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fs101\Share\100190統計分析課\01 統計普及担当\15_統計年鑑\R6年版\09_HP掲載\掲載用\全体\"/>
    </mc:Choice>
  </mc:AlternateContent>
  <xr:revisionPtr revIDLastSave="0" documentId="13_ncr:1_{2796ACE3-BA6A-4E5B-9955-B0DA85A38070}" xr6:coauthVersionLast="47" xr6:coauthVersionMax="47" xr10:uidLastSave="{00000000-0000-0000-0000-000000000000}"/>
  <bookViews>
    <workbookView xWindow="1116" yWindow="-17388" windowWidth="30936" windowHeight="16776" xr2:uid="{00000000-000D-0000-FFFF-FFFF00000000}"/>
  </bookViews>
  <sheets>
    <sheet name="21-1" sheetId="2" r:id="rId1"/>
    <sheet name="21-2" sheetId="3" r:id="rId2"/>
    <sheet name="21-3" sheetId="4" r:id="rId3"/>
    <sheet name="21-4" sheetId="5" r:id="rId4"/>
    <sheet name="21-5 " sheetId="6" r:id="rId5"/>
    <sheet name="21-6 " sheetId="7" r:id="rId6"/>
    <sheet name="21-7 " sheetId="8" r:id="rId7"/>
    <sheet name="21-8 " sheetId="9" r:id="rId8"/>
    <sheet name="21-9 " sheetId="10" r:id="rId9"/>
    <sheet name="21-10" sheetId="11" r:id="rId10"/>
    <sheet name="21-11" sheetId="12" r:id="rId11"/>
    <sheet name="21-12" sheetId="13" r:id="rId12"/>
    <sheet name="21-13 " sheetId="14" r:id="rId13"/>
    <sheet name="21-14 " sheetId="15" r:id="rId14"/>
    <sheet name="21-15" sheetId="16" r:id="rId15"/>
    <sheet name="21-16" sheetId="17" r:id="rId16"/>
    <sheet name="21-17" sheetId="18" r:id="rId17"/>
    <sheet name="21-18" sheetId="19" r:id="rId18"/>
  </sheets>
  <definedNames>
    <definedName name="_xlnm.Database" localSheetId="14">#REF!</definedName>
    <definedName name="_xlnm.Database">#REF!</definedName>
    <definedName name="_xlnm.Print_Area" localSheetId="0">'21-1'!$A$1:$M$47</definedName>
    <definedName name="_xlnm.Print_Area" localSheetId="9">'21-10'!$A$1:$H$47</definedName>
    <definedName name="_xlnm.Print_Area" localSheetId="10">'21-11'!$A$1:$G$18</definedName>
    <definedName name="_xlnm.Print_Area" localSheetId="11">'21-12'!$A$1:$AK$26</definedName>
    <definedName name="_xlnm.Print_Area" localSheetId="12">'21-13 '!$A$1:$AB$24</definedName>
    <definedName name="_xlnm.Print_Area" localSheetId="13">'21-14 '!$A$1:$AH$70</definedName>
    <definedName name="_xlnm.Print_Area" localSheetId="14">'21-15'!$A$1:$M$68</definedName>
    <definedName name="_xlnm.Print_Area" localSheetId="15">'21-16'!$A$1:$G$9</definedName>
    <definedName name="_xlnm.Print_Area" localSheetId="17">'21-18'!$A$1:$Q$54</definedName>
    <definedName name="_xlnm.Print_Area" localSheetId="1">'21-2'!$A$1:$N$46</definedName>
    <definedName name="_xlnm.Print_Area" localSheetId="2">'21-3'!$A$1:$L$46</definedName>
    <definedName name="_xlnm.Print_Area" localSheetId="3">'21-4'!$A$1:$J$15</definedName>
    <definedName name="_xlnm.Print_Area" localSheetId="4">'21-5 '!$A$1:$I$18</definedName>
    <definedName name="_xlnm.Print_Area" localSheetId="5">'21-6 '!$A$1:$M$12</definedName>
    <definedName name="_xlnm.Print_Area" localSheetId="6">'21-7 '!$A$1:$N$15</definedName>
    <definedName name="_xlnm.Print_Area" localSheetId="7">'21-8 '!$A$1:$J$12</definedName>
    <definedName name="_xlnm.Print_Area" localSheetId="8">'21-9 '!$A$1:$P$35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67" i="15" l="1"/>
  <c r="AI65" i="15"/>
  <c r="AI64" i="15"/>
  <c r="AI63" i="15"/>
  <c r="AI62" i="15"/>
  <c r="AI61" i="15"/>
  <c r="AI60" i="15"/>
  <c r="AI59" i="15"/>
  <c r="AI58" i="15"/>
  <c r="AI57" i="15"/>
  <c r="AI56" i="15"/>
  <c r="AI55" i="15"/>
  <c r="AI54" i="15"/>
  <c r="AI53" i="15"/>
  <c r="AI52" i="15"/>
  <c r="AI51" i="15"/>
  <c r="AI50" i="15"/>
  <c r="AI49" i="15"/>
  <c r="AI48" i="15"/>
  <c r="AI47" i="15"/>
  <c r="AI46" i="15"/>
  <c r="AI45" i="15"/>
  <c r="AI44" i="15"/>
  <c r="AI43" i="15"/>
  <c r="AI42" i="15"/>
  <c r="AI41" i="15"/>
  <c r="AI40" i="15"/>
  <c r="AI39" i="15"/>
  <c r="AI38" i="15"/>
  <c r="AI37" i="15"/>
  <c r="AI36" i="15"/>
  <c r="AI35" i="15"/>
  <c r="AI34" i="15"/>
  <c r="AI33" i="15"/>
  <c r="AI32" i="15"/>
  <c r="AI31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</calcChain>
</file>

<file path=xl/sharedStrings.xml><?xml version="1.0" encoding="utf-8"?>
<sst xmlns="http://schemas.openxmlformats.org/spreadsheetml/2006/main" count="2706" uniqueCount="763">
  <si>
    <r>
      <t>21-1　医療施設数・率(人口10万対)　</t>
    </r>
    <r>
      <rPr>
        <sz val="12"/>
        <color indexed="8"/>
        <rFont val="ＭＳ 明朝"/>
        <family val="1"/>
        <charset val="128"/>
      </rPr>
      <t>－市町－(令和元～5年)</t>
    </r>
    <rPh sb="5" eb="7">
      <t>イリョウ</t>
    </rPh>
    <rPh sb="7" eb="9">
      <t>シセツ</t>
    </rPh>
    <rPh sb="9" eb="10">
      <t>スウ</t>
    </rPh>
    <rPh sb="11" eb="12">
      <t>リツ</t>
    </rPh>
    <rPh sb="13" eb="15">
      <t>ジンコウ</t>
    </rPh>
    <rPh sb="17" eb="19">
      <t>マンタイ</t>
    </rPh>
    <rPh sb="22" eb="23">
      <t>シ</t>
    </rPh>
    <rPh sb="23" eb="24">
      <t>マチ</t>
    </rPh>
    <rPh sb="26" eb="28">
      <t>レイワ</t>
    </rPh>
    <rPh sb="28" eb="29">
      <t>モト</t>
    </rPh>
    <rPh sb="31" eb="32">
      <t>ネン</t>
    </rPh>
    <phoneticPr fontId="5"/>
  </si>
  <si>
    <t>医療施設は各年10月1日現在、薬局は各年度末現在</t>
    <rPh sb="20" eb="21">
      <t>ド</t>
    </rPh>
    <rPh sb="21" eb="22">
      <t>マツ</t>
    </rPh>
    <phoneticPr fontId="8"/>
  </si>
  <si>
    <t>(単位：施設、所)</t>
  </si>
  <si>
    <t>年次
市町</t>
    <phoneticPr fontId="5"/>
  </si>
  <si>
    <t>病　　　院</t>
    <phoneticPr fontId="5"/>
  </si>
  <si>
    <t>一 般 診 療 所</t>
  </si>
  <si>
    <t>歯 　科 診療所</t>
  </si>
  <si>
    <r>
      <rPr>
        <sz val="8"/>
        <color indexed="8"/>
        <rFont val="ＭＳ 明朝"/>
        <family val="1"/>
        <charset val="128"/>
      </rPr>
      <t>2)</t>
    </r>
    <r>
      <rPr>
        <sz val="9"/>
        <color indexed="8"/>
        <rFont val="ＭＳ 明朝"/>
        <family val="1"/>
        <charset val="128"/>
      </rPr>
      <t xml:space="preserve"> 率（人口10万対）</t>
    </r>
    <phoneticPr fontId="5"/>
  </si>
  <si>
    <t>薬局</t>
  </si>
  <si>
    <t>総数</t>
  </si>
  <si>
    <t>精神科
病　院</t>
    <rPh sb="2" eb="3">
      <t>カ</t>
    </rPh>
    <phoneticPr fontId="8"/>
  </si>
  <si>
    <t>一般病院</t>
    <phoneticPr fontId="8"/>
  </si>
  <si>
    <t>有床</t>
  </si>
  <si>
    <t>無床</t>
  </si>
  <si>
    <t>病院</t>
  </si>
  <si>
    <t>一　般
診療所</t>
    <phoneticPr fontId="8"/>
  </si>
  <si>
    <t>歯　科
診療所</t>
    <phoneticPr fontId="8"/>
  </si>
  <si>
    <t>令和 元 年</t>
  </si>
  <si>
    <t>　 2</t>
  </si>
  <si>
    <t>　 3</t>
  </si>
  <si>
    <t>　 4</t>
  </si>
  <si>
    <t>　 5</t>
    <phoneticPr fontId="8"/>
  </si>
  <si>
    <t>市　　　　部</t>
  </si>
  <si>
    <t>郡　　　　部</t>
  </si>
  <si>
    <t>佐賀中部保健福祉事務所</t>
    <rPh sb="6" eb="8">
      <t>フクシ</t>
    </rPh>
    <rPh sb="8" eb="10">
      <t>ジム</t>
    </rPh>
    <phoneticPr fontId="5"/>
  </si>
  <si>
    <t xml:space="preserve">  佐    賀    市</t>
  </si>
  <si>
    <t xml:space="preserve">  多    久    市</t>
  </si>
  <si>
    <t>-</t>
  </si>
  <si>
    <t>　小　　城　　市</t>
    <rPh sb="1" eb="2">
      <t>ショウ</t>
    </rPh>
    <rPh sb="4" eb="5">
      <t>シロ</t>
    </rPh>
    <rPh sb="7" eb="8">
      <t>シ</t>
    </rPh>
    <phoneticPr fontId="17"/>
  </si>
  <si>
    <t>　神　　埼　　市</t>
    <rPh sb="1" eb="2">
      <t>カミ</t>
    </rPh>
    <rPh sb="4" eb="5">
      <t>サキ</t>
    </rPh>
    <rPh sb="7" eb="8">
      <t>シ</t>
    </rPh>
    <phoneticPr fontId="17"/>
  </si>
  <si>
    <t xml:space="preserve">  神    埼    郡</t>
  </si>
  <si>
    <t>吉野ヶ里町</t>
    <rPh sb="0" eb="4">
      <t>ヨシノガリ</t>
    </rPh>
    <phoneticPr fontId="8"/>
  </si>
  <si>
    <t>鳥栖保健福祉事務所</t>
    <rPh sb="4" eb="6">
      <t>フクシ</t>
    </rPh>
    <rPh sb="6" eb="8">
      <t>ジム</t>
    </rPh>
    <phoneticPr fontId="5"/>
  </si>
  <si>
    <t xml:space="preserve">  鳥    栖    市</t>
    <rPh sb="2" eb="3">
      <t>トリ</t>
    </rPh>
    <rPh sb="7" eb="8">
      <t>ス</t>
    </rPh>
    <phoneticPr fontId="8"/>
  </si>
  <si>
    <t xml:space="preserve">  三  養  基  郡</t>
  </si>
  <si>
    <t>基 山 町</t>
  </si>
  <si>
    <t>上 峰 町</t>
  </si>
  <si>
    <t>みやき町</t>
  </si>
  <si>
    <t>唐津保健福祉事務所</t>
    <rPh sb="4" eb="6">
      <t>フクシ</t>
    </rPh>
    <rPh sb="6" eb="8">
      <t>ジム</t>
    </rPh>
    <phoneticPr fontId="5"/>
  </si>
  <si>
    <t xml:space="preserve">  唐    津    市</t>
  </si>
  <si>
    <t xml:space="preserve">  東  松  浦  郡</t>
  </si>
  <si>
    <t>玄 海 町</t>
  </si>
  <si>
    <t>伊万里保健福祉事務所</t>
    <rPh sb="5" eb="7">
      <t>フクシ</t>
    </rPh>
    <rPh sb="7" eb="9">
      <t>ジム</t>
    </rPh>
    <phoneticPr fontId="8"/>
  </si>
  <si>
    <t xml:space="preserve">  伊  万  里  市</t>
  </si>
  <si>
    <t xml:space="preserve">  西  松  浦  郡</t>
  </si>
  <si>
    <t>有 田 町</t>
  </si>
  <si>
    <t>杵藤保健福祉事務所</t>
    <rPh sb="4" eb="6">
      <t>フクシ</t>
    </rPh>
    <rPh sb="6" eb="8">
      <t>ジム</t>
    </rPh>
    <phoneticPr fontId="5"/>
  </si>
  <si>
    <t xml:space="preserve">  武    雄    市</t>
  </si>
  <si>
    <t xml:space="preserve">  鹿    島    市</t>
  </si>
  <si>
    <t xml:space="preserve">  嬉    野    市</t>
    <rPh sb="2" eb="3">
      <t>ウレ</t>
    </rPh>
    <rPh sb="7" eb="8">
      <t>ノ</t>
    </rPh>
    <phoneticPr fontId="8"/>
  </si>
  <si>
    <t xml:space="preserve">  杵    島    郡</t>
  </si>
  <si>
    <t>大 町 町</t>
  </si>
  <si>
    <t>江 北 町</t>
  </si>
  <si>
    <t>白 石 町</t>
  </si>
  <si>
    <t xml:space="preserve">  藤    津    郡</t>
  </si>
  <si>
    <t>太 良 町</t>
  </si>
  <si>
    <t>資料：厚生労働省「医療施設調査」、県薬務課「薬務行政概要」</t>
    <rPh sb="3" eb="5">
      <t>コウセイ</t>
    </rPh>
    <rPh sb="5" eb="8">
      <t>ロウドウショウ</t>
    </rPh>
    <rPh sb="17" eb="18">
      <t>ケン</t>
    </rPh>
    <phoneticPr fontId="19"/>
  </si>
  <si>
    <t>(注) 1)休止中、１年以上の休診中の施設は除いている。</t>
    <phoneticPr fontId="19"/>
  </si>
  <si>
    <t xml:space="preserve">     2)率については「医療施設調査」に基づき、県医務課で算出。</t>
    <rPh sb="7" eb="8">
      <t>リツ</t>
    </rPh>
    <rPh sb="14" eb="16">
      <t>イリョウ</t>
    </rPh>
    <rPh sb="16" eb="18">
      <t>シセツ</t>
    </rPh>
    <rPh sb="18" eb="20">
      <t>チョウサ</t>
    </rPh>
    <rPh sb="22" eb="23">
      <t>モト</t>
    </rPh>
    <rPh sb="26" eb="27">
      <t>ケン</t>
    </rPh>
    <rPh sb="27" eb="30">
      <t>イムカ</t>
    </rPh>
    <rPh sb="31" eb="33">
      <t>サンシュツ</t>
    </rPh>
    <phoneticPr fontId="5"/>
  </si>
  <si>
    <r>
      <t>21-2　病床数・率(人口10万対)　</t>
    </r>
    <r>
      <rPr>
        <sz val="12"/>
        <color indexed="8"/>
        <rFont val="ＭＳ 明朝"/>
        <family val="1"/>
        <charset val="128"/>
      </rPr>
      <t>－市町－(令和元～5年)</t>
    </r>
    <rPh sb="5" eb="8">
      <t>ビョウショウスウ</t>
    </rPh>
    <rPh sb="9" eb="10">
      <t>リツ</t>
    </rPh>
    <rPh sb="11" eb="13">
      <t>ジンコウ</t>
    </rPh>
    <rPh sb="15" eb="17">
      <t>マンタイ</t>
    </rPh>
    <rPh sb="20" eb="22">
      <t>シチョウ</t>
    </rPh>
    <rPh sb="24" eb="26">
      <t>レイワ</t>
    </rPh>
    <rPh sb="26" eb="27">
      <t>モト</t>
    </rPh>
    <rPh sb="29" eb="30">
      <t>ネン</t>
    </rPh>
    <phoneticPr fontId="5"/>
  </si>
  <si>
    <t>各年10月1日現在</t>
  </si>
  <si>
    <t>(単位：床)</t>
    <phoneticPr fontId="5"/>
  </si>
  <si>
    <t>全病床</t>
  </si>
  <si>
    <t>病　　　　　　　　院</t>
  </si>
  <si>
    <t>一般　
診療所</t>
    <phoneticPr fontId="19"/>
  </si>
  <si>
    <t>率（人口10万対）</t>
    <phoneticPr fontId="5"/>
  </si>
  <si>
    <t>精神
病床</t>
    <phoneticPr fontId="19"/>
  </si>
  <si>
    <t>感染症病床</t>
    <rPh sb="0" eb="3">
      <t>カンセンショウ</t>
    </rPh>
    <rPh sb="3" eb="5">
      <t>ビョウショウ</t>
    </rPh>
    <phoneticPr fontId="19"/>
  </si>
  <si>
    <t>結核
病床</t>
    <phoneticPr fontId="19"/>
  </si>
  <si>
    <t>療養
病床</t>
    <rPh sb="0" eb="2">
      <t>リョウヨウ</t>
    </rPh>
    <rPh sb="3" eb="5">
      <t>ビョウショウ</t>
    </rPh>
    <phoneticPr fontId="19"/>
  </si>
  <si>
    <t>一般
病床</t>
    <rPh sb="0" eb="2">
      <t>イッパン</t>
    </rPh>
    <rPh sb="3" eb="5">
      <t>ビョウショウ</t>
    </rPh>
    <phoneticPr fontId="19"/>
  </si>
  <si>
    <t>　 5</t>
    <phoneticPr fontId="5"/>
  </si>
  <si>
    <t>佐賀中部保健福祉事務所</t>
    <rPh sb="6" eb="8">
      <t>フクシ</t>
    </rPh>
    <rPh sb="8" eb="10">
      <t>ジム</t>
    </rPh>
    <phoneticPr fontId="8"/>
  </si>
  <si>
    <t>鳥栖保健福祉事務所</t>
    <rPh sb="0" eb="2">
      <t>トス</t>
    </rPh>
    <rPh sb="2" eb="4">
      <t>ホケン</t>
    </rPh>
    <rPh sb="4" eb="6">
      <t>フクシ</t>
    </rPh>
    <rPh sb="6" eb="8">
      <t>ジム</t>
    </rPh>
    <rPh sb="8" eb="9">
      <t>ショ</t>
    </rPh>
    <phoneticPr fontId="8"/>
  </si>
  <si>
    <t>唐津保健福祉事務所</t>
    <rPh sb="0" eb="2">
      <t>カラツ</t>
    </rPh>
    <rPh sb="2" eb="4">
      <t>ホケン</t>
    </rPh>
    <rPh sb="4" eb="6">
      <t>フクシ</t>
    </rPh>
    <rPh sb="6" eb="8">
      <t>ジム</t>
    </rPh>
    <rPh sb="8" eb="9">
      <t>ショ</t>
    </rPh>
    <phoneticPr fontId="8"/>
  </si>
  <si>
    <t>伊万里保健福祉事務所</t>
    <rPh sb="0" eb="3">
      <t>イマリ</t>
    </rPh>
    <rPh sb="3" eb="5">
      <t>ホケン</t>
    </rPh>
    <rPh sb="5" eb="7">
      <t>フクシ</t>
    </rPh>
    <rPh sb="7" eb="9">
      <t>ジム</t>
    </rPh>
    <rPh sb="9" eb="10">
      <t>ショ</t>
    </rPh>
    <phoneticPr fontId="8"/>
  </si>
  <si>
    <t>杵藤保健福祉事務所</t>
    <rPh sb="0" eb="2">
      <t>キネトウ</t>
    </rPh>
    <rPh sb="2" eb="4">
      <t>ホケン</t>
    </rPh>
    <rPh sb="4" eb="6">
      <t>フクシ</t>
    </rPh>
    <rPh sb="6" eb="8">
      <t>ジム</t>
    </rPh>
    <rPh sb="8" eb="9">
      <t>ショ</t>
    </rPh>
    <phoneticPr fontId="8"/>
  </si>
  <si>
    <t>資料：厚生労働省「医療施設調査」</t>
    <rPh sb="3" eb="5">
      <t>コウセイ</t>
    </rPh>
    <rPh sb="5" eb="8">
      <t>ロウドウショウ</t>
    </rPh>
    <phoneticPr fontId="19"/>
  </si>
  <si>
    <t>(注) 率については「医療施設調査」に基づき、県医務課で算出。</t>
    <rPh sb="4" eb="5">
      <t>リツ</t>
    </rPh>
    <rPh sb="11" eb="13">
      <t>イリョウ</t>
    </rPh>
    <rPh sb="13" eb="15">
      <t>シセツ</t>
    </rPh>
    <rPh sb="15" eb="17">
      <t>チョウサ</t>
    </rPh>
    <rPh sb="19" eb="20">
      <t>モト</t>
    </rPh>
    <rPh sb="23" eb="24">
      <t>ケン</t>
    </rPh>
    <rPh sb="24" eb="26">
      <t>イム</t>
    </rPh>
    <rPh sb="26" eb="27">
      <t>カ</t>
    </rPh>
    <rPh sb="28" eb="30">
      <t>サンシュツ</t>
    </rPh>
    <phoneticPr fontId="5"/>
  </si>
  <si>
    <r>
      <t>21-3　医療、衛生関係者数・率(人口10万対)　</t>
    </r>
    <r>
      <rPr>
        <sz val="12"/>
        <color theme="1"/>
        <rFont val="ＭＳ 明朝"/>
        <family val="1"/>
        <charset val="128"/>
      </rPr>
      <t>－市町－(平成30・令和2・4年)</t>
    </r>
    <rPh sb="5" eb="7">
      <t>イリョウ</t>
    </rPh>
    <rPh sb="8" eb="10">
      <t>エイセイ</t>
    </rPh>
    <rPh sb="10" eb="12">
      <t>カンケイ</t>
    </rPh>
    <rPh sb="12" eb="13">
      <t>シャ</t>
    </rPh>
    <rPh sb="13" eb="14">
      <t>スウ</t>
    </rPh>
    <rPh sb="15" eb="16">
      <t>リツ</t>
    </rPh>
    <rPh sb="17" eb="19">
      <t>ジンコウ</t>
    </rPh>
    <rPh sb="21" eb="23">
      <t>マンタイ</t>
    </rPh>
    <rPh sb="26" eb="27">
      <t>シ</t>
    </rPh>
    <rPh sb="27" eb="28">
      <t>マチ</t>
    </rPh>
    <rPh sb="30" eb="32">
      <t>ヘイセイ</t>
    </rPh>
    <rPh sb="35" eb="37">
      <t>レイワ</t>
    </rPh>
    <rPh sb="40" eb="41">
      <t>ネン</t>
    </rPh>
    <phoneticPr fontId="5"/>
  </si>
  <si>
    <t>各年12月31日現在、隔年調査</t>
    <phoneticPr fontId="19"/>
  </si>
  <si>
    <t>(単位：人)</t>
    <phoneticPr fontId="5"/>
  </si>
  <si>
    <t>年　次
市　町</t>
    <phoneticPr fontId="5"/>
  </si>
  <si>
    <t>医 師</t>
    <phoneticPr fontId="5"/>
  </si>
  <si>
    <t>歯科医師</t>
    <phoneticPr fontId="8"/>
  </si>
  <si>
    <t>薬剤師</t>
  </si>
  <si>
    <t>保健師</t>
    <rPh sb="2" eb="3">
      <t>シ</t>
    </rPh>
    <phoneticPr fontId="8"/>
  </si>
  <si>
    <t>助産師</t>
    <rPh sb="2" eb="3">
      <t>シ</t>
    </rPh>
    <phoneticPr fontId="8"/>
  </si>
  <si>
    <t>看護師</t>
    <rPh sb="2" eb="3">
      <t>シ</t>
    </rPh>
    <phoneticPr fontId="8"/>
  </si>
  <si>
    <t>准看護師</t>
    <rPh sb="3" eb="4">
      <t>シ</t>
    </rPh>
    <phoneticPr fontId="8"/>
  </si>
  <si>
    <t>率（人口10万対）</t>
  </si>
  <si>
    <t>歯科医師</t>
  </si>
  <si>
    <t>平成 30 年</t>
    <phoneticPr fontId="5"/>
  </si>
  <si>
    <t>令和  2 年</t>
    <rPh sb="0" eb="2">
      <t>レイワ</t>
    </rPh>
    <phoneticPr fontId="5"/>
  </si>
  <si>
    <t xml:space="preserve">   4</t>
    <phoneticPr fontId="5"/>
  </si>
  <si>
    <t>-</t>
    <phoneticPr fontId="5"/>
  </si>
  <si>
    <t>佐賀中部保健福祉事務所</t>
    <rPh sb="6" eb="11">
      <t>フクシジムショ</t>
    </rPh>
    <phoneticPr fontId="5"/>
  </si>
  <si>
    <t xml:space="preserve">  佐    賀    市</t>
    <phoneticPr fontId="8"/>
  </si>
  <si>
    <t xml:space="preserve">  多    久    市</t>
    <phoneticPr fontId="8"/>
  </si>
  <si>
    <t xml:space="preserve">  小    城    市</t>
    <rPh sb="2" eb="3">
      <t>ショウ</t>
    </rPh>
    <rPh sb="7" eb="8">
      <t>シロ</t>
    </rPh>
    <phoneticPr fontId="8"/>
  </si>
  <si>
    <t xml:space="preserve">  神    埼    市</t>
    <rPh sb="2" eb="3">
      <t>カミ</t>
    </rPh>
    <rPh sb="7" eb="8">
      <t>サキ</t>
    </rPh>
    <phoneticPr fontId="8"/>
  </si>
  <si>
    <t xml:space="preserve">  神    埼    郡</t>
    <phoneticPr fontId="8"/>
  </si>
  <si>
    <t>鳥栖保健福祉事務所</t>
    <rPh sb="4" eb="9">
      <t>フクシジムショ</t>
    </rPh>
    <phoneticPr fontId="5"/>
  </si>
  <si>
    <t xml:space="preserve">  三  養  基  郡</t>
    <phoneticPr fontId="8"/>
  </si>
  <si>
    <t>基山町</t>
  </si>
  <si>
    <t>上峰町</t>
  </si>
  <si>
    <t>みやき町</t>
    <rPh sb="3" eb="4">
      <t>マチ</t>
    </rPh>
    <phoneticPr fontId="8"/>
  </si>
  <si>
    <t>唐津保健福祉事務所</t>
    <rPh sb="4" eb="9">
      <t>フクシジムショ</t>
    </rPh>
    <phoneticPr fontId="5"/>
  </si>
  <si>
    <t>玄海町</t>
  </si>
  <si>
    <t>伊万里保健福祉事務所</t>
    <rPh sb="5" eb="10">
      <t>フクシジムショ</t>
    </rPh>
    <phoneticPr fontId="5"/>
  </si>
  <si>
    <t>有田町</t>
  </si>
  <si>
    <t>杵藤保健福祉事務所</t>
    <rPh sb="4" eb="9">
      <t>フクシジムショ</t>
    </rPh>
    <phoneticPr fontId="5"/>
  </si>
  <si>
    <t>大町町</t>
  </si>
  <si>
    <t>江北町</t>
  </si>
  <si>
    <t>白石町</t>
  </si>
  <si>
    <t>太良町</t>
  </si>
  <si>
    <t>資料：厚生労働省「医師・歯科医師・薬剤師統計」、県医務課調べ「業務従事者届(隔年調査)」</t>
    <rPh sb="3" eb="5">
      <t>コウセイ</t>
    </rPh>
    <rPh sb="5" eb="8">
      <t>ロウドウショウ</t>
    </rPh>
    <rPh sb="20" eb="22">
      <t>トウケイ</t>
    </rPh>
    <rPh sb="24" eb="25">
      <t>ケン</t>
    </rPh>
    <rPh sb="25" eb="28">
      <t>イムカ</t>
    </rPh>
    <rPh sb="28" eb="29">
      <t>シラ</t>
    </rPh>
    <rPh sb="31" eb="37">
      <t>ギョウムジュウジシャトドケ</t>
    </rPh>
    <rPh sb="38" eb="40">
      <t>カクネン</t>
    </rPh>
    <rPh sb="40" eb="42">
      <t>チョウサ</t>
    </rPh>
    <phoneticPr fontId="31"/>
  </si>
  <si>
    <t>(注)1)従業地による。ただし医師・歯科医師・薬剤師は無職を含む（住所地による）。</t>
    <phoneticPr fontId="8"/>
  </si>
  <si>
    <t>　　　平成14年3月に「保健婦助産婦看護婦法の一部を改正する法律」が施行されたため、改正後の名称で表章している。</t>
    <rPh sb="3" eb="5">
      <t>ヘイセイ</t>
    </rPh>
    <rPh sb="7" eb="8">
      <t>ネン</t>
    </rPh>
    <rPh sb="9" eb="10">
      <t>ガツ</t>
    </rPh>
    <rPh sb="12" eb="15">
      <t>ホケンフ</t>
    </rPh>
    <rPh sb="15" eb="17">
      <t>ジョサン</t>
    </rPh>
    <rPh sb="17" eb="18">
      <t>フ</t>
    </rPh>
    <rPh sb="18" eb="21">
      <t>カンゴフ</t>
    </rPh>
    <rPh sb="21" eb="22">
      <t>ホウ</t>
    </rPh>
    <rPh sb="23" eb="25">
      <t>イチブ</t>
    </rPh>
    <rPh sb="26" eb="28">
      <t>カイセイ</t>
    </rPh>
    <rPh sb="30" eb="32">
      <t>ホウリツ</t>
    </rPh>
    <rPh sb="34" eb="36">
      <t>セコウ</t>
    </rPh>
    <rPh sb="42" eb="45">
      <t>カイセイゴ</t>
    </rPh>
    <rPh sb="46" eb="48">
      <t>メイショウ</t>
    </rPh>
    <rPh sb="49" eb="50">
      <t>ヒョウ</t>
    </rPh>
    <rPh sb="50" eb="51">
      <t>ショウ</t>
    </rPh>
    <phoneticPr fontId="8"/>
  </si>
  <si>
    <t>　  2)率については、「医師・歯科医師・薬剤師統計」に基づき、県医務課で算出。</t>
    <rPh sb="5" eb="6">
      <t>リツ</t>
    </rPh>
    <rPh sb="13" eb="15">
      <t>イシ</t>
    </rPh>
    <rPh sb="16" eb="20">
      <t>シカイシ</t>
    </rPh>
    <rPh sb="21" eb="24">
      <t>ヤクザイシ</t>
    </rPh>
    <rPh sb="24" eb="26">
      <t>トウケイ</t>
    </rPh>
    <rPh sb="28" eb="29">
      <t>モト</t>
    </rPh>
    <rPh sb="32" eb="33">
      <t>ケン</t>
    </rPh>
    <rPh sb="33" eb="36">
      <t>イムカ</t>
    </rPh>
    <rPh sb="37" eb="39">
      <t>サンシュツ</t>
    </rPh>
    <phoneticPr fontId="8"/>
  </si>
  <si>
    <r>
      <t>21-4　その他の医療・衛生関係従事者数</t>
    </r>
    <r>
      <rPr>
        <sz val="12"/>
        <color indexed="8"/>
        <rFont val="ＭＳ 明朝"/>
        <family val="1"/>
        <charset val="128"/>
      </rPr>
      <t>　(令和元～5年)</t>
    </r>
    <rPh sb="7" eb="8">
      <t>タ</t>
    </rPh>
    <rPh sb="9" eb="11">
      <t>イリョウ</t>
    </rPh>
    <rPh sb="12" eb="14">
      <t>エイセイ</t>
    </rPh>
    <rPh sb="14" eb="16">
      <t>カンケイ</t>
    </rPh>
    <rPh sb="16" eb="19">
      <t>ジュウジシャ</t>
    </rPh>
    <rPh sb="19" eb="20">
      <t>スウ</t>
    </rPh>
    <rPh sb="22" eb="24">
      <t>レイワ</t>
    </rPh>
    <rPh sb="24" eb="25">
      <t>モト</t>
    </rPh>
    <rPh sb="27" eb="28">
      <t>ネン</t>
    </rPh>
    <phoneticPr fontId="5"/>
  </si>
  <si>
    <t>(単位：人)</t>
    <phoneticPr fontId="32"/>
  </si>
  <si>
    <t>年次</t>
    <phoneticPr fontId="5"/>
  </si>
  <si>
    <t>1)</t>
    <phoneticPr fontId="32"/>
  </si>
  <si>
    <t>2)</t>
    <phoneticPr fontId="5"/>
  </si>
  <si>
    <t>診療放射</t>
  </si>
  <si>
    <t>診療Ｘ</t>
  </si>
  <si>
    <t>臨床・衛生</t>
  </si>
  <si>
    <t>歯　 科</t>
    <phoneticPr fontId="5"/>
  </si>
  <si>
    <t>歯   科</t>
    <phoneticPr fontId="5"/>
  </si>
  <si>
    <t>あん摩･ﾏｯｻ</t>
  </si>
  <si>
    <t>はり師</t>
  </si>
  <si>
    <t>きゅう師</t>
  </si>
  <si>
    <t>柔   道</t>
    <phoneticPr fontId="5"/>
  </si>
  <si>
    <t>線 技 師</t>
    <phoneticPr fontId="5"/>
  </si>
  <si>
    <t>線技師</t>
  </si>
  <si>
    <t>検 査 技 師</t>
    <phoneticPr fontId="5"/>
  </si>
  <si>
    <t>衛生士</t>
  </si>
  <si>
    <t>技工士</t>
  </si>
  <si>
    <t>ｰｼﾞ・指圧師</t>
  </si>
  <si>
    <t>整復師</t>
  </si>
  <si>
    <t>…</t>
  </si>
  <si>
    <t>資料：厚生労働省「医療施設調査」「衛生行政報告例」</t>
    <rPh sb="3" eb="5">
      <t>コウセイ</t>
    </rPh>
    <rPh sb="5" eb="8">
      <t>ロウドウショウ</t>
    </rPh>
    <rPh sb="9" eb="11">
      <t>イリョウ</t>
    </rPh>
    <rPh sb="11" eb="13">
      <t>シセツ</t>
    </rPh>
    <rPh sb="13" eb="15">
      <t>チョウサ</t>
    </rPh>
    <rPh sb="17" eb="19">
      <t>エイセイ</t>
    </rPh>
    <rPh sb="19" eb="21">
      <t>ギョウセイ</t>
    </rPh>
    <rPh sb="21" eb="24">
      <t>ホウコクレイ</t>
    </rPh>
    <phoneticPr fontId="32"/>
  </si>
  <si>
    <t>(注) 1)各年10月1日現在で、病院の従事者。常勤換算した数(平成29年から静態調査年のみの3年周期調査)。</t>
    <rPh sb="48" eb="51">
      <t>ネンシュウキ</t>
    </rPh>
    <phoneticPr fontId="32"/>
  </si>
  <si>
    <t xml:space="preserve">     2)各年12月31日現在(隔年調査)。</t>
    <rPh sb="7" eb="9">
      <t>カクネン</t>
    </rPh>
    <rPh sb="11" eb="12">
      <t>ガツ</t>
    </rPh>
    <rPh sb="14" eb="15">
      <t>ニチ</t>
    </rPh>
    <rPh sb="15" eb="17">
      <t>ゲンザイ</t>
    </rPh>
    <rPh sb="18" eb="20">
      <t>カクネン</t>
    </rPh>
    <rPh sb="20" eb="22">
      <t>チョウサ</t>
    </rPh>
    <phoneticPr fontId="5"/>
  </si>
  <si>
    <r>
      <t>21-5　環境衛生関係施設数及び従業者数　</t>
    </r>
    <r>
      <rPr>
        <sz val="12"/>
        <rFont val="ＭＳ 明朝"/>
        <family val="1"/>
        <charset val="128"/>
      </rPr>
      <t>(令和元～5年度)</t>
    </r>
    <rPh sb="5" eb="7">
      <t>カンキョウ</t>
    </rPh>
    <rPh sb="7" eb="9">
      <t>エイセイ</t>
    </rPh>
    <rPh sb="9" eb="11">
      <t>カンケイ</t>
    </rPh>
    <rPh sb="11" eb="13">
      <t>シセツ</t>
    </rPh>
    <rPh sb="13" eb="14">
      <t>スウ</t>
    </rPh>
    <rPh sb="14" eb="15">
      <t>オヨ</t>
    </rPh>
    <rPh sb="16" eb="19">
      <t>ジュウギョウシャ</t>
    </rPh>
    <rPh sb="19" eb="20">
      <t>スウ</t>
    </rPh>
    <rPh sb="22" eb="24">
      <t>レイワ</t>
    </rPh>
    <rPh sb="24" eb="25">
      <t>モト</t>
    </rPh>
    <rPh sb="27" eb="29">
      <t>ネンド</t>
    </rPh>
    <rPh sb="28" eb="29">
      <t>ド</t>
    </rPh>
    <phoneticPr fontId="5"/>
  </si>
  <si>
    <t>各年度末現在</t>
    <rPh sb="0" eb="1">
      <t>カク</t>
    </rPh>
    <phoneticPr fontId="1"/>
  </si>
  <si>
    <t>(単位：カ所、人)</t>
  </si>
  <si>
    <t>年度</t>
    <rPh sb="1" eb="2">
      <t>ド</t>
    </rPh>
    <phoneticPr fontId="1"/>
  </si>
  <si>
    <t>1)旅館・ホテル</t>
    <rPh sb="2" eb="4">
      <t>リョカン</t>
    </rPh>
    <phoneticPr fontId="5"/>
  </si>
  <si>
    <t>簡易宿所</t>
  </si>
  <si>
    <t>理容所</t>
  </si>
  <si>
    <t>美容所</t>
    <phoneticPr fontId="5"/>
  </si>
  <si>
    <t>施設数</t>
  </si>
  <si>
    <t>客室数</t>
  </si>
  <si>
    <t>従     業 理容師数</t>
    <rPh sb="6" eb="7">
      <t>ギョウ</t>
    </rPh>
    <phoneticPr fontId="5"/>
  </si>
  <si>
    <t>従     業 美容師数</t>
    <rPh sb="6" eb="7">
      <t>ギョウ</t>
    </rPh>
    <rPh sb="8" eb="9">
      <t>ビ</t>
    </rPh>
    <phoneticPr fontId="5"/>
  </si>
  <si>
    <t xml:space="preserve"> 令和 元 年度</t>
    <rPh sb="1" eb="3">
      <t>レイワ</t>
    </rPh>
    <rPh sb="4" eb="5">
      <t>モト</t>
    </rPh>
    <phoneticPr fontId="35"/>
  </si>
  <si>
    <t>　　   2</t>
  </si>
  <si>
    <t>　 　  3</t>
  </si>
  <si>
    <t>　 　  4</t>
  </si>
  <si>
    <t>　 　  5</t>
    <phoneticPr fontId="5"/>
  </si>
  <si>
    <t>クリーニング所</t>
  </si>
  <si>
    <t>火葬場</t>
  </si>
  <si>
    <t>墓地</t>
  </si>
  <si>
    <t>納骨堂</t>
  </si>
  <si>
    <t>畜 舎 ・  家きん舎</t>
  </si>
  <si>
    <t>公衆浴場</t>
  </si>
  <si>
    <t>従業クリー
ニング師数</t>
    <rPh sb="0" eb="2">
      <t>ジュウギョウ</t>
    </rPh>
    <phoneticPr fontId="5"/>
  </si>
  <si>
    <t>公営</t>
  </si>
  <si>
    <t>私営</t>
    <rPh sb="0" eb="1">
      <t>シ</t>
    </rPh>
    <rPh sb="1" eb="2">
      <t>エイ</t>
    </rPh>
    <phoneticPr fontId="1"/>
  </si>
  <si>
    <t>　 　  5</t>
  </si>
  <si>
    <t>資料：県生活衛生課</t>
    <phoneticPr fontId="5"/>
  </si>
  <si>
    <t>(注) 1)平成30年6月15日法改正により、「旅館」「ホテル」の種別が統合された。</t>
    <rPh sb="6" eb="8">
      <t>ヘイセイ</t>
    </rPh>
    <rPh sb="10" eb="11">
      <t>ネン</t>
    </rPh>
    <rPh sb="12" eb="13">
      <t>ガツ</t>
    </rPh>
    <rPh sb="15" eb="16">
      <t>ニチ</t>
    </rPh>
    <rPh sb="24" eb="26">
      <t>リョカン</t>
    </rPh>
    <phoneticPr fontId="5"/>
  </si>
  <si>
    <r>
      <t>21-6　ごみ処理量　</t>
    </r>
    <r>
      <rPr>
        <sz val="12"/>
        <color theme="1"/>
        <rFont val="ＭＳ 明朝"/>
        <family val="1"/>
        <charset val="128"/>
      </rPr>
      <t>(平成30～令和4年度)</t>
    </r>
    <rPh sb="7" eb="9">
      <t>ショリ</t>
    </rPh>
    <rPh sb="9" eb="10">
      <t>リョウ</t>
    </rPh>
    <rPh sb="12" eb="14">
      <t>ヘイセイ</t>
    </rPh>
    <rPh sb="17" eb="19">
      <t>レイワ</t>
    </rPh>
    <rPh sb="20" eb="22">
      <t>ネンド</t>
    </rPh>
    <phoneticPr fontId="5"/>
  </si>
  <si>
    <t>(単位：千人、千t/年)</t>
  </si>
  <si>
    <t>年　度</t>
    <phoneticPr fontId="5"/>
  </si>
  <si>
    <t>計画処理
区域内人口</t>
    <phoneticPr fontId="5"/>
  </si>
  <si>
    <t>ご　み　総　排　出　量</t>
    <rPh sb="4" eb="5">
      <t>ソウ</t>
    </rPh>
    <rPh sb="6" eb="7">
      <t>ハイ</t>
    </rPh>
    <rPh sb="8" eb="9">
      <t>デ</t>
    </rPh>
    <rPh sb="10" eb="11">
      <t>リョウ</t>
    </rPh>
    <phoneticPr fontId="5"/>
  </si>
  <si>
    <t>ご　み　処　理　量</t>
    <phoneticPr fontId="5"/>
  </si>
  <si>
    <t>計</t>
  </si>
  <si>
    <t>計画収集量</t>
  </si>
  <si>
    <t>直接搬入量</t>
  </si>
  <si>
    <t>集団回収量</t>
  </si>
  <si>
    <t>直接焼却</t>
  </si>
  <si>
    <t>直接埋立</t>
  </si>
  <si>
    <t>直接資源化</t>
  </si>
  <si>
    <t>資源化等の中間処理量</t>
    <rPh sb="9" eb="10">
      <t>リョウ</t>
    </rPh>
    <phoneticPr fontId="5"/>
  </si>
  <si>
    <t>平成 30 年度</t>
    <rPh sb="6" eb="7">
      <t>ネン</t>
    </rPh>
    <rPh sb="7" eb="8">
      <t>ド</t>
    </rPh>
    <phoneticPr fontId="5"/>
  </si>
  <si>
    <t>令和 元 年度</t>
    <rPh sb="0" eb="2">
      <t>レイワ</t>
    </rPh>
    <rPh sb="3" eb="4">
      <t>ガン</t>
    </rPh>
    <rPh sb="5" eb="6">
      <t>ネン</t>
    </rPh>
    <rPh sb="6" eb="7">
      <t>ド</t>
    </rPh>
    <phoneticPr fontId="5"/>
  </si>
  <si>
    <t>2</t>
  </si>
  <si>
    <t>3</t>
  </si>
  <si>
    <t>4</t>
    <phoneticPr fontId="5"/>
  </si>
  <si>
    <t>資料：環境省「日本の廃棄物処理」</t>
    <phoneticPr fontId="5"/>
  </si>
  <si>
    <t>(注)四捨五入により合計欄の値と内訳の合計が一致しない場合がある。</t>
    <phoneticPr fontId="5"/>
  </si>
  <si>
    <r>
      <t>21-7　し尿処理状況　</t>
    </r>
    <r>
      <rPr>
        <sz val="12"/>
        <color theme="1"/>
        <rFont val="ＭＳ 明朝"/>
        <family val="1"/>
        <charset val="128"/>
      </rPr>
      <t>(平成30～令和4年度)</t>
    </r>
    <rPh sb="6" eb="7">
      <t>ニョウ</t>
    </rPh>
    <rPh sb="7" eb="9">
      <t>ショリ</t>
    </rPh>
    <rPh sb="9" eb="11">
      <t>ジョウキョウ</t>
    </rPh>
    <rPh sb="13" eb="15">
      <t>ヘイセイ</t>
    </rPh>
    <rPh sb="18" eb="20">
      <t>レイワ</t>
    </rPh>
    <rPh sb="21" eb="23">
      <t>ネンド</t>
    </rPh>
    <phoneticPr fontId="5"/>
  </si>
  <si>
    <t>(単位：千人、％、千kl/年)</t>
    <rPh sb="4" eb="5">
      <t>セン</t>
    </rPh>
    <phoneticPr fontId="38"/>
  </si>
  <si>
    <t>年　度</t>
  </si>
  <si>
    <t>計画処  理区域  内人口</t>
  </si>
  <si>
    <t>水洗化人口</t>
  </si>
  <si>
    <t>非水洗
化人口</t>
  </si>
  <si>
    <t>く   み   取   り   し   尿   量</t>
    <phoneticPr fontId="5"/>
  </si>
  <si>
    <t>公　共
下水道</t>
  </si>
  <si>
    <t>浄化槽</t>
  </si>
  <si>
    <t>総量</t>
  </si>
  <si>
    <t>計  画  処  理  量</t>
    <rPh sb="6" eb="7">
      <t>ショ</t>
    </rPh>
    <rPh sb="9" eb="10">
      <t>リ</t>
    </rPh>
    <rPh sb="12" eb="13">
      <t>リョウ</t>
    </rPh>
    <phoneticPr fontId="1"/>
  </si>
  <si>
    <t>自家
処理</t>
  </si>
  <si>
    <t>し尿処理施　　設</t>
  </si>
  <si>
    <t>その他</t>
  </si>
  <si>
    <t>資料：環境省「日本の廃棄物処理」</t>
    <rPh sb="3" eb="6">
      <t>カンキョウショウ</t>
    </rPh>
    <rPh sb="7" eb="9">
      <t>ニホン</t>
    </rPh>
    <rPh sb="10" eb="13">
      <t>ハイキブツ</t>
    </rPh>
    <rPh sb="13" eb="15">
      <t>ショリ</t>
    </rPh>
    <phoneticPr fontId="1"/>
  </si>
  <si>
    <t>(注)四捨五入により合計欄の値と内訳の合計が一致しない場合がある。</t>
    <rPh sb="3" eb="7">
      <t>シシャゴニュウ</t>
    </rPh>
    <rPh sb="10" eb="12">
      <t>ゴウケイ</t>
    </rPh>
    <rPh sb="12" eb="13">
      <t>ラン</t>
    </rPh>
    <rPh sb="14" eb="15">
      <t>アタイ</t>
    </rPh>
    <rPh sb="16" eb="18">
      <t>ウチワケ</t>
    </rPh>
    <rPh sb="19" eb="21">
      <t>ゴウケイ</t>
    </rPh>
    <rPh sb="22" eb="24">
      <t>イッチ</t>
    </rPh>
    <rPh sb="27" eb="29">
      <t>バアイ</t>
    </rPh>
    <phoneticPr fontId="1"/>
  </si>
  <si>
    <r>
      <t>21-8　公害の種類別苦情受理件数　</t>
    </r>
    <r>
      <rPr>
        <sz val="12"/>
        <color theme="1"/>
        <rFont val="ＭＳ 明朝"/>
        <family val="1"/>
        <charset val="128"/>
      </rPr>
      <t>(令和元～5年度)</t>
    </r>
    <rPh sb="5" eb="7">
      <t>コウガイ</t>
    </rPh>
    <rPh sb="8" eb="10">
      <t>シュルイ</t>
    </rPh>
    <rPh sb="10" eb="11">
      <t>ベツ</t>
    </rPh>
    <rPh sb="11" eb="13">
      <t>クジョウ</t>
    </rPh>
    <rPh sb="13" eb="15">
      <t>ジュリ</t>
    </rPh>
    <rPh sb="15" eb="17">
      <t>ケンスウ</t>
    </rPh>
    <rPh sb="19" eb="21">
      <t>レイワ</t>
    </rPh>
    <rPh sb="21" eb="22">
      <t>モト</t>
    </rPh>
    <rPh sb="24" eb="26">
      <t>ネンド</t>
    </rPh>
    <rPh sb="25" eb="26">
      <t>ド</t>
    </rPh>
    <phoneticPr fontId="5"/>
  </si>
  <si>
    <t>　</t>
    <phoneticPr fontId="5"/>
  </si>
  <si>
    <t>(単位:件)</t>
    <phoneticPr fontId="5"/>
  </si>
  <si>
    <t>総 数</t>
    <phoneticPr fontId="5"/>
  </si>
  <si>
    <t>大気汚染</t>
  </si>
  <si>
    <t>水質汚濁</t>
    <rPh sb="2" eb="4">
      <t>オダク</t>
    </rPh>
    <phoneticPr fontId="5"/>
  </si>
  <si>
    <t>土壌汚染</t>
  </si>
  <si>
    <t>騒 音</t>
    <phoneticPr fontId="5"/>
  </si>
  <si>
    <t>振 動</t>
    <phoneticPr fontId="5"/>
  </si>
  <si>
    <t>地盤沈下</t>
  </si>
  <si>
    <t>悪 臭</t>
    <phoneticPr fontId="5"/>
  </si>
  <si>
    <t>令和 元 年度</t>
    <rPh sb="0" eb="2">
      <t>レイワ</t>
    </rPh>
    <rPh sb="3" eb="4">
      <t>モト</t>
    </rPh>
    <phoneticPr fontId="33"/>
  </si>
  <si>
    <t xml:space="preserve"> 2</t>
  </si>
  <si>
    <t xml:space="preserve"> 3</t>
  </si>
  <si>
    <t xml:space="preserve"> 4</t>
  </si>
  <si>
    <t xml:space="preserve"> 5</t>
    <phoneticPr fontId="5"/>
  </si>
  <si>
    <t>資料:県有明海再生・環境課「公害苦情調査」</t>
    <rPh sb="4" eb="7">
      <t>アリアケカイ</t>
    </rPh>
    <rPh sb="7" eb="9">
      <t>サイセイ</t>
    </rPh>
    <rPh sb="10" eb="12">
      <t>カンキョウ</t>
    </rPh>
    <rPh sb="12" eb="13">
      <t>カ</t>
    </rPh>
    <rPh sb="14" eb="16">
      <t>コウガイ</t>
    </rPh>
    <rPh sb="16" eb="18">
      <t>クジョウ</t>
    </rPh>
    <rPh sb="18" eb="20">
      <t>チョウサ</t>
    </rPh>
    <phoneticPr fontId="32"/>
  </si>
  <si>
    <t>(注)県有明海再生・環境課、県循環型社会推進課、保健福祉事務所及び市町で新規に受理した件数である。</t>
    <rPh sb="1" eb="2">
      <t>チュウ</t>
    </rPh>
    <rPh sb="4" eb="9">
      <t>アリアケカイサイセイ</t>
    </rPh>
    <rPh sb="10" eb="12">
      <t>カンキョウ</t>
    </rPh>
    <rPh sb="12" eb="13">
      <t>カ</t>
    </rPh>
    <rPh sb="14" eb="15">
      <t>ケン</t>
    </rPh>
    <rPh sb="15" eb="18">
      <t>ジュンカンガタ</t>
    </rPh>
    <rPh sb="18" eb="20">
      <t>シャカイ</t>
    </rPh>
    <rPh sb="20" eb="23">
      <t>スイシンカ</t>
    </rPh>
    <rPh sb="26" eb="31">
      <t>フクシジムショ</t>
    </rPh>
    <phoneticPr fontId="41"/>
  </si>
  <si>
    <r>
      <t>21-9　主要河川・海域・湖沼水質調査結果　</t>
    </r>
    <r>
      <rPr>
        <sz val="12"/>
        <color theme="1"/>
        <rFont val="ＭＳ 明朝"/>
        <family val="1"/>
        <charset val="128"/>
      </rPr>
      <t>(令和5年度　年平均値)</t>
    </r>
    <rPh sb="5" eb="7">
      <t>シュヨウ</t>
    </rPh>
    <rPh sb="7" eb="9">
      <t>カセン</t>
    </rPh>
    <rPh sb="10" eb="12">
      <t>カイイキ</t>
    </rPh>
    <rPh sb="13" eb="14">
      <t>コ</t>
    </rPh>
    <rPh sb="14" eb="15">
      <t>ヌマ</t>
    </rPh>
    <rPh sb="15" eb="17">
      <t>スイシツ</t>
    </rPh>
    <rPh sb="17" eb="19">
      <t>チョウサ</t>
    </rPh>
    <rPh sb="19" eb="21">
      <t>ケッカ</t>
    </rPh>
    <rPh sb="23" eb="25">
      <t>レイワ</t>
    </rPh>
    <rPh sb="26" eb="28">
      <t>ネンド</t>
    </rPh>
    <rPh sb="27" eb="28">
      <t>ド</t>
    </rPh>
    <rPh sb="29" eb="30">
      <t>ネン</t>
    </rPh>
    <rPh sb="30" eb="33">
      <t>ヘイキンチ</t>
    </rPh>
    <phoneticPr fontId="5"/>
  </si>
  <si>
    <t>測　　定　　地　　点</t>
    <phoneticPr fontId="5"/>
  </si>
  <si>
    <t>生　　活　　環　　境　　項　　目</t>
    <phoneticPr fontId="5"/>
  </si>
  <si>
    <t>健　　康　　項　　目</t>
    <phoneticPr fontId="5"/>
  </si>
  <si>
    <t>水素
ｲｵﾝ
濃度</t>
  </si>
  <si>
    <t>溶存酸
素量</t>
  </si>
  <si>
    <t>1)生物
化学的
酸素
要求量</t>
    <phoneticPr fontId="5"/>
  </si>
  <si>
    <t>1)化学
的酸素
要求量</t>
    <phoneticPr fontId="5"/>
  </si>
  <si>
    <t>浮遊物
質量</t>
  </si>
  <si>
    <t>2)大腸
菌数</t>
    <phoneticPr fontId="5"/>
  </si>
  <si>
    <t>カド
ミウム</t>
  </si>
  <si>
    <t>全
シアン</t>
  </si>
  <si>
    <t>鉛</t>
  </si>
  <si>
    <t>六価　クロム</t>
  </si>
  <si>
    <t>ヒ素</t>
  </si>
  <si>
    <t>総水銀</t>
  </si>
  <si>
    <t>PCB</t>
  </si>
  <si>
    <t>筑後川（六五郎橋）</t>
  </si>
  <si>
    <t>1.6
（1.6）</t>
    <phoneticPr fontId="5"/>
  </si>
  <si>
    <t>24
（45）</t>
    <phoneticPr fontId="5"/>
  </si>
  <si>
    <t>宝満川（酒井東橋）</t>
  </si>
  <si>
    <t>1.6
（1.7）</t>
  </si>
  <si>
    <t>140
（410）</t>
    <phoneticPr fontId="5"/>
  </si>
  <si>
    <t>0.0003</t>
  </si>
  <si>
    <t>0.1</t>
  </si>
  <si>
    <t>0.001</t>
  </si>
  <si>
    <t>0.005</t>
  </si>
  <si>
    <t>0.0005</t>
  </si>
  <si>
    <t>轟木川（鹿児島線下)</t>
  </si>
  <si>
    <t>0.5
(0.6)</t>
  </si>
  <si>
    <t>120
（140）</t>
    <phoneticPr fontId="5"/>
  </si>
  <si>
    <t>切通川（南島橋）</t>
  </si>
  <si>
    <t>1.7
（1.9）</t>
  </si>
  <si>
    <t>110
（230）</t>
    <phoneticPr fontId="5"/>
  </si>
  <si>
    <t>&lt;0.0003</t>
  </si>
  <si>
    <t>&lt;0.1</t>
  </si>
  <si>
    <t>&lt;0.01</t>
  </si>
  <si>
    <t>&lt;0.0005</t>
  </si>
  <si>
    <t>佐賀江川(佐賀江大橋)</t>
  </si>
  <si>
    <t>1.1
（1.4）</t>
  </si>
  <si>
    <t>190
（260）</t>
    <phoneticPr fontId="5"/>
  </si>
  <si>
    <t>&lt;0.001</t>
  </si>
  <si>
    <t>嘉瀬川（官人橋）</t>
  </si>
  <si>
    <t>1.2
（1.2）</t>
  </si>
  <si>
    <t>150
（500）</t>
    <phoneticPr fontId="5"/>
  </si>
  <si>
    <t>&lt;0.005</t>
  </si>
  <si>
    <t>　〃　 （嘉瀬橋）</t>
    <phoneticPr fontId="5"/>
  </si>
  <si>
    <t>1.5
（1.6）</t>
  </si>
  <si>
    <t>60
（81）</t>
    <phoneticPr fontId="5"/>
  </si>
  <si>
    <t>八田江（中島橋）</t>
  </si>
  <si>
    <t>1.5
（1.9）</t>
  </si>
  <si>
    <t>河</t>
    <rPh sb="0" eb="1">
      <t>カワ</t>
    </rPh>
    <phoneticPr fontId="5"/>
  </si>
  <si>
    <t>六角川（六角橋）</t>
  </si>
  <si>
    <t>1.1
（1.1）</t>
  </si>
  <si>
    <t>42
（50）</t>
    <phoneticPr fontId="5"/>
  </si>
  <si>
    <t>川</t>
    <phoneticPr fontId="5"/>
  </si>
  <si>
    <t>　〃　（住ノ江橋）</t>
  </si>
  <si>
    <t>1.6
（2.0）</t>
  </si>
  <si>
    <t>16
（22）</t>
    <phoneticPr fontId="5"/>
  </si>
  <si>
    <t>牛津川（砥川大橋）</t>
  </si>
  <si>
    <t>2.2
（2.5）</t>
  </si>
  <si>
    <t>75
（120）</t>
    <phoneticPr fontId="5"/>
  </si>
  <si>
    <t>牛津江川（円長寺水門）</t>
  </si>
  <si>
    <t>1.9
（2.1）</t>
  </si>
  <si>
    <t>松浦川（和田山橋）</t>
  </si>
  <si>
    <t>0.8
（0.9）</t>
  </si>
  <si>
    <t>81
（250）</t>
    <phoneticPr fontId="5"/>
  </si>
  <si>
    <t>&lt;0.001</t>
    <phoneticPr fontId="5"/>
  </si>
  <si>
    <t>　〃　（久里橋）</t>
  </si>
  <si>
    <t>1.4
（1.7）</t>
  </si>
  <si>
    <t>41
（79）</t>
    <phoneticPr fontId="5"/>
  </si>
  <si>
    <t>厳木川（浦川橋）</t>
  </si>
  <si>
    <t>0.5
(0.5)</t>
  </si>
  <si>
    <t>100
（220）</t>
    <phoneticPr fontId="5"/>
  </si>
  <si>
    <t>有田川（南川良橋）</t>
  </si>
  <si>
    <t>0.6
(0.5)</t>
  </si>
  <si>
    <t>300
（660）</t>
    <phoneticPr fontId="5"/>
  </si>
  <si>
    <t>　〃　 （又川井堰）</t>
    <phoneticPr fontId="5"/>
  </si>
  <si>
    <t>0.6
(0.6)</t>
  </si>
  <si>
    <t>27
（90）</t>
    <phoneticPr fontId="5"/>
  </si>
  <si>
    <t>伊万里川（相生橋）</t>
  </si>
  <si>
    <t>0.8
(0.8)</t>
  </si>
  <si>
    <t>190
（630）</t>
    <phoneticPr fontId="5"/>
  </si>
  <si>
    <t>塩田川（塩田橋上井堰）</t>
  </si>
  <si>
    <t>0.7
(0.9)</t>
  </si>
  <si>
    <t>100
（190）</t>
    <phoneticPr fontId="5"/>
  </si>
  <si>
    <t>鹿島川（横沢橋）</t>
  </si>
  <si>
    <t>1.3
(1.3)</t>
  </si>
  <si>
    <t>有明海（Ａ－１）</t>
  </si>
  <si>
    <t>3.6
(3.8)</t>
  </si>
  <si>
    <t>1
（2）</t>
    <phoneticPr fontId="5"/>
  </si>
  <si>
    <t>海</t>
    <rPh sb="0" eb="1">
      <t>ウミ</t>
    </rPh>
    <phoneticPr fontId="5"/>
  </si>
  <si>
    <t>　〃　 （Ｂ－５）</t>
    <phoneticPr fontId="5"/>
  </si>
  <si>
    <t>3.1
(3.5)</t>
  </si>
  <si>
    <t>域</t>
    <rPh sb="0" eb="1">
      <t>イキ</t>
    </rPh>
    <phoneticPr fontId="5"/>
  </si>
  <si>
    <t>玄海（唐津湾東）</t>
  </si>
  <si>
    <t>1.6
(1.9)</t>
  </si>
  <si>
    <t>21
（89）</t>
    <phoneticPr fontId="5"/>
  </si>
  <si>
    <t>伊万里湾（木須・
         楠久中間点）</t>
    <phoneticPr fontId="5"/>
  </si>
  <si>
    <t>2.0
(2.3)</t>
  </si>
  <si>
    <t>唐津湾（水産加工セン
　　　　ター左岸200m）</t>
  </si>
  <si>
    <t>1.9
(1.8)</t>
  </si>
  <si>
    <t>湖沼</t>
    <rPh sb="0" eb="2">
      <t>コショウ</t>
    </rPh>
    <phoneticPr fontId="30"/>
  </si>
  <si>
    <t>北山ダム（北山ダム　　　
　　　　ダムサイト）</t>
    <rPh sb="0" eb="2">
      <t>ホクザン</t>
    </rPh>
    <rPh sb="5" eb="7">
      <t>ホクザン</t>
    </rPh>
    <phoneticPr fontId="30"/>
  </si>
  <si>
    <t>2.8
(3.1)</t>
  </si>
  <si>
    <t>2
（5）</t>
    <phoneticPr fontId="5"/>
  </si>
  <si>
    <t>資料：県有明海再生・環境課「水質関連システム」</t>
    <rPh sb="3" eb="4">
      <t>ケン</t>
    </rPh>
    <rPh sb="4" eb="7">
      <t>アリアケカイ</t>
    </rPh>
    <rPh sb="7" eb="9">
      <t>サイセイ</t>
    </rPh>
    <rPh sb="10" eb="13">
      <t>カンキョウカ</t>
    </rPh>
    <rPh sb="14" eb="16">
      <t>スイシツ</t>
    </rPh>
    <rPh sb="16" eb="18">
      <t>カンレン</t>
    </rPh>
    <phoneticPr fontId="34"/>
  </si>
  <si>
    <t>(注) 1)「生物化学的酸素要求量」及び「化学的酸素要求量」の下段（　）内は、年75％値である。</t>
    <rPh sb="1" eb="2">
      <t>チュウ</t>
    </rPh>
    <rPh sb="7" eb="9">
      <t>セイブツ</t>
    </rPh>
    <rPh sb="9" eb="11">
      <t>カガク</t>
    </rPh>
    <rPh sb="11" eb="12">
      <t>テキ</t>
    </rPh>
    <rPh sb="12" eb="14">
      <t>サンソ</t>
    </rPh>
    <rPh sb="14" eb="17">
      <t>ヨウキュウリョウ</t>
    </rPh>
    <rPh sb="18" eb="19">
      <t>オヨ</t>
    </rPh>
    <rPh sb="21" eb="23">
      <t>カガク</t>
    </rPh>
    <rPh sb="23" eb="24">
      <t>テキ</t>
    </rPh>
    <rPh sb="24" eb="26">
      <t>サンソ</t>
    </rPh>
    <rPh sb="26" eb="29">
      <t>ヨウキュウリョウ</t>
    </rPh>
    <rPh sb="31" eb="33">
      <t>カダン</t>
    </rPh>
    <rPh sb="36" eb="37">
      <t>ナイ</t>
    </rPh>
    <rPh sb="39" eb="40">
      <t>ネン</t>
    </rPh>
    <rPh sb="43" eb="44">
      <t>チ</t>
    </rPh>
    <phoneticPr fontId="34"/>
  </si>
  <si>
    <t xml:space="preserve">     2)大腸菌数に用いる単位はCFU/100㎖とし、大腸菌を培地で培養し、発育したコロニー数を数えることで算出する。</t>
  </si>
  <si>
    <t xml:space="preserve">       「大腸菌数」の下段（　）内は、年90％値である。</t>
    <rPh sb="8" eb="12">
      <t>ダイチョウキンスウ</t>
    </rPh>
    <phoneticPr fontId="41"/>
  </si>
  <si>
    <r>
      <t>21-10　佐賀平野の地盤沈下面積　</t>
    </r>
    <r>
      <rPr>
        <sz val="12"/>
        <color theme="1"/>
        <rFont val="ＭＳ 明朝"/>
        <family val="1"/>
        <charset val="128"/>
      </rPr>
      <t>(令和元～5年度)</t>
    </r>
    <rPh sb="6" eb="8">
      <t>サガ</t>
    </rPh>
    <rPh sb="8" eb="10">
      <t>ヘイヤ</t>
    </rPh>
    <rPh sb="11" eb="13">
      <t>ジバン</t>
    </rPh>
    <rPh sb="13" eb="15">
      <t>チンカ</t>
    </rPh>
    <rPh sb="15" eb="17">
      <t>メンセキ</t>
    </rPh>
    <rPh sb="19" eb="21">
      <t>レイワ</t>
    </rPh>
    <rPh sb="21" eb="22">
      <t>モト</t>
    </rPh>
    <rPh sb="24" eb="26">
      <t>ネンド</t>
    </rPh>
    <phoneticPr fontId="5"/>
  </si>
  <si>
    <r>
      <t xml:space="preserve"> (単位：㎢</t>
    </r>
    <r>
      <rPr>
        <sz val="9"/>
        <color indexed="8"/>
        <rFont val="ＭＳ 明朝"/>
        <family val="1"/>
        <charset val="128"/>
      </rPr>
      <t>)</t>
    </r>
    <phoneticPr fontId="5"/>
  </si>
  <si>
    <t>地  区  名</t>
  </si>
  <si>
    <t>沈下量</t>
  </si>
  <si>
    <t>地　　盤　　沈　　下　　面　　積</t>
    <phoneticPr fontId="5"/>
  </si>
  <si>
    <t>令和 元 年度</t>
    <rPh sb="0" eb="2">
      <t>レイワ</t>
    </rPh>
    <rPh sb="3" eb="4">
      <t>モト</t>
    </rPh>
    <rPh sb="5" eb="7">
      <t>ネンド</t>
    </rPh>
    <phoneticPr fontId="35"/>
  </si>
  <si>
    <t>令和 2 年度</t>
    <rPh sb="0" eb="2">
      <t>レイワ</t>
    </rPh>
    <rPh sb="5" eb="7">
      <t>ネンド</t>
    </rPh>
    <phoneticPr fontId="35"/>
  </si>
  <si>
    <t>令和 3 年度</t>
    <rPh sb="0" eb="2">
      <t>レイワ</t>
    </rPh>
    <rPh sb="5" eb="7">
      <t>ネンド</t>
    </rPh>
    <phoneticPr fontId="35"/>
  </si>
  <si>
    <t>令和 4 年度</t>
    <rPh sb="0" eb="2">
      <t>レイワ</t>
    </rPh>
    <rPh sb="5" eb="7">
      <t>ネンド</t>
    </rPh>
    <phoneticPr fontId="35"/>
  </si>
  <si>
    <t>令和 5 年度</t>
    <rPh sb="0" eb="2">
      <t>レイワ</t>
    </rPh>
    <rPh sb="5" eb="7">
      <t>ネンド</t>
    </rPh>
    <phoneticPr fontId="35"/>
  </si>
  <si>
    <t>白石・佐賀
地区</t>
    <phoneticPr fontId="5"/>
  </si>
  <si>
    <t>総　数</t>
  </si>
  <si>
    <t>cm</t>
    <phoneticPr fontId="5"/>
  </si>
  <si>
    <t>1～2</t>
    <phoneticPr fontId="5"/>
  </si>
  <si>
    <t>2～3</t>
    <phoneticPr fontId="5"/>
  </si>
  <si>
    <t>3～4</t>
    <phoneticPr fontId="5"/>
  </si>
  <si>
    <t>4～5</t>
    <phoneticPr fontId="5"/>
  </si>
  <si>
    <t>5～6</t>
    <phoneticPr fontId="5"/>
  </si>
  <si>
    <t>6 以上</t>
    <phoneticPr fontId="5"/>
  </si>
  <si>
    <t xml:space="preserve">
白  石  地  区</t>
    <phoneticPr fontId="5"/>
  </si>
  <si>
    <t>鹿島市、武雄市(北方町)、
嬉野市(塩田町)、大町町、
江北町、白石町</t>
    <phoneticPr fontId="5"/>
  </si>
  <si>
    <t>行政区域面積：313㎢
平野部面積  ：146㎢</t>
    <phoneticPr fontId="5"/>
  </si>
  <si>
    <t>佐　賀　地　区</t>
    <phoneticPr fontId="5"/>
  </si>
  <si>
    <t xml:space="preserve"> 佐賀市(旧佐賀市・大和町・
諸富町)、小城市、神埼市、
川副町、東与賀町、久保田町</t>
    <phoneticPr fontId="5"/>
  </si>
  <si>
    <t>　　行政区域面積：362㎢
　　平野部面積　：294㎢</t>
    <phoneticPr fontId="5"/>
  </si>
  <si>
    <t>4 以上</t>
    <phoneticPr fontId="5"/>
  </si>
  <si>
    <t>資料：県有明海再生・環境課「地盤沈下対策水準測量沈下面積表」</t>
    <rPh sb="4" eb="9">
      <t>アリアケカイサイセイ</t>
    </rPh>
    <rPh sb="10" eb="12">
      <t>カンキョウ</t>
    </rPh>
    <rPh sb="12" eb="13">
      <t>カ</t>
    </rPh>
    <phoneticPr fontId="32"/>
  </si>
  <si>
    <t>(注)小城市牛津町、芦刈町、武雄市北方町、大町町、江北町については、平成26年度から観測休止とされている。</t>
    <phoneticPr fontId="32"/>
  </si>
  <si>
    <r>
      <t>21-11　佐賀平野の地盤沈下状況　</t>
    </r>
    <r>
      <rPr>
        <sz val="12"/>
        <color theme="1"/>
        <rFont val="ＭＳ 明朝"/>
        <family val="1"/>
        <charset val="128"/>
      </rPr>
      <t>(令和元～5年度)</t>
    </r>
    <rPh sb="6" eb="8">
      <t>サガ</t>
    </rPh>
    <rPh sb="8" eb="10">
      <t>ヘイヤ</t>
    </rPh>
    <rPh sb="11" eb="13">
      <t>ジバン</t>
    </rPh>
    <rPh sb="13" eb="15">
      <t>チンカ</t>
    </rPh>
    <rPh sb="15" eb="17">
      <t>ジョウキョウ</t>
    </rPh>
    <rPh sb="19" eb="21">
      <t>レイワ</t>
    </rPh>
    <rPh sb="21" eb="22">
      <t>モト</t>
    </rPh>
    <rPh sb="24" eb="26">
      <t>ネンド</t>
    </rPh>
    <phoneticPr fontId="5"/>
  </si>
  <si>
    <t>(単位：cm)</t>
  </si>
  <si>
    <t>水準点番号</t>
    <phoneticPr fontId="5"/>
  </si>
  <si>
    <t>所　　在　　地</t>
    <phoneticPr fontId="5"/>
  </si>
  <si>
    <t>年　　度　　間　　沈　　下　　量　</t>
    <rPh sb="0" eb="1">
      <t>トシ</t>
    </rPh>
    <rPh sb="3" eb="4">
      <t>ド</t>
    </rPh>
    <rPh sb="6" eb="7">
      <t>カン</t>
    </rPh>
    <rPh sb="9" eb="10">
      <t>チン</t>
    </rPh>
    <rPh sb="12" eb="13">
      <t>シタ</t>
    </rPh>
    <rPh sb="15" eb="16">
      <t>リョウ</t>
    </rPh>
    <phoneticPr fontId="32"/>
  </si>
  <si>
    <t>白・ 1</t>
  </si>
  <si>
    <t>白石町遠江、白石中学校</t>
  </si>
  <si>
    <t xml:space="preserve"> △ 0.02</t>
  </si>
  <si>
    <t>△ 0.34</t>
    <phoneticPr fontId="5"/>
  </si>
  <si>
    <t>白石町戸ケ里、ふたば保育園</t>
    <rPh sb="0" eb="2">
      <t>シロイシ</t>
    </rPh>
    <phoneticPr fontId="32"/>
  </si>
  <si>
    <t>福・ 3</t>
  </si>
  <si>
    <t>白石町福富、福富支所跡地</t>
    <rPh sb="0" eb="2">
      <t>シロイシ</t>
    </rPh>
    <rPh sb="8" eb="10">
      <t>シショ</t>
    </rPh>
    <rPh sb="10" eb="12">
      <t>アトチ</t>
    </rPh>
    <phoneticPr fontId="32"/>
  </si>
  <si>
    <t>△ 0.35</t>
  </si>
  <si>
    <t>川・ 3</t>
  </si>
  <si>
    <t>川副町鹿江、川副支所</t>
    <rPh sb="8" eb="10">
      <t>シショ</t>
    </rPh>
    <phoneticPr fontId="5"/>
  </si>
  <si>
    <t>△ 0.26</t>
  </si>
  <si>
    <t>△ 0.11</t>
    <phoneticPr fontId="5"/>
  </si>
  <si>
    <t>3)佐・18</t>
    <phoneticPr fontId="5"/>
  </si>
  <si>
    <t>佐賀市</t>
  </si>
  <si>
    <t>△ 0.08</t>
    <phoneticPr fontId="5"/>
  </si>
  <si>
    <t>西与賀町厘外、しゃんてビル</t>
  </si>
  <si>
    <t>水準点最大沈下量</t>
  </si>
  <si>
    <t>(　所　在　地　)</t>
  </si>
  <si>
    <t>(白石町有明干拓)</t>
    <rPh sb="1" eb="4">
      <t>シロイシチョウ</t>
    </rPh>
    <rPh sb="4" eb="6">
      <t>アリアケ</t>
    </rPh>
    <rPh sb="6" eb="8">
      <t>カンタク</t>
    </rPh>
    <phoneticPr fontId="33"/>
  </si>
  <si>
    <t>(白石町牛屋)</t>
    <rPh sb="1" eb="4">
      <t>シロイシチョウ</t>
    </rPh>
    <rPh sb="4" eb="6">
      <t>ウシヤ</t>
    </rPh>
    <phoneticPr fontId="33"/>
  </si>
  <si>
    <t>(白石町牛屋)</t>
    <rPh sb="1" eb="4">
      <t>シロイシチョウ</t>
    </rPh>
    <rPh sb="4" eb="6">
      <t>ウシヤ</t>
    </rPh>
    <phoneticPr fontId="5"/>
  </si>
  <si>
    <t>(白石町福吉)</t>
    <rPh sb="4" eb="6">
      <t>フクヨシ</t>
    </rPh>
    <phoneticPr fontId="41"/>
  </si>
  <si>
    <t>(白石町県営第５干拓)</t>
    <phoneticPr fontId="41"/>
  </si>
  <si>
    <t>１㎝以上地盤沈下地域の面積</t>
    <rPh sb="2" eb="4">
      <t>イジョウ</t>
    </rPh>
    <phoneticPr fontId="32"/>
  </si>
  <si>
    <t>0.1㎢</t>
  </si>
  <si>
    <t>24.8㎢</t>
    <phoneticPr fontId="5"/>
  </si>
  <si>
    <t>1.6㎢</t>
    <phoneticPr fontId="5"/>
  </si>
  <si>
    <t>資料：県有明海再生・環境課「地盤沈下対策水準測量結果」</t>
    <rPh sb="4" eb="9">
      <t>アリアケカイサイセイ</t>
    </rPh>
    <rPh sb="10" eb="12">
      <t>カンキョウ</t>
    </rPh>
    <rPh sb="12" eb="13">
      <t>カ</t>
    </rPh>
    <phoneticPr fontId="32"/>
  </si>
  <si>
    <t>(注) 1)全水準点216地点のうち代表5地点を掲載。</t>
    <rPh sb="24" eb="26">
      <t>ケイサイ</t>
    </rPh>
    <phoneticPr fontId="32"/>
  </si>
  <si>
    <t xml:space="preserve">     2)表中(△)符号は地盤の上昇を示す。</t>
    <rPh sb="7" eb="9">
      <t>ヒョウチュウ</t>
    </rPh>
    <rPh sb="12" eb="14">
      <t>フゴウ</t>
    </rPh>
    <rPh sb="15" eb="17">
      <t>ジバン</t>
    </rPh>
    <rPh sb="18" eb="20">
      <t>ジョウショウ</t>
    </rPh>
    <rPh sb="21" eb="22">
      <t>シメ</t>
    </rPh>
    <phoneticPr fontId="32"/>
  </si>
  <si>
    <t xml:space="preserve">     3)佐・18は、平成23年度から奇数年度観測。</t>
    <rPh sb="7" eb="8">
      <t>サ</t>
    </rPh>
    <rPh sb="13" eb="15">
      <t>ヘイセイ</t>
    </rPh>
    <rPh sb="17" eb="19">
      <t>ネンド</t>
    </rPh>
    <rPh sb="21" eb="23">
      <t>キスウ</t>
    </rPh>
    <rPh sb="23" eb="25">
      <t>ネンド</t>
    </rPh>
    <rPh sb="25" eb="27">
      <t>カンソク</t>
    </rPh>
    <phoneticPr fontId="32"/>
  </si>
  <si>
    <t xml:space="preserve"> 　　</t>
    <phoneticPr fontId="5"/>
  </si>
  <si>
    <t>21-12　大　　気　　環　　境　　</t>
    <phoneticPr fontId="5"/>
  </si>
  <si>
    <t>測　　定　　結　　果　(令和元～5年度)</t>
    <rPh sb="12" eb="14">
      <t>レイワ</t>
    </rPh>
    <rPh sb="14" eb="15">
      <t>モト</t>
    </rPh>
    <rPh sb="17" eb="19">
      <t>ネンド</t>
    </rPh>
    <phoneticPr fontId="5"/>
  </si>
  <si>
    <t>各測定局の年度平均値である。</t>
    <rPh sb="0" eb="1">
      <t>カク</t>
    </rPh>
    <rPh sb="1" eb="4">
      <t>ソクテイキョク</t>
    </rPh>
    <rPh sb="5" eb="7">
      <t>ネンド</t>
    </rPh>
    <phoneticPr fontId="30"/>
  </si>
  <si>
    <t>地　区</t>
    <phoneticPr fontId="5"/>
  </si>
  <si>
    <t>測 定 局</t>
    <rPh sb="0" eb="1">
      <t>ソク</t>
    </rPh>
    <rPh sb="2" eb="3">
      <t>サダム</t>
    </rPh>
    <rPh sb="4" eb="5">
      <t>キョク</t>
    </rPh>
    <phoneticPr fontId="5"/>
  </si>
  <si>
    <t>二 酸 化 い お う（ppm）</t>
  </si>
  <si>
    <r>
      <t>浮 遊 粒 子 状 物 質（㎎/m</t>
    </r>
    <r>
      <rPr>
        <vertAlign val="superscript"/>
        <sz val="9"/>
        <rFont val="ＭＳ 明朝"/>
        <family val="1"/>
        <charset val="128"/>
      </rPr>
      <t>3</t>
    </r>
    <r>
      <rPr>
        <sz val="9"/>
        <rFont val="ＭＳ 明朝"/>
        <family val="1"/>
        <charset val="128"/>
      </rPr>
      <t>)</t>
    </r>
  </si>
  <si>
    <t>二 酸 化 窒 素（ppm）</t>
  </si>
  <si>
    <t>オ キ シ ダ ン ト（ppm）</t>
  </si>
  <si>
    <t>一 酸 化 炭 素 (ppm）</t>
  </si>
  <si>
    <r>
      <t>微 小 粒 子 状 物 質 (μg/m</t>
    </r>
    <r>
      <rPr>
        <vertAlign val="superscript"/>
        <sz val="9"/>
        <rFont val="ＭＳ 明朝"/>
        <family val="1"/>
        <charset val="128"/>
      </rPr>
      <t>3</t>
    </r>
    <r>
      <rPr>
        <sz val="9"/>
        <rFont val="ＭＳ 明朝"/>
        <family val="1"/>
        <charset val="128"/>
      </rPr>
      <t xml:space="preserve"> )</t>
    </r>
    <rPh sb="0" eb="1">
      <t>ビ</t>
    </rPh>
    <rPh sb="2" eb="3">
      <t>ショウ</t>
    </rPh>
    <rPh sb="4" eb="5">
      <t>ツブ</t>
    </rPh>
    <rPh sb="6" eb="7">
      <t>コ</t>
    </rPh>
    <rPh sb="8" eb="9">
      <t>ジョウ</t>
    </rPh>
    <rPh sb="10" eb="11">
      <t>モノ</t>
    </rPh>
    <rPh sb="12" eb="13">
      <t>シツ</t>
    </rPh>
    <phoneticPr fontId="5"/>
  </si>
  <si>
    <t>備　考</t>
    <phoneticPr fontId="5"/>
  </si>
  <si>
    <t>令和元
年　度</t>
    <rPh sb="0" eb="2">
      <t>レイワ</t>
    </rPh>
    <rPh sb="2" eb="3">
      <t>モト</t>
    </rPh>
    <rPh sb="4" eb="5">
      <t>ネン</t>
    </rPh>
    <rPh sb="6" eb="7">
      <t>ド</t>
    </rPh>
    <phoneticPr fontId="5"/>
  </si>
  <si>
    <t>令和2
年　度</t>
    <rPh sb="0" eb="2">
      <t>レイワ</t>
    </rPh>
    <rPh sb="4" eb="5">
      <t>ネン</t>
    </rPh>
    <rPh sb="6" eb="7">
      <t>ド</t>
    </rPh>
    <phoneticPr fontId="5"/>
  </si>
  <si>
    <t>令和3
年　度</t>
    <rPh sb="0" eb="2">
      <t>レイワ</t>
    </rPh>
    <rPh sb="4" eb="5">
      <t>ネン</t>
    </rPh>
    <rPh sb="6" eb="7">
      <t>ド</t>
    </rPh>
    <phoneticPr fontId="5"/>
  </si>
  <si>
    <t>令和4
年　度</t>
    <rPh sb="0" eb="2">
      <t>レイワ</t>
    </rPh>
    <rPh sb="4" eb="5">
      <t>ネン</t>
    </rPh>
    <rPh sb="6" eb="7">
      <t>ド</t>
    </rPh>
    <phoneticPr fontId="5"/>
  </si>
  <si>
    <t>令和5
年　度</t>
    <rPh sb="0" eb="2">
      <t>レイワ</t>
    </rPh>
    <rPh sb="4" eb="5">
      <t>ネン</t>
    </rPh>
    <rPh sb="6" eb="7">
      <t>ド</t>
    </rPh>
    <phoneticPr fontId="5"/>
  </si>
  <si>
    <t>令和元
年度</t>
    <rPh sb="0" eb="2">
      <t>レイワ</t>
    </rPh>
    <rPh sb="2" eb="3">
      <t>モト</t>
    </rPh>
    <rPh sb="4" eb="5">
      <t>ネン</t>
    </rPh>
    <rPh sb="5" eb="6">
      <t>ド</t>
    </rPh>
    <phoneticPr fontId="33"/>
  </si>
  <si>
    <t>佐賀</t>
  </si>
  <si>
    <t>佐賀局</t>
    <rPh sb="0" eb="2">
      <t>サガ</t>
    </rPh>
    <rPh sb="2" eb="3">
      <t>キョク</t>
    </rPh>
    <phoneticPr fontId="5"/>
  </si>
  <si>
    <t xml:space="preserve">一般環境大気測定局 </t>
  </si>
  <si>
    <t>三瀬局</t>
    <rPh sb="0" eb="1">
      <t>サン</t>
    </rPh>
    <rPh sb="2" eb="3">
      <t>キョク</t>
    </rPh>
    <phoneticPr fontId="5"/>
  </si>
  <si>
    <t>一般環境大気測定局</t>
  </si>
  <si>
    <t>兵庫局</t>
    <rPh sb="0" eb="2">
      <t>ヒョウゴ</t>
    </rPh>
    <rPh sb="2" eb="3">
      <t>キョク</t>
    </rPh>
    <phoneticPr fontId="5"/>
  </si>
  <si>
    <t>自動車排出ガス測定局</t>
    <rPh sb="0" eb="2">
      <t>ジドウシャ</t>
    </rPh>
    <rPh sb="2" eb="4">
      <t>ハイシュツ</t>
    </rPh>
    <rPh sb="6" eb="8">
      <t>ソクテイ</t>
    </rPh>
    <rPh sb="8" eb="9">
      <t>キョク</t>
    </rPh>
    <phoneticPr fontId="5"/>
  </si>
  <si>
    <t>唐津</t>
  </si>
  <si>
    <t>唐津局</t>
    <rPh sb="0" eb="2">
      <t>カラツ</t>
    </rPh>
    <rPh sb="2" eb="3">
      <t>キョク</t>
    </rPh>
    <phoneticPr fontId="5"/>
  </si>
  <si>
    <t>竹木場局</t>
    <rPh sb="0" eb="1">
      <t>タケ</t>
    </rPh>
    <rPh sb="1" eb="2">
      <t>キ</t>
    </rPh>
    <rPh sb="2" eb="3">
      <t>バ</t>
    </rPh>
    <rPh sb="3" eb="4">
      <t>キョク</t>
    </rPh>
    <phoneticPr fontId="5"/>
  </si>
  <si>
    <t>肥前局</t>
    <rPh sb="0" eb="2">
      <t>ヒゼン</t>
    </rPh>
    <rPh sb="2" eb="3">
      <t>キョク</t>
    </rPh>
    <phoneticPr fontId="5"/>
  </si>
  <si>
    <t>鳥栖</t>
  </si>
  <si>
    <t>鳥栖局</t>
    <rPh sb="0" eb="2">
      <t>トス</t>
    </rPh>
    <rPh sb="2" eb="3">
      <t>キョク</t>
    </rPh>
    <phoneticPr fontId="5"/>
  </si>
  <si>
    <t>曽根崎局</t>
    <rPh sb="0" eb="3">
      <t>ソネザキ</t>
    </rPh>
    <rPh sb="3" eb="4">
      <t>キョク</t>
    </rPh>
    <phoneticPr fontId="5"/>
  </si>
  <si>
    <t>自動車排ガス測定局</t>
    <rPh sb="0" eb="2">
      <t>ジドウシャ</t>
    </rPh>
    <rPh sb="2" eb="3">
      <t>ハイ</t>
    </rPh>
    <rPh sb="5" eb="8">
      <t>ソクテイキョク</t>
    </rPh>
    <phoneticPr fontId="5"/>
  </si>
  <si>
    <t>基山</t>
    <rPh sb="0" eb="2">
      <t>キヤマ</t>
    </rPh>
    <phoneticPr fontId="5"/>
  </si>
  <si>
    <t>基山局</t>
    <rPh sb="0" eb="2">
      <t>キヤマ</t>
    </rPh>
    <rPh sb="2" eb="3">
      <t>キョク</t>
    </rPh>
    <phoneticPr fontId="5"/>
  </si>
  <si>
    <t>一般環境大気測定局</t>
    <rPh sb="0" eb="1">
      <t>イッパン</t>
    </rPh>
    <rPh sb="1" eb="3">
      <t>カンキョウ</t>
    </rPh>
    <rPh sb="3" eb="5">
      <t>タイキ</t>
    </rPh>
    <rPh sb="5" eb="8">
      <t>ソクテイキョク</t>
    </rPh>
    <phoneticPr fontId="5"/>
  </si>
  <si>
    <t>多久</t>
    <rPh sb="0" eb="2">
      <t>タク</t>
    </rPh>
    <phoneticPr fontId="5"/>
  </si>
  <si>
    <t>多久局</t>
    <rPh sb="0" eb="2">
      <t>タク</t>
    </rPh>
    <rPh sb="2" eb="3">
      <t>キョク</t>
    </rPh>
    <phoneticPr fontId="5"/>
  </si>
  <si>
    <t>伊万里</t>
  </si>
  <si>
    <t>大坪局</t>
    <rPh sb="0" eb="2">
      <t>オオツボ</t>
    </rPh>
    <rPh sb="2" eb="3">
      <t>キョク</t>
    </rPh>
    <phoneticPr fontId="5"/>
  </si>
  <si>
    <t>伊万里</t>
    <rPh sb="0" eb="3">
      <t>イマリ</t>
    </rPh>
    <phoneticPr fontId="30"/>
  </si>
  <si>
    <t>山代局</t>
    <rPh sb="0" eb="2">
      <t>ヤマシロ</t>
    </rPh>
    <rPh sb="2" eb="3">
      <t>キョク</t>
    </rPh>
    <phoneticPr fontId="5"/>
  </si>
  <si>
    <t>伊万里</t>
    <rPh sb="0" eb="3">
      <t>イマリ</t>
    </rPh>
    <phoneticPr fontId="5"/>
  </si>
  <si>
    <t>有田</t>
  </si>
  <si>
    <t>西有田局</t>
    <rPh sb="0" eb="1">
      <t>ニシ</t>
    </rPh>
    <rPh sb="1" eb="3">
      <t>アリタ</t>
    </rPh>
    <rPh sb="3" eb="4">
      <t>キョク</t>
    </rPh>
    <phoneticPr fontId="5"/>
  </si>
  <si>
    <t>有田</t>
    <rPh sb="0" eb="2">
      <t>アリタ</t>
    </rPh>
    <phoneticPr fontId="5"/>
  </si>
  <si>
    <t>武雄</t>
  </si>
  <si>
    <t>武雄局</t>
    <rPh sb="0" eb="2">
      <t>タケオ</t>
    </rPh>
    <rPh sb="2" eb="3">
      <t>キョク</t>
    </rPh>
    <phoneticPr fontId="5"/>
  </si>
  <si>
    <t>白石</t>
    <rPh sb="0" eb="2">
      <t>シロイシ</t>
    </rPh>
    <phoneticPr fontId="5"/>
  </si>
  <si>
    <t>白石局</t>
    <rPh sb="0" eb="2">
      <t>シロイシ</t>
    </rPh>
    <rPh sb="2" eb="3">
      <t>キョク</t>
    </rPh>
    <phoneticPr fontId="5"/>
  </si>
  <si>
    <t>鹿島</t>
  </si>
  <si>
    <t>鹿島局</t>
    <rPh sb="0" eb="2">
      <t>カシマ</t>
    </rPh>
    <rPh sb="2" eb="3">
      <t>キョク</t>
    </rPh>
    <phoneticPr fontId="5"/>
  </si>
  <si>
    <t>嬉野</t>
    <rPh sb="0" eb="2">
      <t>ウレシノ</t>
    </rPh>
    <phoneticPr fontId="5"/>
  </si>
  <si>
    <t>嬉野局</t>
    <rPh sb="0" eb="2">
      <t>ウレシノ</t>
    </rPh>
    <rPh sb="2" eb="3">
      <t>キョク</t>
    </rPh>
    <phoneticPr fontId="5"/>
  </si>
  <si>
    <t>神埼</t>
    <rPh sb="0" eb="2">
      <t>カンザキ</t>
    </rPh>
    <phoneticPr fontId="5"/>
  </si>
  <si>
    <t>神埼局</t>
    <rPh sb="0" eb="2">
      <t>カンザキ</t>
    </rPh>
    <rPh sb="2" eb="3">
      <t>キョク</t>
    </rPh>
    <phoneticPr fontId="5"/>
  </si>
  <si>
    <t>資料：県環境センター</t>
    <rPh sb="3" eb="4">
      <t>ケン</t>
    </rPh>
    <rPh sb="4" eb="6">
      <t>カンキョウ</t>
    </rPh>
    <phoneticPr fontId="30"/>
  </si>
  <si>
    <t>　　　</t>
  </si>
  <si>
    <t>21-13　学　　校　　保　　健　　</t>
    <phoneticPr fontId="34"/>
  </si>
  <si>
    <t>　(年齢別身長・体重) (令和2～6年)</t>
    <rPh sb="13" eb="15">
      <t>レイワ</t>
    </rPh>
    <rPh sb="18" eb="19">
      <t>ネン</t>
    </rPh>
    <phoneticPr fontId="38"/>
  </si>
  <si>
    <t>各年4～6月現在（ただし注2を参照）</t>
    <phoneticPr fontId="38"/>
  </si>
  <si>
    <t>体位・年次</t>
  </si>
  <si>
    <t>幼稚園</t>
  </si>
  <si>
    <t>小　　　　学　　　　校</t>
    <rPh sb="0" eb="1">
      <t>ショウ</t>
    </rPh>
    <rPh sb="5" eb="6">
      <t>ガク</t>
    </rPh>
    <rPh sb="10" eb="11">
      <t>コウ</t>
    </rPh>
    <phoneticPr fontId="34"/>
  </si>
  <si>
    <t>中　　学　　校</t>
    <rPh sb="0" eb="1">
      <t>ナカ</t>
    </rPh>
    <rPh sb="3" eb="4">
      <t>ガク</t>
    </rPh>
    <rPh sb="6" eb="7">
      <t>コウ</t>
    </rPh>
    <phoneticPr fontId="34"/>
  </si>
  <si>
    <t>高　等　学　校</t>
    <rPh sb="0" eb="1">
      <t>タカ</t>
    </rPh>
    <rPh sb="2" eb="3">
      <t>トウ</t>
    </rPh>
    <rPh sb="4" eb="5">
      <t>ガク</t>
    </rPh>
    <rPh sb="6" eb="7">
      <t>コウ</t>
    </rPh>
    <phoneticPr fontId="34"/>
  </si>
  <si>
    <t>５歳</t>
  </si>
  <si>
    <t>６歳</t>
  </si>
  <si>
    <t>７歳</t>
  </si>
  <si>
    <t>８歳</t>
  </si>
  <si>
    <t>９歳</t>
  </si>
  <si>
    <t>10歳</t>
    <phoneticPr fontId="5"/>
  </si>
  <si>
    <t>11歳</t>
    <phoneticPr fontId="5"/>
  </si>
  <si>
    <t>12歳</t>
    <phoneticPr fontId="5"/>
  </si>
  <si>
    <t>13歳</t>
    <phoneticPr fontId="5"/>
  </si>
  <si>
    <t>14歳</t>
    <phoneticPr fontId="5"/>
  </si>
  <si>
    <t>15歳</t>
    <phoneticPr fontId="5"/>
  </si>
  <si>
    <t>16歳</t>
    <phoneticPr fontId="5"/>
  </si>
  <si>
    <t>17歳</t>
    <phoneticPr fontId="5"/>
  </si>
  <si>
    <t>　（ 男 ）</t>
    <rPh sb="3" eb="4">
      <t>オトコ</t>
    </rPh>
    <phoneticPr fontId="34"/>
  </si>
  <si>
    <t>　（ 女 ）</t>
    <rPh sb="3" eb="4">
      <t>オンナ</t>
    </rPh>
    <phoneticPr fontId="34"/>
  </si>
  <si>
    <t>身長（㎝）</t>
    <phoneticPr fontId="5"/>
  </si>
  <si>
    <t>令和  2 年</t>
    <rPh sb="0" eb="2">
      <t>レイワ</t>
    </rPh>
    <phoneticPr fontId="48"/>
  </si>
  <si>
    <t>　 5</t>
  </si>
  <si>
    <t>　 6</t>
    <phoneticPr fontId="5"/>
  </si>
  <si>
    <t>　 6</t>
  </si>
  <si>
    <t>体重（㎏）</t>
  </si>
  <si>
    <t>資料：文部科学省「学校保健統計（学校保健統計調査報告書）」</t>
    <rPh sb="3" eb="5">
      <t>モンブ</t>
    </rPh>
    <rPh sb="5" eb="7">
      <t>カガク</t>
    </rPh>
    <rPh sb="7" eb="8">
      <t>ショウ</t>
    </rPh>
    <rPh sb="16" eb="18">
      <t>ガッコウ</t>
    </rPh>
    <rPh sb="18" eb="20">
      <t>ホケン</t>
    </rPh>
    <rPh sb="20" eb="22">
      <t>トウケイ</t>
    </rPh>
    <rPh sb="24" eb="27">
      <t>ホウコクショ</t>
    </rPh>
    <phoneticPr fontId="34"/>
  </si>
  <si>
    <t>(注) 1)年齢は4月1日現在の満年齢である。</t>
    <phoneticPr fontId="38"/>
  </si>
  <si>
    <t>　　 2)令和2年度から5年度は新型コロナウイルス感染症の影響で、他の年度と測定時期が異なっているため、過去の数値と単純比較することは</t>
    <rPh sb="13" eb="15">
      <t>ネンド</t>
    </rPh>
    <phoneticPr fontId="38"/>
  </si>
  <si>
    <t xml:space="preserve">       できない。</t>
    <phoneticPr fontId="5"/>
  </si>
  <si>
    <t>21-14　死因(死因分類)・年齢階級別</t>
    <phoneticPr fontId="8"/>
  </si>
  <si>
    <r>
      <t>死亡者数及び死亡率　</t>
    </r>
    <r>
      <rPr>
        <sz val="12"/>
        <rFont val="ＭＳ 明朝"/>
        <family val="1"/>
        <charset val="128"/>
      </rPr>
      <t>(人口10万対)(令和4・5年)</t>
    </r>
    <rPh sb="19" eb="21">
      <t>レイワ</t>
    </rPh>
    <phoneticPr fontId="8"/>
  </si>
  <si>
    <t>死因分類
番　　号</t>
    <phoneticPr fontId="8"/>
  </si>
  <si>
    <t>令和
4年</t>
    <rPh sb="0" eb="1">
      <t>レイ</t>
    </rPh>
    <rPh sb="1" eb="2">
      <t>カズ</t>
    </rPh>
    <rPh sb="4" eb="5">
      <t>トシ</t>
    </rPh>
    <phoneticPr fontId="8"/>
  </si>
  <si>
    <t>令　　和　　5　　年</t>
    <rPh sb="0" eb="1">
      <t>レイ</t>
    </rPh>
    <rPh sb="3" eb="4">
      <t>ワ</t>
    </rPh>
    <phoneticPr fontId="8"/>
  </si>
  <si>
    <t>0 歳
(再掲)</t>
    <phoneticPr fontId="30"/>
  </si>
  <si>
    <t>0 ～
4 歳</t>
    <phoneticPr fontId="30"/>
  </si>
  <si>
    <t>5 ～
9 歳</t>
    <phoneticPr fontId="30"/>
  </si>
  <si>
    <t>10 ～
14 歳</t>
    <phoneticPr fontId="5"/>
  </si>
  <si>
    <t>15 ～
19 歳</t>
    <phoneticPr fontId="5"/>
  </si>
  <si>
    <t>20 ～
24 歳</t>
    <phoneticPr fontId="5"/>
  </si>
  <si>
    <t>25 ～
29 歳</t>
    <phoneticPr fontId="5"/>
  </si>
  <si>
    <t>30 ～
34 歳</t>
    <phoneticPr fontId="5"/>
  </si>
  <si>
    <t>35 ～
39 歳</t>
    <phoneticPr fontId="5"/>
  </si>
  <si>
    <t>40 ～
44 歳</t>
    <phoneticPr fontId="5"/>
  </si>
  <si>
    <t>45 ～
49 歳</t>
    <phoneticPr fontId="5"/>
  </si>
  <si>
    <t>50 ～
54 歳</t>
    <phoneticPr fontId="5"/>
  </si>
  <si>
    <t>55 ～
59 歳</t>
    <phoneticPr fontId="5"/>
  </si>
  <si>
    <t>60 ～
64 歳</t>
    <phoneticPr fontId="5"/>
  </si>
  <si>
    <t>65 ～
69 歳</t>
    <phoneticPr fontId="5"/>
  </si>
  <si>
    <t>70 ～
74 歳</t>
    <phoneticPr fontId="5"/>
  </si>
  <si>
    <t>75 ～
79 歳</t>
    <phoneticPr fontId="5"/>
  </si>
  <si>
    <t>80 ～
84 歳</t>
    <phoneticPr fontId="5"/>
  </si>
  <si>
    <t>85 ～
89 歳</t>
  </si>
  <si>
    <t>90 ～
94 歳</t>
  </si>
  <si>
    <t>95 ～
99 歳</t>
  </si>
  <si>
    <t>100歳
以上</t>
  </si>
  <si>
    <t>不 詳</t>
    <rPh sb="0" eb="1">
      <t>フ</t>
    </rPh>
    <rPh sb="2" eb="3">
      <t>ショウ</t>
    </rPh>
    <phoneticPr fontId="5"/>
  </si>
  <si>
    <t>死因分類
番号</t>
    <phoneticPr fontId="8"/>
  </si>
  <si>
    <t>死　　　因</t>
    <phoneticPr fontId="5"/>
  </si>
  <si>
    <t>実　　数</t>
    <phoneticPr fontId="5"/>
  </si>
  <si>
    <t>死亡率（人口10万対)</t>
  </si>
  <si>
    <t>総数</t>
    <phoneticPr fontId="5"/>
  </si>
  <si>
    <t>男</t>
  </si>
  <si>
    <t>女</t>
  </si>
  <si>
    <t>01100</t>
  </si>
  <si>
    <t>腸管感染症</t>
  </si>
  <si>
    <t>01200</t>
  </si>
  <si>
    <t>結核</t>
  </si>
  <si>
    <t>01300</t>
  </si>
  <si>
    <t>敗血症</t>
  </si>
  <si>
    <t>01400</t>
  </si>
  <si>
    <t>ウイルス性肝炎</t>
    <rPh sb="4" eb="5">
      <t>セイ</t>
    </rPh>
    <phoneticPr fontId="5"/>
  </si>
  <si>
    <t>01500</t>
  </si>
  <si>
    <t>ヒト免疫不全ウイルス［ＨＩＶ］病</t>
    <phoneticPr fontId="5"/>
  </si>
  <si>
    <t>01600</t>
  </si>
  <si>
    <t>その他の感染症及び寄生虫症</t>
  </si>
  <si>
    <t>02100</t>
  </si>
  <si>
    <t>悪性新生物&lt;腫瘍&gt;</t>
    <rPh sb="6" eb="8">
      <t>シュヨウ</t>
    </rPh>
    <phoneticPr fontId="5"/>
  </si>
  <si>
    <t>02200</t>
  </si>
  <si>
    <t>その他の新生物&lt;腫瘍&gt;</t>
    <rPh sb="8" eb="10">
      <t>シュヨウ</t>
    </rPh>
    <phoneticPr fontId="5"/>
  </si>
  <si>
    <t>03100</t>
  </si>
  <si>
    <t>貧血</t>
  </si>
  <si>
    <t>03200</t>
  </si>
  <si>
    <t>その他の血液及び造血器の疾患
並びに免疫機構の障害</t>
  </si>
  <si>
    <t>04100</t>
  </si>
  <si>
    <t>糖尿病</t>
  </si>
  <si>
    <t>04200</t>
  </si>
  <si>
    <t>その他の内分泌、栄養及び代謝疾患</t>
  </si>
  <si>
    <t>05100</t>
  </si>
  <si>
    <t>血管性及び詳細不明の認知症</t>
    <rPh sb="10" eb="13">
      <t>ニンチショウ</t>
    </rPh>
    <phoneticPr fontId="5"/>
  </si>
  <si>
    <t>05200</t>
  </si>
  <si>
    <t>その他の精神及び行動の障害</t>
  </si>
  <si>
    <t>06100</t>
  </si>
  <si>
    <t>髄膜炎</t>
  </si>
  <si>
    <t>06200</t>
  </si>
  <si>
    <t>脊髄性筋萎縮症及び関連症候群</t>
  </si>
  <si>
    <t>06300</t>
  </si>
  <si>
    <t>パーキンソン病</t>
  </si>
  <si>
    <t>06400</t>
  </si>
  <si>
    <t>アルツハイマー病</t>
  </si>
  <si>
    <t>06500</t>
  </si>
  <si>
    <t>その他の神経系の疾患</t>
  </si>
  <si>
    <t>07000</t>
  </si>
  <si>
    <t>眼及び付属器の疾患</t>
  </si>
  <si>
    <t>08000</t>
  </si>
  <si>
    <t>耳及び乳様突起の疾患</t>
  </si>
  <si>
    <t>09100</t>
  </si>
  <si>
    <t>高血圧性疾患</t>
  </si>
  <si>
    <t>09200</t>
  </si>
  <si>
    <t>心疾患（高血圧性を除く）</t>
  </si>
  <si>
    <t>09300</t>
  </si>
  <si>
    <t>脳血管疾患</t>
  </si>
  <si>
    <t>09400</t>
  </si>
  <si>
    <t>大動脈瘤及び解離</t>
  </si>
  <si>
    <t>09500</t>
  </si>
  <si>
    <t>その他の循環器系の疾患</t>
  </si>
  <si>
    <t>インフルエンザ</t>
  </si>
  <si>
    <t>肺炎</t>
  </si>
  <si>
    <t>急性気管支炎</t>
  </si>
  <si>
    <t>慢性閉塞性肺疾患</t>
  </si>
  <si>
    <t>喘息</t>
  </si>
  <si>
    <t>その他の呼吸器系の疾患</t>
  </si>
  <si>
    <t>胃潰瘍及び十二指腸潰瘍</t>
  </si>
  <si>
    <t>ヘルニア及び腸閉塞</t>
  </si>
  <si>
    <t>肝疾患</t>
  </si>
  <si>
    <t>その他の消化器系の疾患</t>
  </si>
  <si>
    <t>皮膚及び皮下組織の疾患</t>
  </si>
  <si>
    <t>筋骨格系及び結合組織の疾患</t>
  </si>
  <si>
    <t>糸球体疾患及び腎尿細管間質性疾患</t>
    <rPh sb="5" eb="6">
      <t>オヨ</t>
    </rPh>
    <rPh sb="7" eb="8">
      <t>ジン</t>
    </rPh>
    <rPh sb="8" eb="11">
      <t>ニョウサイカン</t>
    </rPh>
    <rPh sb="11" eb="12">
      <t>アイダ</t>
    </rPh>
    <rPh sb="12" eb="13">
      <t>シツ</t>
    </rPh>
    <rPh sb="13" eb="14">
      <t>セイ</t>
    </rPh>
    <rPh sb="14" eb="16">
      <t>シッカン</t>
    </rPh>
    <phoneticPr fontId="5"/>
  </si>
  <si>
    <t>腎不全</t>
  </si>
  <si>
    <t>その他の腎尿路生殖器系の疾患</t>
    <rPh sb="4" eb="5">
      <t>ジン</t>
    </rPh>
    <rPh sb="7" eb="9">
      <t>セイショク</t>
    </rPh>
    <phoneticPr fontId="5"/>
  </si>
  <si>
    <t>妊娠、分娩及び産じょく</t>
  </si>
  <si>
    <t>・</t>
  </si>
  <si>
    <t>妊娠期間及び胎児発育に関連する障害</t>
  </si>
  <si>
    <t>出産外傷</t>
  </si>
  <si>
    <t>周産期に特異的な呼吸障害及び心血管障害</t>
  </si>
  <si>
    <t>周産期に特異的な感染症</t>
  </si>
  <si>
    <t>胎児及び新生児の出血性障害及び血液障害</t>
  </si>
  <si>
    <t>その他の周産期に発生した病態</t>
  </si>
  <si>
    <t>神経系の先天奇形</t>
  </si>
  <si>
    <t>循環器系の先天奇形</t>
  </si>
  <si>
    <t>消化器系の先天奇形</t>
  </si>
  <si>
    <t>その他の先天奇形及び変形</t>
  </si>
  <si>
    <t>染色体異常、他に分類されないもの</t>
  </si>
  <si>
    <t>老衰</t>
  </si>
  <si>
    <t>乳幼児突然死症候群</t>
  </si>
  <si>
    <t>その他の症状、徴候及び異常臨床所見･
異常検査所見で他に分類されないもの</t>
  </si>
  <si>
    <t>不慮の事故</t>
  </si>
  <si>
    <t>自殺</t>
  </si>
  <si>
    <t>他殺</t>
  </si>
  <si>
    <t>その他の外因</t>
  </si>
  <si>
    <t>特殊目的用コード</t>
    <rPh sb="0" eb="2">
      <t>トクシュ</t>
    </rPh>
    <rPh sb="2" eb="5">
      <t>モクテキヨウ</t>
    </rPh>
    <phoneticPr fontId="5"/>
  </si>
  <si>
    <t>資料：厚生労働省「人口動態統計」</t>
    <rPh sb="3" eb="5">
      <t>コウセイ</t>
    </rPh>
    <rPh sb="5" eb="8">
      <t>ロウドウショウ</t>
    </rPh>
    <rPh sb="13" eb="15">
      <t>トウケイ</t>
    </rPh>
    <phoneticPr fontId="30"/>
  </si>
  <si>
    <t>(注) 1)男女の率は「人口動態統計」に基づき、県医務課で算出。</t>
    <rPh sb="6" eb="8">
      <t>ダンジョ</t>
    </rPh>
    <rPh sb="20" eb="21">
      <t>モト</t>
    </rPh>
    <phoneticPr fontId="9"/>
  </si>
  <si>
    <t xml:space="preserve">     2)表中「・」は統計項目のありえない値。</t>
    <rPh sb="7" eb="9">
      <t>ヒョウチュウ</t>
    </rPh>
    <rPh sb="13" eb="15">
      <t>トウケイ</t>
    </rPh>
    <rPh sb="15" eb="17">
      <t>コウモク</t>
    </rPh>
    <rPh sb="23" eb="24">
      <t>アタイ</t>
    </rPh>
    <phoneticPr fontId="41"/>
  </si>
  <si>
    <r>
      <t>21-15　感染症患者発生状況　</t>
    </r>
    <r>
      <rPr>
        <sz val="12"/>
        <rFont val="ＭＳ 明朝"/>
        <family val="1"/>
        <charset val="128"/>
      </rPr>
      <t>(令和元～5年)</t>
    </r>
    <rPh sb="6" eb="9">
      <t>カンセンショウ</t>
    </rPh>
    <rPh sb="9" eb="11">
      <t>カンジャ</t>
    </rPh>
    <rPh sb="11" eb="13">
      <t>ハッセイ</t>
    </rPh>
    <rPh sb="13" eb="15">
      <t>ジョウキョウ</t>
    </rPh>
    <rPh sb="17" eb="19">
      <t>レイワ</t>
    </rPh>
    <rPh sb="19" eb="20">
      <t>ガン</t>
    </rPh>
    <rPh sb="22" eb="23">
      <t>ネン</t>
    </rPh>
    <phoneticPr fontId="5"/>
  </si>
  <si>
    <t>(単位：人)</t>
    <rPh sb="4" eb="5">
      <t>ヒト</t>
    </rPh>
    <phoneticPr fontId="37"/>
  </si>
  <si>
    <t>類 型</t>
    <phoneticPr fontId="5"/>
  </si>
  <si>
    <t>疾 病 名</t>
    <phoneticPr fontId="5"/>
  </si>
  <si>
    <t>令和元年</t>
    <rPh sb="0" eb="2">
      <t>レイワ</t>
    </rPh>
    <rPh sb="2" eb="3">
      <t>モト</t>
    </rPh>
    <rPh sb="3" eb="4">
      <t>ネン</t>
    </rPh>
    <phoneticPr fontId="41"/>
  </si>
  <si>
    <t>令和2年</t>
    <rPh sb="0" eb="2">
      <t>レイワ</t>
    </rPh>
    <rPh sb="3" eb="4">
      <t>ネン</t>
    </rPh>
    <phoneticPr fontId="41"/>
  </si>
  <si>
    <t>令和3年</t>
    <rPh sb="0" eb="2">
      <t>レイワ</t>
    </rPh>
    <rPh sb="3" eb="4">
      <t>ネン</t>
    </rPh>
    <phoneticPr fontId="41"/>
  </si>
  <si>
    <t>令和4年</t>
    <rPh sb="0" eb="2">
      <t>レイワ</t>
    </rPh>
    <rPh sb="3" eb="4">
      <t>ネン</t>
    </rPh>
    <phoneticPr fontId="41"/>
  </si>
  <si>
    <t>令和5年</t>
    <rPh sb="0" eb="2">
      <t>レイワ</t>
    </rPh>
    <rPh sb="3" eb="4">
      <t>ネン</t>
    </rPh>
    <phoneticPr fontId="41"/>
  </si>
  <si>
    <t>（注）</t>
    <rPh sb="1" eb="2">
      <t>チュウ</t>
    </rPh>
    <phoneticPr fontId="5"/>
  </si>
  <si>
    <t>患者数</t>
    <phoneticPr fontId="5"/>
  </si>
  <si>
    <t>患者数</t>
  </si>
  <si>
    <t>新型</t>
    <rPh sb="0" eb="2">
      <t>シンガタ</t>
    </rPh>
    <phoneticPr fontId="5"/>
  </si>
  <si>
    <t>新型コロナウイルス感染症</t>
    <rPh sb="0" eb="2">
      <t>シンガタ</t>
    </rPh>
    <rPh sb="9" eb="12">
      <t>カンセンショウ</t>
    </rPh>
    <phoneticPr fontId="5"/>
  </si>
  <si>
    <t xml:space="preserve"> 2)</t>
    <phoneticPr fontId="5"/>
  </si>
  <si>
    <t>三類</t>
  </si>
  <si>
    <t xml:space="preserve">コレラ </t>
    <phoneticPr fontId="5"/>
  </si>
  <si>
    <t>報告分
全数</t>
    <phoneticPr fontId="5"/>
  </si>
  <si>
    <t>腸チフス</t>
    <rPh sb="0" eb="1">
      <t>チョウ</t>
    </rPh>
    <phoneticPr fontId="37"/>
  </si>
  <si>
    <t>パラチフス</t>
    <phoneticPr fontId="5"/>
  </si>
  <si>
    <t>細菌性赤痢</t>
    <phoneticPr fontId="5"/>
  </si>
  <si>
    <t xml:space="preserve">腸管出血性大腸菌感染症 </t>
    <phoneticPr fontId="5"/>
  </si>
  <si>
    <t>3)</t>
    <phoneticPr fontId="5"/>
  </si>
  <si>
    <t>(59)</t>
  </si>
  <si>
    <t>(10)</t>
  </si>
  <si>
    <t>(5)</t>
  </si>
  <si>
    <t>(3)</t>
  </si>
  <si>
    <t>(10)</t>
    <phoneticPr fontId="5"/>
  </si>
  <si>
    <t>四類</t>
  </si>
  <si>
    <t>Ｅ型肝炎</t>
    <rPh sb="1" eb="2">
      <t>カタ</t>
    </rPh>
    <rPh sb="2" eb="4">
      <t>カンエン</t>
    </rPh>
    <phoneticPr fontId="37"/>
  </si>
  <si>
    <t>Ａ型肝炎</t>
    <rPh sb="1" eb="2">
      <t>カタ</t>
    </rPh>
    <rPh sb="2" eb="4">
      <t>カンエン</t>
    </rPh>
    <phoneticPr fontId="37"/>
  </si>
  <si>
    <t>(全数報告分)</t>
    <rPh sb="1" eb="3">
      <t>ゼンスウ</t>
    </rPh>
    <phoneticPr fontId="37"/>
  </si>
  <si>
    <t>オウム病</t>
    <rPh sb="3" eb="4">
      <t>ビョウ</t>
    </rPh>
    <phoneticPr fontId="5"/>
  </si>
  <si>
    <t>重症熱性血小板減少症候群</t>
    <rPh sb="0" eb="2">
      <t>ジュウショウ</t>
    </rPh>
    <rPh sb="2" eb="4">
      <t>ネツセイ</t>
    </rPh>
    <rPh sb="4" eb="7">
      <t>ケッショウバン</t>
    </rPh>
    <rPh sb="7" eb="9">
      <t>ゲンショウ</t>
    </rPh>
    <rPh sb="9" eb="12">
      <t>ショウコウグン</t>
    </rPh>
    <phoneticPr fontId="5"/>
  </si>
  <si>
    <t>つつが虫病</t>
    <rPh sb="3" eb="4">
      <t>ムシ</t>
    </rPh>
    <rPh sb="4" eb="5">
      <t>ビョウ</t>
    </rPh>
    <phoneticPr fontId="5"/>
  </si>
  <si>
    <t>デング熱</t>
    <rPh sb="3" eb="4">
      <t>ネツ</t>
    </rPh>
    <phoneticPr fontId="37"/>
  </si>
  <si>
    <t>日本紅斑熱</t>
    <rPh sb="0" eb="2">
      <t>ニホン</t>
    </rPh>
    <rPh sb="2" eb="3">
      <t>アカ</t>
    </rPh>
    <rPh sb="3" eb="4">
      <t>マダラ</t>
    </rPh>
    <rPh sb="4" eb="5">
      <t>ネツ</t>
    </rPh>
    <phoneticPr fontId="5"/>
  </si>
  <si>
    <t>マラリア</t>
  </si>
  <si>
    <t>レジオネラ症</t>
  </si>
  <si>
    <t>アメーバ赤痢</t>
  </si>
  <si>
    <t>五類</t>
    <rPh sb="0" eb="1">
      <t>ゴ</t>
    </rPh>
    <phoneticPr fontId="37"/>
  </si>
  <si>
    <t>ウイルス性肝炎（Ｅ型肝炎及びＡ型肝炎を除く）</t>
    <phoneticPr fontId="5"/>
  </si>
  <si>
    <t>カルバペネム耐性腸内細菌目細菌感染症</t>
    <rPh sb="6" eb="8">
      <t>タイセイ</t>
    </rPh>
    <rPh sb="8" eb="10">
      <t>チョウナイ</t>
    </rPh>
    <rPh sb="10" eb="12">
      <t>サイキン</t>
    </rPh>
    <rPh sb="12" eb="13">
      <t>メ</t>
    </rPh>
    <rPh sb="13" eb="15">
      <t>サイキン</t>
    </rPh>
    <rPh sb="15" eb="17">
      <t>カンセン</t>
    </rPh>
    <rPh sb="17" eb="18">
      <t>ショウ</t>
    </rPh>
    <phoneticPr fontId="5"/>
  </si>
  <si>
    <t>急性弛緩性麻痺</t>
    <rPh sb="0" eb="7">
      <t>キュウセイシカンセイマヒ</t>
    </rPh>
    <phoneticPr fontId="52"/>
  </si>
  <si>
    <t>急性脳炎</t>
    <rPh sb="3" eb="4">
      <t>エン</t>
    </rPh>
    <phoneticPr fontId="5"/>
  </si>
  <si>
    <t>4)</t>
    <phoneticPr fontId="5"/>
  </si>
  <si>
    <t>クロイツフェルト・ヤコブ病（ｖCJD)</t>
  </si>
  <si>
    <t>(全数報告分)</t>
    <rPh sb="1" eb="3">
      <t>ゼンスウ</t>
    </rPh>
    <rPh sb="3" eb="5">
      <t>ホウコク</t>
    </rPh>
    <rPh sb="5" eb="6">
      <t>ブン</t>
    </rPh>
    <phoneticPr fontId="37"/>
  </si>
  <si>
    <t>劇症型溶血性レンサ球菌感染症</t>
  </si>
  <si>
    <t>後天性免疫不全症候群</t>
  </si>
  <si>
    <t>ジアルジア症</t>
  </si>
  <si>
    <t>侵襲性肺炎球菌感染症</t>
    <rPh sb="0" eb="2">
      <t>シンシュウ</t>
    </rPh>
    <rPh sb="2" eb="3">
      <t>セイ</t>
    </rPh>
    <rPh sb="3" eb="5">
      <t>ハイエン</t>
    </rPh>
    <rPh sb="5" eb="7">
      <t>キュウキン</t>
    </rPh>
    <rPh sb="7" eb="10">
      <t>カンセンショウ</t>
    </rPh>
    <phoneticPr fontId="5"/>
  </si>
  <si>
    <t>水痘（入院例に限る）</t>
    <rPh sb="3" eb="5">
      <t>ニュウイン</t>
    </rPh>
    <rPh sb="5" eb="6">
      <t>レイ</t>
    </rPh>
    <rPh sb="7" eb="8">
      <t>カギ</t>
    </rPh>
    <phoneticPr fontId="5"/>
  </si>
  <si>
    <t>梅毒</t>
  </si>
  <si>
    <t>播種性クリプトコックス症</t>
    <phoneticPr fontId="5"/>
  </si>
  <si>
    <t>破傷風</t>
  </si>
  <si>
    <t>百日咳</t>
    <phoneticPr fontId="5"/>
  </si>
  <si>
    <t>風しん</t>
    <phoneticPr fontId="5"/>
  </si>
  <si>
    <t>麻しん</t>
    <phoneticPr fontId="5"/>
  </si>
  <si>
    <t>インフルエンザ（高病原性鳥インフルエンザを除く）</t>
  </si>
  <si>
    <t>新型コロナウイルス感染症</t>
    <rPh sb="0" eb="2">
      <t>シンガタ</t>
    </rPh>
    <rPh sb="9" eb="12">
      <t>カンセンショウ</t>
    </rPh>
    <phoneticPr fontId="54"/>
  </si>
  <si>
    <t>5)</t>
    <phoneticPr fontId="5"/>
  </si>
  <si>
    <t>(注)</t>
    <rPh sb="1" eb="2">
      <t>チュウ</t>
    </rPh>
    <phoneticPr fontId="5"/>
  </si>
  <si>
    <t>ＲＳウイルス感染症</t>
    <rPh sb="6" eb="9">
      <t>カンセンショウ</t>
    </rPh>
    <phoneticPr fontId="5"/>
  </si>
  <si>
    <t>1)</t>
    <phoneticPr fontId="5"/>
  </si>
  <si>
    <t>咽頭結膜熱</t>
  </si>
  <si>
    <t>Ａ群溶血性レンサ球菌咽頭炎</t>
  </si>
  <si>
    <t>感染性胃腸炎</t>
  </si>
  <si>
    <t xml:space="preserve"> </t>
    <phoneticPr fontId="5"/>
  </si>
  <si>
    <t>水痘</t>
  </si>
  <si>
    <t>(定点報告・週報分）</t>
    <phoneticPr fontId="5"/>
  </si>
  <si>
    <t>手足口病</t>
  </si>
  <si>
    <t>伝染性紅斑</t>
  </si>
  <si>
    <t>突発性発しん</t>
    <phoneticPr fontId="5"/>
  </si>
  <si>
    <t>へルパンギーナ</t>
  </si>
  <si>
    <t>流行性耳下腺炎</t>
  </si>
  <si>
    <t>急性出血性結膜炎</t>
  </si>
  <si>
    <t>流行性角結膜炎</t>
  </si>
  <si>
    <t>細菌性髄膜炎</t>
  </si>
  <si>
    <t>無菌性髄膜炎</t>
  </si>
  <si>
    <t>マイコプラズマ肺炎</t>
  </si>
  <si>
    <t>感染性胃腸炎(ロタウイルスに限る)</t>
    <rPh sb="14" eb="15">
      <t>カギ</t>
    </rPh>
    <phoneticPr fontId="5"/>
  </si>
  <si>
    <t>性器クラミジア感染症</t>
  </si>
  <si>
    <t>(</t>
  </si>
  <si>
    <t>性器ヘルペスウイルス感染症</t>
  </si>
  <si>
    <t>・月報分
定点報告</t>
    <phoneticPr fontId="5"/>
  </si>
  <si>
    <t>尖圭コンジローム</t>
    <rPh sb="1" eb="2">
      <t>ケイ</t>
    </rPh>
    <phoneticPr fontId="5"/>
  </si>
  <si>
    <t>淋菌感染症</t>
  </si>
  <si>
    <t>ﾒﾁｼﾘﾝ耐性黄色ブドウ球菌感染症</t>
  </si>
  <si>
    <t>ペニシリン耐性肺炎球菌感染症</t>
    <phoneticPr fontId="5"/>
  </si>
  <si>
    <t>)</t>
  </si>
  <si>
    <t>薬剤耐性緑膿菌感染症</t>
  </si>
  <si>
    <t>資料：県健康福祉政策課</t>
    <rPh sb="4" eb="8">
      <t>ケンコウフクシ</t>
    </rPh>
    <rPh sb="8" eb="10">
      <t>セイサク</t>
    </rPh>
    <phoneticPr fontId="5"/>
  </si>
  <si>
    <t>(注) 1)五類における定点報告とは、指定届出機関（定点医療機関）からの届出数。</t>
    <rPh sb="1" eb="2">
      <t>チュウ</t>
    </rPh>
    <phoneticPr fontId="54"/>
  </si>
  <si>
    <t xml:space="preserve">     2)令和2年2月1日から指定感染症、令和3年2月13日から令和5年5月7日まで新型インフルエンザ等感染症。</t>
    <rPh sb="7" eb="9">
      <t>レイワ</t>
    </rPh>
    <rPh sb="10" eb="11">
      <t>ネン</t>
    </rPh>
    <rPh sb="12" eb="13">
      <t>ガツ</t>
    </rPh>
    <rPh sb="14" eb="15">
      <t>ニチ</t>
    </rPh>
    <rPh sb="17" eb="22">
      <t>シテイカンセンショウ</t>
    </rPh>
    <rPh sb="23" eb="25">
      <t>レイワ</t>
    </rPh>
    <rPh sb="26" eb="27">
      <t>ネン</t>
    </rPh>
    <rPh sb="28" eb="29">
      <t>ガツ</t>
    </rPh>
    <rPh sb="31" eb="32">
      <t>ニチ</t>
    </rPh>
    <rPh sb="34" eb="36">
      <t>レイワ</t>
    </rPh>
    <rPh sb="37" eb="38">
      <t>ネン</t>
    </rPh>
    <rPh sb="39" eb="40">
      <t>ガツ</t>
    </rPh>
    <rPh sb="41" eb="42">
      <t>ニチ</t>
    </rPh>
    <rPh sb="44" eb="46">
      <t>シンガタ</t>
    </rPh>
    <rPh sb="53" eb="54">
      <t>トウ</t>
    </rPh>
    <rPh sb="54" eb="57">
      <t>カンセンショウ</t>
    </rPh>
    <phoneticPr fontId="41"/>
  </si>
  <si>
    <t xml:space="preserve">     3)腸管出血性大腸菌感染症の（ ）は内書きで無症状病原体保有者。</t>
  </si>
  <si>
    <t>　　 4)ウエストナイル脳炎、西部ウマ脳炎、ダニ媒介脳炎、東部ウマ脳炎、日本脳炎、ベネズエラウマ脳炎及びリフトバレー熱を除く。</t>
    <rPh sb="12" eb="14">
      <t>ノウエン</t>
    </rPh>
    <rPh sb="15" eb="17">
      <t>セイブ</t>
    </rPh>
    <rPh sb="19" eb="21">
      <t>ノウエン</t>
    </rPh>
    <rPh sb="24" eb="26">
      <t>バイカイ</t>
    </rPh>
    <rPh sb="26" eb="28">
      <t>ノウエン</t>
    </rPh>
    <rPh sb="29" eb="31">
      <t>トウブ</t>
    </rPh>
    <rPh sb="33" eb="35">
      <t>ノウエン</t>
    </rPh>
    <rPh sb="36" eb="38">
      <t>ニホン</t>
    </rPh>
    <rPh sb="38" eb="40">
      <t>ノウエン</t>
    </rPh>
    <rPh sb="48" eb="50">
      <t>ノウエン</t>
    </rPh>
    <rPh sb="50" eb="51">
      <t>オヨ</t>
    </rPh>
    <rPh sb="58" eb="59">
      <t>ネツ</t>
    </rPh>
    <rPh sb="60" eb="61">
      <t>ノゾ</t>
    </rPh>
    <phoneticPr fontId="41"/>
  </si>
  <si>
    <t xml:space="preserve">     5)令和5年5月8日から五類定点報告の対象に変更。</t>
    <rPh sb="7" eb="9">
      <t>レイワ</t>
    </rPh>
    <rPh sb="10" eb="11">
      <t>ネン</t>
    </rPh>
    <rPh sb="12" eb="13">
      <t>ガツ</t>
    </rPh>
    <rPh sb="14" eb="15">
      <t>ニチ</t>
    </rPh>
    <rPh sb="17" eb="19">
      <t>ゴルイ</t>
    </rPh>
    <rPh sb="19" eb="23">
      <t>テイテンホウコク</t>
    </rPh>
    <rPh sb="24" eb="26">
      <t>タイショウ</t>
    </rPh>
    <rPh sb="27" eb="29">
      <t>ヘンコウ</t>
    </rPh>
    <phoneticPr fontId="41"/>
  </si>
  <si>
    <t>　　 6)</t>
    <phoneticPr fontId="5"/>
  </si>
  <si>
    <r>
      <t>21-16　結核・食中毒患者数及び死者数　</t>
    </r>
    <r>
      <rPr>
        <sz val="12"/>
        <color theme="1"/>
        <rFont val="ＭＳ 明朝"/>
        <family val="1"/>
        <charset val="128"/>
      </rPr>
      <t>(令和元～5年)</t>
    </r>
    <rPh sb="6" eb="8">
      <t>ケッカク</t>
    </rPh>
    <rPh sb="9" eb="12">
      <t>ショクチュウドク</t>
    </rPh>
    <rPh sb="12" eb="14">
      <t>カンジャ</t>
    </rPh>
    <rPh sb="14" eb="15">
      <t>スウ</t>
    </rPh>
    <rPh sb="15" eb="16">
      <t>オヨ</t>
    </rPh>
    <rPh sb="17" eb="20">
      <t>シシャスウ</t>
    </rPh>
    <rPh sb="22" eb="24">
      <t>レイワ</t>
    </rPh>
    <rPh sb="24" eb="25">
      <t>ガン</t>
    </rPh>
    <rPh sb="27" eb="28">
      <t>ネン</t>
    </rPh>
    <phoneticPr fontId="5"/>
  </si>
  <si>
    <t>疾 　 病  　名</t>
    <phoneticPr fontId="33"/>
  </si>
  <si>
    <t>令和 元 年</t>
    <rPh sb="0" eb="2">
      <t>レイワ</t>
    </rPh>
    <rPh sb="3" eb="4">
      <t>モト</t>
    </rPh>
    <rPh sb="5" eb="6">
      <t>ネン</t>
    </rPh>
    <phoneticPr fontId="33"/>
  </si>
  <si>
    <t>令和 2 年</t>
    <rPh sb="0" eb="2">
      <t>レイワ</t>
    </rPh>
    <rPh sb="5" eb="6">
      <t>ネン</t>
    </rPh>
    <phoneticPr fontId="33"/>
  </si>
  <si>
    <t>令和 3 年</t>
    <rPh sb="0" eb="2">
      <t>レイワ</t>
    </rPh>
    <rPh sb="5" eb="6">
      <t>ネン</t>
    </rPh>
    <phoneticPr fontId="33"/>
  </si>
  <si>
    <t>令和 4 年</t>
    <rPh sb="0" eb="2">
      <t>レイワ</t>
    </rPh>
    <rPh sb="5" eb="6">
      <t>ネン</t>
    </rPh>
    <phoneticPr fontId="33"/>
  </si>
  <si>
    <t>令和 5 年</t>
    <rPh sb="0" eb="2">
      <t>レイワ</t>
    </rPh>
    <rPh sb="5" eb="6">
      <t>ネン</t>
    </rPh>
    <phoneticPr fontId="33"/>
  </si>
  <si>
    <t xml:space="preserve">結　  核 （患者数） </t>
    <rPh sb="0" eb="1">
      <t>ケツ</t>
    </rPh>
    <rPh sb="4" eb="5">
      <t>カク</t>
    </rPh>
    <rPh sb="7" eb="10">
      <t>カンジャスウ</t>
    </rPh>
    <phoneticPr fontId="33"/>
  </si>
  <si>
    <t>結　  核 （死者数）</t>
    <rPh sb="0" eb="1">
      <t>ケツ</t>
    </rPh>
    <rPh sb="4" eb="5">
      <t>カク</t>
    </rPh>
    <rPh sb="7" eb="8">
      <t>シ</t>
    </rPh>
    <rPh sb="8" eb="10">
      <t>カンジャスウ</t>
    </rPh>
    <phoneticPr fontId="33"/>
  </si>
  <si>
    <t>食 中 毒 （患者数）</t>
    <rPh sb="0" eb="1">
      <t>ショク</t>
    </rPh>
    <rPh sb="2" eb="3">
      <t>ナカ</t>
    </rPh>
    <rPh sb="4" eb="5">
      <t>ドク</t>
    </rPh>
    <rPh sb="7" eb="10">
      <t>カンジャスウ</t>
    </rPh>
    <phoneticPr fontId="33"/>
  </si>
  <si>
    <t>食 中 毒 （死者数）</t>
    <rPh sb="0" eb="1">
      <t>ショク</t>
    </rPh>
    <rPh sb="2" eb="3">
      <t>ナカ</t>
    </rPh>
    <rPh sb="4" eb="5">
      <t>ドク</t>
    </rPh>
    <rPh sb="7" eb="8">
      <t>シ</t>
    </rPh>
    <rPh sb="8" eb="10">
      <t>カンジャスウ</t>
    </rPh>
    <phoneticPr fontId="33"/>
  </si>
  <si>
    <t>資料：県健康福祉政策課、生活衛生課</t>
    <rPh sb="3" eb="4">
      <t>ケン</t>
    </rPh>
    <rPh sb="4" eb="10">
      <t>ケンコウフクシセイサク</t>
    </rPh>
    <rPh sb="12" eb="14">
      <t>セイカツ</t>
    </rPh>
    <rPh sb="14" eb="16">
      <t>エイセイ</t>
    </rPh>
    <rPh sb="16" eb="17">
      <t>カ</t>
    </rPh>
    <phoneticPr fontId="30"/>
  </si>
  <si>
    <t>(注) 1)新規登録者数</t>
    <rPh sb="6" eb="8">
      <t>シンキ</t>
    </rPh>
    <rPh sb="8" eb="10">
      <t>トウロク</t>
    </rPh>
    <rPh sb="10" eb="11">
      <t>シャ</t>
    </rPh>
    <rPh sb="11" eb="12">
      <t>スウ</t>
    </rPh>
    <phoneticPr fontId="37"/>
  </si>
  <si>
    <r>
      <t>21-17　献血者数　</t>
    </r>
    <r>
      <rPr>
        <sz val="12"/>
        <rFont val="ＭＳ 明朝"/>
        <family val="1"/>
        <charset val="128"/>
      </rPr>
      <t>(令和元～5年度)</t>
    </r>
    <rPh sb="6" eb="8">
      <t>ケンケツ</t>
    </rPh>
    <rPh sb="8" eb="9">
      <t>シャ</t>
    </rPh>
    <rPh sb="9" eb="10">
      <t>スウ</t>
    </rPh>
    <rPh sb="12" eb="14">
      <t>レイワ</t>
    </rPh>
    <rPh sb="14" eb="15">
      <t>ガン</t>
    </rPh>
    <rPh sb="17" eb="19">
      <t>ネンド</t>
    </rPh>
    <rPh sb="18" eb="19">
      <t>ド</t>
    </rPh>
    <phoneticPr fontId="5"/>
  </si>
  <si>
    <t>献血者数</t>
  </si>
  <si>
    <t>年　　齢　　別　　内　　訳</t>
    <rPh sb="0" eb="1">
      <t>トシ</t>
    </rPh>
    <rPh sb="3" eb="4">
      <t>ヨワイ</t>
    </rPh>
    <rPh sb="6" eb="7">
      <t>ベツ</t>
    </rPh>
    <rPh sb="9" eb="10">
      <t>ウチ</t>
    </rPh>
    <rPh sb="12" eb="13">
      <t>ヤク</t>
    </rPh>
    <phoneticPr fontId="1"/>
  </si>
  <si>
    <t>　　　職　　業　　別　　内　　訳</t>
  </si>
  <si>
    <t>16～19 歳</t>
    <phoneticPr fontId="5"/>
  </si>
  <si>
    <t>20～29 歳</t>
    <phoneticPr fontId="5"/>
  </si>
  <si>
    <t>30～39 歳</t>
    <phoneticPr fontId="5"/>
  </si>
  <si>
    <t>40～69 歳</t>
    <phoneticPr fontId="5"/>
  </si>
  <si>
    <t>公務員</t>
  </si>
  <si>
    <t>会社員</t>
  </si>
  <si>
    <t>学 生</t>
    <phoneticPr fontId="5"/>
  </si>
  <si>
    <t>令和 元 年度</t>
  </si>
  <si>
    <t>資料：県薬務課「薬務行政概要」</t>
    <rPh sb="0" eb="2">
      <t>シリョウ</t>
    </rPh>
    <rPh sb="3" eb="4">
      <t>ケン</t>
    </rPh>
    <rPh sb="4" eb="7">
      <t>ヤクムカ</t>
    </rPh>
    <rPh sb="8" eb="9">
      <t>ヤク</t>
    </rPh>
    <rPh sb="9" eb="10">
      <t>ム</t>
    </rPh>
    <rPh sb="10" eb="12">
      <t>ギョウセイ</t>
    </rPh>
    <rPh sb="12" eb="14">
      <t>ガイヨウ</t>
    </rPh>
    <phoneticPr fontId="1"/>
  </si>
  <si>
    <t>21-18　平　　均　　余　　命</t>
    <rPh sb="6" eb="7">
      <t>ヒラ</t>
    </rPh>
    <rPh sb="9" eb="10">
      <t>ヒトシ</t>
    </rPh>
    <rPh sb="12" eb="13">
      <t>ヨ</t>
    </rPh>
    <rPh sb="15" eb="16">
      <t>イノチ</t>
    </rPh>
    <phoneticPr fontId="5"/>
  </si>
  <si>
    <t>(単位：年)</t>
    <phoneticPr fontId="5"/>
  </si>
  <si>
    <t>年齢</t>
    <phoneticPr fontId="5"/>
  </si>
  <si>
    <t>佐　　賀　　県</t>
    <phoneticPr fontId="5"/>
  </si>
  <si>
    <t>全　　国</t>
  </si>
  <si>
    <t>平成22年</t>
    <rPh sb="0" eb="2">
      <t>ヘイセイ</t>
    </rPh>
    <phoneticPr fontId="21"/>
  </si>
  <si>
    <t>平成27年</t>
    <rPh sb="0" eb="2">
      <t>ヘイセイ</t>
    </rPh>
    <rPh sb="4" eb="5">
      <t>ネン</t>
    </rPh>
    <phoneticPr fontId="37"/>
  </si>
  <si>
    <t>令和2年</t>
    <rPh sb="0" eb="2">
      <t>レイワ</t>
    </rPh>
    <rPh sb="3" eb="4">
      <t>ネン</t>
    </rPh>
    <phoneticPr fontId="8"/>
  </si>
  <si>
    <t>令和元年</t>
    <rPh sb="0" eb="3">
      <t>レイワガン</t>
    </rPh>
    <rPh sb="3" eb="4">
      <t>ネン</t>
    </rPh>
    <phoneticPr fontId="37"/>
  </si>
  <si>
    <t>令和2年</t>
    <rPh sb="0" eb="2">
      <t>レイワ</t>
    </rPh>
    <rPh sb="3" eb="4">
      <t>ネン</t>
    </rPh>
    <phoneticPr fontId="37"/>
  </si>
  <si>
    <t>令和3年</t>
    <rPh sb="0" eb="2">
      <t>レイワ</t>
    </rPh>
    <rPh sb="3" eb="4">
      <t>ネン</t>
    </rPh>
    <phoneticPr fontId="37"/>
  </si>
  <si>
    <t>令和4年</t>
    <rPh sb="0" eb="2">
      <t>レイワ</t>
    </rPh>
    <rPh sb="3" eb="4">
      <t>ネン</t>
    </rPh>
    <phoneticPr fontId="37"/>
  </si>
  <si>
    <t>令和5年</t>
    <rPh sb="0" eb="2">
      <t>レイワ</t>
    </rPh>
    <rPh sb="3" eb="4">
      <t>ネン</t>
    </rPh>
    <phoneticPr fontId="37"/>
  </si>
  <si>
    <t xml:space="preserve">  0歳</t>
  </si>
  <si>
    <t>資料：全国：厚生労働省「簡易生命表」、佐賀県：厚生労働省「都道府県別生命表」（5年毎）</t>
    <rPh sb="3" eb="5">
      <t>ゼンコク</t>
    </rPh>
    <phoneticPr fontId="32"/>
  </si>
  <si>
    <t>(注)「平均余命」とは「Ｘ歳の人がＸ歳以後死亡にいたるまで」の生存年数の平均をいい、0歳の人の平均余命を「平均寿命」と呼んでいる。</t>
    <rPh sb="1" eb="2">
      <t>チュウ</t>
    </rPh>
    <phoneticPr fontId="5"/>
  </si>
  <si>
    <t>水洗化率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</si>
</sst>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1" formatCode="_ * #,##0_ ;_ * \-#,##0_ ;_ * &quot;-&quot;_ ;_ @_ "/>
    <numFmt numFmtId="176" formatCode="_ * #\ ##0.0;_ * \-#\ ##0.0;_ * &quot;-&quot;;_ @"/>
    <numFmt numFmtId="177" formatCode="0.0"/>
    <numFmt numFmtId="178" formatCode="###\ ##0;_ * \-#\ ##0;_ * &quot;-&quot;"/>
    <numFmt numFmtId="179" formatCode="#,##0.0;[Red]\-#,##0.0"/>
    <numFmt numFmtId="180" formatCode="_ * ##\ ##0.0;_ * \-##\ ##0.0;_ * &quot;-&quot;;_ @"/>
    <numFmt numFmtId="181" formatCode="General_)"/>
    <numFmt numFmtId="182" formatCode="0.0_ "/>
    <numFmt numFmtId="183" formatCode="* #\ ##0.0;_ *-#\ ##0.0;_ * &quot;-&quot;;_ @"/>
    <numFmt numFmtId="184" formatCode="_ * ####\ ##0.0;_ * \-####\ ##0.0;_ * &quot;-&quot;;_ @"/>
    <numFmt numFmtId="185" formatCode="###\ ##0_ ;_ * \-#\ ##0_ ;_ * &quot;-&quot;_ "/>
    <numFmt numFmtId="186" formatCode="#\ ###\ ###"/>
    <numFmt numFmtId="187" formatCode="_ * #,##0.0_ ;_ * \-#,##0.0_ ;_ * &quot;-&quot;?_ ;_ @_ "/>
    <numFmt numFmtId="188" formatCode="\ ###,##0;&quot;-&quot;###,##0"/>
    <numFmt numFmtId="189" formatCode="##,###,##0;&quot;-&quot;#,###,##0"/>
    <numFmt numFmtId="190" formatCode="0_ "/>
    <numFmt numFmtId="191" formatCode="0_);[Red]\(0\)"/>
    <numFmt numFmtId="192" formatCode="0.000"/>
    <numFmt numFmtId="193" formatCode="0.0_ ;[Red]\-0.0\ "/>
    <numFmt numFmtId="194" formatCode="* #\ ##0;_ *-#\ ##0;_ * &quot;-&quot;;_ @"/>
    <numFmt numFmtId="195" formatCode="* ###0;_ *-###0;_ * &quot;-&quot;;_ @"/>
    <numFmt numFmtId="196" formatCode="* #\ ##0;_ *-#\ ##0;_ * &quot;・&quot;;_ @"/>
    <numFmt numFmtId="197" formatCode="0__"/>
    <numFmt numFmtId="198" formatCode="0.00_);[Red]\(0.00\)"/>
    <numFmt numFmtId="199" formatCode="0.00_ "/>
    <numFmt numFmtId="200" formatCode="#,##0.00_);[Red]\(#,##0.00\)"/>
  </numFmts>
  <fonts count="56">
    <font>
      <sz val="11"/>
      <color theme="1"/>
      <name val="Yu Gothic"/>
      <family val="2"/>
      <scheme val="minor"/>
    </font>
    <font>
      <sz val="10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Yu Gothic"/>
      <family val="3"/>
      <charset val="128"/>
      <scheme val="minor"/>
    </font>
    <font>
      <sz val="12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7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8.5"/>
      <color theme="1"/>
      <name val="ＭＳ ゴシック"/>
      <family val="3"/>
      <charset val="128"/>
    </font>
    <font>
      <sz val="14"/>
      <name val="Terminal"/>
      <family val="3"/>
      <charset val="255"/>
    </font>
    <font>
      <sz val="8.5"/>
      <color theme="1"/>
      <name val="ＭＳ 明朝"/>
      <family val="1"/>
      <charset val="128"/>
    </font>
    <font>
      <sz val="8"/>
      <color indexed="10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2"/>
      <name val="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2"/>
      <color theme="1"/>
      <name val="ＭＳ Ｐ明朝"/>
      <family val="1"/>
      <charset val="128"/>
    </font>
    <font>
      <sz val="8"/>
      <color theme="1"/>
      <name val="ＭＳ ゴシック"/>
      <family val="3"/>
      <charset val="128"/>
    </font>
    <font>
      <sz val="9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6.5"/>
      <color theme="1"/>
      <name val="ＭＳ ゴシック"/>
      <family val="3"/>
      <charset val="128"/>
    </font>
    <font>
      <sz val="7.3"/>
      <color theme="1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6"/>
      <name val="ＭＳ Ｐ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9"/>
      <name val="Times New Roman"/>
      <family val="1"/>
    </font>
    <font>
      <sz val="9"/>
      <name val="ＭＳ ゴシック"/>
      <family val="3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明朝"/>
      <family val="1"/>
      <charset val="128"/>
    </font>
    <font>
      <sz val="8"/>
      <color indexed="16"/>
      <name val="Century Schoolbook"/>
      <family val="1"/>
    </font>
    <font>
      <sz val="7"/>
      <color theme="1"/>
      <name val="ＭＳ 明朝"/>
      <family val="1"/>
      <charset val="128"/>
    </font>
    <font>
      <sz val="7"/>
      <color theme="1"/>
      <name val="ＭＳ ゴシック"/>
      <family val="3"/>
      <charset val="128"/>
    </font>
    <font>
      <vertAlign val="superscript"/>
      <sz val="9"/>
      <name val="ＭＳ 明朝"/>
      <family val="1"/>
      <charset val="128"/>
    </font>
    <font>
      <sz val="8.5"/>
      <name val="ＭＳ 明朝"/>
      <family val="1"/>
      <charset val="128"/>
    </font>
    <font>
      <sz val="8.5"/>
      <name val="ＭＳ ゴシック"/>
      <family val="3"/>
      <charset val="128"/>
    </font>
    <font>
      <b/>
      <sz val="9"/>
      <name val="ＭＳ 明朝"/>
      <family val="1"/>
      <charset val="128"/>
    </font>
    <font>
      <sz val="10"/>
      <color indexed="8"/>
      <name val="Arial"/>
      <family val="2"/>
    </font>
    <font>
      <sz val="10"/>
      <color rgb="FFFF0000"/>
      <name val="ＭＳ 明朝"/>
      <family val="1"/>
      <charset val="128"/>
    </font>
    <font>
      <sz val="9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Yu Gothic"/>
      <family val="2"/>
      <charset val="128"/>
      <scheme val="minor"/>
    </font>
    <font>
      <sz val="6.5"/>
      <name val="ＭＳ 明朝"/>
      <family val="1"/>
      <charset val="128"/>
    </font>
    <font>
      <b/>
      <i/>
      <sz val="10"/>
      <name val="Times New Roman"/>
      <family val="1"/>
    </font>
    <font>
      <sz val="1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2">
    <xf numFmtId="0" fontId="0" fillId="0" borderId="0"/>
    <xf numFmtId="0" fontId="1" fillId="0" borderId="0"/>
    <xf numFmtId="38" fontId="11" fillId="0" borderId="0" applyFont="0" applyFill="0" applyBorder="0" applyAlignment="0" applyProtection="0"/>
    <xf numFmtId="181" fontId="15" fillId="0" borderId="0"/>
    <xf numFmtId="0" fontId="11" fillId="0" borderId="0"/>
    <xf numFmtId="0" fontId="1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82">
    <xf numFmtId="0" fontId="0" fillId="0" borderId="0" xfId="0"/>
    <xf numFmtId="20" fontId="2" fillId="2" borderId="0" xfId="1" applyNumberFormat="1" applyFont="1" applyFill="1" applyAlignment="1">
      <alignment horizontal="centerContinuous"/>
    </xf>
    <xf numFmtId="0" fontId="7" fillId="2" borderId="0" xfId="1" applyFont="1" applyFill="1" applyAlignment="1">
      <alignment horizontal="centerContinuous"/>
    </xf>
    <xf numFmtId="0" fontId="6" fillId="2" borderId="0" xfId="1" applyFont="1" applyFill="1"/>
    <xf numFmtId="0" fontId="7" fillId="2" borderId="1" xfId="1" applyFont="1" applyFill="1" applyBorder="1"/>
    <xf numFmtId="0" fontId="6" fillId="2" borderId="1" xfId="1" applyFont="1" applyFill="1" applyBorder="1"/>
    <xf numFmtId="0" fontId="7" fillId="2" borderId="1" xfId="1" applyFont="1" applyFill="1" applyBorder="1" applyAlignment="1">
      <alignment horizontal="right"/>
    </xf>
    <xf numFmtId="0" fontId="7" fillId="2" borderId="0" xfId="1" applyFont="1" applyFill="1" applyAlignment="1">
      <alignment vertical="center"/>
    </xf>
    <xf numFmtId="0" fontId="7" fillId="2" borderId="11" xfId="1" applyFont="1" applyFill="1" applyBorder="1" applyAlignment="1">
      <alignment horizontal="distributed" vertical="center" justifyLastLine="1"/>
    </xf>
    <xf numFmtId="0" fontId="7" fillId="2" borderId="11" xfId="1" applyFont="1" applyFill="1" applyBorder="1" applyAlignment="1">
      <alignment horizontal="distributed" vertical="center" wrapText="1" justifyLastLine="1"/>
    </xf>
    <xf numFmtId="0" fontId="7" fillId="2" borderId="12" xfId="1" applyFont="1" applyFill="1" applyBorder="1" applyAlignment="1">
      <alignment horizontal="distributed" vertical="center" justifyLastLine="1"/>
    </xf>
    <xf numFmtId="0" fontId="7" fillId="2" borderId="12" xfId="1" applyFont="1" applyFill="1" applyBorder="1" applyAlignment="1">
      <alignment horizontal="distributed" vertical="center" wrapText="1" justifyLastLine="1" shrinkToFit="1"/>
    </xf>
    <xf numFmtId="0" fontId="7" fillId="2" borderId="16" xfId="1" applyFont="1" applyFill="1" applyBorder="1"/>
    <xf numFmtId="0" fontId="7" fillId="2" borderId="0" xfId="1" applyFont="1" applyFill="1"/>
    <xf numFmtId="176" fontId="7" fillId="2" borderId="0" xfId="1" applyNumberFormat="1" applyFont="1" applyFill="1"/>
    <xf numFmtId="177" fontId="7" fillId="2" borderId="0" xfId="1" applyNumberFormat="1" applyFont="1" applyFill="1"/>
    <xf numFmtId="0" fontId="7" fillId="2" borderId="0" xfId="1" applyFont="1" applyFill="1" applyAlignment="1">
      <alignment horizontal="right"/>
    </xf>
    <xf numFmtId="0" fontId="7" fillId="2" borderId="16" xfId="1" applyFont="1" applyFill="1" applyBorder="1" applyAlignment="1">
      <alignment horizontal="right"/>
    </xf>
    <xf numFmtId="178" fontId="7" fillId="2" borderId="0" xfId="1" applyNumberFormat="1" applyFont="1" applyFill="1" applyAlignment="1">
      <alignment horizontal="right"/>
    </xf>
    <xf numFmtId="176" fontId="7" fillId="2" borderId="0" xfId="1" applyNumberFormat="1" applyFont="1" applyFill="1" applyAlignment="1">
      <alignment horizontal="right"/>
    </xf>
    <xf numFmtId="179" fontId="7" fillId="2" borderId="0" xfId="2" applyNumberFormat="1" applyFont="1" applyFill="1" applyBorder="1" applyAlignment="1">
      <alignment horizontal="right"/>
    </xf>
    <xf numFmtId="180" fontId="7" fillId="2" borderId="0" xfId="1" applyNumberFormat="1" applyFont="1" applyFill="1"/>
    <xf numFmtId="178" fontId="7" fillId="2" borderId="0" xfId="1" applyNumberFormat="1" applyFont="1" applyFill="1"/>
    <xf numFmtId="0" fontId="12" fillId="2" borderId="0" xfId="1" applyFont="1" applyFill="1"/>
    <xf numFmtId="180" fontId="12" fillId="2" borderId="0" xfId="1" applyNumberFormat="1" applyFont="1" applyFill="1"/>
    <xf numFmtId="178" fontId="12" fillId="2" borderId="0" xfId="1" applyNumberFormat="1" applyFont="1" applyFill="1"/>
    <xf numFmtId="49" fontId="12" fillId="2" borderId="0" xfId="1" applyNumberFormat="1" applyFont="1" applyFill="1"/>
    <xf numFmtId="0" fontId="12" fillId="2" borderId="17" xfId="1" applyFont="1" applyFill="1" applyBorder="1"/>
    <xf numFmtId="178" fontId="13" fillId="2" borderId="0" xfId="1" applyNumberFormat="1" applyFont="1" applyFill="1" applyAlignment="1">
      <alignment horizontal="right"/>
    </xf>
    <xf numFmtId="180" fontId="12" fillId="2" borderId="0" xfId="1" applyNumberFormat="1" applyFont="1" applyFill="1" applyAlignment="1">
      <alignment horizontal="right"/>
    </xf>
    <xf numFmtId="178" fontId="13" fillId="2" borderId="0" xfId="1" applyNumberFormat="1" applyFont="1" applyFill="1"/>
    <xf numFmtId="0" fontId="13" fillId="2" borderId="0" xfId="1" applyFont="1" applyFill="1"/>
    <xf numFmtId="178" fontId="12" fillId="2" borderId="16" xfId="1" applyNumberFormat="1" applyFont="1" applyFill="1" applyBorder="1" applyAlignment="1">
      <alignment horizontal="right"/>
    </xf>
    <xf numFmtId="178" fontId="12" fillId="2" borderId="0" xfId="1" applyNumberFormat="1" applyFont="1" applyFill="1" applyAlignment="1">
      <alignment horizontal="right"/>
    </xf>
    <xf numFmtId="180" fontId="12" fillId="2" borderId="0" xfId="2" applyNumberFormat="1" applyFont="1" applyFill="1" applyBorder="1" applyAlignment="1">
      <alignment horizontal="right"/>
    </xf>
    <xf numFmtId="178" fontId="14" fillId="2" borderId="0" xfId="1" applyNumberFormat="1" applyFont="1" applyFill="1"/>
    <xf numFmtId="0" fontId="14" fillId="2" borderId="0" xfId="1" applyFont="1" applyFill="1"/>
    <xf numFmtId="0" fontId="14" fillId="2" borderId="0" xfId="1" applyFont="1" applyFill="1" applyAlignment="1">
      <alignment horizontal="center"/>
    </xf>
    <xf numFmtId="178" fontId="12" fillId="2" borderId="0" xfId="3" applyNumberFormat="1" applyFont="1" applyFill="1" applyAlignment="1">
      <alignment horizontal="right"/>
    </xf>
    <xf numFmtId="0" fontId="16" fillId="2" borderId="0" xfId="1" applyFont="1" applyFill="1"/>
    <xf numFmtId="178" fontId="7" fillId="2" borderId="16" xfId="1" applyNumberFormat="1" applyFont="1" applyFill="1" applyBorder="1" applyAlignment="1">
      <alignment horizontal="right"/>
    </xf>
    <xf numFmtId="178" fontId="7" fillId="2" borderId="0" xfId="3" applyNumberFormat="1" applyFont="1" applyFill="1" applyAlignment="1">
      <alignment horizontal="right"/>
    </xf>
    <xf numFmtId="180" fontId="7" fillId="2" borderId="0" xfId="1" applyNumberFormat="1" applyFont="1" applyFill="1" applyAlignment="1">
      <alignment horizontal="right"/>
    </xf>
    <xf numFmtId="180" fontId="7" fillId="2" borderId="0" xfId="2" applyNumberFormat="1" applyFont="1" applyFill="1" applyBorder="1" applyAlignment="1">
      <alignment horizontal="right"/>
    </xf>
    <xf numFmtId="0" fontId="16" fillId="2" borderId="0" xfId="1" applyFont="1" applyFill="1" applyAlignment="1">
      <alignment horizontal="distributed"/>
    </xf>
    <xf numFmtId="178" fontId="7" fillId="2" borderId="16" xfId="3" applyNumberFormat="1" applyFont="1" applyFill="1" applyBorder="1" applyAlignment="1">
      <alignment horizontal="right"/>
    </xf>
    <xf numFmtId="178" fontId="16" fillId="2" borderId="0" xfId="1" applyNumberFormat="1" applyFont="1" applyFill="1"/>
    <xf numFmtId="0" fontId="14" fillId="2" borderId="0" xfId="1" applyFont="1" applyFill="1" applyAlignment="1">
      <alignment horizontal="distributed"/>
    </xf>
    <xf numFmtId="178" fontId="12" fillId="2" borderId="16" xfId="3" applyNumberFormat="1" applyFont="1" applyFill="1" applyBorder="1" applyAlignment="1">
      <alignment horizontal="right"/>
    </xf>
    <xf numFmtId="178" fontId="14" fillId="2" borderId="0" xfId="3" applyNumberFormat="1" applyFont="1" applyFill="1" applyAlignment="1">
      <alignment horizontal="right"/>
    </xf>
    <xf numFmtId="178" fontId="16" fillId="2" borderId="0" xfId="3" applyNumberFormat="1" applyFont="1" applyFill="1" applyAlignment="1">
      <alignment horizontal="right"/>
    </xf>
    <xf numFmtId="178" fontId="14" fillId="2" borderId="16" xfId="3" applyNumberFormat="1" applyFont="1" applyFill="1" applyBorder="1" applyAlignment="1">
      <alignment horizontal="right"/>
    </xf>
    <xf numFmtId="178" fontId="16" fillId="2" borderId="16" xfId="3" applyNumberFormat="1" applyFont="1" applyFill="1" applyBorder="1" applyAlignment="1">
      <alignment horizontal="right"/>
    </xf>
    <xf numFmtId="180" fontId="16" fillId="2" borderId="0" xfId="1" applyNumberFormat="1" applyFont="1" applyFill="1"/>
    <xf numFmtId="180" fontId="14" fillId="2" borderId="0" xfId="1" applyNumberFormat="1" applyFont="1" applyFill="1"/>
    <xf numFmtId="0" fontId="16" fillId="2" borderId="1" xfId="1" applyFont="1" applyFill="1" applyBorder="1"/>
    <xf numFmtId="0" fontId="16" fillId="2" borderId="1" xfId="1" applyFont="1" applyFill="1" applyBorder="1" applyAlignment="1">
      <alignment horizontal="distributed"/>
    </xf>
    <xf numFmtId="178" fontId="7" fillId="2" borderId="18" xfId="3" applyNumberFormat="1" applyFont="1" applyFill="1" applyBorder="1" applyAlignment="1">
      <alignment horizontal="right"/>
    </xf>
    <xf numFmtId="178" fontId="7" fillId="2" borderId="1" xfId="3" applyNumberFormat="1" applyFont="1" applyFill="1" applyBorder="1" applyAlignment="1">
      <alignment horizontal="right"/>
    </xf>
    <xf numFmtId="180" fontId="7" fillId="2" borderId="1" xfId="2" applyNumberFormat="1" applyFont="1" applyFill="1" applyBorder="1" applyAlignment="1"/>
    <xf numFmtId="178" fontId="7" fillId="2" borderId="1" xfId="1" applyNumberFormat="1" applyFont="1" applyFill="1" applyBorder="1"/>
    <xf numFmtId="0" fontId="7" fillId="2" borderId="0" xfId="1" applyFont="1" applyFill="1" applyAlignment="1">
      <alignment horizontal="distributed"/>
    </xf>
    <xf numFmtId="177" fontId="6" fillId="2" borderId="0" xfId="1" applyNumberFormat="1" applyFont="1" applyFill="1"/>
    <xf numFmtId="177" fontId="6" fillId="2" borderId="2" xfId="1" applyNumberFormat="1" applyFont="1" applyFill="1" applyBorder="1"/>
    <xf numFmtId="176" fontId="7" fillId="2" borderId="0" xfId="2" applyNumberFormat="1" applyFont="1" applyFill="1" applyBorder="1" applyAlignment="1"/>
    <xf numFmtId="0" fontId="20" fillId="2" borderId="0" xfId="1" applyFont="1" applyFill="1"/>
    <xf numFmtId="0" fontId="7" fillId="2" borderId="0" xfId="4" applyFont="1" applyFill="1"/>
    <xf numFmtId="182" fontId="21" fillId="2" borderId="0" xfId="5" applyNumberFormat="1" applyFont="1" applyFill="1">
      <alignment vertical="center"/>
    </xf>
    <xf numFmtId="178" fontId="7" fillId="2" borderId="0" xfId="3" applyNumberFormat="1" applyFont="1" applyFill="1"/>
    <xf numFmtId="0" fontId="20" fillId="2" borderId="0" xfId="1" applyFont="1" applyFill="1" applyAlignment="1">
      <alignment vertical="center"/>
    </xf>
    <xf numFmtId="0" fontId="16" fillId="2" borderId="0" xfId="1" applyFont="1" applyFill="1" applyAlignment="1">
      <alignment horizontal="distributed" vertical="center"/>
    </xf>
    <xf numFmtId="178" fontId="7" fillId="2" borderId="0" xfId="3" applyNumberFormat="1" applyFont="1" applyFill="1" applyAlignment="1">
      <alignment vertical="center"/>
    </xf>
    <xf numFmtId="176" fontId="7" fillId="2" borderId="0" xfId="2" applyNumberFormat="1" applyFont="1" applyFill="1" applyBorder="1" applyAlignment="1">
      <alignment vertical="center"/>
    </xf>
    <xf numFmtId="178" fontId="7" fillId="2" borderId="0" xfId="1" applyNumberFormat="1" applyFont="1" applyFill="1" applyAlignment="1">
      <alignment vertical="center"/>
    </xf>
    <xf numFmtId="0" fontId="16" fillId="2" borderId="0" xfId="1" applyFont="1" applyFill="1" applyAlignment="1">
      <alignment vertical="center"/>
    </xf>
    <xf numFmtId="178" fontId="22" fillId="2" borderId="0" xfId="5" applyNumberFormat="1" applyFont="1" applyFill="1" applyAlignment="1">
      <alignment horizontal="right" vertical="center"/>
    </xf>
    <xf numFmtId="178" fontId="21" fillId="2" borderId="0" xfId="5" applyNumberFormat="1" applyFont="1" applyFill="1" applyAlignment="1">
      <alignment horizontal="right" vertical="center"/>
    </xf>
    <xf numFmtId="181" fontId="23" fillId="2" borderId="0" xfId="3" applyFont="1" applyFill="1" applyAlignment="1">
      <alignment vertical="center"/>
    </xf>
    <xf numFmtId="0" fontId="21" fillId="2" borderId="0" xfId="5" applyFont="1" applyFill="1" applyAlignment="1">
      <alignment horizontal="right" vertical="center"/>
    </xf>
    <xf numFmtId="0" fontId="6" fillId="2" borderId="0" xfId="1" applyFont="1" applyFill="1" applyAlignment="1">
      <alignment vertical="center"/>
    </xf>
    <xf numFmtId="0" fontId="7" fillId="2" borderId="0" xfId="1" applyFont="1" applyFill="1" applyAlignment="1">
      <alignment horizontal="distributed" vertical="center"/>
    </xf>
    <xf numFmtId="0" fontId="2" fillId="2" borderId="0" xfId="1" applyFont="1" applyFill="1" applyAlignment="1">
      <alignment horizontal="centerContinuous"/>
    </xf>
    <xf numFmtId="0" fontId="7" fillId="2" borderId="1" xfId="1" applyFont="1" applyFill="1" applyBorder="1" applyAlignment="1">
      <alignment horizontal="centerContinuous"/>
    </xf>
    <xf numFmtId="0" fontId="7" fillId="2" borderId="12" xfId="1" applyFont="1" applyFill="1" applyBorder="1" applyAlignment="1">
      <alignment horizontal="distributed" vertical="center" wrapText="1" justifyLastLine="1"/>
    </xf>
    <xf numFmtId="183" fontId="7" fillId="2" borderId="0" xfId="1" applyNumberFormat="1" applyFont="1" applyFill="1"/>
    <xf numFmtId="183" fontId="12" fillId="2" borderId="0" xfId="1" applyNumberFormat="1" applyFont="1" applyFill="1"/>
    <xf numFmtId="177" fontId="12" fillId="2" borderId="0" xfId="1" applyNumberFormat="1" applyFont="1" applyFill="1"/>
    <xf numFmtId="184" fontId="12" fillId="2" borderId="0" xfId="1" applyNumberFormat="1" applyFont="1" applyFill="1"/>
    <xf numFmtId="0" fontId="13" fillId="2" borderId="17" xfId="1" applyFont="1" applyFill="1" applyBorder="1" applyAlignment="1">
      <alignment horizontal="center"/>
    </xf>
    <xf numFmtId="176" fontId="12" fillId="2" borderId="0" xfId="1" applyNumberFormat="1" applyFont="1" applyFill="1"/>
    <xf numFmtId="0" fontId="14" fillId="2" borderId="17" xfId="1" applyFont="1" applyFill="1" applyBorder="1" applyAlignment="1">
      <alignment horizontal="center"/>
    </xf>
    <xf numFmtId="0" fontId="16" fillId="2" borderId="17" xfId="1" applyFont="1" applyFill="1" applyBorder="1"/>
    <xf numFmtId="178" fontId="7" fillId="2" borderId="0" xfId="2" applyNumberFormat="1" applyFont="1" applyFill="1" applyAlignment="1">
      <alignment horizontal="right"/>
    </xf>
    <xf numFmtId="0" fontId="16" fillId="2" borderId="17" xfId="1" applyFont="1" applyFill="1" applyBorder="1" applyAlignment="1">
      <alignment horizontal="distributed"/>
    </xf>
    <xf numFmtId="0" fontId="14" fillId="2" borderId="17" xfId="1" applyFont="1" applyFill="1" applyBorder="1" applyAlignment="1">
      <alignment horizontal="distributed"/>
    </xf>
    <xf numFmtId="176" fontId="12" fillId="2" borderId="0" xfId="1" applyNumberFormat="1" applyFont="1" applyFill="1" applyAlignment="1">
      <alignment horizontal="right"/>
    </xf>
    <xf numFmtId="0" fontId="16" fillId="2" borderId="19" xfId="1" applyFont="1" applyFill="1" applyBorder="1" applyAlignment="1">
      <alignment horizontal="distributed"/>
    </xf>
    <xf numFmtId="176" fontId="7" fillId="2" borderId="1" xfId="1" applyNumberFormat="1" applyFont="1" applyFill="1" applyBorder="1"/>
    <xf numFmtId="0" fontId="7" fillId="2" borderId="2" xfId="1" applyFont="1" applyFill="1" applyBorder="1"/>
    <xf numFmtId="185" fontId="6" fillId="2" borderId="0" xfId="1" applyNumberFormat="1" applyFont="1" applyFill="1" applyAlignment="1">
      <alignment horizontal="right"/>
    </xf>
    <xf numFmtId="0" fontId="25" fillId="2" borderId="0" xfId="1" applyFont="1" applyFill="1" applyAlignment="1">
      <alignment horizontal="distributed"/>
    </xf>
    <xf numFmtId="0" fontId="6" fillId="2" borderId="0" xfId="1" applyFont="1" applyFill="1" applyAlignment="1">
      <alignment horizontal="distributed" vertical="center"/>
    </xf>
    <xf numFmtId="185" fontId="6" fillId="2" borderId="0" xfId="1" applyNumberFormat="1" applyFont="1" applyFill="1" applyAlignment="1">
      <alignment horizontal="right" vertical="center"/>
    </xf>
    <xf numFmtId="178" fontId="6" fillId="2" borderId="0" xfId="1" applyNumberFormat="1" applyFont="1" applyFill="1" applyAlignment="1">
      <alignment vertical="center"/>
    </xf>
    <xf numFmtId="0" fontId="14" fillId="2" borderId="0" xfId="1" applyFont="1" applyFill="1" applyAlignment="1">
      <alignment vertical="center"/>
    </xf>
    <xf numFmtId="0" fontId="2" fillId="2" borderId="0" xfId="6" applyFont="1" applyFill="1" applyAlignment="1">
      <alignment horizontal="centerContinuous"/>
    </xf>
    <xf numFmtId="0" fontId="6" fillId="2" borderId="0" xfId="6" applyFont="1" applyFill="1"/>
    <xf numFmtId="38" fontId="6" fillId="2" borderId="0" xfId="2" applyFont="1" applyFill="1"/>
    <xf numFmtId="0" fontId="7" fillId="2" borderId="0" xfId="6" applyFont="1" applyFill="1" applyAlignment="1">
      <alignment horizontal="left"/>
    </xf>
    <xf numFmtId="0" fontId="6" fillId="2" borderId="0" xfId="6" applyFont="1" applyFill="1" applyAlignment="1">
      <alignment horizontal="centerContinuous"/>
    </xf>
    <xf numFmtId="185" fontId="6" fillId="2" borderId="0" xfId="6" applyNumberFormat="1" applyFont="1" applyFill="1" applyAlignment="1">
      <alignment horizontal="centerContinuous"/>
    </xf>
    <xf numFmtId="186" fontId="6" fillId="2" borderId="0" xfId="6" applyNumberFormat="1" applyFont="1" applyFill="1" applyAlignment="1">
      <alignment horizontal="right"/>
    </xf>
    <xf numFmtId="186" fontId="6" fillId="2" borderId="0" xfId="6" applyNumberFormat="1" applyFont="1" applyFill="1" applyAlignment="1">
      <alignment horizontal="centerContinuous"/>
    </xf>
    <xf numFmtId="0" fontId="7" fillId="2" borderId="0" xfId="6" applyFont="1" applyFill="1" applyAlignment="1">
      <alignment horizontal="right"/>
    </xf>
    <xf numFmtId="0" fontId="20" fillId="2" borderId="0" xfId="6" applyFont="1" applyFill="1"/>
    <xf numFmtId="38" fontId="20" fillId="2" borderId="0" xfId="2" applyFont="1" applyFill="1"/>
    <xf numFmtId="0" fontId="7" fillId="2" borderId="12" xfId="6" applyFont="1" applyFill="1" applyBorder="1" applyAlignment="1">
      <alignment horizontal="distributed" vertical="center" justifyLastLine="1"/>
    </xf>
    <xf numFmtId="0" fontId="7" fillId="2" borderId="12" xfId="6" applyFont="1" applyFill="1" applyBorder="1" applyAlignment="1">
      <alignment horizontal="distributed" vertical="center" wrapText="1" justifyLastLine="1"/>
    </xf>
    <xf numFmtId="178" fontId="7" fillId="2" borderId="0" xfId="6" applyNumberFormat="1" applyFont="1" applyFill="1"/>
    <xf numFmtId="176" fontId="7" fillId="2" borderId="0" xfId="6" applyNumberFormat="1" applyFont="1" applyFill="1"/>
    <xf numFmtId="0" fontId="7" fillId="2" borderId="0" xfId="6" applyFont="1" applyFill="1"/>
    <xf numFmtId="38" fontId="7" fillId="2" borderId="0" xfId="2" applyFont="1" applyFill="1"/>
    <xf numFmtId="178" fontId="7" fillId="2" borderId="0" xfId="6" applyNumberFormat="1" applyFont="1" applyFill="1" applyAlignment="1">
      <alignment horizontal="right"/>
    </xf>
    <xf numFmtId="176" fontId="7" fillId="2" borderId="0" xfId="6" applyNumberFormat="1" applyFont="1" applyFill="1" applyAlignment="1">
      <alignment horizontal="right"/>
    </xf>
    <xf numFmtId="178" fontId="12" fillId="2" borderId="0" xfId="6" applyNumberFormat="1" applyFont="1" applyFill="1" applyAlignment="1">
      <alignment horizontal="right"/>
    </xf>
    <xf numFmtId="176" fontId="12" fillId="2" borderId="0" xfId="6" applyNumberFormat="1" applyFont="1" applyFill="1" applyAlignment="1">
      <alignment horizontal="right"/>
    </xf>
    <xf numFmtId="49" fontId="7" fillId="2" borderId="0" xfId="1" applyNumberFormat="1" applyFont="1" applyFill="1"/>
    <xf numFmtId="0" fontId="7" fillId="2" borderId="17" xfId="6" applyFont="1" applyFill="1" applyBorder="1" applyAlignment="1">
      <alignment horizontal="center"/>
    </xf>
    <xf numFmtId="0" fontId="27" fillId="2" borderId="0" xfId="6" applyFont="1" applyFill="1"/>
    <xf numFmtId="38" fontId="27" fillId="2" borderId="0" xfId="2" applyFont="1" applyFill="1"/>
    <xf numFmtId="178" fontId="12" fillId="2" borderId="0" xfId="6" applyNumberFormat="1" applyFont="1" applyFill="1"/>
    <xf numFmtId="178" fontId="27" fillId="2" borderId="0" xfId="6" applyNumberFormat="1" applyFont="1" applyFill="1"/>
    <xf numFmtId="178" fontId="7" fillId="2" borderId="1" xfId="6" applyNumberFormat="1" applyFont="1" applyFill="1" applyBorder="1" applyAlignment="1">
      <alignment horizontal="right"/>
    </xf>
    <xf numFmtId="176" fontId="7" fillId="2" borderId="1" xfId="6" applyNumberFormat="1" applyFont="1" applyFill="1" applyBorder="1" applyAlignment="1">
      <alignment horizontal="right"/>
    </xf>
    <xf numFmtId="0" fontId="30" fillId="2" borderId="0" xfId="6" applyFont="1" applyFill="1"/>
    <xf numFmtId="185" fontId="6" fillId="2" borderId="0" xfId="6" applyNumberFormat="1" applyFont="1" applyFill="1"/>
    <xf numFmtId="186" fontId="6" fillId="2" borderId="0" xfId="6" applyNumberFormat="1" applyFont="1" applyFill="1"/>
    <xf numFmtId="186" fontId="14" fillId="2" borderId="0" xfId="6" applyNumberFormat="1" applyFont="1" applyFill="1"/>
    <xf numFmtId="186" fontId="16" fillId="2" borderId="0" xfId="6" applyNumberFormat="1" applyFont="1" applyFill="1"/>
    <xf numFmtId="0" fontId="6" fillId="2" borderId="0" xfId="6" applyFont="1" applyFill="1" applyAlignment="1">
      <alignment vertical="center"/>
    </xf>
    <xf numFmtId="38" fontId="6" fillId="2" borderId="0" xfId="2" applyFont="1" applyFill="1" applyAlignment="1">
      <alignment vertical="center"/>
    </xf>
    <xf numFmtId="185" fontId="6" fillId="2" borderId="0" xfId="6" applyNumberFormat="1" applyFont="1" applyFill="1" applyAlignment="1">
      <alignment vertical="center"/>
    </xf>
    <xf numFmtId="186" fontId="6" fillId="2" borderId="0" xfId="6" applyNumberFormat="1" applyFont="1" applyFill="1" applyAlignment="1">
      <alignment horizontal="right" vertical="center"/>
    </xf>
    <xf numFmtId="186" fontId="6" fillId="2" borderId="0" xfId="6" applyNumberFormat="1" applyFont="1" applyFill="1" applyAlignment="1">
      <alignment vertical="center"/>
    </xf>
    <xf numFmtId="0" fontId="2" fillId="0" borderId="0" xfId="7" applyFont="1" applyAlignment="1">
      <alignment horizontal="centerContinuous"/>
    </xf>
    <xf numFmtId="0" fontId="2" fillId="2" borderId="0" xfId="7" applyFont="1" applyFill="1"/>
    <xf numFmtId="0" fontId="7" fillId="0" borderId="0" xfId="7" applyFont="1"/>
    <xf numFmtId="0" fontId="6" fillId="0" borderId="0" xfId="7" applyFont="1" applyAlignment="1">
      <alignment horizontal="centerContinuous"/>
    </xf>
    <xf numFmtId="0" fontId="7" fillId="0" borderId="0" xfId="7" applyFont="1" applyAlignment="1">
      <alignment horizontal="right"/>
    </xf>
    <xf numFmtId="0" fontId="6" fillId="2" borderId="0" xfId="7" applyFont="1" applyFill="1"/>
    <xf numFmtId="0" fontId="20" fillId="0" borderId="7" xfId="7" applyFont="1" applyBorder="1" applyAlignment="1">
      <alignment horizontal="right"/>
    </xf>
    <xf numFmtId="0" fontId="20" fillId="0" borderId="8" xfId="7" applyFont="1" applyBorder="1" applyAlignment="1">
      <alignment horizontal="right"/>
    </xf>
    <xf numFmtId="0" fontId="6" fillId="0" borderId="20" xfId="7" applyFont="1" applyBorder="1" applyAlignment="1">
      <alignment horizontal="distributed" vertical="center" justifyLastLine="1"/>
    </xf>
    <xf numFmtId="0" fontId="7" fillId="0" borderId="20" xfId="7" applyFont="1" applyBorder="1" applyAlignment="1">
      <alignment horizontal="distributed" vertical="center" justifyLastLine="1"/>
    </xf>
    <xf numFmtId="0" fontId="16" fillId="0" borderId="20" xfId="7" applyFont="1" applyBorder="1" applyAlignment="1">
      <alignment horizontal="distributed" vertical="center" justifyLastLine="1"/>
    </xf>
    <xf numFmtId="0" fontId="6" fillId="0" borderId="16" xfId="7" applyFont="1" applyBorder="1" applyAlignment="1">
      <alignment horizontal="distributed" vertical="center" justifyLastLine="1"/>
    </xf>
    <xf numFmtId="0" fontId="6" fillId="0" borderId="13" xfId="7" applyFont="1" applyBorder="1" applyAlignment="1">
      <alignment horizontal="distributed" vertical="top" justifyLastLine="1"/>
    </xf>
    <xf numFmtId="0" fontId="7" fillId="0" borderId="13" xfId="7" applyFont="1" applyBorder="1" applyAlignment="1">
      <alignment horizontal="distributed" vertical="top" justifyLastLine="1"/>
    </xf>
    <xf numFmtId="0" fontId="16" fillId="0" borderId="13" xfId="7" applyFont="1" applyBorder="1" applyAlignment="1">
      <alignment horizontal="distributed" vertical="top" justifyLastLine="1"/>
    </xf>
    <xf numFmtId="0" fontId="6" fillId="0" borderId="12" xfId="7" applyFont="1" applyBorder="1" applyAlignment="1">
      <alignment horizontal="distributed" vertical="top" justifyLastLine="1"/>
    </xf>
    <xf numFmtId="0" fontId="6" fillId="0" borderId="17" xfId="7" applyFont="1" applyBorder="1" applyAlignment="1">
      <alignment horizontal="center" vertical="center"/>
    </xf>
    <xf numFmtId="0" fontId="6" fillId="0" borderId="0" xfId="7" applyFont="1" applyAlignment="1">
      <alignment horizontal="distributed" vertical="top"/>
    </xf>
    <xf numFmtId="0" fontId="7" fillId="0" borderId="0" xfId="7" applyFont="1" applyAlignment="1">
      <alignment horizontal="distributed" vertical="top"/>
    </xf>
    <xf numFmtId="0" fontId="16" fillId="0" borderId="0" xfId="7" applyFont="1" applyAlignment="1">
      <alignment horizontal="distributed" vertical="top"/>
    </xf>
    <xf numFmtId="0" fontId="6" fillId="0" borderId="0" xfId="7" applyFont="1" applyAlignment="1">
      <alignment horizontal="distributed" vertical="center"/>
    </xf>
    <xf numFmtId="49" fontId="7" fillId="0" borderId="17" xfId="7" applyNumberFormat="1" applyFont="1" applyBorder="1" applyAlignment="1">
      <alignment horizontal="center"/>
    </xf>
    <xf numFmtId="49" fontId="7" fillId="0" borderId="0" xfId="7" applyNumberFormat="1" applyFont="1" applyAlignment="1">
      <alignment horizontal="right"/>
    </xf>
    <xf numFmtId="187" fontId="7" fillId="0" borderId="0" xfId="7" applyNumberFormat="1" applyFont="1"/>
    <xf numFmtId="186" fontId="7" fillId="0" borderId="0" xfId="7" applyNumberFormat="1" applyFont="1" applyAlignment="1">
      <alignment horizontal="right"/>
    </xf>
    <xf numFmtId="49" fontId="7" fillId="0" borderId="16" xfId="7" applyNumberFormat="1" applyFont="1" applyBorder="1" applyAlignment="1">
      <alignment horizontal="right"/>
    </xf>
    <xf numFmtId="0" fontId="7" fillId="2" borderId="0" xfId="7" applyFont="1" applyFill="1"/>
    <xf numFmtId="49" fontId="7" fillId="2" borderId="16" xfId="7" applyNumberFormat="1" applyFont="1" applyFill="1" applyBorder="1" applyAlignment="1">
      <alignment horizontal="right"/>
    </xf>
    <xf numFmtId="187" fontId="7" fillId="2" borderId="0" xfId="7" applyNumberFormat="1" applyFont="1" applyFill="1"/>
    <xf numFmtId="0" fontId="7" fillId="2" borderId="0" xfId="7" applyFont="1" applyFill="1" applyAlignment="1">
      <alignment horizontal="right"/>
    </xf>
    <xf numFmtId="186" fontId="7" fillId="2" borderId="0" xfId="7" applyNumberFormat="1" applyFont="1" applyFill="1" applyAlignment="1">
      <alignment horizontal="right"/>
    </xf>
    <xf numFmtId="187" fontId="7" fillId="2" borderId="0" xfId="7" applyNumberFormat="1" applyFont="1" applyFill="1" applyAlignment="1">
      <alignment horizontal="right"/>
    </xf>
    <xf numFmtId="49" fontId="12" fillId="0" borderId="17" xfId="7" applyNumberFormat="1" applyFont="1" applyBorder="1" applyAlignment="1">
      <alignment horizontal="center"/>
    </xf>
    <xf numFmtId="49" fontId="12" fillId="2" borderId="0" xfId="7" applyNumberFormat="1" applyFont="1" applyFill="1" applyAlignment="1">
      <alignment horizontal="right"/>
    </xf>
    <xf numFmtId="187" fontId="12" fillId="2" borderId="0" xfId="7" applyNumberFormat="1" applyFont="1" applyFill="1" applyAlignment="1">
      <alignment horizontal="right"/>
    </xf>
    <xf numFmtId="186" fontId="12" fillId="2" borderId="0" xfId="7" applyNumberFormat="1" applyFont="1" applyFill="1" applyAlignment="1">
      <alignment horizontal="right"/>
    </xf>
    <xf numFmtId="0" fontId="12" fillId="2" borderId="0" xfId="7" applyFont="1" applyFill="1" applyAlignment="1">
      <alignment horizontal="right"/>
    </xf>
    <xf numFmtId="0" fontId="12" fillId="2" borderId="0" xfId="7" applyFont="1" applyFill="1"/>
    <xf numFmtId="49" fontId="12" fillId="0" borderId="19" xfId="7" applyNumberFormat="1" applyFont="1" applyBorder="1"/>
    <xf numFmtId="41" fontId="12" fillId="2" borderId="1" xfId="7" applyNumberFormat="1" applyFont="1" applyFill="1" applyBorder="1" applyAlignment="1">
      <alignment horizontal="right"/>
    </xf>
    <xf numFmtId="187" fontId="12" fillId="2" borderId="1" xfId="7" applyNumberFormat="1" applyFont="1" applyFill="1" applyBorder="1" applyAlignment="1">
      <alignment horizontal="right"/>
    </xf>
    <xf numFmtId="41" fontId="12" fillId="2" borderId="1" xfId="7" applyNumberFormat="1" applyFont="1" applyFill="1" applyBorder="1"/>
    <xf numFmtId="186" fontId="12" fillId="2" borderId="1" xfId="7" applyNumberFormat="1" applyFont="1" applyFill="1" applyBorder="1" applyAlignment="1">
      <alignment horizontal="right"/>
    </xf>
    <xf numFmtId="0" fontId="12" fillId="2" borderId="1" xfId="7" applyFont="1" applyFill="1" applyBorder="1" applyAlignment="1">
      <alignment horizontal="right"/>
    </xf>
    <xf numFmtId="0" fontId="20" fillId="0" borderId="0" xfId="7" applyFont="1"/>
    <xf numFmtId="0" fontId="6" fillId="0" borderId="0" xfId="7" applyFont="1"/>
    <xf numFmtId="0" fontId="6" fillId="2" borderId="0" xfId="7" applyFont="1" applyFill="1" applyAlignment="1">
      <alignment vertical="center"/>
    </xf>
    <xf numFmtId="0" fontId="33" fillId="2" borderId="0" xfId="8" applyFont="1" applyFill="1" applyAlignment="1">
      <alignment horizontal="centerContinuous" vertical="center"/>
    </xf>
    <xf numFmtId="0" fontId="33" fillId="2" borderId="0" xfId="8" applyFont="1" applyFill="1"/>
    <xf numFmtId="0" fontId="30" fillId="2" borderId="0" xfId="8" applyFont="1" applyFill="1"/>
    <xf numFmtId="0" fontId="11" fillId="2" borderId="0" xfId="4" applyFill="1"/>
    <xf numFmtId="0" fontId="30" fillId="2" borderId="1" xfId="8" applyFont="1" applyFill="1" applyBorder="1" applyAlignment="1">
      <alignment horizontal="right"/>
    </xf>
    <xf numFmtId="0" fontId="1" fillId="2" borderId="0" xfId="8" applyFill="1"/>
    <xf numFmtId="0" fontId="30" fillId="2" borderId="4" xfId="8" applyFont="1" applyFill="1" applyBorder="1" applyAlignment="1">
      <alignment horizontal="center" vertical="center" justifyLastLine="1"/>
    </xf>
    <xf numFmtId="0" fontId="30" fillId="2" borderId="0" xfId="8" applyFont="1" applyFill="1" applyAlignment="1">
      <alignment horizontal="distributed" vertical="center" justifyLastLine="1"/>
    </xf>
    <xf numFmtId="0" fontId="1" fillId="2" borderId="0" xfId="8" applyFill="1" applyAlignment="1">
      <alignment vertical="center"/>
    </xf>
    <xf numFmtId="0" fontId="30" fillId="2" borderId="11" xfId="8" applyFont="1" applyFill="1" applyBorder="1" applyAlignment="1">
      <alignment horizontal="distributed" vertical="center" justifyLastLine="1"/>
    </xf>
    <xf numFmtId="0" fontId="30" fillId="2" borderId="21" xfId="8" applyFont="1" applyFill="1" applyBorder="1" applyAlignment="1">
      <alignment horizontal="distributed" vertical="center" wrapText="1" justifyLastLine="1"/>
    </xf>
    <xf numFmtId="0" fontId="30" fillId="2" borderId="0" xfId="8" applyFont="1" applyFill="1" applyAlignment="1">
      <alignment horizontal="distributed" vertical="center" wrapText="1" justifyLastLine="1"/>
    </xf>
    <xf numFmtId="49" fontId="30" fillId="2" borderId="17" xfId="8" applyNumberFormat="1" applyFont="1" applyFill="1" applyBorder="1" applyAlignment="1">
      <alignment vertical="center"/>
    </xf>
    <xf numFmtId="186" fontId="30" fillId="2" borderId="0" xfId="8" applyNumberFormat="1" applyFont="1" applyFill="1" applyAlignment="1">
      <alignment horizontal="right" vertical="center"/>
    </xf>
    <xf numFmtId="186" fontId="30" fillId="2" borderId="14" xfId="8" applyNumberFormat="1" applyFont="1" applyFill="1" applyBorder="1" applyAlignment="1">
      <alignment horizontal="right" vertical="center"/>
    </xf>
    <xf numFmtId="49" fontId="30" fillId="2" borderId="17" xfId="8" applyNumberFormat="1" applyFont="1" applyFill="1" applyBorder="1" applyAlignment="1">
      <alignment horizontal="left" vertical="center"/>
    </xf>
    <xf numFmtId="186" fontId="30" fillId="2" borderId="16" xfId="8" applyNumberFormat="1" applyFont="1" applyFill="1" applyBorder="1" applyAlignment="1">
      <alignment horizontal="right" vertical="center"/>
    </xf>
    <xf numFmtId="49" fontId="36" fillId="2" borderId="22" xfId="8" applyNumberFormat="1" applyFont="1" applyFill="1" applyBorder="1" applyAlignment="1">
      <alignment horizontal="left" vertical="center"/>
    </xf>
    <xf numFmtId="186" fontId="36" fillId="2" borderId="23" xfId="8" applyNumberFormat="1" applyFont="1" applyFill="1" applyBorder="1" applyAlignment="1">
      <alignment horizontal="right" vertical="center"/>
    </xf>
    <xf numFmtId="186" fontId="36" fillId="2" borderId="24" xfId="8" applyNumberFormat="1" applyFont="1" applyFill="1" applyBorder="1" applyAlignment="1">
      <alignment horizontal="right" vertical="center"/>
    </xf>
    <xf numFmtId="186" fontId="36" fillId="2" borderId="0" xfId="8" applyNumberFormat="1" applyFont="1" applyFill="1" applyAlignment="1">
      <alignment horizontal="right" vertical="center"/>
    </xf>
    <xf numFmtId="0" fontId="31" fillId="2" borderId="0" xfId="8" applyFont="1" applyFill="1" applyAlignment="1">
      <alignment vertical="center"/>
    </xf>
    <xf numFmtId="0" fontId="30" fillId="2" borderId="0" xfId="8" applyFont="1" applyFill="1" applyAlignment="1">
      <alignment vertical="center"/>
    </xf>
    <xf numFmtId="0" fontId="37" fillId="2" borderId="10" xfId="8" applyFont="1" applyFill="1" applyBorder="1" applyAlignment="1">
      <alignment horizontal="center" vertical="center" wrapText="1"/>
    </xf>
    <xf numFmtId="0" fontId="30" fillId="2" borderId="21" xfId="8" applyFont="1" applyFill="1" applyBorder="1" applyAlignment="1">
      <alignment horizontal="distributed" vertical="center" justifyLastLine="1"/>
    </xf>
    <xf numFmtId="49" fontId="30" fillId="2" borderId="17" xfId="8" applyNumberFormat="1" applyFont="1" applyFill="1" applyBorder="1"/>
    <xf numFmtId="186" fontId="30" fillId="2" borderId="0" xfId="8" applyNumberFormat="1" applyFont="1" applyFill="1" applyAlignment="1">
      <alignment horizontal="right"/>
    </xf>
    <xf numFmtId="49" fontId="30" fillId="2" borderId="17" xfId="8" applyNumberFormat="1" applyFont="1" applyFill="1" applyBorder="1" applyAlignment="1">
      <alignment horizontal="left"/>
    </xf>
    <xf numFmtId="186" fontId="30" fillId="2" borderId="0" xfId="8" applyNumberFormat="1" applyFont="1" applyFill="1"/>
    <xf numFmtId="49" fontId="36" fillId="2" borderId="19" xfId="8" applyNumberFormat="1" applyFont="1" applyFill="1" applyBorder="1" applyAlignment="1">
      <alignment horizontal="left"/>
    </xf>
    <xf numFmtId="186" fontId="36" fillId="2" borderId="1" xfId="8" applyNumberFormat="1" applyFont="1" applyFill="1" applyBorder="1"/>
    <xf numFmtId="186" fontId="36" fillId="2" borderId="1" xfId="8" applyNumberFormat="1" applyFont="1" applyFill="1" applyBorder="1" applyAlignment="1">
      <alignment horizontal="right"/>
    </xf>
    <xf numFmtId="186" fontId="36" fillId="2" borderId="0" xfId="8" applyNumberFormat="1" applyFont="1" applyFill="1"/>
    <xf numFmtId="0" fontId="36" fillId="2" borderId="0" xfId="8" applyFont="1" applyFill="1"/>
    <xf numFmtId="0" fontId="31" fillId="2" borderId="0" xfId="8" applyFont="1" applyFill="1"/>
    <xf numFmtId="0" fontId="2" fillId="2" borderId="0" xfId="9" applyFont="1" applyFill="1"/>
    <xf numFmtId="0" fontId="6" fillId="2" borderId="0" xfId="9" applyFont="1" applyFill="1"/>
    <xf numFmtId="0" fontId="7" fillId="2" borderId="0" xfId="9" applyFont="1" applyFill="1" applyAlignment="1">
      <alignment horizontal="right"/>
    </xf>
    <xf numFmtId="0" fontId="7" fillId="2" borderId="0" xfId="9" applyFont="1" applyFill="1"/>
    <xf numFmtId="0" fontId="20" fillId="2" borderId="11" xfId="9" applyFont="1" applyFill="1" applyBorder="1" applyAlignment="1">
      <alignment horizontal="distributed" vertical="center"/>
    </xf>
    <xf numFmtId="0" fontId="20" fillId="2" borderId="11" xfId="9" applyFont="1" applyFill="1" applyBorder="1" applyAlignment="1">
      <alignment horizontal="distributed" vertical="center" justifyLastLine="1"/>
    </xf>
    <xf numFmtId="0" fontId="20" fillId="2" borderId="21" xfId="9" applyFont="1" applyFill="1" applyBorder="1" applyAlignment="1">
      <alignment horizontal="distributed" vertical="center" justifyLastLine="1"/>
    </xf>
    <xf numFmtId="0" fontId="20" fillId="2" borderId="21" xfId="9" applyFont="1" applyFill="1" applyBorder="1" applyAlignment="1">
      <alignment horizontal="distributed" vertical="center" wrapText="1" justifyLastLine="1"/>
    </xf>
    <xf numFmtId="186" fontId="7" fillId="2" borderId="16" xfId="9" applyNumberFormat="1" applyFont="1" applyFill="1" applyBorder="1" applyAlignment="1">
      <alignment horizontal="right"/>
    </xf>
    <xf numFmtId="1" fontId="7" fillId="2" borderId="0" xfId="9" applyNumberFormat="1" applyFont="1" applyFill="1" applyAlignment="1">
      <alignment horizontal="right"/>
    </xf>
    <xf numFmtId="1" fontId="7" fillId="2" borderId="0" xfId="9" quotePrefix="1" applyNumberFormat="1" applyFont="1" applyFill="1" applyAlignment="1">
      <alignment horizontal="right"/>
    </xf>
    <xf numFmtId="186" fontId="12" fillId="2" borderId="16" xfId="9" applyNumberFormat="1" applyFont="1" applyFill="1" applyBorder="1" applyAlignment="1">
      <alignment horizontal="right"/>
    </xf>
    <xf numFmtId="1" fontId="12" fillId="2" borderId="0" xfId="9" applyNumberFormat="1" applyFont="1" applyFill="1" applyAlignment="1">
      <alignment horizontal="right"/>
    </xf>
    <xf numFmtId="1" fontId="12" fillId="2" borderId="0" xfId="9" quotePrefix="1" applyNumberFormat="1" applyFont="1" applyFill="1" applyAlignment="1">
      <alignment horizontal="right"/>
    </xf>
    <xf numFmtId="0" fontId="12" fillId="2" borderId="0" xfId="9" applyFont="1" applyFill="1"/>
    <xf numFmtId="0" fontId="12" fillId="2" borderId="1" xfId="9" applyFont="1" applyFill="1" applyBorder="1"/>
    <xf numFmtId="0" fontId="12" fillId="2" borderId="19" xfId="9" applyFont="1" applyFill="1" applyBorder="1"/>
    <xf numFmtId="186" fontId="12" fillId="2" borderId="1" xfId="9" applyNumberFormat="1" applyFont="1" applyFill="1" applyBorder="1" applyAlignment="1">
      <alignment horizontal="right"/>
    </xf>
    <xf numFmtId="1" fontId="12" fillId="2" borderId="1" xfId="9" applyNumberFormat="1" applyFont="1" applyFill="1" applyBorder="1" applyAlignment="1">
      <alignment horizontal="right"/>
    </xf>
    <xf numFmtId="1" fontId="12" fillId="2" borderId="1" xfId="9" quotePrefix="1" applyNumberFormat="1" applyFont="1" applyFill="1" applyBorder="1" applyAlignment="1">
      <alignment horizontal="right"/>
    </xf>
    <xf numFmtId="0" fontId="7" fillId="2" borderId="2" xfId="9" applyFont="1" applyFill="1" applyBorder="1"/>
    <xf numFmtId="0" fontId="20" fillId="2" borderId="0" xfId="9" applyFont="1" applyFill="1"/>
    <xf numFmtId="0" fontId="7" fillId="2" borderId="0" xfId="9" applyFont="1" applyFill="1" applyAlignment="1">
      <alignment vertical="center"/>
    </xf>
    <xf numFmtId="0" fontId="6" fillId="2" borderId="0" xfId="9" applyFont="1" applyFill="1" applyAlignment="1">
      <alignment vertical="center"/>
    </xf>
    <xf numFmtId="177" fontId="6" fillId="2" borderId="0" xfId="9" applyNumberFormat="1" applyFont="1" applyFill="1" applyAlignment="1">
      <alignment vertical="center"/>
    </xf>
    <xf numFmtId="1" fontId="6" fillId="2" borderId="0" xfId="9" applyNumberFormat="1" applyFont="1" applyFill="1" applyAlignment="1">
      <alignment vertical="center"/>
    </xf>
    <xf numFmtId="0" fontId="2" fillId="2" borderId="0" xfId="10" applyFont="1" applyFill="1" applyAlignment="1">
      <alignment horizontal="centerContinuous"/>
    </xf>
    <xf numFmtId="0" fontId="2" fillId="2" borderId="0" xfId="10" applyFont="1" applyFill="1"/>
    <xf numFmtId="0" fontId="6" fillId="2" borderId="0" xfId="10" applyFont="1" applyFill="1" applyAlignment="1">
      <alignment horizontal="centerContinuous"/>
    </xf>
    <xf numFmtId="0" fontId="6" fillId="2" borderId="0" xfId="10" applyFont="1" applyFill="1"/>
    <xf numFmtId="0" fontId="21" fillId="2" borderId="0" xfId="4" applyFont="1" applyFill="1"/>
    <xf numFmtId="0" fontId="7" fillId="2" borderId="0" xfId="10" applyFont="1" applyFill="1" applyAlignment="1">
      <alignment horizontal="right"/>
    </xf>
    <xf numFmtId="0" fontId="6" fillId="2" borderId="0" xfId="10" applyFont="1" applyFill="1" applyAlignment="1">
      <alignment vertical="center" justifyLastLine="1"/>
    </xf>
    <xf numFmtId="0" fontId="7" fillId="2" borderId="11" xfId="10" applyFont="1" applyFill="1" applyBorder="1" applyAlignment="1">
      <alignment horizontal="distributed" vertical="center" justifyLastLine="1"/>
    </xf>
    <xf numFmtId="0" fontId="7" fillId="2" borderId="21" xfId="10" applyFont="1" applyFill="1" applyBorder="1" applyAlignment="1">
      <alignment horizontal="distributed" vertical="center" justifyLastLine="1"/>
    </xf>
    <xf numFmtId="1" fontId="7" fillId="2" borderId="16" xfId="10" applyNumberFormat="1" applyFont="1" applyFill="1" applyBorder="1"/>
    <xf numFmtId="1" fontId="7" fillId="2" borderId="0" xfId="10" applyNumberFormat="1" applyFont="1" applyFill="1"/>
    <xf numFmtId="0" fontId="7" fillId="2" borderId="0" xfId="10" applyFont="1" applyFill="1"/>
    <xf numFmtId="177" fontId="7" fillId="2" borderId="0" xfId="10" applyNumberFormat="1" applyFont="1" applyFill="1" applyAlignment="1">
      <alignment horizontal="right"/>
    </xf>
    <xf numFmtId="0" fontId="39" fillId="2" borderId="0" xfId="4" applyFont="1" applyFill="1"/>
    <xf numFmtId="1" fontId="7" fillId="2" borderId="0" xfId="10" applyNumberFormat="1" applyFont="1" applyFill="1" applyAlignment="1">
      <alignment horizontal="right"/>
    </xf>
    <xf numFmtId="0" fontId="12" fillId="2" borderId="16" xfId="10" applyFont="1" applyFill="1" applyBorder="1"/>
    <xf numFmtId="0" fontId="12" fillId="2" borderId="0" xfId="10" applyFont="1" applyFill="1"/>
    <xf numFmtId="0" fontId="18" fillId="2" borderId="0" xfId="4" applyFont="1" applyFill="1"/>
    <xf numFmtId="0" fontId="27" fillId="2" borderId="0" xfId="10" applyFont="1" applyFill="1"/>
    <xf numFmtId="0" fontId="12" fillId="2" borderId="1" xfId="10" applyFont="1" applyFill="1" applyBorder="1"/>
    <xf numFmtId="0" fontId="20" fillId="2" borderId="0" xfId="11" applyFont="1" applyFill="1"/>
    <xf numFmtId="1" fontId="6" fillId="2" borderId="0" xfId="10" applyNumberFormat="1" applyFont="1" applyFill="1"/>
    <xf numFmtId="0" fontId="6" fillId="2" borderId="0" xfId="10" applyFont="1" applyFill="1" applyAlignment="1">
      <alignment vertical="center"/>
    </xf>
    <xf numFmtId="0" fontId="2" fillId="2" borderId="0" xfId="12" applyFont="1" applyFill="1" applyAlignment="1">
      <alignment horizontal="centerContinuous"/>
    </xf>
    <xf numFmtId="0" fontId="2" fillId="2" borderId="0" xfId="12" applyFont="1" applyFill="1"/>
    <xf numFmtId="0" fontId="7" fillId="2" borderId="0" xfId="12" applyFont="1" applyFill="1" applyAlignment="1">
      <alignment horizontal="left"/>
    </xf>
    <xf numFmtId="0" fontId="7" fillId="2" borderId="0" xfId="12" quotePrefix="1" applyFont="1" applyFill="1" applyAlignment="1">
      <alignment horizontal="right"/>
    </xf>
    <xf numFmtId="0" fontId="6" fillId="2" borderId="0" xfId="12" applyFont="1" applyFill="1"/>
    <xf numFmtId="0" fontId="7" fillId="2" borderId="6" xfId="12" applyFont="1" applyFill="1" applyBorder="1" applyAlignment="1">
      <alignment horizontal="distributed" vertical="center" justifyLastLine="1"/>
    </xf>
    <xf numFmtId="0" fontId="7" fillId="2" borderId="5" xfId="12" applyFont="1" applyFill="1" applyBorder="1" applyAlignment="1">
      <alignment horizontal="distributed" vertical="center" justifyLastLine="1"/>
    </xf>
    <xf numFmtId="0" fontId="7" fillId="2" borderId="17" xfId="12" applyFont="1" applyFill="1" applyBorder="1"/>
    <xf numFmtId="0" fontId="7" fillId="2" borderId="0" xfId="12" applyFont="1" applyFill="1"/>
    <xf numFmtId="0" fontId="7" fillId="2" borderId="17" xfId="12" applyFont="1" applyFill="1" applyBorder="1" applyAlignment="1">
      <alignment horizontal="center"/>
    </xf>
    <xf numFmtId="0" fontId="7" fillId="2" borderId="0" xfId="12" applyFont="1" applyFill="1" applyAlignment="1">
      <alignment horizontal="right"/>
    </xf>
    <xf numFmtId="49" fontId="7" fillId="2" borderId="17" xfId="12" applyNumberFormat="1" applyFont="1" applyFill="1" applyBorder="1" applyAlignment="1">
      <alignment horizontal="center"/>
    </xf>
    <xf numFmtId="49" fontId="12" fillId="2" borderId="0" xfId="12" applyNumberFormat="1" applyFont="1" applyFill="1" applyAlignment="1">
      <alignment horizontal="center"/>
    </xf>
    <xf numFmtId="0" fontId="36" fillId="2" borderId="16" xfId="12" applyFont="1" applyFill="1" applyBorder="1"/>
    <xf numFmtId="0" fontId="36" fillId="2" borderId="0" xfId="12" applyFont="1" applyFill="1"/>
    <xf numFmtId="0" fontId="36" fillId="2" borderId="0" xfId="12" applyFont="1" applyFill="1" applyAlignment="1">
      <alignment horizontal="right"/>
    </xf>
    <xf numFmtId="0" fontId="31" fillId="2" borderId="0" xfId="12" applyFont="1" applyFill="1"/>
    <xf numFmtId="0" fontId="7" fillId="2" borderId="19" xfId="12" applyFont="1" applyFill="1" applyBorder="1"/>
    <xf numFmtId="0" fontId="7" fillId="2" borderId="1" xfId="12" applyFont="1" applyFill="1" applyBorder="1"/>
    <xf numFmtId="0" fontId="20" fillId="2" borderId="0" xfId="12" applyFont="1" applyFill="1"/>
    <xf numFmtId="0" fontId="6" fillId="2" borderId="0" xfId="12" applyFont="1" applyFill="1" applyAlignment="1">
      <alignment vertical="center"/>
    </xf>
    <xf numFmtId="0" fontId="21" fillId="2" borderId="0" xfId="4" applyFont="1" applyFill="1" applyAlignment="1">
      <alignment vertical="center"/>
    </xf>
    <xf numFmtId="0" fontId="7" fillId="2" borderId="0" xfId="12" applyFont="1" applyFill="1" applyAlignment="1">
      <alignment horizontal="right" vertical="center"/>
    </xf>
    <xf numFmtId="188" fontId="6" fillId="2" borderId="0" xfId="4" applyNumberFormat="1" applyFont="1" applyFill="1" applyAlignment="1">
      <alignment horizontal="center" vertical="center" wrapText="1"/>
    </xf>
    <xf numFmtId="188" fontId="6" fillId="2" borderId="0" xfId="4" applyNumberFormat="1" applyFont="1" applyFill="1" applyAlignment="1">
      <alignment horizontal="center" vertical="center"/>
    </xf>
    <xf numFmtId="0" fontId="6" fillId="2" borderId="0" xfId="4" quotePrefix="1" applyFont="1" applyFill="1" applyAlignment="1">
      <alignment horizontal="center" vertical="center" wrapText="1"/>
    </xf>
    <xf numFmtId="188" fontId="6" fillId="2" borderId="0" xfId="4" quotePrefix="1" applyNumberFormat="1" applyFont="1" applyFill="1" applyAlignment="1">
      <alignment horizontal="right" vertical="center"/>
    </xf>
    <xf numFmtId="189" fontId="6" fillId="2" borderId="0" xfId="4" quotePrefix="1" applyNumberFormat="1" applyFont="1" applyFill="1" applyAlignment="1">
      <alignment horizontal="right" vertical="center"/>
    </xf>
    <xf numFmtId="0" fontId="12" fillId="2" borderId="0" xfId="12" applyFont="1" applyFill="1" applyAlignment="1">
      <alignment horizontal="right" vertical="center"/>
    </xf>
    <xf numFmtId="0" fontId="6" fillId="0" borderId="0" xfId="13" applyFont="1"/>
    <xf numFmtId="0" fontId="6" fillId="0" borderId="1" xfId="13" applyFont="1" applyBorder="1"/>
    <xf numFmtId="0" fontId="6" fillId="0" borderId="1" xfId="13" applyFont="1" applyBorder="1" applyAlignment="1">
      <alignment horizontal="center"/>
    </xf>
    <xf numFmtId="0" fontId="7" fillId="0" borderId="0" xfId="13" applyFont="1" applyAlignment="1">
      <alignment vertical="center"/>
    </xf>
    <xf numFmtId="0" fontId="6" fillId="0" borderId="0" xfId="13" applyFont="1" applyAlignment="1">
      <alignment vertical="center"/>
    </xf>
    <xf numFmtId="0" fontId="7" fillId="0" borderId="9" xfId="13" applyFont="1" applyBorder="1"/>
    <xf numFmtId="0" fontId="20" fillId="0" borderId="12" xfId="13" applyFont="1" applyBorder="1" applyAlignment="1">
      <alignment horizontal="distributed" vertical="center" wrapText="1" justifyLastLine="1"/>
    </xf>
    <xf numFmtId="0" fontId="42" fillId="0" borderId="12" xfId="13" applyFont="1" applyBorder="1" applyAlignment="1">
      <alignment horizontal="distributed" vertical="center" wrapText="1" justifyLastLine="1"/>
    </xf>
    <xf numFmtId="0" fontId="42" fillId="0" borderId="21" xfId="13" applyFont="1" applyBorder="1" applyAlignment="1">
      <alignment horizontal="distributed" vertical="center" wrapText="1" justifyLastLine="1"/>
    </xf>
    <xf numFmtId="0" fontId="20" fillId="0" borderId="11" xfId="13" applyFont="1" applyBorder="1" applyAlignment="1">
      <alignment horizontal="distributed" vertical="center" wrapText="1" justifyLastLine="1"/>
    </xf>
    <xf numFmtId="0" fontId="20" fillId="0" borderId="12" xfId="13" applyFont="1" applyBorder="1" applyAlignment="1">
      <alignment horizontal="distributed" vertical="center" justifyLastLine="1"/>
    </xf>
    <xf numFmtId="0" fontId="20" fillId="0" borderId="21" xfId="13" applyFont="1" applyBorder="1" applyAlignment="1">
      <alignment horizontal="distributed" vertical="center" justifyLastLine="1"/>
    </xf>
    <xf numFmtId="0" fontId="20" fillId="0" borderId="0" xfId="13" applyFont="1" applyAlignment="1">
      <alignment vertical="center"/>
    </xf>
    <xf numFmtId="0" fontId="20" fillId="0" borderId="16" xfId="13" applyFont="1" applyBorder="1" applyAlignment="1">
      <alignment vertical="center"/>
    </xf>
    <xf numFmtId="0" fontId="20" fillId="0" borderId="0" xfId="13" applyFont="1" applyAlignment="1">
      <alignment horizontal="right" vertical="center"/>
    </xf>
    <xf numFmtId="0" fontId="20" fillId="0" borderId="0" xfId="13" applyFont="1" applyAlignment="1">
      <alignment horizontal="center" vertical="center"/>
    </xf>
    <xf numFmtId="0" fontId="42" fillId="0" borderId="0" xfId="13" applyFont="1" applyAlignment="1">
      <alignment horizontal="center" vertical="center"/>
    </xf>
    <xf numFmtId="0" fontId="20" fillId="0" borderId="0" xfId="13" applyFont="1"/>
    <xf numFmtId="0" fontId="20" fillId="0" borderId="16" xfId="13" applyFont="1" applyBorder="1" applyAlignment="1">
      <alignment horizontal="distributed" vertical="center"/>
    </xf>
    <xf numFmtId="177" fontId="30" fillId="0" borderId="16" xfId="13" applyNumberFormat="1" applyFont="1" applyBorder="1" applyAlignment="1">
      <alignment horizontal="center" vertical="center"/>
    </xf>
    <xf numFmtId="182" fontId="30" fillId="0" borderId="0" xfId="13" applyNumberFormat="1" applyFont="1" applyAlignment="1">
      <alignment horizontal="right" vertical="center"/>
    </xf>
    <xf numFmtId="177" fontId="30" fillId="0" borderId="0" xfId="13" applyNumberFormat="1" applyFont="1" applyAlignment="1">
      <alignment horizontal="center" vertical="center" wrapText="1"/>
    </xf>
    <xf numFmtId="0" fontId="30" fillId="0" borderId="0" xfId="13" applyFont="1" applyAlignment="1">
      <alignment horizontal="center" vertical="center"/>
    </xf>
    <xf numFmtId="190" fontId="30" fillId="0" borderId="0" xfId="13" applyNumberFormat="1" applyFont="1" applyAlignment="1">
      <alignment horizontal="right" vertical="center"/>
    </xf>
    <xf numFmtId="191" fontId="30" fillId="0" borderId="0" xfId="13" quotePrefix="1" applyNumberFormat="1" applyFont="1" applyAlignment="1">
      <alignment horizontal="center" vertical="center" wrapText="1"/>
    </xf>
    <xf numFmtId="0" fontId="30" fillId="0" borderId="0" xfId="13" applyFont="1" applyAlignment="1">
      <alignment horizontal="right" vertical="center"/>
    </xf>
    <xf numFmtId="177" fontId="30" fillId="0" borderId="0" xfId="13" applyNumberFormat="1" applyFont="1" applyAlignment="1">
      <alignment horizontal="center" vertical="center"/>
    </xf>
    <xf numFmtId="191" fontId="30" fillId="0" borderId="0" xfId="13" applyNumberFormat="1" applyFont="1" applyAlignment="1">
      <alignment horizontal="center" vertical="center"/>
    </xf>
    <xf numFmtId="0" fontId="20" fillId="0" borderId="16" xfId="13" quotePrefix="1" applyFont="1" applyBorder="1" applyAlignment="1">
      <alignment horizontal="distributed" vertical="center"/>
    </xf>
    <xf numFmtId="0" fontId="20" fillId="0" borderId="9" xfId="13" applyFont="1" applyBorder="1"/>
    <xf numFmtId="0" fontId="20" fillId="0" borderId="12" xfId="13" applyFont="1" applyBorder="1" applyAlignment="1">
      <alignment horizontal="distributed" vertical="center"/>
    </xf>
    <xf numFmtId="177" fontId="30" fillId="0" borderId="12" xfId="13" applyNumberFormat="1" applyFont="1" applyBorder="1" applyAlignment="1">
      <alignment horizontal="center" vertical="center"/>
    </xf>
    <xf numFmtId="182" fontId="30" fillId="0" borderId="9" xfId="13" applyNumberFormat="1" applyFont="1" applyBorder="1" applyAlignment="1">
      <alignment horizontal="right" vertical="center"/>
    </xf>
    <xf numFmtId="177" fontId="30" fillId="0" borderId="9" xfId="13" applyNumberFormat="1" applyFont="1" applyBorder="1" applyAlignment="1">
      <alignment horizontal="center" vertical="center" wrapText="1"/>
    </xf>
    <xf numFmtId="177" fontId="30" fillId="0" borderId="9" xfId="13" applyNumberFormat="1" applyFont="1" applyBorder="1" applyAlignment="1">
      <alignment horizontal="center" vertical="center"/>
    </xf>
    <xf numFmtId="191" fontId="30" fillId="0" borderId="9" xfId="13" applyNumberFormat="1" applyFont="1" applyBorder="1" applyAlignment="1">
      <alignment horizontal="right" vertical="center"/>
    </xf>
    <xf numFmtId="191" fontId="30" fillId="0" borderId="9" xfId="13" applyNumberFormat="1" applyFont="1" applyBorder="1" applyAlignment="1">
      <alignment horizontal="center" vertical="center"/>
    </xf>
    <xf numFmtId="0" fontId="30" fillId="0" borderId="9" xfId="13" applyFont="1" applyBorder="1" applyAlignment="1">
      <alignment horizontal="right" vertical="center"/>
    </xf>
    <xf numFmtId="190" fontId="30" fillId="0" borderId="0" xfId="13" applyNumberFormat="1" applyFont="1" applyAlignment="1">
      <alignment vertical="center"/>
    </xf>
    <xf numFmtId="0" fontId="20" fillId="0" borderId="16" xfId="13" applyFont="1" applyBorder="1" applyAlignment="1">
      <alignment horizontal="distributed" wrapText="1"/>
    </xf>
    <xf numFmtId="0" fontId="20" fillId="0" borderId="12" xfId="13" applyFont="1" applyBorder="1" applyAlignment="1">
      <alignment horizontal="distributed" wrapText="1"/>
    </xf>
    <xf numFmtId="190" fontId="30" fillId="0" borderId="9" xfId="13" applyNumberFormat="1" applyFont="1" applyBorder="1" applyAlignment="1">
      <alignment vertical="center"/>
    </xf>
    <xf numFmtId="0" fontId="20" fillId="0" borderId="34" xfId="13" applyFont="1" applyBorder="1" applyAlignment="1">
      <alignment vertical="center" textRotation="255"/>
    </xf>
    <xf numFmtId="0" fontId="20" fillId="0" borderId="35" xfId="13" applyFont="1" applyBorder="1" applyAlignment="1">
      <alignment horizontal="distributed" wrapText="1"/>
    </xf>
    <xf numFmtId="177" fontId="30" fillId="0" borderId="36" xfId="13" applyNumberFormat="1" applyFont="1" applyBorder="1" applyAlignment="1">
      <alignment horizontal="center" vertical="center"/>
    </xf>
    <xf numFmtId="182" fontId="30" fillId="0" borderId="1" xfId="13" applyNumberFormat="1" applyFont="1" applyBorder="1" applyAlignment="1">
      <alignment horizontal="right" vertical="center"/>
    </xf>
    <xf numFmtId="177" fontId="30" fillId="0" borderId="34" xfId="13" applyNumberFormat="1" applyFont="1" applyBorder="1" applyAlignment="1">
      <alignment horizontal="center" vertical="center" wrapText="1"/>
    </xf>
    <xf numFmtId="190" fontId="30" fillId="0" borderId="1" xfId="13" applyNumberFormat="1" applyFont="1" applyBorder="1" applyAlignment="1">
      <alignment vertical="center"/>
    </xf>
    <xf numFmtId="191" fontId="30" fillId="0" borderId="1" xfId="13" quotePrefix="1" applyNumberFormat="1" applyFont="1" applyBorder="1" applyAlignment="1">
      <alignment horizontal="center" vertical="center" wrapText="1"/>
    </xf>
    <xf numFmtId="0" fontId="30" fillId="0" borderId="34" xfId="13" applyFont="1" applyBorder="1" applyAlignment="1">
      <alignment horizontal="right" vertical="center"/>
    </xf>
    <xf numFmtId="0" fontId="30" fillId="0" borderId="0" xfId="13" applyFont="1"/>
    <xf numFmtId="0" fontId="21" fillId="0" borderId="0" xfId="4" applyFont="1"/>
    <xf numFmtId="0" fontId="21" fillId="0" borderId="0" xfId="4" applyFont="1" applyAlignment="1">
      <alignment horizontal="center"/>
    </xf>
    <xf numFmtId="0" fontId="6" fillId="0" borderId="0" xfId="13" applyFont="1" applyAlignment="1">
      <alignment horizontal="center"/>
    </xf>
    <xf numFmtId="0" fontId="6" fillId="0" borderId="0" xfId="13" applyFont="1" applyAlignment="1">
      <alignment horizontal="center" vertical="center"/>
    </xf>
    <xf numFmtId="0" fontId="2" fillId="2" borderId="0" xfId="14" applyFont="1" applyFill="1" applyAlignment="1">
      <alignment horizontal="centerContinuous"/>
    </xf>
    <xf numFmtId="0" fontId="2" fillId="2" borderId="0" xfId="14" applyFont="1" applyFill="1"/>
    <xf numFmtId="0" fontId="6" fillId="2" borderId="1" xfId="14" applyFont="1" applyFill="1" applyBorder="1"/>
    <xf numFmtId="0" fontId="7" fillId="2" borderId="1" xfId="14" applyFont="1" applyFill="1" applyBorder="1" applyAlignment="1">
      <alignment horizontal="right"/>
    </xf>
    <xf numFmtId="49" fontId="7" fillId="2" borderId="1" xfId="14" applyNumberFormat="1" applyFont="1" applyFill="1" applyBorder="1" applyAlignment="1">
      <alignment horizontal="right"/>
    </xf>
    <xf numFmtId="0" fontId="6" fillId="2" borderId="0" xfId="14" applyFont="1" applyFill="1"/>
    <xf numFmtId="0" fontId="7" fillId="2" borderId="3" xfId="14" applyFont="1" applyFill="1" applyBorder="1" applyAlignment="1">
      <alignment horizontal="center" vertical="center"/>
    </xf>
    <xf numFmtId="0" fontId="7" fillId="2" borderId="9" xfId="14" applyFont="1" applyFill="1" applyBorder="1" applyAlignment="1">
      <alignment horizontal="centerContinuous" vertical="center"/>
    </xf>
    <xf numFmtId="0" fontId="7" fillId="2" borderId="5" xfId="14" applyFont="1" applyFill="1" applyBorder="1" applyAlignment="1">
      <alignment horizontal="centerContinuous" vertical="center"/>
    </xf>
    <xf numFmtId="0" fontId="7" fillId="2" borderId="10" xfId="14" applyFont="1" applyFill="1" applyBorder="1" applyAlignment="1">
      <alignment horizontal="center" vertical="center"/>
    </xf>
    <xf numFmtId="0" fontId="7" fillId="2" borderId="12" xfId="14" applyFont="1" applyFill="1" applyBorder="1" applyAlignment="1">
      <alignment horizontal="center" vertical="center" shrinkToFit="1"/>
    </xf>
    <xf numFmtId="0" fontId="12" fillId="2" borderId="12" xfId="14" applyFont="1" applyFill="1" applyBorder="1" applyAlignment="1">
      <alignment horizontal="center" vertical="center" shrinkToFit="1"/>
    </xf>
    <xf numFmtId="0" fontId="12" fillId="2" borderId="16" xfId="14" applyFont="1" applyFill="1" applyBorder="1" applyAlignment="1">
      <alignment horizontal="center"/>
    </xf>
    <xf numFmtId="0" fontId="7" fillId="2" borderId="17" xfId="14" applyFont="1" applyFill="1" applyBorder="1" applyAlignment="1">
      <alignment horizontal="center"/>
    </xf>
    <xf numFmtId="0" fontId="12" fillId="2" borderId="0" xfId="14" applyFont="1" applyFill="1" applyAlignment="1">
      <alignment horizontal="right"/>
    </xf>
    <xf numFmtId="0" fontId="27" fillId="2" borderId="0" xfId="14" applyFont="1" applyFill="1"/>
    <xf numFmtId="0" fontId="7" fillId="2" borderId="16" xfId="14" applyFont="1" applyFill="1" applyBorder="1" applyAlignment="1">
      <alignment horizontal="right"/>
    </xf>
    <xf numFmtId="0" fontId="7" fillId="2" borderId="17" xfId="14" applyFont="1" applyFill="1" applyBorder="1" applyAlignment="1">
      <alignment horizontal="right"/>
    </xf>
    <xf numFmtId="0" fontId="7" fillId="2" borderId="0" xfId="14" applyFont="1" applyFill="1" applyAlignment="1">
      <alignment horizontal="right"/>
    </xf>
    <xf numFmtId="0" fontId="7" fillId="2" borderId="16" xfId="14" applyFont="1" applyFill="1" applyBorder="1" applyAlignment="1">
      <alignment horizontal="center"/>
    </xf>
    <xf numFmtId="0" fontId="12" fillId="2" borderId="0" xfId="14" applyFont="1" applyFill="1"/>
    <xf numFmtId="0" fontId="7" fillId="2" borderId="16" xfId="14" applyFont="1" applyFill="1" applyBorder="1"/>
    <xf numFmtId="0" fontId="7" fillId="2" borderId="17" xfId="14" applyFont="1" applyFill="1" applyBorder="1"/>
    <xf numFmtId="0" fontId="6" fillId="2" borderId="0" xfId="14" applyFont="1" applyFill="1" applyAlignment="1">
      <alignment wrapText="1"/>
    </xf>
    <xf numFmtId="0" fontId="7" fillId="2" borderId="9" xfId="14" applyFont="1" applyFill="1" applyBorder="1"/>
    <xf numFmtId="0" fontId="20" fillId="2" borderId="1" xfId="14" applyFont="1" applyFill="1" applyBorder="1"/>
    <xf numFmtId="0" fontId="7" fillId="2" borderId="18" xfId="14" applyFont="1" applyFill="1" applyBorder="1" applyAlignment="1">
      <alignment horizontal="center"/>
    </xf>
    <xf numFmtId="0" fontId="7" fillId="2" borderId="19" xfId="14" applyFont="1" applyFill="1" applyBorder="1" applyAlignment="1">
      <alignment horizontal="center"/>
    </xf>
    <xf numFmtId="0" fontId="7" fillId="2" borderId="0" xfId="14" applyFont="1" applyFill="1"/>
    <xf numFmtId="0" fontId="20" fillId="2" borderId="0" xfId="14" applyFont="1" applyFill="1" applyAlignment="1">
      <alignment horizontal="left"/>
    </xf>
    <xf numFmtId="0" fontId="20" fillId="2" borderId="0" xfId="14" applyFont="1" applyFill="1" applyAlignment="1">
      <alignment horizontal="left" vertical="center"/>
    </xf>
    <xf numFmtId="0" fontId="6" fillId="2" borderId="0" xfId="14" applyFont="1" applyFill="1" applyAlignment="1">
      <alignment vertical="center"/>
    </xf>
    <xf numFmtId="0" fontId="2" fillId="2" borderId="0" xfId="15" applyFont="1" applyFill="1" applyAlignment="1">
      <alignment horizontal="centerContinuous"/>
    </xf>
    <xf numFmtId="0" fontId="2" fillId="2" borderId="0" xfId="15" applyFont="1" applyFill="1"/>
    <xf numFmtId="0" fontId="7" fillId="2" borderId="0" xfId="15" applyFont="1" applyFill="1"/>
    <xf numFmtId="0" fontId="6" fillId="2" borderId="0" xfId="15" applyFont="1" applyFill="1"/>
    <xf numFmtId="0" fontId="7" fillId="2" borderId="1" xfId="15" applyFont="1" applyFill="1" applyBorder="1" applyAlignment="1">
      <alignment horizontal="right"/>
    </xf>
    <xf numFmtId="0" fontId="7" fillId="2" borderId="0" xfId="15" applyFont="1" applyFill="1" applyAlignment="1">
      <alignment horizontal="center" vertical="center"/>
    </xf>
    <xf numFmtId="0" fontId="7" fillId="2" borderId="17" xfId="15" applyFont="1" applyFill="1" applyBorder="1" applyAlignment="1">
      <alignment vertical="center"/>
    </xf>
    <xf numFmtId="2" fontId="7" fillId="2" borderId="0" xfId="15" applyNumberFormat="1" applyFont="1" applyFill="1" applyAlignment="1">
      <alignment horizontal="right" vertical="center"/>
    </xf>
    <xf numFmtId="2" fontId="30" fillId="2" borderId="0" xfId="15" applyNumberFormat="1" applyFont="1" applyFill="1" applyAlignment="1">
      <alignment horizontal="right" vertical="center"/>
    </xf>
    <xf numFmtId="2" fontId="12" fillId="2" borderId="0" xfId="15" applyNumberFormat="1" applyFont="1" applyFill="1" applyAlignment="1">
      <alignment horizontal="right" vertical="center"/>
    </xf>
    <xf numFmtId="0" fontId="7" fillId="2" borderId="0" xfId="15" applyFont="1" applyFill="1" applyAlignment="1">
      <alignment horizontal="right" vertical="center"/>
    </xf>
    <xf numFmtId="0" fontId="12" fillId="2" borderId="0" xfId="15" applyFont="1" applyFill="1" applyAlignment="1">
      <alignment horizontal="right" vertical="center"/>
    </xf>
    <xf numFmtId="0" fontId="7" fillId="2" borderId="17" xfId="15" applyFont="1" applyFill="1" applyBorder="1"/>
    <xf numFmtId="0" fontId="7" fillId="2" borderId="10" xfId="15" applyFont="1" applyFill="1" applyBorder="1" applyAlignment="1">
      <alignment vertical="top"/>
    </xf>
    <xf numFmtId="0" fontId="43" fillId="2" borderId="0" xfId="15" applyFont="1" applyFill="1" applyAlignment="1">
      <alignment horizontal="right" vertical="center"/>
    </xf>
    <xf numFmtId="0" fontId="7" fillId="2" borderId="1" xfId="15" applyFont="1" applyFill="1" applyBorder="1" applyAlignment="1">
      <alignment horizontal="right" vertical="center"/>
    </xf>
    <xf numFmtId="0" fontId="12" fillId="2" borderId="1" xfId="15" applyFont="1" applyFill="1" applyBorder="1" applyAlignment="1">
      <alignment horizontal="right" vertical="center"/>
    </xf>
    <xf numFmtId="0" fontId="20" fillId="2" borderId="0" xfId="15" applyFont="1" applyFill="1"/>
    <xf numFmtId="0" fontId="20" fillId="2" borderId="0" xfId="15" applyFont="1" applyFill="1" applyAlignment="1">
      <alignment vertical="center"/>
    </xf>
    <xf numFmtId="0" fontId="6" fillId="2" borderId="0" xfId="15" applyFont="1" applyFill="1" applyAlignment="1">
      <alignment vertical="center"/>
    </xf>
    <xf numFmtId="0" fontId="6" fillId="2" borderId="0" xfId="15" applyFont="1" applyFill="1" applyAlignment="1">
      <alignment horizontal="right" vertical="center"/>
    </xf>
    <xf numFmtId="0" fontId="33" fillId="2" borderId="0" xfId="16" quotePrefix="1" applyFont="1" applyFill="1" applyAlignment="1">
      <alignment horizontal="centerContinuous"/>
    </xf>
    <xf numFmtId="0" fontId="33" fillId="2" borderId="0" xfId="16" applyFont="1" applyFill="1" applyAlignment="1">
      <alignment horizontal="centerContinuous"/>
    </xf>
    <xf numFmtId="0" fontId="33" fillId="2" borderId="0" xfId="16" applyFont="1" applyFill="1"/>
    <xf numFmtId="0" fontId="33" fillId="2" borderId="0" xfId="16" applyFont="1" applyFill="1" applyAlignment="1">
      <alignment horizontal="left"/>
    </xf>
    <xf numFmtId="0" fontId="33" fillId="2" borderId="0" xfId="16" applyFont="1" applyFill="1" applyAlignment="1">
      <alignment horizontal="center"/>
    </xf>
    <xf numFmtId="0" fontId="30" fillId="2" borderId="0" xfId="16" applyFont="1" applyFill="1" applyAlignment="1">
      <alignment horizontal="left" vertical="center"/>
    </xf>
    <xf numFmtId="0" fontId="37" fillId="2" borderId="0" xfId="16" applyFont="1" applyFill="1" applyAlignment="1">
      <alignment horizontal="left" vertical="center"/>
    </xf>
    <xf numFmtId="0" fontId="11" fillId="2" borderId="0" xfId="4" applyFill="1" applyAlignment="1">
      <alignment vertical="center"/>
    </xf>
    <xf numFmtId="0" fontId="1" fillId="2" borderId="0" xfId="16" applyFill="1" applyAlignment="1">
      <alignment vertical="center"/>
    </xf>
    <xf numFmtId="0" fontId="30" fillId="2" borderId="8" xfId="16" applyFont="1" applyFill="1" applyBorder="1" applyAlignment="1">
      <alignment vertical="center"/>
    </xf>
    <xf numFmtId="0" fontId="30" fillId="2" borderId="0" xfId="16" applyFont="1" applyFill="1"/>
    <xf numFmtId="0" fontId="45" fillId="2" borderId="33" xfId="16" applyFont="1" applyFill="1" applyBorder="1" applyAlignment="1">
      <alignment horizontal="distributed" vertical="center" wrapText="1"/>
    </xf>
    <xf numFmtId="0" fontId="46" fillId="2" borderId="11" xfId="16" applyFont="1" applyFill="1" applyBorder="1" applyAlignment="1">
      <alignment horizontal="distributed" vertical="center" wrapText="1" shrinkToFit="1"/>
    </xf>
    <xf numFmtId="0" fontId="46" fillId="2" borderId="11" xfId="16" applyFont="1" applyFill="1" applyBorder="1" applyAlignment="1">
      <alignment horizontal="distributed" vertical="center" wrapText="1"/>
    </xf>
    <xf numFmtId="0" fontId="45" fillId="2" borderId="11" xfId="16" applyFont="1" applyFill="1" applyBorder="1" applyAlignment="1">
      <alignment horizontal="distributed" vertical="center" wrapText="1"/>
    </xf>
    <xf numFmtId="0" fontId="30" fillId="2" borderId="12" xfId="16" applyFont="1" applyFill="1" applyBorder="1" applyAlignment="1">
      <alignment horizontal="center" vertical="center"/>
    </xf>
    <xf numFmtId="0" fontId="30" fillId="2" borderId="17" xfId="16" applyFont="1" applyFill="1" applyBorder="1"/>
    <xf numFmtId="0" fontId="30" fillId="2" borderId="20" xfId="16" applyFont="1" applyFill="1" applyBorder="1"/>
    <xf numFmtId="0" fontId="36" fillId="2" borderId="15" xfId="16" applyFont="1" applyFill="1" applyBorder="1" applyAlignment="1">
      <alignment vertical="center"/>
    </xf>
    <xf numFmtId="0" fontId="36" fillId="2" borderId="15" xfId="16" applyFont="1" applyFill="1" applyBorder="1"/>
    <xf numFmtId="0" fontId="30" fillId="2" borderId="14" xfId="16" applyFont="1" applyFill="1" applyBorder="1"/>
    <xf numFmtId="0" fontId="30" fillId="2" borderId="17" xfId="16" applyFont="1" applyFill="1" applyBorder="1" applyAlignment="1">
      <alignment horizontal="center"/>
    </xf>
    <xf numFmtId="0" fontId="30" fillId="2" borderId="16" xfId="16" applyFont="1" applyFill="1" applyBorder="1"/>
    <xf numFmtId="0" fontId="30" fillId="2" borderId="17" xfId="16" applyFont="1" applyFill="1" applyBorder="1" applyAlignment="1">
      <alignment horizontal="distributed" vertical="center"/>
    </xf>
    <xf numFmtId="0" fontId="30" fillId="2" borderId="20" xfId="16" applyFont="1" applyFill="1" applyBorder="1" applyAlignment="1">
      <alignment horizontal="distributed" vertical="center"/>
    </xf>
    <xf numFmtId="192" fontId="30" fillId="2" borderId="0" xfId="16" applyNumberFormat="1" applyFont="1" applyFill="1" applyAlignment="1">
      <alignment vertical="center"/>
    </xf>
    <xf numFmtId="192" fontId="36" fillId="2" borderId="17" xfId="16" applyNumberFormat="1" applyFont="1" applyFill="1" applyBorder="1" applyAlignment="1">
      <alignment vertical="center"/>
    </xf>
    <xf numFmtId="192" fontId="30" fillId="2" borderId="0" xfId="16" applyNumberFormat="1" applyFont="1" applyFill="1" applyAlignment="1">
      <alignment horizontal="right" vertical="center"/>
    </xf>
    <xf numFmtId="0" fontId="30" fillId="2" borderId="0" xfId="16" applyFont="1" applyFill="1" applyAlignment="1">
      <alignment horizontal="right" vertical="center"/>
    </xf>
    <xf numFmtId="0" fontId="36" fillId="2" borderId="17" xfId="16" applyFont="1" applyFill="1" applyBorder="1" applyAlignment="1">
      <alignment horizontal="right" vertical="center"/>
    </xf>
    <xf numFmtId="177" fontId="30" fillId="2" borderId="0" xfId="16" applyNumberFormat="1" applyFont="1" applyFill="1" applyAlignment="1">
      <alignment horizontal="right" vertical="center"/>
    </xf>
    <xf numFmtId="177" fontId="30" fillId="2" borderId="0" xfId="16" applyNumberFormat="1" applyFont="1" applyFill="1" applyAlignment="1">
      <alignment vertical="center"/>
    </xf>
    <xf numFmtId="177" fontId="36" fillId="2" borderId="17" xfId="16" applyNumberFormat="1" applyFont="1" applyFill="1" applyBorder="1" applyAlignment="1">
      <alignment vertical="center"/>
    </xf>
    <xf numFmtId="0" fontId="30" fillId="2" borderId="0" xfId="16" quotePrefix="1" applyFont="1" applyFill="1" applyAlignment="1">
      <alignment horizontal="distributed" vertical="center" wrapText="1"/>
    </xf>
    <xf numFmtId="0" fontId="30" fillId="2" borderId="17" xfId="16" quotePrefix="1" applyFont="1" applyFill="1" applyBorder="1" applyAlignment="1">
      <alignment horizontal="center" vertical="center" wrapText="1"/>
    </xf>
    <xf numFmtId="0" fontId="30" fillId="2" borderId="16" xfId="16" applyFont="1" applyFill="1" applyBorder="1" applyAlignment="1">
      <alignment horizontal="distributed" vertical="center"/>
    </xf>
    <xf numFmtId="177" fontId="36" fillId="2" borderId="17" xfId="16" applyNumberFormat="1" applyFont="1" applyFill="1" applyBorder="1" applyAlignment="1">
      <alignment horizontal="right" vertical="center"/>
    </xf>
    <xf numFmtId="192" fontId="36" fillId="2" borderId="17" xfId="16" applyNumberFormat="1" applyFont="1" applyFill="1" applyBorder="1" applyAlignment="1">
      <alignment horizontal="right" vertical="center"/>
    </xf>
    <xf numFmtId="0" fontId="30" fillId="2" borderId="0" xfId="16" applyFont="1" applyFill="1" applyAlignment="1">
      <alignment vertical="center"/>
    </xf>
    <xf numFmtId="0" fontId="36" fillId="2" borderId="17" xfId="16" applyFont="1" applyFill="1" applyBorder="1" applyAlignment="1">
      <alignment vertical="center"/>
    </xf>
    <xf numFmtId="0" fontId="30" fillId="2" borderId="0" xfId="16" applyFont="1" applyFill="1" applyAlignment="1">
      <alignment horizontal="distributed" vertical="center"/>
    </xf>
    <xf numFmtId="0" fontId="47" fillId="2" borderId="17" xfId="16" quotePrefix="1" applyFont="1" applyFill="1" applyBorder="1" applyAlignment="1">
      <alignment horizontal="center" vertical="center"/>
    </xf>
    <xf numFmtId="0" fontId="47" fillId="2" borderId="17" xfId="16" quotePrefix="1" applyFont="1" applyFill="1" applyBorder="1" applyAlignment="1">
      <alignment horizontal="center" vertical="center" wrapText="1"/>
    </xf>
    <xf numFmtId="0" fontId="30" fillId="2" borderId="17" xfId="16" applyFont="1" applyFill="1" applyBorder="1" applyAlignment="1">
      <alignment horizontal="center" vertical="center"/>
    </xf>
    <xf numFmtId="0" fontId="30" fillId="2" borderId="17" xfId="16" quotePrefix="1" applyFont="1" applyFill="1" applyBorder="1" applyAlignment="1">
      <alignment horizontal="center" vertical="center"/>
    </xf>
    <xf numFmtId="0" fontId="30" fillId="2" borderId="19" xfId="16" applyFont="1" applyFill="1" applyBorder="1"/>
    <xf numFmtId="0" fontId="30" fillId="2" borderId="37" xfId="16" applyFont="1" applyFill="1" applyBorder="1"/>
    <xf numFmtId="0" fontId="30" fillId="2" borderId="1" xfId="16" applyFont="1" applyFill="1" applyBorder="1"/>
    <xf numFmtId="0" fontId="30" fillId="2" borderId="19" xfId="16" applyFont="1" applyFill="1" applyBorder="1" applyAlignment="1">
      <alignment vertical="center"/>
    </xf>
    <xf numFmtId="0" fontId="30" fillId="2" borderId="1" xfId="16" applyFont="1" applyFill="1" applyBorder="1" applyAlignment="1">
      <alignment horizontal="right" vertical="center"/>
    </xf>
    <xf numFmtId="0" fontId="30" fillId="2" borderId="19" xfId="16" applyFont="1" applyFill="1" applyBorder="1" applyAlignment="1">
      <alignment horizontal="center"/>
    </xf>
    <xf numFmtId="0" fontId="30" fillId="2" borderId="18" xfId="16" applyFont="1" applyFill="1" applyBorder="1"/>
    <xf numFmtId="0" fontId="37" fillId="2" borderId="0" xfId="16" applyFont="1" applyFill="1" applyAlignment="1">
      <alignment vertical="center"/>
    </xf>
    <xf numFmtId="0" fontId="1" fillId="2" borderId="0" xfId="16" applyFill="1" applyAlignment="1">
      <alignment horizontal="center" vertical="center"/>
    </xf>
    <xf numFmtId="0" fontId="6" fillId="2" borderId="0" xfId="17" applyFont="1" applyFill="1"/>
    <xf numFmtId="0" fontId="2" fillId="2" borderId="0" xfId="17" quotePrefix="1" applyFont="1" applyFill="1" applyAlignment="1">
      <alignment horizontal="left"/>
    </xf>
    <xf numFmtId="0" fontId="2" fillId="2" borderId="0" xfId="17" applyFont="1" applyFill="1" applyAlignment="1">
      <alignment horizontal="right"/>
    </xf>
    <xf numFmtId="0" fontId="26" fillId="2" borderId="0" xfId="17" applyFont="1" applyFill="1"/>
    <xf numFmtId="0" fontId="20" fillId="2" borderId="0" xfId="17" quotePrefix="1" applyFont="1" applyFill="1" applyAlignment="1">
      <alignment horizontal="left"/>
    </xf>
    <xf numFmtId="0" fontId="20" fillId="2" borderId="0" xfId="17" applyFont="1" applyFill="1" applyAlignment="1">
      <alignment vertical="center"/>
    </xf>
    <xf numFmtId="0" fontId="6" fillId="2" borderId="0" xfId="17" applyFont="1" applyFill="1" applyAlignment="1">
      <alignment vertical="center"/>
    </xf>
    <xf numFmtId="0" fontId="7" fillId="2" borderId="0" xfId="17" applyFont="1" applyFill="1" applyAlignment="1">
      <alignment vertical="center"/>
    </xf>
    <xf numFmtId="0" fontId="7" fillId="2" borderId="7" xfId="17" applyFont="1" applyFill="1" applyBorder="1" applyAlignment="1">
      <alignment horizontal="center" vertical="center"/>
    </xf>
    <xf numFmtId="0" fontId="7" fillId="2" borderId="2" xfId="17" applyFont="1" applyFill="1" applyBorder="1" applyAlignment="1">
      <alignment horizontal="centerContinuous" vertical="center"/>
    </xf>
    <xf numFmtId="0" fontId="7" fillId="2" borderId="3" xfId="17" applyFont="1" applyFill="1" applyBorder="1" applyAlignment="1">
      <alignment horizontal="centerContinuous" vertical="center"/>
    </xf>
    <xf numFmtId="0" fontId="7" fillId="2" borderId="4" xfId="17" applyFont="1" applyFill="1" applyBorder="1" applyAlignment="1">
      <alignment horizontal="centerContinuous" vertical="center"/>
    </xf>
    <xf numFmtId="0" fontId="7" fillId="2" borderId="5" xfId="17" applyFont="1" applyFill="1" applyBorder="1" applyAlignment="1">
      <alignment horizontal="centerContinuous" vertical="center"/>
    </xf>
    <xf numFmtId="0" fontId="7" fillId="2" borderId="6" xfId="17" applyFont="1" applyFill="1" applyBorder="1" applyAlignment="1">
      <alignment horizontal="centerContinuous" vertical="center"/>
    </xf>
    <xf numFmtId="0" fontId="7" fillId="2" borderId="0" xfId="17" applyFont="1" applyFill="1"/>
    <xf numFmtId="0" fontId="7" fillId="2" borderId="11" xfId="17" applyFont="1" applyFill="1" applyBorder="1" applyAlignment="1">
      <alignment horizontal="center" vertical="center"/>
    </xf>
    <xf numFmtId="0" fontId="7" fillId="2" borderId="21" xfId="17" applyFont="1" applyFill="1" applyBorder="1" applyAlignment="1">
      <alignment horizontal="center" vertical="center"/>
    </xf>
    <xf numFmtId="0" fontId="7" fillId="2" borderId="17" xfId="17" applyFont="1" applyFill="1" applyBorder="1"/>
    <xf numFmtId="0" fontId="7" fillId="2" borderId="0" xfId="17" applyFont="1" applyFill="1" applyAlignment="1">
      <alignment horizontal="center"/>
    </xf>
    <xf numFmtId="0" fontId="7" fillId="2" borderId="17" xfId="17" quotePrefix="1" applyFont="1" applyFill="1" applyBorder="1" applyAlignment="1">
      <alignment horizontal="left"/>
    </xf>
    <xf numFmtId="49" fontId="7" fillId="2" borderId="17" xfId="17" applyNumberFormat="1" applyFont="1" applyFill="1" applyBorder="1" applyAlignment="1">
      <alignment horizontal="center"/>
    </xf>
    <xf numFmtId="182" fontId="7" fillId="2" borderId="0" xfId="17" applyNumberFormat="1" applyFont="1" applyFill="1"/>
    <xf numFmtId="182" fontId="7" fillId="2" borderId="0" xfId="17" applyNumberFormat="1" applyFont="1" applyFill="1" applyAlignment="1">
      <alignment horizontal="right"/>
    </xf>
    <xf numFmtId="193" fontId="7" fillId="2" borderId="0" xfId="17" applyNumberFormat="1" applyFont="1" applyFill="1"/>
    <xf numFmtId="49" fontId="12" fillId="2" borderId="17" xfId="17" applyNumberFormat="1" applyFont="1" applyFill="1" applyBorder="1" applyAlignment="1">
      <alignment horizontal="center"/>
    </xf>
    <xf numFmtId="193" fontId="12" fillId="2" borderId="0" xfId="17" applyNumberFormat="1" applyFont="1" applyFill="1"/>
    <xf numFmtId="0" fontId="12" fillId="2" borderId="0" xfId="17" applyFont="1" applyFill="1"/>
    <xf numFmtId="49" fontId="7" fillId="2" borderId="17" xfId="17" applyNumberFormat="1" applyFont="1" applyFill="1" applyBorder="1"/>
    <xf numFmtId="49" fontId="7" fillId="2" borderId="17" xfId="17" applyNumberFormat="1" applyFont="1" applyFill="1" applyBorder="1" applyAlignment="1">
      <alignment vertical="center"/>
    </xf>
    <xf numFmtId="182" fontId="7" fillId="2" borderId="0" xfId="17" applyNumberFormat="1" applyFont="1" applyFill="1" applyAlignment="1">
      <alignment vertical="center"/>
    </xf>
    <xf numFmtId="0" fontId="7" fillId="2" borderId="19" xfId="17" applyFont="1" applyFill="1" applyBorder="1" applyAlignment="1">
      <alignment vertical="center"/>
    </xf>
    <xf numFmtId="0" fontId="7" fillId="2" borderId="2" xfId="17" applyFont="1" applyFill="1" applyBorder="1"/>
    <xf numFmtId="0" fontId="20" fillId="2" borderId="0" xfId="17" applyFont="1" applyFill="1"/>
    <xf numFmtId="0" fontId="33" fillId="2" borderId="0" xfId="18" applyFont="1" applyFill="1"/>
    <xf numFmtId="0" fontId="33" fillId="2" borderId="0" xfId="18" applyFont="1" applyFill="1" applyAlignment="1">
      <alignment horizontal="centerContinuous"/>
    </xf>
    <xf numFmtId="0" fontId="33" fillId="2" borderId="0" xfId="18" applyFont="1" applyFill="1" applyAlignment="1">
      <alignment horizontal="right"/>
    </xf>
    <xf numFmtId="0" fontId="30" fillId="2" borderId="0" xfId="18" applyFont="1" applyFill="1" applyAlignment="1">
      <alignment horizontal="right"/>
    </xf>
    <xf numFmtId="0" fontId="49" fillId="2" borderId="1" xfId="18" applyFont="1" applyFill="1" applyBorder="1"/>
    <xf numFmtId="0" fontId="30" fillId="2" borderId="1" xfId="18" applyFont="1" applyFill="1" applyBorder="1" applyAlignment="1">
      <alignment horizontal="right"/>
    </xf>
    <xf numFmtId="0" fontId="1" fillId="2" borderId="0" xfId="18" applyFill="1"/>
    <xf numFmtId="0" fontId="30" fillId="2" borderId="0" xfId="18" applyFont="1" applyFill="1"/>
    <xf numFmtId="0" fontId="30" fillId="2" borderId="0" xfId="18" applyFont="1" applyFill="1" applyAlignment="1">
      <alignment horizontal="center"/>
    </xf>
    <xf numFmtId="0" fontId="30" fillId="2" borderId="12" xfId="18" applyFont="1" applyFill="1" applyBorder="1" applyAlignment="1">
      <alignment horizontal="centerContinuous" vertical="center"/>
    </xf>
    <xf numFmtId="0" fontId="30" fillId="2" borderId="9" xfId="18" applyFont="1" applyFill="1" applyBorder="1" applyAlignment="1">
      <alignment horizontal="centerContinuous" vertical="center"/>
    </xf>
    <xf numFmtId="0" fontId="30" fillId="2" borderId="11" xfId="18" applyFont="1" applyFill="1" applyBorder="1" applyAlignment="1">
      <alignment horizontal="centerContinuous" vertical="center"/>
    </xf>
    <xf numFmtId="0" fontId="30" fillId="2" borderId="9" xfId="18" applyFont="1" applyFill="1" applyBorder="1"/>
    <xf numFmtId="0" fontId="30" fillId="2" borderId="12" xfId="18" applyFont="1" applyFill="1" applyBorder="1" applyAlignment="1">
      <alignment horizontal="distributed" vertical="center" justifyLastLine="1"/>
    </xf>
    <xf numFmtId="0" fontId="36" fillId="2" borderId="0" xfId="18" applyFont="1" applyFill="1" applyAlignment="1">
      <alignment horizontal="right"/>
    </xf>
    <xf numFmtId="0" fontId="36" fillId="2" borderId="17" xfId="18" applyFont="1" applyFill="1" applyBorder="1" applyAlignment="1">
      <alignment horizontal="right"/>
    </xf>
    <xf numFmtId="0" fontId="36" fillId="2" borderId="32" xfId="18" applyFont="1" applyFill="1" applyBorder="1" applyAlignment="1">
      <alignment horizontal="distributed"/>
    </xf>
    <xf numFmtId="194" fontId="30" fillId="2" borderId="32" xfId="4" applyNumberFormat="1" applyFont="1" applyFill="1" applyBorder="1" applyAlignment="1">
      <alignment horizontal="right"/>
    </xf>
    <xf numFmtId="194" fontId="36" fillId="2" borderId="32" xfId="4" applyNumberFormat="1" applyFont="1" applyFill="1" applyBorder="1" applyAlignment="1">
      <alignment horizontal="right"/>
    </xf>
    <xf numFmtId="194" fontId="36" fillId="2" borderId="0" xfId="4" applyNumberFormat="1" applyFont="1" applyFill="1" applyAlignment="1">
      <alignment horizontal="right"/>
    </xf>
    <xf numFmtId="183" fontId="36" fillId="2" borderId="0" xfId="4" applyNumberFormat="1" applyFont="1" applyFill="1" applyAlignment="1">
      <alignment horizontal="right"/>
    </xf>
    <xf numFmtId="183" fontId="36" fillId="2" borderId="0" xfId="4" applyNumberFormat="1" applyFont="1" applyFill="1" applyAlignment="1">
      <alignment horizontal="right" shrinkToFit="1"/>
    </xf>
    <xf numFmtId="195" fontId="36" fillId="2" borderId="0" xfId="4" applyNumberFormat="1" applyFont="1" applyFill="1" applyAlignment="1">
      <alignment horizontal="right"/>
    </xf>
    <xf numFmtId="186" fontId="36" fillId="2" borderId="0" xfId="4" applyNumberFormat="1" applyFont="1" applyFill="1" applyAlignment="1">
      <alignment horizontal="right"/>
    </xf>
    <xf numFmtId="195" fontId="36" fillId="2" borderId="32" xfId="4" applyNumberFormat="1" applyFont="1" applyFill="1" applyBorder="1" applyAlignment="1">
      <alignment horizontal="left"/>
    </xf>
    <xf numFmtId="0" fontId="36" fillId="2" borderId="0" xfId="18" applyFont="1" applyFill="1"/>
    <xf numFmtId="0" fontId="30" fillId="2" borderId="0" xfId="18" quotePrefix="1" applyFont="1" applyFill="1" applyAlignment="1">
      <alignment horizontal="right"/>
    </xf>
    <xf numFmtId="0" fontId="30" fillId="2" borderId="17" xfId="18" applyFont="1" applyFill="1" applyBorder="1" applyAlignment="1">
      <alignment horizontal="right"/>
    </xf>
    <xf numFmtId="0" fontId="30" fillId="2" borderId="16" xfId="18" applyFont="1" applyFill="1" applyBorder="1" applyAlignment="1">
      <alignment horizontal="distributed"/>
    </xf>
    <xf numFmtId="194" fontId="30" fillId="2" borderId="16" xfId="4" applyNumberFormat="1" applyFont="1" applyFill="1" applyBorder="1" applyAlignment="1">
      <alignment horizontal="right"/>
    </xf>
    <xf numFmtId="194" fontId="36" fillId="2" borderId="16" xfId="4" applyNumberFormat="1" applyFont="1" applyFill="1" applyBorder="1" applyAlignment="1">
      <alignment horizontal="right"/>
    </xf>
    <xf numFmtId="194" fontId="30" fillId="2" borderId="0" xfId="4" applyNumberFormat="1" applyFont="1" applyFill="1" applyAlignment="1">
      <alignment horizontal="right"/>
    </xf>
    <xf numFmtId="183" fontId="30" fillId="2" borderId="0" xfId="4" applyNumberFormat="1" applyFont="1" applyFill="1" applyAlignment="1">
      <alignment horizontal="right"/>
    </xf>
    <xf numFmtId="195" fontId="30" fillId="2" borderId="0" xfId="4" applyNumberFormat="1" applyFont="1" applyFill="1" applyAlignment="1">
      <alignment horizontal="right"/>
    </xf>
    <xf numFmtId="0" fontId="30" fillId="2" borderId="16" xfId="18" quotePrefix="1" applyFont="1" applyFill="1" applyBorder="1" applyAlignment="1">
      <alignment horizontal="center"/>
    </xf>
    <xf numFmtId="0" fontId="37" fillId="2" borderId="16" xfId="18" applyFont="1" applyFill="1" applyBorder="1" applyAlignment="1">
      <alignment horizontal="distributed"/>
    </xf>
    <xf numFmtId="0" fontId="30" fillId="2" borderId="0" xfId="18" quotePrefix="1" applyFont="1" applyFill="1" applyAlignment="1">
      <alignment horizontal="right" vertical="center"/>
    </xf>
    <xf numFmtId="0" fontId="30" fillId="2" borderId="17" xfId="18" applyFont="1" applyFill="1" applyBorder="1" applyAlignment="1">
      <alignment horizontal="right" vertical="center"/>
    </xf>
    <xf numFmtId="0" fontId="8" fillId="2" borderId="16" xfId="18" applyFont="1" applyFill="1" applyBorder="1" applyAlignment="1">
      <alignment horizontal="distributed" vertical="center" wrapText="1"/>
    </xf>
    <xf numFmtId="194" fontId="30" fillId="2" borderId="16" xfId="4" applyNumberFormat="1" applyFont="1" applyFill="1" applyBorder="1" applyAlignment="1">
      <alignment horizontal="right" vertical="center"/>
    </xf>
    <xf numFmtId="194" fontId="36" fillId="2" borderId="16" xfId="4" applyNumberFormat="1" applyFont="1" applyFill="1" applyBorder="1" applyAlignment="1">
      <alignment horizontal="right" vertical="center"/>
    </xf>
    <xf numFmtId="194" fontId="30" fillId="2" borderId="0" xfId="4" applyNumberFormat="1" applyFont="1" applyFill="1" applyAlignment="1">
      <alignment horizontal="right" vertical="center"/>
    </xf>
    <xf numFmtId="183" fontId="30" fillId="2" borderId="0" xfId="4" applyNumberFormat="1" applyFont="1" applyFill="1" applyAlignment="1">
      <alignment horizontal="right" vertical="center"/>
    </xf>
    <xf numFmtId="195" fontId="30" fillId="2" borderId="0" xfId="4" applyNumberFormat="1" applyFont="1" applyFill="1" applyAlignment="1">
      <alignment horizontal="right" vertical="center"/>
    </xf>
    <xf numFmtId="0" fontId="30" fillId="2" borderId="16" xfId="18" quotePrefix="1" applyFont="1" applyFill="1" applyBorder="1" applyAlignment="1">
      <alignment horizontal="center" vertical="center"/>
    </xf>
    <xf numFmtId="195" fontId="36" fillId="2" borderId="0" xfId="4" applyNumberFormat="1" applyFont="1" applyFill="1" applyAlignment="1">
      <alignment horizontal="right" vertical="center"/>
    </xf>
    <xf numFmtId="0" fontId="30" fillId="2" borderId="0" xfId="18" applyFont="1" applyFill="1" applyAlignment="1">
      <alignment vertical="center"/>
    </xf>
    <xf numFmtId="196" fontId="30" fillId="2" borderId="0" xfId="4" applyNumberFormat="1" applyFont="1" applyFill="1" applyAlignment="1">
      <alignment horizontal="right"/>
    </xf>
    <xf numFmtId="0" fontId="8" fillId="2" borderId="16" xfId="18" applyFont="1" applyFill="1" applyBorder="1" applyAlignment="1">
      <alignment horizontal="distributed"/>
    </xf>
    <xf numFmtId="0" fontId="30" fillId="2" borderId="0" xfId="18" applyFont="1" applyFill="1" applyAlignment="1">
      <alignment horizontal="right" vertical="center"/>
    </xf>
    <xf numFmtId="0" fontId="30" fillId="2" borderId="19" xfId="18" applyFont="1" applyFill="1" applyBorder="1" applyAlignment="1">
      <alignment horizontal="right"/>
    </xf>
    <xf numFmtId="0" fontId="30" fillId="2" borderId="18" xfId="18" applyFont="1" applyFill="1" applyBorder="1" applyAlignment="1">
      <alignment horizontal="distributed"/>
    </xf>
    <xf numFmtId="194" fontId="30" fillId="2" borderId="18" xfId="4" applyNumberFormat="1" applyFont="1" applyFill="1" applyBorder="1" applyAlignment="1">
      <alignment horizontal="right"/>
    </xf>
    <xf numFmtId="194" fontId="36" fillId="2" borderId="18" xfId="4" applyNumberFormat="1" applyFont="1" applyFill="1" applyBorder="1" applyAlignment="1">
      <alignment horizontal="right"/>
    </xf>
    <xf numFmtId="194" fontId="30" fillId="2" borderId="1" xfId="4" applyNumberFormat="1" applyFont="1" applyFill="1" applyBorder="1" applyAlignment="1">
      <alignment horizontal="right"/>
    </xf>
    <xf numFmtId="183" fontId="30" fillId="2" borderId="1" xfId="4" applyNumberFormat="1" applyFont="1" applyFill="1" applyBorder="1" applyAlignment="1">
      <alignment horizontal="right"/>
    </xf>
    <xf numFmtId="195" fontId="30" fillId="2" borderId="1" xfId="4" applyNumberFormat="1" applyFont="1" applyFill="1" applyBorder="1" applyAlignment="1">
      <alignment horizontal="right"/>
    </xf>
    <xf numFmtId="0" fontId="30" fillId="2" borderId="18" xfId="18" quotePrefix="1" applyFont="1" applyFill="1" applyBorder="1" applyAlignment="1">
      <alignment horizontal="center"/>
    </xf>
    <xf numFmtId="0" fontId="1" fillId="2" borderId="0" xfId="18" applyFill="1" applyAlignment="1">
      <alignment horizontal="left" vertical="top"/>
    </xf>
    <xf numFmtId="0" fontId="25" fillId="2" borderId="0" xfId="18" applyFont="1" applyFill="1"/>
    <xf numFmtId="194" fontId="25" fillId="2" borderId="0" xfId="18" applyNumberFormat="1" applyFont="1" applyFill="1"/>
    <xf numFmtId="0" fontId="37" fillId="2" borderId="0" xfId="18" applyFont="1" applyFill="1"/>
    <xf numFmtId="0" fontId="49" fillId="2" borderId="0" xfId="18" applyFont="1" applyFill="1"/>
    <xf numFmtId="0" fontId="1" fillId="2" borderId="0" xfId="18" applyFill="1" applyAlignment="1">
      <alignment vertical="center"/>
    </xf>
    <xf numFmtId="194" fontId="1" fillId="2" borderId="0" xfId="18" applyNumberFormat="1" applyFill="1" applyAlignment="1">
      <alignment vertical="center"/>
    </xf>
    <xf numFmtId="0" fontId="33" fillId="2" borderId="0" xfId="19" applyFont="1" applyFill="1" applyAlignment="1">
      <alignment horizontal="centerContinuous"/>
    </xf>
    <xf numFmtId="0" fontId="51" fillId="2" borderId="0" xfId="19" applyFont="1" applyFill="1" applyAlignment="1">
      <alignment horizontal="centerContinuous"/>
    </xf>
    <xf numFmtId="0" fontId="33" fillId="2" borderId="0" xfId="19" applyFont="1" applyFill="1"/>
    <xf numFmtId="0" fontId="37" fillId="2" borderId="1" xfId="19" applyFont="1" applyFill="1" applyBorder="1"/>
    <xf numFmtId="0" fontId="1" fillId="2" borderId="1" xfId="19" applyFill="1" applyBorder="1"/>
    <xf numFmtId="0" fontId="31" fillId="2" borderId="1" xfId="19" applyFont="1" applyFill="1" applyBorder="1"/>
    <xf numFmtId="0" fontId="30" fillId="2" borderId="1" xfId="20" applyFont="1" applyFill="1" applyBorder="1" applyAlignment="1">
      <alignment horizontal="right"/>
    </xf>
    <xf numFmtId="0" fontId="1" fillId="2" borderId="0" xfId="19" applyFill="1"/>
    <xf numFmtId="0" fontId="30" fillId="2" borderId="6" xfId="19" applyFont="1" applyFill="1" applyBorder="1" applyAlignment="1">
      <alignment horizontal="center" vertical="center"/>
    </xf>
    <xf numFmtId="0" fontId="1" fillId="2" borderId="0" xfId="19" applyFill="1" applyAlignment="1">
      <alignment vertical="center"/>
    </xf>
    <xf numFmtId="0" fontId="37" fillId="2" borderId="13" xfId="19" applyFont="1" applyFill="1" applyBorder="1" applyAlignment="1">
      <alignment horizontal="center" vertical="center"/>
    </xf>
    <xf numFmtId="0" fontId="30" fillId="2" borderId="17" xfId="19" applyFont="1" applyFill="1" applyBorder="1" applyAlignment="1">
      <alignment horizontal="center" vertical="center"/>
    </xf>
    <xf numFmtId="0" fontId="30" fillId="2" borderId="17" xfId="19" applyFont="1" applyFill="1" applyBorder="1" applyAlignment="1">
      <alignment horizontal="distributed" vertical="center"/>
    </xf>
    <xf numFmtId="0" fontId="37" fillId="2" borderId="11" xfId="19" applyFont="1" applyFill="1" applyBorder="1" applyAlignment="1">
      <alignment horizontal="center" vertical="center"/>
    </xf>
    <xf numFmtId="0" fontId="30" fillId="2" borderId="31" xfId="19" applyFont="1" applyFill="1" applyBorder="1" applyAlignment="1">
      <alignment horizontal="right" vertical="center"/>
    </xf>
    <xf numFmtId="0" fontId="30" fillId="2" borderId="31" xfId="19" applyFont="1" applyFill="1" applyBorder="1" applyAlignment="1">
      <alignment horizontal="center" vertical="center"/>
    </xf>
    <xf numFmtId="186" fontId="30" fillId="2" borderId="31" xfId="19" applyNumberFormat="1" applyFont="1" applyFill="1" applyBorder="1" applyAlignment="1">
      <alignment horizontal="right" vertical="center"/>
    </xf>
    <xf numFmtId="186" fontId="30" fillId="2" borderId="31" xfId="19" applyNumberFormat="1" applyFont="1" applyFill="1" applyBorder="1" applyAlignment="1">
      <alignment vertical="center"/>
    </xf>
    <xf numFmtId="0" fontId="30" fillId="2" borderId="31" xfId="19" applyFont="1" applyFill="1" applyBorder="1" applyAlignment="1">
      <alignment vertical="center"/>
    </xf>
    <xf numFmtId="186" fontId="36" fillId="2" borderId="31" xfId="19" applyNumberFormat="1" applyFont="1" applyFill="1" applyBorder="1" applyAlignment="1">
      <alignment horizontal="right" vertical="center"/>
    </xf>
    <xf numFmtId="0" fontId="36" fillId="2" borderId="31" xfId="19" applyFont="1" applyFill="1" applyBorder="1" applyAlignment="1">
      <alignment vertical="center"/>
    </xf>
    <xf numFmtId="0" fontId="30" fillId="2" borderId="15" xfId="19" applyFont="1" applyFill="1" applyBorder="1" applyAlignment="1">
      <alignment horizontal="center" vertical="center"/>
    </xf>
    <xf numFmtId="0" fontId="30" fillId="2" borderId="15" xfId="19" applyFont="1" applyFill="1" applyBorder="1" applyAlignment="1">
      <alignment horizontal="distributed" vertical="center"/>
    </xf>
    <xf numFmtId="0" fontId="30" fillId="2" borderId="20" xfId="19" applyFont="1" applyFill="1" applyBorder="1" applyAlignment="1">
      <alignment horizontal="right" vertical="center"/>
    </xf>
    <xf numFmtId="186" fontId="30" fillId="2" borderId="0" xfId="19" applyNumberFormat="1" applyFont="1" applyFill="1" applyAlignment="1">
      <alignment horizontal="right" vertical="center"/>
    </xf>
    <xf numFmtId="49" fontId="30" fillId="2" borderId="0" xfId="19" applyNumberFormat="1" applyFont="1" applyFill="1" applyAlignment="1">
      <alignment vertical="center"/>
    </xf>
    <xf numFmtId="0" fontId="30" fillId="2" borderId="0" xfId="19" applyFont="1" applyFill="1" applyAlignment="1">
      <alignment vertical="center"/>
    </xf>
    <xf numFmtId="186" fontId="36" fillId="2" borderId="0" xfId="19" applyNumberFormat="1" applyFont="1" applyFill="1" applyAlignment="1">
      <alignment horizontal="right" vertical="center"/>
    </xf>
    <xf numFmtId="0" fontId="36" fillId="2" borderId="0" xfId="19" applyFont="1" applyFill="1" applyAlignment="1">
      <alignment vertical="center"/>
    </xf>
    <xf numFmtId="0" fontId="30" fillId="2" borderId="0" xfId="19" applyFont="1" applyFill="1" applyAlignment="1">
      <alignment horizontal="right" vertical="center"/>
    </xf>
    <xf numFmtId="0" fontId="30" fillId="2" borderId="10" xfId="19" applyFont="1" applyFill="1" applyBorder="1" applyAlignment="1">
      <alignment horizontal="distributed" vertical="center"/>
    </xf>
    <xf numFmtId="0" fontId="30" fillId="2" borderId="13" xfId="19" applyFont="1" applyFill="1" applyBorder="1" applyAlignment="1">
      <alignment horizontal="right" vertical="center"/>
    </xf>
    <xf numFmtId="0" fontId="30" fillId="2" borderId="9" xfId="19" applyFont="1" applyFill="1" applyBorder="1" applyAlignment="1">
      <alignment horizontal="right" vertical="center"/>
    </xf>
    <xf numFmtId="49" fontId="30" fillId="2" borderId="9" xfId="19" applyNumberFormat="1" applyFont="1" applyFill="1" applyBorder="1" applyAlignment="1">
      <alignment vertical="center"/>
    </xf>
    <xf numFmtId="0" fontId="36" fillId="2" borderId="9" xfId="19" applyFont="1" applyFill="1" applyBorder="1" applyAlignment="1">
      <alignment horizontal="right" vertical="center"/>
    </xf>
    <xf numFmtId="49" fontId="36" fillId="2" borderId="9" xfId="19" applyNumberFormat="1" applyFont="1" applyFill="1" applyBorder="1" applyAlignment="1">
      <alignment vertical="center"/>
    </xf>
    <xf numFmtId="186" fontId="1" fillId="2" borderId="0" xfId="19" applyNumberFormat="1" applyFill="1" applyAlignment="1">
      <alignment vertical="center"/>
    </xf>
    <xf numFmtId="0" fontId="30" fillId="2" borderId="20" xfId="4" applyFont="1" applyFill="1" applyBorder="1" applyAlignment="1">
      <alignment horizontal="distributed" vertical="center"/>
    </xf>
    <xf numFmtId="0" fontId="30" fillId="2" borderId="20" xfId="4" applyFont="1" applyFill="1" applyBorder="1" applyAlignment="1">
      <alignment horizontal="right" vertical="center"/>
    </xf>
    <xf numFmtId="0" fontId="36" fillId="2" borderId="0" xfId="19" applyFont="1" applyFill="1" applyAlignment="1">
      <alignment horizontal="right" vertical="center"/>
    </xf>
    <xf numFmtId="0" fontId="30" fillId="2" borderId="9" xfId="19" applyFont="1" applyFill="1" applyBorder="1" applyAlignment="1">
      <alignment vertical="center"/>
    </xf>
    <xf numFmtId="0" fontId="36" fillId="2" borderId="9" xfId="19" applyFont="1" applyFill="1" applyBorder="1" applyAlignment="1">
      <alignment vertical="center"/>
    </xf>
    <xf numFmtId="0" fontId="30" fillId="2" borderId="30" xfId="4" applyFont="1" applyFill="1" applyBorder="1" applyAlignment="1">
      <alignment horizontal="distributed" vertical="center"/>
    </xf>
    <xf numFmtId="0" fontId="30" fillId="2" borderId="30" xfId="4" applyFont="1" applyFill="1" applyBorder="1" applyAlignment="1">
      <alignment horizontal="right" vertical="center"/>
    </xf>
    <xf numFmtId="0" fontId="1" fillId="2" borderId="0" xfId="19" applyFill="1" applyAlignment="1">
      <alignment vertical="center" textRotation="255"/>
    </xf>
    <xf numFmtId="0" fontId="8" fillId="2" borderId="20" xfId="4" applyFont="1" applyFill="1" applyBorder="1" applyAlignment="1">
      <alignment horizontal="distributed" vertical="center" shrinkToFit="1"/>
    </xf>
    <xf numFmtId="0" fontId="30" fillId="2" borderId="20" xfId="4" applyFont="1" applyFill="1" applyBorder="1" applyAlignment="1">
      <alignment horizontal="right" vertical="center" shrinkToFit="1"/>
    </xf>
    <xf numFmtId="0" fontId="30" fillId="2" borderId="17" xfId="4" applyFont="1" applyFill="1" applyBorder="1" applyAlignment="1">
      <alignment horizontal="distributed" vertical="center" shrinkToFit="1"/>
    </xf>
    <xf numFmtId="0" fontId="30" fillId="2" borderId="17" xfId="19" applyFont="1" applyFill="1" applyBorder="1" applyAlignment="1">
      <alignment horizontal="center" vertical="center" textRotation="180"/>
    </xf>
    <xf numFmtId="0" fontId="30" fillId="2" borderId="10" xfId="19" applyFont="1" applyFill="1" applyBorder="1" applyAlignment="1">
      <alignment horizontal="center" vertical="center" textRotation="180"/>
    </xf>
    <xf numFmtId="0" fontId="30" fillId="2" borderId="13" xfId="4" applyFont="1" applyFill="1" applyBorder="1" applyAlignment="1">
      <alignment horizontal="distributed" vertical="center"/>
    </xf>
    <xf numFmtId="0" fontId="30" fillId="2" borderId="13" xfId="4" applyFont="1" applyFill="1" applyBorder="1" applyAlignment="1">
      <alignment horizontal="right" vertical="center"/>
    </xf>
    <xf numFmtId="186" fontId="30" fillId="2" borderId="9" xfId="19" applyNumberFormat="1" applyFont="1" applyFill="1" applyBorder="1" applyAlignment="1">
      <alignment horizontal="right" vertical="center"/>
    </xf>
    <xf numFmtId="186" fontId="36" fillId="2" borderId="9" xfId="19" applyNumberFormat="1" applyFont="1" applyFill="1" applyBorder="1" applyAlignment="1">
      <alignment horizontal="right" vertical="center"/>
    </xf>
    <xf numFmtId="0" fontId="53" fillId="2" borderId="20" xfId="4" applyFont="1" applyFill="1" applyBorder="1" applyAlignment="1">
      <alignment horizontal="distributed" vertical="center" shrinkToFit="1"/>
    </xf>
    <xf numFmtId="186" fontId="30" fillId="2" borderId="0" xfId="19" applyNumberFormat="1" applyFont="1" applyFill="1" applyAlignment="1">
      <alignment vertical="center"/>
    </xf>
    <xf numFmtId="186" fontId="36" fillId="2" borderId="0" xfId="19" applyNumberFormat="1" applyFont="1" applyFill="1" applyAlignment="1">
      <alignment vertical="center"/>
    </xf>
    <xf numFmtId="0" fontId="30" fillId="2" borderId="0" xfId="19" applyFont="1" applyFill="1" applyAlignment="1">
      <alignment horizontal="center" vertical="center"/>
    </xf>
    <xf numFmtId="0" fontId="30" fillId="2" borderId="0" xfId="19" applyFont="1" applyFill="1" applyAlignment="1">
      <alignment horizontal="center" vertical="center" textRotation="180"/>
    </xf>
    <xf numFmtId="0" fontId="30" fillId="2" borderId="17" xfId="19" applyFont="1" applyFill="1" applyBorder="1" applyAlignment="1">
      <alignment horizontal="right" vertical="center"/>
    </xf>
    <xf numFmtId="0" fontId="30" fillId="2" borderId="15" xfId="19" applyFont="1" applyFill="1" applyBorder="1" applyAlignment="1">
      <alignment horizontal="center" vertical="center" wrapText="1"/>
    </xf>
    <xf numFmtId="0" fontId="30" fillId="2" borderId="30" xfId="19" applyFont="1" applyFill="1" applyBorder="1" applyAlignment="1">
      <alignment horizontal="distributed" vertical="center"/>
    </xf>
    <xf numFmtId="0" fontId="30" fillId="2" borderId="30" xfId="19" applyFont="1" applyFill="1" applyBorder="1" applyAlignment="1">
      <alignment horizontal="right" vertical="center"/>
    </xf>
    <xf numFmtId="0" fontId="30" fillId="2" borderId="14" xfId="19" applyFont="1" applyFill="1" applyBorder="1" applyAlignment="1">
      <alignment horizontal="right" vertical="center"/>
    </xf>
    <xf numFmtId="0" fontId="30" fillId="2" borderId="14" xfId="19" applyFont="1" applyFill="1" applyBorder="1" applyAlignment="1">
      <alignment vertical="center"/>
    </xf>
    <xf numFmtId="0" fontId="36" fillId="2" borderId="14" xfId="19" applyFont="1" applyFill="1" applyBorder="1" applyAlignment="1">
      <alignment vertical="center"/>
    </xf>
    <xf numFmtId="0" fontId="30" fillId="2" borderId="17" xfId="19" applyFont="1" applyFill="1" applyBorder="1" applyAlignment="1">
      <alignment horizontal="center" vertical="center" textRotation="180" wrapText="1"/>
    </xf>
    <xf numFmtId="0" fontId="30" fillId="2" borderId="20" xfId="19" applyFont="1" applyFill="1" applyBorder="1" applyAlignment="1">
      <alignment horizontal="distributed" vertical="center"/>
    </xf>
    <xf numFmtId="0" fontId="30" fillId="2" borderId="19" xfId="19" applyFont="1" applyFill="1" applyBorder="1" applyAlignment="1">
      <alignment horizontal="center" vertical="center" textRotation="180" wrapText="1"/>
    </xf>
    <xf numFmtId="0" fontId="30" fillId="2" borderId="37" xfId="19" applyFont="1" applyFill="1" applyBorder="1" applyAlignment="1">
      <alignment horizontal="distributed" vertical="center"/>
    </xf>
    <xf numFmtId="0" fontId="30" fillId="2" borderId="37" xfId="19" applyFont="1" applyFill="1" applyBorder="1" applyAlignment="1">
      <alignment horizontal="right" vertical="center"/>
    </xf>
    <xf numFmtId="0" fontId="30" fillId="2" borderId="1" xfId="19" applyFont="1" applyFill="1" applyBorder="1" applyAlignment="1">
      <alignment horizontal="right" vertical="center"/>
    </xf>
    <xf numFmtId="0" fontId="30" fillId="2" borderId="1" xfId="19" applyFont="1" applyFill="1" applyBorder="1" applyAlignment="1">
      <alignment vertical="center"/>
    </xf>
    <xf numFmtId="0" fontId="36" fillId="2" borderId="1" xfId="19" applyFont="1" applyFill="1" applyBorder="1" applyAlignment="1">
      <alignment horizontal="right" vertical="center"/>
    </xf>
    <xf numFmtId="0" fontId="36" fillId="2" borderId="1" xfId="19" applyFont="1" applyFill="1" applyBorder="1" applyAlignment="1">
      <alignment vertical="center"/>
    </xf>
    <xf numFmtId="0" fontId="30" fillId="2" borderId="2" xfId="19" applyFont="1" applyFill="1" applyBorder="1"/>
    <xf numFmtId="0" fontId="31" fillId="2" borderId="0" xfId="19" applyFont="1" applyFill="1"/>
    <xf numFmtId="0" fontId="37" fillId="2" borderId="0" xfId="19" applyFont="1" applyFill="1"/>
    <xf numFmtId="186" fontId="30" fillId="2" borderId="0" xfId="19" applyNumberFormat="1" applyFont="1" applyFill="1"/>
    <xf numFmtId="0" fontId="49" fillId="2" borderId="0" xfId="19" applyFont="1" applyFill="1"/>
    <xf numFmtId="0" fontId="37" fillId="2" borderId="0" xfId="19" applyFont="1" applyFill="1" applyAlignment="1">
      <alignment vertical="distributed"/>
    </xf>
    <xf numFmtId="0" fontId="37" fillId="2" borderId="0" xfId="19" applyFont="1" applyFill="1" applyAlignment="1">
      <alignment vertical="center" wrapText="1"/>
    </xf>
    <xf numFmtId="0" fontId="37" fillId="2" borderId="0" xfId="19" applyFont="1" applyFill="1" applyAlignment="1">
      <alignment vertical="center"/>
    </xf>
    <xf numFmtId="0" fontId="30" fillId="2" borderId="0" xfId="19" applyFont="1" applyFill="1" applyAlignment="1">
      <alignment horizontal="center" vertical="center" textRotation="255"/>
    </xf>
    <xf numFmtId="0" fontId="31" fillId="2" borderId="0" xfId="19" applyFont="1" applyFill="1" applyAlignment="1">
      <alignment vertical="center"/>
    </xf>
    <xf numFmtId="0" fontId="2" fillId="2" borderId="0" xfId="19" applyFont="1" applyFill="1" applyAlignment="1">
      <alignment horizontal="centerContinuous"/>
    </xf>
    <xf numFmtId="0" fontId="2" fillId="2" borderId="0" xfId="19" applyFont="1" applyFill="1"/>
    <xf numFmtId="0" fontId="6" fillId="2" borderId="0" xfId="19" applyFont="1" applyFill="1"/>
    <xf numFmtId="0" fontId="7" fillId="2" borderId="0" xfId="20" applyFont="1" applyFill="1" applyAlignment="1">
      <alignment horizontal="right"/>
    </xf>
    <xf numFmtId="0" fontId="7" fillId="2" borderId="8" xfId="19" applyFont="1" applyFill="1" applyBorder="1" applyAlignment="1">
      <alignment horizontal="center" vertical="center"/>
    </xf>
    <xf numFmtId="0" fontId="12" fillId="2" borderId="8" xfId="19" applyFont="1" applyFill="1" applyBorder="1" applyAlignment="1">
      <alignment horizontal="center" vertical="center"/>
    </xf>
    <xf numFmtId="0" fontId="7" fillId="2" borderId="0" xfId="19" applyFont="1" applyFill="1" applyAlignment="1">
      <alignment horizontal="right"/>
    </xf>
    <xf numFmtId="0" fontId="7" fillId="2" borderId="15" xfId="19" applyFont="1" applyFill="1" applyBorder="1"/>
    <xf numFmtId="197" fontId="7" fillId="2" borderId="14" xfId="19" applyNumberFormat="1" applyFont="1" applyFill="1" applyBorder="1" applyAlignment="1">
      <alignment horizontal="right"/>
    </xf>
    <xf numFmtId="197" fontId="12" fillId="2" borderId="14" xfId="19" applyNumberFormat="1" applyFont="1" applyFill="1" applyBorder="1" applyAlignment="1">
      <alignment horizontal="right"/>
    </xf>
    <xf numFmtId="0" fontId="7" fillId="2" borderId="0" xfId="19" applyFont="1" applyFill="1"/>
    <xf numFmtId="0" fontId="7" fillId="2" borderId="17" xfId="19" applyFont="1" applyFill="1" applyBorder="1"/>
    <xf numFmtId="197" fontId="7" fillId="2" borderId="0" xfId="19" applyNumberFormat="1" applyFont="1" applyFill="1" applyAlignment="1">
      <alignment horizontal="right"/>
    </xf>
    <xf numFmtId="197" fontId="12" fillId="2" borderId="0" xfId="19" applyNumberFormat="1" applyFont="1" applyFill="1" applyAlignment="1">
      <alignment horizontal="right"/>
    </xf>
    <xf numFmtId="0" fontId="7" fillId="2" borderId="1" xfId="19" applyFont="1" applyFill="1" applyBorder="1"/>
    <xf numFmtId="0" fontId="7" fillId="2" borderId="19" xfId="19" applyFont="1" applyFill="1" applyBorder="1"/>
    <xf numFmtId="41" fontId="7" fillId="2" borderId="1" xfId="19" applyNumberFormat="1" applyFont="1" applyFill="1" applyBorder="1" applyAlignment="1">
      <alignment horizontal="right"/>
    </xf>
    <xf numFmtId="41" fontId="12" fillId="2" borderId="1" xfId="19" applyNumberFormat="1" applyFont="1" applyFill="1" applyBorder="1" applyAlignment="1">
      <alignment horizontal="right"/>
    </xf>
    <xf numFmtId="0" fontId="20" fillId="2" borderId="0" xfId="19" applyFont="1" applyFill="1"/>
    <xf numFmtId="0" fontId="6" fillId="2" borderId="0" xfId="19" applyFont="1" applyFill="1" applyAlignment="1">
      <alignment vertical="center"/>
    </xf>
    <xf numFmtId="0" fontId="33" fillId="2" borderId="0" xfId="21" applyFont="1" applyFill="1" applyAlignment="1">
      <alignment horizontal="centerContinuous"/>
    </xf>
    <xf numFmtId="0" fontId="1" fillId="2" borderId="0" xfId="21" applyFill="1" applyAlignment="1">
      <alignment horizontal="centerContinuous"/>
    </xf>
    <xf numFmtId="0" fontId="1" fillId="2" borderId="0" xfId="21" applyFill="1"/>
    <xf numFmtId="0" fontId="30" fillId="2" borderId="0" xfId="21" applyFont="1" applyFill="1"/>
    <xf numFmtId="0" fontId="30" fillId="2" borderId="0" xfId="21" applyFont="1" applyFill="1" applyAlignment="1">
      <alignment horizontal="right"/>
    </xf>
    <xf numFmtId="0" fontId="30" fillId="2" borderId="2" xfId="21" quotePrefix="1" applyFont="1" applyFill="1" applyBorder="1" applyAlignment="1">
      <alignment horizontal="centerContinuous" vertical="center"/>
    </xf>
    <xf numFmtId="0" fontId="30" fillId="2" borderId="2" xfId="21" applyFont="1" applyFill="1" applyBorder="1" applyAlignment="1">
      <alignment horizontal="centerContinuous" vertical="center"/>
    </xf>
    <xf numFmtId="0" fontId="30" fillId="2" borderId="4" xfId="21" quotePrefix="1" applyFont="1" applyFill="1" applyBorder="1" applyAlignment="1">
      <alignment horizontal="centerContinuous" vertical="center"/>
    </xf>
    <xf numFmtId="0" fontId="30" fillId="2" borderId="5" xfId="21" applyFont="1" applyFill="1" applyBorder="1" applyAlignment="1">
      <alignment horizontal="centerContinuous" vertical="center"/>
    </xf>
    <xf numFmtId="0" fontId="30" fillId="2" borderId="11" xfId="21" quotePrefix="1" applyFont="1" applyFill="1" applyBorder="1" applyAlignment="1">
      <alignment horizontal="distributed" vertical="center" justifyLastLine="1"/>
    </xf>
    <xf numFmtId="0" fontId="30" fillId="2" borderId="11" xfId="21" applyFont="1" applyFill="1" applyBorder="1" applyAlignment="1">
      <alignment horizontal="distributed" vertical="center" justifyLastLine="1"/>
    </xf>
    <xf numFmtId="0" fontId="30" fillId="2" borderId="21" xfId="21" applyFont="1" applyFill="1" applyBorder="1" applyAlignment="1">
      <alignment horizontal="distributed" vertical="center" justifyLastLine="1"/>
    </xf>
    <xf numFmtId="49" fontId="30" fillId="2" borderId="17" xfId="21" applyNumberFormat="1" applyFont="1" applyFill="1" applyBorder="1" applyAlignment="1">
      <alignment horizontal="center"/>
    </xf>
    <xf numFmtId="186" fontId="30" fillId="2" borderId="0" xfId="21" applyNumberFormat="1" applyFont="1" applyFill="1" applyAlignment="1">
      <alignment horizontal="right"/>
    </xf>
    <xf numFmtId="186" fontId="30" fillId="2" borderId="0" xfId="21" applyNumberFormat="1" applyFont="1" applyFill="1"/>
    <xf numFmtId="186" fontId="30" fillId="2" borderId="0" xfId="2" applyNumberFormat="1" applyFont="1" applyFill="1"/>
    <xf numFmtId="49" fontId="36" fillId="2" borderId="17" xfId="21" applyNumberFormat="1" applyFont="1" applyFill="1" applyBorder="1" applyAlignment="1">
      <alignment horizontal="center"/>
    </xf>
    <xf numFmtId="186" fontId="36" fillId="2" borderId="0" xfId="21" applyNumberFormat="1" applyFont="1" applyFill="1"/>
    <xf numFmtId="186" fontId="36" fillId="2" borderId="0" xfId="2" applyNumberFormat="1" applyFont="1" applyFill="1"/>
    <xf numFmtId="0" fontId="31" fillId="2" borderId="0" xfId="21" applyFont="1" applyFill="1"/>
    <xf numFmtId="0" fontId="30" fillId="2" borderId="2" xfId="21" applyFont="1" applyFill="1" applyBorder="1" applyAlignment="1">
      <alignment horizontal="left"/>
    </xf>
    <xf numFmtId="0" fontId="1" fillId="2" borderId="2" xfId="21" applyFill="1" applyBorder="1" applyAlignment="1">
      <alignment horizontal="center"/>
    </xf>
    <xf numFmtId="0" fontId="1" fillId="2" borderId="0" xfId="21" applyFill="1" applyAlignment="1">
      <alignment horizontal="center"/>
    </xf>
    <xf numFmtId="0" fontId="1" fillId="2" borderId="0" xfId="21" applyFill="1" applyAlignment="1">
      <alignment vertical="center"/>
    </xf>
    <xf numFmtId="0" fontId="6" fillId="2" borderId="0" xfId="20" applyFont="1" applyFill="1" applyAlignment="1">
      <alignment horizontal="centerContinuous"/>
    </xf>
    <xf numFmtId="0" fontId="6" fillId="2" borderId="0" xfId="20" applyFont="1" applyFill="1"/>
    <xf numFmtId="0" fontId="7" fillId="2" borderId="0" xfId="20" applyFont="1" applyFill="1"/>
    <xf numFmtId="0" fontId="6" fillId="2" borderId="0" xfId="20" applyFont="1" applyFill="1" applyAlignment="1">
      <alignment horizontal="right"/>
    </xf>
    <xf numFmtId="0" fontId="7" fillId="2" borderId="3" xfId="20" applyFont="1" applyFill="1" applyBorder="1"/>
    <xf numFmtId="198" fontId="6" fillId="2" borderId="4" xfId="20" applyNumberFormat="1" applyFont="1" applyFill="1" applyBorder="1" applyAlignment="1">
      <alignment horizontal="centerContinuous" vertical="center"/>
    </xf>
    <xf numFmtId="0" fontId="7" fillId="2" borderId="5" xfId="20" applyFont="1" applyFill="1" applyBorder="1" applyAlignment="1">
      <alignment horizontal="centerContinuous" vertical="center"/>
    </xf>
    <xf numFmtId="198" fontId="6" fillId="2" borderId="5" xfId="20" applyNumberFormat="1" applyFont="1" applyFill="1" applyBorder="1" applyAlignment="1">
      <alignment horizontal="centerContinuous" vertical="center"/>
    </xf>
    <xf numFmtId="0" fontId="7" fillId="2" borderId="6" xfId="20" applyFont="1" applyFill="1" applyBorder="1" applyAlignment="1">
      <alignment horizontal="centerContinuous" vertical="center"/>
    </xf>
    <xf numFmtId="0" fontId="7" fillId="2" borderId="0" xfId="20" applyFont="1" applyFill="1" applyAlignment="1">
      <alignment horizontal="centerContinuous" vertical="center"/>
    </xf>
    <xf numFmtId="0" fontId="7" fillId="2" borderId="17" xfId="20" applyFont="1" applyFill="1" applyBorder="1" applyAlignment="1">
      <alignment horizontal="distributed" vertical="center" justifyLastLine="1"/>
    </xf>
    <xf numFmtId="0" fontId="7" fillId="2" borderId="16" xfId="20" applyFont="1" applyFill="1" applyBorder="1" applyAlignment="1">
      <alignment horizontal="centerContinuous" vertical="center"/>
    </xf>
    <xf numFmtId="0" fontId="7" fillId="2" borderId="12" xfId="20" applyFont="1" applyFill="1" applyBorder="1" applyAlignment="1">
      <alignment horizontal="centerContinuous" vertical="center"/>
    </xf>
    <xf numFmtId="0" fontId="7" fillId="2" borderId="17" xfId="20" applyFont="1" applyFill="1" applyBorder="1" applyAlignment="1">
      <alignment horizontal="centerContinuous" vertical="center"/>
    </xf>
    <xf numFmtId="0" fontId="7" fillId="2" borderId="33" xfId="20" applyFont="1" applyFill="1" applyBorder="1" applyAlignment="1">
      <alignment horizontal="center" vertical="center"/>
    </xf>
    <xf numFmtId="0" fontId="7" fillId="2" borderId="21" xfId="20" applyFont="1" applyFill="1" applyBorder="1" applyAlignment="1">
      <alignment horizontal="center" vertical="center"/>
    </xf>
    <xf numFmtId="0" fontId="7" fillId="2" borderId="10" xfId="20" applyFont="1" applyFill="1" applyBorder="1"/>
    <xf numFmtId="0" fontId="7" fillId="2" borderId="11" xfId="20" applyFont="1" applyFill="1" applyBorder="1" applyAlignment="1">
      <alignment horizontal="center" vertical="center"/>
    </xf>
    <xf numFmtId="0" fontId="12" fillId="2" borderId="11" xfId="20" applyFont="1" applyFill="1" applyBorder="1" applyAlignment="1">
      <alignment horizontal="center" vertical="center"/>
    </xf>
    <xf numFmtId="0" fontId="12" fillId="2" borderId="21" xfId="20" applyFont="1" applyFill="1" applyBorder="1" applyAlignment="1">
      <alignment horizontal="center" vertical="center"/>
    </xf>
    <xf numFmtId="0" fontId="12" fillId="2" borderId="0" xfId="20" applyFont="1" applyFill="1" applyAlignment="1">
      <alignment horizontal="center" vertical="center"/>
    </xf>
    <xf numFmtId="0" fontId="7" fillId="2" borderId="17" xfId="20" applyFont="1" applyFill="1" applyBorder="1"/>
    <xf numFmtId="198" fontId="7" fillId="2" borderId="0" xfId="20" applyNumberFormat="1" applyFont="1" applyFill="1" applyAlignment="1">
      <alignment horizontal="center" vertical="center"/>
    </xf>
    <xf numFmtId="198" fontId="12" fillId="2" borderId="0" xfId="20" applyNumberFormat="1" applyFont="1" applyFill="1" applyAlignment="1">
      <alignment horizontal="center" vertical="center"/>
    </xf>
    <xf numFmtId="0" fontId="7" fillId="2" borderId="0" xfId="20" applyFont="1" applyFill="1" applyAlignment="1">
      <alignment horizontal="center" vertical="center"/>
    </xf>
    <xf numFmtId="0" fontId="27" fillId="2" borderId="17" xfId="20" applyFont="1" applyFill="1" applyBorder="1"/>
    <xf numFmtId="0" fontId="6" fillId="2" borderId="14" xfId="20" applyFont="1" applyFill="1" applyBorder="1"/>
    <xf numFmtId="0" fontId="27" fillId="2" borderId="14" xfId="20" applyFont="1" applyFill="1" applyBorder="1"/>
    <xf numFmtId="0" fontId="27" fillId="2" borderId="0" xfId="20" applyFont="1" applyFill="1"/>
    <xf numFmtId="0" fontId="7" fillId="2" borderId="17" xfId="20" applyFont="1" applyFill="1" applyBorder="1" applyAlignment="1">
      <alignment horizontal="center"/>
    </xf>
    <xf numFmtId="199" fontId="6" fillId="2" borderId="0" xfId="20" applyNumberFormat="1" applyFont="1" applyFill="1" applyAlignment="1">
      <alignment horizontal="right"/>
    </xf>
    <xf numFmtId="199" fontId="27" fillId="2" borderId="0" xfId="20" applyNumberFormat="1" applyFont="1" applyFill="1" applyAlignment="1">
      <alignment horizontal="right"/>
    </xf>
    <xf numFmtId="199" fontId="27" fillId="2" borderId="17" xfId="20" applyNumberFormat="1" applyFont="1" applyFill="1" applyBorder="1" applyAlignment="1">
      <alignment horizontal="right"/>
    </xf>
    <xf numFmtId="2" fontId="27" fillId="2" borderId="0" xfId="20" applyNumberFormat="1" applyFont="1" applyFill="1"/>
    <xf numFmtId="0" fontId="7" fillId="2" borderId="19" xfId="20" applyFont="1" applyFill="1" applyBorder="1"/>
    <xf numFmtId="199" fontId="7" fillId="2" borderId="1" xfId="20" applyNumberFormat="1" applyFont="1" applyFill="1" applyBorder="1" applyAlignment="1">
      <alignment horizontal="right"/>
    </xf>
    <xf numFmtId="199" fontId="12" fillId="2" borderId="19" xfId="20" applyNumberFormat="1" applyFont="1" applyFill="1" applyBorder="1" applyAlignment="1">
      <alignment horizontal="right"/>
    </xf>
    <xf numFmtId="199" fontId="12" fillId="2" borderId="1" xfId="20" applyNumberFormat="1" applyFont="1" applyFill="1" applyBorder="1" applyAlignment="1">
      <alignment horizontal="right"/>
    </xf>
    <xf numFmtId="199" fontId="6" fillId="2" borderId="1" xfId="20" applyNumberFormat="1" applyFont="1" applyFill="1" applyBorder="1" applyAlignment="1">
      <alignment horizontal="right"/>
    </xf>
    <xf numFmtId="0" fontId="39" fillId="2" borderId="0" xfId="20" applyFont="1" applyFill="1"/>
    <xf numFmtId="198" fontId="7" fillId="2" borderId="0" xfId="20" applyNumberFormat="1" applyFont="1" applyFill="1" applyAlignment="1">
      <alignment horizontal="right"/>
    </xf>
    <xf numFmtId="0" fontId="7" fillId="2" borderId="0" xfId="20" applyFont="1" applyFill="1" applyAlignment="1">
      <alignment horizontal="left"/>
    </xf>
    <xf numFmtId="200" fontId="7" fillId="2" borderId="0" xfId="20" applyNumberFormat="1" applyFont="1" applyFill="1" applyAlignment="1">
      <alignment horizontal="right"/>
    </xf>
    <xf numFmtId="200" fontId="7" fillId="2" borderId="0" xfId="20" applyNumberFormat="1" applyFont="1" applyFill="1"/>
    <xf numFmtId="200" fontId="12" fillId="2" borderId="0" xfId="20" applyNumberFormat="1" applyFont="1" applyFill="1"/>
    <xf numFmtId="0" fontId="6" fillId="2" borderId="0" xfId="20" applyFont="1" applyFill="1" applyAlignment="1">
      <alignment vertical="center"/>
    </xf>
    <xf numFmtId="198" fontId="6" fillId="2" borderId="0" xfId="20" applyNumberFormat="1" applyFont="1" applyFill="1" applyAlignment="1">
      <alignment horizontal="right" vertical="center"/>
    </xf>
    <xf numFmtId="0" fontId="12" fillId="2" borderId="0" xfId="1" applyFont="1" applyFill="1" applyAlignment="1">
      <alignment horizontal="center"/>
    </xf>
    <xf numFmtId="0" fontId="12" fillId="2" borderId="17" xfId="1" applyFont="1" applyFill="1" applyBorder="1" applyAlignment="1">
      <alignment horizontal="center"/>
    </xf>
    <xf numFmtId="0" fontId="14" fillId="2" borderId="0" xfId="1" applyFont="1" applyFill="1" applyAlignment="1">
      <alignment shrinkToFit="1"/>
    </xf>
    <xf numFmtId="0" fontId="14" fillId="2" borderId="17" xfId="1" applyFont="1" applyFill="1" applyBorder="1" applyAlignment="1">
      <alignment shrinkToFit="1"/>
    </xf>
    <xf numFmtId="0" fontId="18" fillId="2" borderId="17" xfId="4" applyFont="1" applyFill="1" applyBorder="1" applyAlignment="1">
      <alignment shrinkToFit="1"/>
    </xf>
    <xf numFmtId="49" fontId="7" fillId="2" borderId="14" xfId="1" applyNumberFormat="1" applyFont="1" applyFill="1" applyBorder="1" applyAlignment="1">
      <alignment horizontal="center"/>
    </xf>
    <xf numFmtId="49" fontId="7" fillId="2" borderId="15" xfId="1" applyNumberFormat="1" applyFont="1" applyFill="1" applyBorder="1" applyAlignment="1">
      <alignment horizontal="center"/>
    </xf>
    <xf numFmtId="49" fontId="7" fillId="2" borderId="0" xfId="1" applyNumberFormat="1" applyFont="1" applyFill="1" applyAlignment="1">
      <alignment horizontal="center"/>
    </xf>
    <xf numFmtId="49" fontId="7" fillId="2" borderId="17" xfId="1" applyNumberFormat="1" applyFont="1" applyFill="1" applyBorder="1" applyAlignment="1">
      <alignment horizontal="center"/>
    </xf>
    <xf numFmtId="49" fontId="12" fillId="2" borderId="0" xfId="1" applyNumberFormat="1" applyFont="1" applyFill="1" applyAlignment="1">
      <alignment horizontal="center"/>
    </xf>
    <xf numFmtId="49" fontId="12" fillId="2" borderId="17" xfId="1" applyNumberFormat="1" applyFont="1" applyFill="1" applyBorder="1" applyAlignment="1">
      <alignment horizontal="center"/>
    </xf>
    <xf numFmtId="0" fontId="2" fillId="2" borderId="0" xfId="1" applyFont="1" applyFill="1" applyAlignment="1">
      <alignment horizontal="center"/>
    </xf>
    <xf numFmtId="0" fontId="6" fillId="2" borderId="0" xfId="1" applyFont="1" applyFill="1" applyAlignment="1">
      <alignment horizontal="center"/>
    </xf>
    <xf numFmtId="0" fontId="7" fillId="2" borderId="1" xfId="1" applyFont="1" applyFill="1" applyBorder="1" applyAlignment="1">
      <alignment horizontal="right"/>
    </xf>
    <xf numFmtId="0" fontId="7" fillId="2" borderId="2" xfId="1" applyFont="1" applyFill="1" applyBorder="1" applyAlignment="1">
      <alignment horizontal="distributed" vertical="center" wrapText="1" justifyLastLine="1"/>
    </xf>
    <xf numFmtId="0" fontId="7" fillId="2" borderId="3" xfId="1" applyFont="1" applyFill="1" applyBorder="1" applyAlignment="1">
      <alignment horizontal="distributed" vertical="center" wrapText="1" justifyLastLine="1"/>
    </xf>
    <xf numFmtId="0" fontId="7" fillId="2" borderId="9" xfId="1" applyFont="1" applyFill="1" applyBorder="1" applyAlignment="1">
      <alignment horizontal="distributed" vertical="center" wrapText="1" justifyLastLine="1"/>
    </xf>
    <xf numFmtId="0" fontId="7" fillId="2" borderId="10" xfId="1" applyFont="1" applyFill="1" applyBorder="1" applyAlignment="1">
      <alignment horizontal="distributed" vertical="center" wrapText="1" justifyLastLine="1"/>
    </xf>
    <xf numFmtId="0" fontId="7" fillId="2" borderId="4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distributed" vertical="center" justifyLastLine="1"/>
    </xf>
    <xf numFmtId="0" fontId="7" fillId="2" borderId="5" xfId="1" applyFont="1" applyFill="1" applyBorder="1" applyAlignment="1">
      <alignment horizontal="distributed" vertical="center" justifyLastLine="1"/>
    </xf>
    <xf numFmtId="0" fontId="7" fillId="2" borderId="6" xfId="1" applyFont="1" applyFill="1" applyBorder="1" applyAlignment="1">
      <alignment horizontal="distributed" vertical="center" justifyLastLine="1"/>
    </xf>
    <xf numFmtId="0" fontId="7" fillId="2" borderId="7" xfId="1" applyFont="1" applyFill="1" applyBorder="1" applyAlignment="1">
      <alignment horizontal="distributed" vertical="center" justifyLastLine="1"/>
    </xf>
    <xf numFmtId="0" fontId="7" fillId="2" borderId="13" xfId="1" applyFont="1" applyFill="1" applyBorder="1" applyAlignment="1">
      <alignment horizontal="distributed" vertical="center" justifyLastLine="1"/>
    </xf>
    <xf numFmtId="0" fontId="7" fillId="2" borderId="8" xfId="1" applyFont="1" applyFill="1" applyBorder="1" applyAlignment="1">
      <alignment horizontal="distributed" vertical="center" justifyLastLine="1"/>
    </xf>
    <xf numFmtId="0" fontId="7" fillId="2" borderId="12" xfId="1" applyFont="1" applyFill="1" applyBorder="1" applyAlignment="1">
      <alignment horizontal="distributed" vertical="center" justifyLastLine="1"/>
    </xf>
    <xf numFmtId="0" fontId="14" fillId="2" borderId="0" xfId="1" applyFont="1" applyFill="1" applyAlignment="1">
      <alignment horizontal="center"/>
    </xf>
    <xf numFmtId="0" fontId="14" fillId="2" borderId="17" xfId="1" applyFont="1" applyFill="1" applyBorder="1" applyAlignment="1">
      <alignment horizontal="center"/>
    </xf>
    <xf numFmtId="0" fontId="24" fillId="2" borderId="0" xfId="1" applyFont="1" applyFill="1" applyAlignment="1">
      <alignment shrinkToFit="1"/>
    </xf>
    <xf numFmtId="0" fontId="24" fillId="2" borderId="17" xfId="4" applyFont="1" applyFill="1" applyBorder="1" applyAlignment="1">
      <alignment shrinkToFit="1"/>
    </xf>
    <xf numFmtId="0" fontId="7" fillId="2" borderId="4" xfId="1" applyFont="1" applyFill="1" applyBorder="1" applyAlignment="1">
      <alignment horizontal="distributed" justifyLastLine="1"/>
    </xf>
    <xf numFmtId="0" fontId="7" fillId="2" borderId="5" xfId="1" applyFont="1" applyFill="1" applyBorder="1" applyAlignment="1">
      <alignment horizontal="distributed" justifyLastLine="1"/>
    </xf>
    <xf numFmtId="0" fontId="7" fillId="2" borderId="6" xfId="1" applyFont="1" applyFill="1" applyBorder="1" applyAlignment="1">
      <alignment horizontal="distributed" justifyLastLine="1"/>
    </xf>
    <xf numFmtId="0" fontId="7" fillId="2" borderId="7" xfId="1" applyFont="1" applyFill="1" applyBorder="1" applyAlignment="1">
      <alignment horizontal="distributed" vertical="center" wrapText="1" justifyLastLine="1"/>
    </xf>
    <xf numFmtId="0" fontId="7" fillId="2" borderId="13" xfId="1" applyFont="1" applyFill="1" applyBorder="1" applyAlignment="1">
      <alignment horizontal="distributed" vertical="center" wrapText="1" justifyLastLine="1"/>
    </xf>
    <xf numFmtId="0" fontId="24" fillId="2" borderId="0" xfId="1" applyFont="1" applyFill="1" applyAlignment="1">
      <alignment horizontal="center"/>
    </xf>
    <xf numFmtId="0" fontId="24" fillId="2" borderId="17" xfId="1" applyFont="1" applyFill="1" applyBorder="1" applyAlignment="1">
      <alignment horizontal="center"/>
    </xf>
    <xf numFmtId="0" fontId="29" fillId="2" borderId="0" xfId="1" applyFont="1" applyFill="1" applyAlignment="1">
      <alignment horizontal="center"/>
    </xf>
    <xf numFmtId="0" fontId="29" fillId="2" borderId="17" xfId="1" applyFont="1" applyFill="1" applyBorder="1" applyAlignment="1">
      <alignment horizontal="center"/>
    </xf>
    <xf numFmtId="0" fontId="28" fillId="2" borderId="0" xfId="1" applyFont="1" applyFill="1" applyAlignment="1">
      <alignment horizontal="center"/>
    </xf>
    <xf numFmtId="0" fontId="28" fillId="2" borderId="17" xfId="1" applyFont="1" applyFill="1" applyBorder="1" applyAlignment="1">
      <alignment horizontal="center"/>
    </xf>
    <xf numFmtId="0" fontId="2" fillId="2" borderId="0" xfId="6" applyFont="1" applyFill="1" applyAlignment="1">
      <alignment horizontal="center"/>
    </xf>
    <xf numFmtId="0" fontId="6" fillId="2" borderId="0" xfId="6" applyFont="1" applyFill="1" applyAlignment="1">
      <alignment horizontal="center"/>
    </xf>
    <xf numFmtId="0" fontId="7" fillId="2" borderId="2" xfId="6" applyFont="1" applyFill="1" applyBorder="1" applyAlignment="1">
      <alignment horizontal="distributed" vertical="center" wrapText="1" justifyLastLine="1"/>
    </xf>
    <xf numFmtId="0" fontId="7" fillId="2" borderId="3" xfId="6" applyFont="1" applyFill="1" applyBorder="1" applyAlignment="1">
      <alignment horizontal="distributed" vertical="center" wrapText="1" justifyLastLine="1"/>
    </xf>
    <xf numFmtId="0" fontId="7" fillId="2" borderId="9" xfId="6" applyFont="1" applyFill="1" applyBorder="1" applyAlignment="1">
      <alignment horizontal="distributed" vertical="center" wrapText="1" justifyLastLine="1"/>
    </xf>
    <xf numFmtId="0" fontId="7" fillId="2" borderId="10" xfId="6" applyFont="1" applyFill="1" applyBorder="1" applyAlignment="1">
      <alignment horizontal="distributed" vertical="center" wrapText="1" justifyLastLine="1"/>
    </xf>
    <xf numFmtId="0" fontId="7" fillId="2" borderId="7" xfId="6" applyFont="1" applyFill="1" applyBorder="1" applyAlignment="1">
      <alignment horizontal="distributed" vertical="center" justifyLastLine="1"/>
    </xf>
    <xf numFmtId="0" fontId="7" fillId="2" borderId="13" xfId="6" applyFont="1" applyFill="1" applyBorder="1" applyAlignment="1">
      <alignment horizontal="distributed" vertical="center" justifyLastLine="1"/>
    </xf>
    <xf numFmtId="0" fontId="7" fillId="2" borderId="7" xfId="6" applyFont="1" applyFill="1" applyBorder="1" applyAlignment="1">
      <alignment horizontal="distributed" vertical="center" wrapText="1" justifyLastLine="1"/>
    </xf>
    <xf numFmtId="0" fontId="7" fillId="2" borderId="13" xfId="6" applyFont="1" applyFill="1" applyBorder="1" applyAlignment="1">
      <alignment horizontal="distributed" vertical="center" wrapText="1" justifyLastLine="1"/>
    </xf>
    <xf numFmtId="185" fontId="7" fillId="2" borderId="7" xfId="6" applyNumberFormat="1" applyFont="1" applyFill="1" applyBorder="1" applyAlignment="1">
      <alignment horizontal="distributed" vertical="center" wrapText="1" justifyLastLine="1"/>
    </xf>
    <xf numFmtId="185" fontId="7" fillId="2" borderId="13" xfId="6" applyNumberFormat="1" applyFont="1" applyFill="1" applyBorder="1" applyAlignment="1">
      <alignment horizontal="distributed" vertical="center" wrapText="1" justifyLastLine="1"/>
    </xf>
    <xf numFmtId="0" fontId="7" fillId="2" borderId="4" xfId="6" applyFont="1" applyFill="1" applyBorder="1" applyAlignment="1">
      <alignment horizontal="distributed" vertical="center" justifyLastLine="1"/>
    </xf>
    <xf numFmtId="0" fontId="11" fillId="0" borderId="5" xfId="4" applyBorder="1" applyAlignment="1">
      <alignment horizontal="distributed" vertical="center" justifyLastLine="1"/>
    </xf>
    <xf numFmtId="0" fontId="2" fillId="0" borderId="0" xfId="7" applyFont="1" applyAlignment="1">
      <alignment horizontal="center"/>
    </xf>
    <xf numFmtId="0" fontId="6" fillId="0" borderId="3" xfId="7" applyFont="1" applyBorder="1" applyAlignment="1">
      <alignment horizontal="distributed" vertical="center" justifyLastLine="1"/>
    </xf>
    <xf numFmtId="0" fontId="6" fillId="0" borderId="17" xfId="7" applyFont="1" applyBorder="1" applyAlignment="1">
      <alignment horizontal="distributed" vertical="center" justifyLastLine="1"/>
    </xf>
    <xf numFmtId="0" fontId="6" fillId="0" borderId="10" xfId="7" applyFont="1" applyBorder="1" applyAlignment="1">
      <alignment horizontal="distributed" vertical="center" justifyLastLine="1"/>
    </xf>
    <xf numFmtId="0" fontId="6" fillId="0" borderId="20" xfId="7" applyFont="1" applyBorder="1" applyAlignment="1">
      <alignment horizontal="distributed" vertical="center" justifyLastLine="1"/>
    </xf>
    <xf numFmtId="0" fontId="6" fillId="0" borderId="13" xfId="7" applyFont="1" applyBorder="1" applyAlignment="1">
      <alignment horizontal="distributed" vertical="center" justifyLastLine="1"/>
    </xf>
    <xf numFmtId="0" fontId="30" fillId="2" borderId="28" xfId="8" applyFont="1" applyFill="1" applyBorder="1" applyAlignment="1">
      <alignment horizontal="center" vertical="center" wrapText="1" justifyLastLine="1"/>
    </xf>
    <xf numFmtId="0" fontId="30" fillId="2" borderId="13" xfId="8" applyFont="1" applyFill="1" applyBorder="1" applyAlignment="1">
      <alignment horizontal="center" vertical="center" wrapText="1" justifyLastLine="1"/>
    </xf>
    <xf numFmtId="0" fontId="30" fillId="2" borderId="26" xfId="8" applyFont="1" applyFill="1" applyBorder="1" applyAlignment="1">
      <alignment horizontal="distributed" vertical="center" justifyLastLine="1"/>
    </xf>
    <xf numFmtId="0" fontId="30" fillId="2" borderId="29" xfId="8" applyFont="1" applyFill="1" applyBorder="1" applyAlignment="1">
      <alignment horizontal="distributed" vertical="center" justifyLastLine="1"/>
    </xf>
    <xf numFmtId="0" fontId="30" fillId="2" borderId="0" xfId="8" applyFont="1" applyFill="1" applyAlignment="1">
      <alignment horizontal="distributed" vertical="center" justifyLastLine="1"/>
    </xf>
    <xf numFmtId="0" fontId="1" fillId="2" borderId="0" xfId="8" applyFill="1" applyAlignment="1">
      <alignment horizontal="left"/>
    </xf>
    <xf numFmtId="0" fontId="30" fillId="2" borderId="3" xfId="8" applyFont="1" applyFill="1" applyBorder="1" applyAlignment="1">
      <alignment horizontal="distributed" vertical="center" justifyLastLine="1"/>
    </xf>
    <xf numFmtId="0" fontId="30" fillId="2" borderId="10" xfId="8" applyFont="1" applyFill="1" applyBorder="1" applyAlignment="1">
      <alignment horizontal="distributed" vertical="center" justifyLastLine="1"/>
    </xf>
    <xf numFmtId="0" fontId="30" fillId="2" borderId="4" xfId="8" applyFont="1" applyFill="1" applyBorder="1" applyAlignment="1">
      <alignment horizontal="distributed" vertical="center" justifyLastLine="1"/>
    </xf>
    <xf numFmtId="0" fontId="30" fillId="2" borderId="6" xfId="8" applyFont="1" applyFill="1" applyBorder="1" applyAlignment="1">
      <alignment horizontal="distributed" vertical="center" justifyLastLine="1"/>
    </xf>
    <xf numFmtId="0" fontId="30" fillId="2" borderId="5" xfId="8" applyFont="1" applyFill="1" applyBorder="1" applyAlignment="1">
      <alignment horizontal="distributed" vertical="center" justifyLastLine="1"/>
    </xf>
    <xf numFmtId="0" fontId="30" fillId="2" borderId="25" xfId="8" applyFont="1" applyFill="1" applyBorder="1" applyAlignment="1">
      <alignment horizontal="distributed" vertical="center" justifyLastLine="1"/>
    </xf>
    <xf numFmtId="0" fontId="30" fillId="2" borderId="26" xfId="8" applyFont="1" applyFill="1" applyBorder="1" applyAlignment="1">
      <alignment horizontal="center" vertical="center"/>
    </xf>
    <xf numFmtId="0" fontId="30" fillId="2" borderId="27" xfId="8" applyFont="1" applyFill="1" applyBorder="1" applyAlignment="1">
      <alignment horizontal="center" vertical="center"/>
    </xf>
    <xf numFmtId="0" fontId="30" fillId="2" borderId="28" xfId="8" applyFont="1" applyFill="1" applyBorder="1" applyAlignment="1">
      <alignment horizontal="center" vertical="center" justifyLastLine="1"/>
    </xf>
    <xf numFmtId="0" fontId="30" fillId="2" borderId="13" xfId="8" applyFont="1" applyFill="1" applyBorder="1" applyAlignment="1">
      <alignment horizontal="center" vertical="center" justifyLastLine="1"/>
    </xf>
    <xf numFmtId="49" fontId="7" fillId="2" borderId="0" xfId="9" applyNumberFormat="1" applyFont="1" applyFill="1" applyAlignment="1">
      <alignment horizontal="center"/>
    </xf>
    <xf numFmtId="49" fontId="7" fillId="2" borderId="17" xfId="9" applyNumberFormat="1" applyFont="1" applyFill="1" applyBorder="1" applyAlignment="1">
      <alignment horizontal="center"/>
    </xf>
    <xf numFmtId="49" fontId="12" fillId="2" borderId="0" xfId="9" applyNumberFormat="1" applyFont="1" applyFill="1" applyAlignment="1">
      <alignment horizontal="center"/>
    </xf>
    <xf numFmtId="49" fontId="12" fillId="2" borderId="17" xfId="9" applyNumberFormat="1" applyFont="1" applyFill="1" applyBorder="1" applyAlignment="1">
      <alignment horizontal="center"/>
    </xf>
    <xf numFmtId="56" fontId="2" fillId="2" borderId="0" xfId="9" applyNumberFormat="1" applyFont="1" applyFill="1" applyAlignment="1">
      <alignment horizontal="center"/>
    </xf>
    <xf numFmtId="0" fontId="2" fillId="2" borderId="0" xfId="9" applyFont="1" applyFill="1" applyAlignment="1">
      <alignment horizontal="center"/>
    </xf>
    <xf numFmtId="0" fontId="7" fillId="2" borderId="2" xfId="9" applyFont="1" applyFill="1" applyBorder="1" applyAlignment="1">
      <alignment horizontal="distributed" vertical="center" justifyLastLine="1"/>
    </xf>
    <xf numFmtId="0" fontId="7" fillId="2" borderId="3" xfId="9" applyFont="1" applyFill="1" applyBorder="1" applyAlignment="1">
      <alignment horizontal="distributed" vertical="center" justifyLastLine="1"/>
    </xf>
    <xf numFmtId="0" fontId="7" fillId="2" borderId="9" xfId="9" applyFont="1" applyFill="1" applyBorder="1" applyAlignment="1">
      <alignment horizontal="distributed" vertical="center" justifyLastLine="1"/>
    </xf>
    <xf numFmtId="0" fontId="7" fillId="2" borderId="10" xfId="9" applyFont="1" applyFill="1" applyBorder="1" applyAlignment="1">
      <alignment horizontal="distributed" vertical="center" justifyLastLine="1"/>
    </xf>
    <xf numFmtId="0" fontId="7" fillId="2" borderId="7" xfId="9" applyFont="1" applyFill="1" applyBorder="1" applyAlignment="1">
      <alignment horizontal="distributed" vertical="center" wrapText="1" justifyLastLine="1"/>
    </xf>
    <xf numFmtId="0" fontId="11" fillId="0" borderId="13" xfId="4" applyBorder="1" applyAlignment="1">
      <alignment horizontal="distributed" vertical="center" justifyLastLine="1"/>
    </xf>
    <xf numFmtId="0" fontId="30" fillId="2" borderId="4" xfId="9" applyFont="1" applyFill="1" applyBorder="1" applyAlignment="1">
      <alignment horizontal="center" vertical="center"/>
    </xf>
    <xf numFmtId="0" fontId="30" fillId="2" borderId="5" xfId="9" applyFont="1" applyFill="1" applyBorder="1" applyAlignment="1">
      <alignment horizontal="center" vertical="center"/>
    </xf>
    <xf numFmtId="0" fontId="30" fillId="2" borderId="6" xfId="9" applyFont="1" applyFill="1" applyBorder="1" applyAlignment="1">
      <alignment horizontal="center" vertical="center"/>
    </xf>
    <xf numFmtId="0" fontId="7" fillId="2" borderId="14" xfId="9" applyFont="1" applyFill="1" applyBorder="1" applyAlignment="1">
      <alignment horizontal="center"/>
    </xf>
    <xf numFmtId="0" fontId="7" fillId="2" borderId="15" xfId="9" applyFont="1" applyFill="1" applyBorder="1" applyAlignment="1">
      <alignment horizontal="center"/>
    </xf>
    <xf numFmtId="0" fontId="7" fillId="2" borderId="0" xfId="9" applyFont="1" applyFill="1"/>
    <xf numFmtId="0" fontId="7" fillId="2" borderId="30" xfId="10" applyFont="1" applyFill="1" applyBorder="1" applyAlignment="1">
      <alignment horizontal="distributed" vertical="center" justifyLastLine="1"/>
    </xf>
    <xf numFmtId="0" fontId="7" fillId="2" borderId="13" xfId="10" applyFont="1" applyFill="1" applyBorder="1" applyAlignment="1">
      <alignment horizontal="distributed" vertical="center" justifyLastLine="1"/>
    </xf>
    <xf numFmtId="0" fontId="7" fillId="2" borderId="21" xfId="10" applyFont="1" applyFill="1" applyBorder="1" applyAlignment="1">
      <alignment horizontal="center" vertical="center" justifyLastLine="1"/>
    </xf>
    <xf numFmtId="0" fontId="7" fillId="2" borderId="31" xfId="10" applyFont="1" applyFill="1" applyBorder="1" applyAlignment="1">
      <alignment horizontal="center" vertical="center" justifyLastLine="1"/>
    </xf>
    <xf numFmtId="0" fontId="7" fillId="2" borderId="32" xfId="10" applyFont="1" applyFill="1" applyBorder="1" applyAlignment="1">
      <alignment horizontal="distributed" vertical="center" wrapText="1" justifyLastLine="1"/>
    </xf>
    <xf numFmtId="0" fontId="7" fillId="2" borderId="12" xfId="10" applyFont="1" applyFill="1" applyBorder="1" applyAlignment="1">
      <alignment horizontal="distributed" vertical="center" justifyLastLine="1"/>
    </xf>
    <xf numFmtId="0" fontId="2" fillId="2" borderId="0" xfId="10" applyFont="1" applyFill="1" applyAlignment="1">
      <alignment horizontal="center"/>
    </xf>
    <xf numFmtId="0" fontId="7" fillId="2" borderId="2" xfId="10" applyFont="1" applyFill="1" applyBorder="1" applyAlignment="1">
      <alignment horizontal="center" vertical="center"/>
    </xf>
    <xf numFmtId="0" fontId="7" fillId="2" borderId="3" xfId="10" applyFont="1" applyFill="1" applyBorder="1" applyAlignment="1">
      <alignment horizontal="center" vertical="center"/>
    </xf>
    <xf numFmtId="0" fontId="7" fillId="2" borderId="0" xfId="10" applyFont="1" applyFill="1" applyAlignment="1">
      <alignment horizontal="center" vertical="center"/>
    </xf>
    <xf numFmtId="0" fontId="7" fillId="2" borderId="17" xfId="10" applyFont="1" applyFill="1" applyBorder="1" applyAlignment="1">
      <alignment horizontal="center" vertical="center"/>
    </xf>
    <xf numFmtId="0" fontId="7" fillId="2" borderId="9" xfId="10" applyFont="1" applyFill="1" applyBorder="1" applyAlignment="1">
      <alignment horizontal="center" vertical="center"/>
    </xf>
    <xf numFmtId="0" fontId="7" fillId="2" borderId="10" xfId="10" applyFont="1" applyFill="1" applyBorder="1" applyAlignment="1">
      <alignment horizontal="center" vertical="center"/>
    </xf>
    <xf numFmtId="0" fontId="7" fillId="2" borderId="7" xfId="10" applyFont="1" applyFill="1" applyBorder="1" applyAlignment="1">
      <alignment horizontal="distributed" vertical="center" wrapText="1" justifyLastLine="1"/>
    </xf>
    <xf numFmtId="0" fontId="7" fillId="2" borderId="20" xfId="10" applyFont="1" applyFill="1" applyBorder="1" applyAlignment="1">
      <alignment horizontal="distributed" vertical="center" wrapText="1" justifyLastLine="1"/>
    </xf>
    <xf numFmtId="0" fontId="7" fillId="2" borderId="13" xfId="10" applyFont="1" applyFill="1" applyBorder="1" applyAlignment="1">
      <alignment horizontal="distributed" vertical="center" wrapText="1" justifyLastLine="1"/>
    </xf>
    <xf numFmtId="0" fontId="7" fillId="2" borderId="4" xfId="10" applyFont="1" applyFill="1" applyBorder="1" applyAlignment="1">
      <alignment horizontal="distributed" vertical="center" justifyLastLine="1"/>
    </xf>
    <xf numFmtId="0" fontId="7" fillId="2" borderId="5" xfId="10" applyFont="1" applyFill="1" applyBorder="1" applyAlignment="1">
      <alignment horizontal="distributed" vertical="center" justifyLastLine="1"/>
    </xf>
    <xf numFmtId="0" fontId="7" fillId="2" borderId="6" xfId="10" applyFont="1" applyFill="1" applyBorder="1" applyAlignment="1">
      <alignment horizontal="distributed" vertical="center" justifyLastLine="1"/>
    </xf>
    <xf numFmtId="0" fontId="7" fillId="2" borderId="20" xfId="10" applyFont="1" applyFill="1" applyBorder="1" applyAlignment="1">
      <alignment horizontal="distributed" vertical="center" justifyLastLine="1"/>
    </xf>
    <xf numFmtId="0" fontId="7" fillId="2" borderId="4" xfId="10" applyFont="1" applyFill="1" applyBorder="1" applyAlignment="1">
      <alignment horizontal="center" vertical="center" justifyLastLine="1"/>
    </xf>
    <xf numFmtId="0" fontId="7" fillId="2" borderId="5" xfId="10" applyFont="1" applyFill="1" applyBorder="1" applyAlignment="1">
      <alignment horizontal="center" vertical="center" justifyLastLine="1"/>
    </xf>
    <xf numFmtId="0" fontId="7" fillId="2" borderId="30" xfId="10" applyFont="1" applyFill="1" applyBorder="1" applyAlignment="1">
      <alignment horizontal="distributed" vertical="center" wrapText="1" justifyLastLine="1"/>
    </xf>
    <xf numFmtId="0" fontId="2" fillId="0" borderId="0" xfId="13" applyFont="1" applyAlignment="1">
      <alignment horizontal="center"/>
    </xf>
    <xf numFmtId="0" fontId="7" fillId="0" borderId="3" xfId="13" applyFont="1" applyBorder="1" applyAlignment="1">
      <alignment horizontal="center" vertical="center"/>
    </xf>
    <xf numFmtId="0" fontId="7" fillId="0" borderId="10" xfId="13" applyFont="1" applyBorder="1" applyAlignment="1">
      <alignment horizontal="center" vertical="center"/>
    </xf>
    <xf numFmtId="0" fontId="7" fillId="0" borderId="4" xfId="13" applyFont="1" applyBorder="1" applyAlignment="1">
      <alignment horizontal="center" vertical="center"/>
    </xf>
    <xf numFmtId="0" fontId="7" fillId="0" borderId="5" xfId="13" applyFont="1" applyBorder="1" applyAlignment="1">
      <alignment horizontal="center" vertical="center"/>
    </xf>
    <xf numFmtId="0" fontId="7" fillId="0" borderId="6" xfId="13" applyFont="1" applyBorder="1" applyAlignment="1">
      <alignment horizontal="center" vertical="center"/>
    </xf>
    <xf numFmtId="0" fontId="20" fillId="0" borderId="21" xfId="13" applyFont="1" applyBorder="1" applyAlignment="1">
      <alignment horizontal="distributed" vertical="center" wrapText="1" justifyLastLine="1"/>
    </xf>
    <xf numFmtId="0" fontId="20" fillId="0" borderId="33" xfId="13" applyFont="1" applyBorder="1" applyAlignment="1">
      <alignment horizontal="distributed" vertical="center" wrapText="1" justifyLastLine="1"/>
    </xf>
    <xf numFmtId="0" fontId="7" fillId="2" borderId="15" xfId="14" applyFont="1" applyFill="1" applyBorder="1" applyAlignment="1">
      <alignment horizontal="distributed" vertical="center" justifyLastLine="1"/>
    </xf>
    <xf numFmtId="0" fontId="11" fillId="0" borderId="17" xfId="4" applyBorder="1" applyAlignment="1">
      <alignment horizontal="distributed" vertical="center" justifyLastLine="1"/>
    </xf>
    <xf numFmtId="0" fontId="7" fillId="2" borderId="17" xfId="14" applyFont="1" applyFill="1" applyBorder="1" applyAlignment="1">
      <alignment horizontal="center" vertical="center" wrapText="1"/>
    </xf>
    <xf numFmtId="0" fontId="11" fillId="0" borderId="17" xfId="4" applyBorder="1" applyAlignment="1">
      <alignment horizontal="center" vertical="center"/>
    </xf>
    <xf numFmtId="0" fontId="7" fillId="2" borderId="17" xfId="14" applyFont="1" applyFill="1" applyBorder="1" applyAlignment="1">
      <alignment wrapText="1"/>
    </xf>
    <xf numFmtId="0" fontId="11" fillId="0" borderId="17" xfId="4" applyBorder="1"/>
    <xf numFmtId="0" fontId="7" fillId="2" borderId="3" xfId="14" applyFont="1" applyFill="1" applyBorder="1" applyAlignment="1">
      <alignment horizontal="center" vertical="center"/>
    </xf>
    <xf numFmtId="0" fontId="7" fillId="2" borderId="10" xfId="14" applyFont="1" applyFill="1" applyBorder="1" applyAlignment="1">
      <alignment horizontal="center" vertical="center"/>
    </xf>
    <xf numFmtId="0" fontId="7" fillId="2" borderId="8" xfId="14" applyFont="1" applyFill="1" applyBorder="1" applyAlignment="1">
      <alignment horizontal="center" vertical="center"/>
    </xf>
    <xf numFmtId="0" fontId="7" fillId="2" borderId="12" xfId="14" applyFont="1" applyFill="1" applyBorder="1" applyAlignment="1">
      <alignment horizontal="center" vertical="center"/>
    </xf>
    <xf numFmtId="0" fontId="7" fillId="2" borderId="15" xfId="14" applyFont="1" applyFill="1" applyBorder="1" applyAlignment="1">
      <alignment horizontal="distributed" vertical="center" wrapText="1" indent="2"/>
    </xf>
    <xf numFmtId="0" fontId="11" fillId="0" borderId="17" xfId="4" applyBorder="1" applyAlignment="1">
      <alignment horizontal="distributed" vertical="center" indent="2"/>
    </xf>
    <xf numFmtId="0" fontId="11" fillId="0" borderId="10" xfId="4" applyBorder="1" applyAlignment="1">
      <alignment horizontal="distributed" vertical="center" indent="2"/>
    </xf>
    <xf numFmtId="0" fontId="7" fillId="2" borderId="15" xfId="14" applyFont="1" applyFill="1" applyBorder="1" applyAlignment="1">
      <alignment horizontal="distributed" vertical="center" wrapText="1" justifyLastLine="1"/>
    </xf>
    <xf numFmtId="0" fontId="7" fillId="2" borderId="17" xfId="14" applyFont="1" applyFill="1" applyBorder="1" applyAlignment="1">
      <alignment horizontal="center" vertical="center" wrapText="1" justifyLastLine="1"/>
    </xf>
    <xf numFmtId="0" fontId="11" fillId="0" borderId="17" xfId="4" applyBorder="1" applyAlignment="1">
      <alignment horizontal="center" vertical="center" justifyLastLine="1"/>
    </xf>
    <xf numFmtId="0" fontId="7" fillId="2" borderId="14" xfId="15" applyFont="1" applyFill="1" applyBorder="1" applyAlignment="1">
      <alignment horizontal="distributed" vertical="center" justifyLastLine="1"/>
    </xf>
    <xf numFmtId="0" fontId="11" fillId="0" borderId="15" xfId="4" applyBorder="1" applyAlignment="1">
      <alignment horizontal="distributed" vertical="center" justifyLastLine="1"/>
    </xf>
    <xf numFmtId="0" fontId="7" fillId="2" borderId="0" xfId="15" applyFont="1" applyFill="1" applyAlignment="1">
      <alignment horizontal="distributed" vertical="center" justifyLastLine="1"/>
    </xf>
    <xf numFmtId="0" fontId="7" fillId="2" borderId="17" xfId="15" applyFont="1" applyFill="1" applyBorder="1" applyAlignment="1">
      <alignment horizontal="distributed" vertical="center" justifyLastLine="1"/>
    </xf>
    <xf numFmtId="0" fontId="7" fillId="2" borderId="1" xfId="15" applyFont="1" applyFill="1" applyBorder="1" applyAlignment="1">
      <alignment horizontal="distributed" vertical="center" justifyLastLine="1"/>
    </xf>
    <xf numFmtId="0" fontId="11" fillId="0" borderId="19" xfId="4" applyBorder="1" applyAlignment="1">
      <alignment horizontal="distributed" vertical="center" justifyLastLine="1"/>
    </xf>
    <xf numFmtId="0" fontId="20" fillId="2" borderId="0" xfId="14" applyFont="1" applyFill="1" applyAlignment="1">
      <alignment horizontal="left"/>
    </xf>
    <xf numFmtId="0" fontId="20" fillId="2" borderId="0" xfId="14" applyFont="1" applyFill="1" applyAlignment="1">
      <alignment horizontal="left" vertical="center"/>
    </xf>
    <xf numFmtId="0" fontId="7" fillId="2" borderId="3" xfId="15" applyFont="1" applyFill="1" applyBorder="1" applyAlignment="1">
      <alignment horizontal="distributed" vertical="center" justifyLastLine="1"/>
    </xf>
    <xf numFmtId="0" fontId="11" fillId="0" borderId="10" xfId="4" applyBorder="1" applyAlignment="1">
      <alignment horizontal="distributed" vertical="center" justifyLastLine="1"/>
    </xf>
    <xf numFmtId="0" fontId="7" fillId="2" borderId="7" xfId="15" applyFont="1" applyFill="1" applyBorder="1" applyAlignment="1">
      <alignment horizontal="center" vertical="center"/>
    </xf>
    <xf numFmtId="0" fontId="11" fillId="0" borderId="13" xfId="4" applyBorder="1" applyAlignment="1">
      <alignment horizontal="center" vertical="center"/>
    </xf>
    <xf numFmtId="0" fontId="7" fillId="2" borderId="4" xfId="15" applyFont="1" applyFill="1" applyBorder="1" applyAlignment="1">
      <alignment horizontal="center" vertical="center"/>
    </xf>
    <xf numFmtId="0" fontId="7" fillId="2" borderId="5" xfId="15" applyFont="1" applyFill="1" applyBorder="1" applyAlignment="1">
      <alignment horizontal="center" vertical="center"/>
    </xf>
    <xf numFmtId="0" fontId="16" fillId="2" borderId="0" xfId="15" applyFont="1" applyFill="1" applyAlignment="1">
      <alignment horizontal="center" vertical="center"/>
    </xf>
    <xf numFmtId="0" fontId="16" fillId="2" borderId="9" xfId="15" applyFont="1" applyFill="1" applyBorder="1" applyAlignment="1">
      <alignment horizontal="center" vertical="center"/>
    </xf>
    <xf numFmtId="0" fontId="7" fillId="2" borderId="16" xfId="15" applyFont="1" applyFill="1" applyBorder="1" applyAlignment="1">
      <alignment horizontal="right" vertical="center"/>
    </xf>
    <xf numFmtId="0" fontId="7" fillId="2" borderId="0" xfId="15" applyFont="1" applyFill="1" applyAlignment="1">
      <alignment horizontal="right" vertical="center"/>
    </xf>
    <xf numFmtId="2" fontId="7" fillId="2" borderId="0" xfId="15" applyNumberFormat="1" applyFont="1" applyFill="1" applyAlignment="1">
      <alignment horizontal="right" vertical="center"/>
    </xf>
    <xf numFmtId="2" fontId="12" fillId="2" borderId="0" xfId="15" applyNumberFormat="1" applyFont="1" applyFill="1" applyAlignment="1">
      <alignment horizontal="right" vertical="center"/>
    </xf>
    <xf numFmtId="0" fontId="30" fillId="2" borderId="4" xfId="16" quotePrefix="1" applyFont="1" applyFill="1" applyBorder="1" applyAlignment="1">
      <alignment horizontal="center" vertical="center"/>
    </xf>
    <xf numFmtId="0" fontId="30" fillId="2" borderId="5" xfId="16" quotePrefix="1" applyFont="1" applyFill="1" applyBorder="1" applyAlignment="1">
      <alignment horizontal="center" vertical="center"/>
    </xf>
    <xf numFmtId="0" fontId="30" fillId="2" borderId="6" xfId="16" quotePrefix="1" applyFont="1" applyFill="1" applyBorder="1" applyAlignment="1">
      <alignment horizontal="center" vertical="center"/>
    </xf>
    <xf numFmtId="0" fontId="30" fillId="2" borderId="2" xfId="16" applyFont="1" applyFill="1" applyBorder="1" applyAlignment="1">
      <alignment horizontal="center" vertical="center" wrapText="1"/>
    </xf>
    <xf numFmtId="0" fontId="30" fillId="2" borderId="3" xfId="16" applyFont="1" applyFill="1" applyBorder="1" applyAlignment="1">
      <alignment horizontal="center" vertical="center"/>
    </xf>
    <xf numFmtId="0" fontId="30" fillId="2" borderId="9" xfId="16" applyFont="1" applyFill="1" applyBorder="1" applyAlignment="1">
      <alignment horizontal="center" vertical="center"/>
    </xf>
    <xf numFmtId="0" fontId="30" fillId="2" borderId="10" xfId="16" applyFont="1" applyFill="1" applyBorder="1" applyAlignment="1">
      <alignment horizontal="center" vertical="center"/>
    </xf>
    <xf numFmtId="0" fontId="30" fillId="2" borderId="7" xfId="16" applyFont="1" applyFill="1" applyBorder="1" applyAlignment="1">
      <alignment horizontal="center" vertical="center" justifyLastLine="1"/>
    </xf>
    <xf numFmtId="0" fontId="30" fillId="2" borderId="13" xfId="16" applyFont="1" applyFill="1" applyBorder="1" applyAlignment="1">
      <alignment horizontal="center" vertical="center" justifyLastLine="1"/>
    </xf>
    <xf numFmtId="0" fontId="30" fillId="2" borderId="8" xfId="16" applyFont="1" applyFill="1" applyBorder="1" applyAlignment="1">
      <alignment horizontal="distributed" vertical="center" justifyLastLine="1"/>
    </xf>
    <xf numFmtId="0" fontId="30" fillId="2" borderId="12" xfId="16" applyFont="1" applyFill="1" applyBorder="1" applyAlignment="1">
      <alignment horizontal="distributed" vertical="center" justifyLastLine="1"/>
    </xf>
    <xf numFmtId="0" fontId="33" fillId="2" borderId="0" xfId="16" applyFont="1" applyFill="1" applyAlignment="1">
      <alignment horizontal="right"/>
    </xf>
    <xf numFmtId="0" fontId="30" fillId="2" borderId="3" xfId="16" applyFont="1" applyFill="1" applyBorder="1" applyAlignment="1">
      <alignment horizontal="distributed" vertical="center" justifyLastLine="1"/>
    </xf>
    <xf numFmtId="0" fontId="30" fillId="2" borderId="10" xfId="16" applyFont="1" applyFill="1" applyBorder="1" applyAlignment="1">
      <alignment horizontal="distributed" vertical="center" justifyLastLine="1"/>
    </xf>
    <xf numFmtId="0" fontId="30" fillId="2" borderId="7" xfId="16" applyFont="1" applyFill="1" applyBorder="1" applyAlignment="1">
      <alignment horizontal="distributed" vertical="center" justifyLastLine="1"/>
    </xf>
    <xf numFmtId="0" fontId="30" fillId="2" borderId="13" xfId="16" applyFont="1" applyFill="1" applyBorder="1" applyAlignment="1">
      <alignment horizontal="distributed" vertical="center" justifyLastLine="1"/>
    </xf>
    <xf numFmtId="0" fontId="7" fillId="2" borderId="3" xfId="17" applyFont="1" applyFill="1" applyBorder="1" applyAlignment="1">
      <alignment horizontal="distributed" vertical="center" justifyLastLine="1"/>
    </xf>
    <xf numFmtId="0" fontId="7" fillId="2" borderId="10" xfId="17" applyFont="1" applyFill="1" applyBorder="1" applyAlignment="1">
      <alignment horizontal="distributed" vertical="center" justifyLastLine="1"/>
    </xf>
    <xf numFmtId="0" fontId="7" fillId="2" borderId="7" xfId="17" applyFont="1" applyFill="1" applyBorder="1" applyAlignment="1">
      <alignment horizontal="distributed" vertical="center" justifyLastLine="1"/>
    </xf>
    <xf numFmtId="0" fontId="7" fillId="2" borderId="13" xfId="17" applyFont="1" applyFill="1" applyBorder="1" applyAlignment="1">
      <alignment horizontal="distributed" vertical="center" justifyLastLine="1"/>
    </xf>
    <xf numFmtId="0" fontId="30" fillId="2" borderId="7" xfId="18" applyFont="1" applyFill="1" applyBorder="1" applyAlignment="1">
      <alignment horizontal="center" vertical="center" wrapText="1"/>
    </xf>
    <xf numFmtId="0" fontId="50" fillId="0" borderId="20" xfId="4" applyFont="1" applyBorder="1" applyAlignment="1">
      <alignment vertical="center"/>
    </xf>
    <xf numFmtId="0" fontId="50" fillId="0" borderId="13" xfId="4" applyFont="1" applyBorder="1" applyAlignment="1">
      <alignment vertical="center"/>
    </xf>
    <xf numFmtId="0" fontId="30" fillId="2" borderId="20" xfId="18" applyFont="1" applyFill="1" applyBorder="1" applyAlignment="1">
      <alignment horizontal="center" vertical="center" wrapText="1"/>
    </xf>
    <xf numFmtId="0" fontId="30" fillId="2" borderId="13" xfId="18" applyFont="1" applyFill="1" applyBorder="1" applyAlignment="1">
      <alignment horizontal="center" vertical="center" wrapText="1"/>
    </xf>
    <xf numFmtId="0" fontId="30" fillId="2" borderId="7" xfId="18" applyFont="1" applyFill="1" applyBorder="1" applyAlignment="1">
      <alignment horizontal="center" vertical="center"/>
    </xf>
    <xf numFmtId="0" fontId="30" fillId="2" borderId="8" xfId="18" applyFont="1" applyFill="1" applyBorder="1" applyAlignment="1">
      <alignment horizontal="distributed" vertical="center"/>
    </xf>
    <xf numFmtId="0" fontId="30" fillId="2" borderId="16" xfId="18" applyFont="1" applyFill="1" applyBorder="1" applyAlignment="1">
      <alignment horizontal="distributed" vertical="center"/>
    </xf>
    <xf numFmtId="0" fontId="30" fillId="2" borderId="12" xfId="18" applyFont="1" applyFill="1" applyBorder="1" applyAlignment="1">
      <alignment horizontal="distributed" vertical="center"/>
    </xf>
    <xf numFmtId="0" fontId="30" fillId="2" borderId="0" xfId="18" applyFont="1" applyFill="1" applyAlignment="1">
      <alignment horizontal="right"/>
    </xf>
    <xf numFmtId="0" fontId="30" fillId="2" borderId="1" xfId="18" applyFont="1" applyFill="1" applyBorder="1" applyAlignment="1">
      <alignment horizontal="right"/>
    </xf>
    <xf numFmtId="0" fontId="30" fillId="2" borderId="2" xfId="18" applyFont="1" applyFill="1" applyBorder="1" applyAlignment="1">
      <alignment horizontal="center" vertical="center" wrapText="1"/>
    </xf>
    <xf numFmtId="0" fontId="30" fillId="2" borderId="3" xfId="18" applyFont="1" applyFill="1" applyBorder="1" applyAlignment="1">
      <alignment horizontal="center" vertical="center"/>
    </xf>
    <xf numFmtId="0" fontId="30" fillId="2" borderId="0" xfId="18" applyFont="1" applyFill="1" applyAlignment="1">
      <alignment horizontal="center" vertical="center"/>
    </xf>
    <xf numFmtId="0" fontId="30" fillId="2" borderId="17" xfId="18" applyFont="1" applyFill="1" applyBorder="1" applyAlignment="1">
      <alignment horizontal="center" vertical="center"/>
    </xf>
    <xf numFmtId="0" fontId="30" fillId="2" borderId="9" xfId="18" applyFont="1" applyFill="1" applyBorder="1" applyAlignment="1">
      <alignment horizontal="center" vertical="center"/>
    </xf>
    <xf numFmtId="0" fontId="30" fillId="2" borderId="10" xfId="18" applyFont="1" applyFill="1" applyBorder="1" applyAlignment="1">
      <alignment horizontal="center" vertical="center"/>
    </xf>
    <xf numFmtId="0" fontId="30" fillId="2" borderId="7" xfId="18" applyFont="1" applyFill="1" applyBorder="1" applyAlignment="1">
      <alignment horizontal="distributed" vertical="center" wrapText="1" justifyLastLine="1"/>
    </xf>
    <xf numFmtId="0" fontId="30" fillId="2" borderId="20" xfId="18" applyFont="1" applyFill="1" applyBorder="1" applyAlignment="1">
      <alignment horizontal="distributed" vertical="center" justifyLastLine="1"/>
    </xf>
    <xf numFmtId="0" fontId="30" fillId="2" borderId="13" xfId="18" applyFont="1" applyFill="1" applyBorder="1" applyAlignment="1">
      <alignment horizontal="distributed" vertical="center" justifyLastLine="1"/>
    </xf>
    <xf numFmtId="0" fontId="36" fillId="2" borderId="4" xfId="18" applyFont="1" applyFill="1" applyBorder="1" applyAlignment="1">
      <alignment horizontal="center" vertical="center"/>
    </xf>
    <xf numFmtId="0" fontId="36" fillId="2" borderId="5" xfId="18" applyFont="1" applyFill="1" applyBorder="1" applyAlignment="1">
      <alignment horizontal="center" vertical="center"/>
    </xf>
    <xf numFmtId="0" fontId="36" fillId="2" borderId="6" xfId="18" applyFont="1" applyFill="1" applyBorder="1" applyAlignment="1">
      <alignment horizontal="center" vertical="center"/>
    </xf>
    <xf numFmtId="0" fontId="30" fillId="2" borderId="0" xfId="19" applyFont="1" applyFill="1" applyAlignment="1">
      <alignment horizontal="center" vertical="center" textRotation="255" justifyLastLine="1"/>
    </xf>
    <xf numFmtId="0" fontId="30" fillId="2" borderId="17" xfId="19" applyFont="1" applyFill="1" applyBorder="1" applyAlignment="1">
      <alignment horizontal="center" vertical="center" textRotation="255"/>
    </xf>
    <xf numFmtId="0" fontId="11" fillId="2" borderId="17" xfId="4" applyFill="1" applyBorder="1" applyAlignment="1">
      <alignment horizontal="center" vertical="center"/>
    </xf>
    <xf numFmtId="0" fontId="45" fillId="2" borderId="17" xfId="19" applyFont="1" applyFill="1" applyBorder="1" applyAlignment="1">
      <alignment horizontal="center" vertical="center" textRotation="255" wrapText="1"/>
    </xf>
    <xf numFmtId="0" fontId="37" fillId="2" borderId="0" xfId="19" applyFont="1" applyFill="1" applyAlignment="1">
      <alignment horizontal="left" wrapText="1"/>
    </xf>
    <xf numFmtId="0" fontId="37" fillId="2" borderId="0" xfId="19" applyFont="1" applyFill="1" applyAlignment="1">
      <alignment horizontal="left" vertical="center"/>
    </xf>
    <xf numFmtId="0" fontId="37" fillId="2" borderId="17" xfId="19" applyFont="1" applyFill="1" applyBorder="1" applyAlignment="1">
      <alignment horizontal="center" vertical="center" textRotation="255" wrapText="1"/>
    </xf>
    <xf numFmtId="0" fontId="37" fillId="2" borderId="10" xfId="19" applyFont="1" applyFill="1" applyBorder="1" applyAlignment="1">
      <alignment horizontal="center" vertical="center" textRotation="255" wrapText="1"/>
    </xf>
    <xf numFmtId="0" fontId="37" fillId="2" borderId="0" xfId="19" applyFont="1" applyFill="1" applyAlignment="1">
      <alignment horizontal="center" vertical="center" textRotation="255" wrapText="1"/>
    </xf>
    <xf numFmtId="0" fontId="30" fillId="2" borderId="17" xfId="19" applyFont="1" applyFill="1" applyBorder="1" applyAlignment="1">
      <alignment horizontal="center" vertical="center"/>
    </xf>
    <xf numFmtId="0" fontId="11" fillId="2" borderId="17" xfId="4" applyFill="1" applyBorder="1" applyAlignment="1">
      <alignment vertical="center"/>
    </xf>
    <xf numFmtId="0" fontId="30" fillId="2" borderId="17" xfId="19" applyFont="1" applyFill="1" applyBorder="1" applyAlignment="1">
      <alignment horizontal="center" vertical="center" textRotation="255" wrapText="1"/>
    </xf>
    <xf numFmtId="0" fontId="11" fillId="2" borderId="17" xfId="4" applyFill="1" applyBorder="1" applyAlignment="1">
      <alignment horizontal="center" vertical="center" textRotation="255" wrapText="1"/>
    </xf>
    <xf numFmtId="0" fontId="11" fillId="2" borderId="10" xfId="4" applyFill="1" applyBorder="1" applyAlignment="1">
      <alignment horizontal="center" vertical="center" textRotation="255" wrapText="1"/>
    </xf>
    <xf numFmtId="0" fontId="36" fillId="2" borderId="8" xfId="19" applyFont="1" applyFill="1" applyBorder="1" applyAlignment="1">
      <alignment horizontal="center" vertical="center"/>
    </xf>
    <xf numFmtId="0" fontId="36" fillId="2" borderId="2" xfId="19" applyFont="1" applyFill="1" applyBorder="1" applyAlignment="1">
      <alignment horizontal="center" vertical="center"/>
    </xf>
    <xf numFmtId="0" fontId="30" fillId="2" borderId="12" xfId="19" applyFont="1" applyFill="1" applyBorder="1" applyAlignment="1">
      <alignment horizontal="center" vertical="center"/>
    </xf>
    <xf numFmtId="0" fontId="30" fillId="2" borderId="10" xfId="19" applyFont="1" applyFill="1" applyBorder="1" applyAlignment="1">
      <alignment horizontal="center" vertical="center"/>
    </xf>
    <xf numFmtId="0" fontId="30" fillId="2" borderId="9" xfId="19" applyFont="1" applyFill="1" applyBorder="1" applyAlignment="1">
      <alignment horizontal="center" vertical="center"/>
    </xf>
    <xf numFmtId="0" fontId="36" fillId="2" borderId="12" xfId="19" applyFont="1" applyFill="1" applyBorder="1" applyAlignment="1">
      <alignment horizontal="center" vertical="center"/>
    </xf>
    <xf numFmtId="0" fontId="36" fillId="2" borderId="9" xfId="19" applyFont="1" applyFill="1" applyBorder="1" applyAlignment="1">
      <alignment horizontal="center" vertical="center"/>
    </xf>
    <xf numFmtId="0" fontId="30" fillId="2" borderId="3" xfId="19" applyFont="1" applyFill="1" applyBorder="1" applyAlignment="1">
      <alignment horizontal="center" vertical="center"/>
    </xf>
    <xf numFmtId="0" fontId="30" fillId="2" borderId="16" xfId="19" applyFont="1" applyFill="1" applyBorder="1" applyAlignment="1">
      <alignment horizontal="center" vertical="center"/>
    </xf>
    <xf numFmtId="0" fontId="30" fillId="2" borderId="13" xfId="19" applyFont="1" applyFill="1" applyBorder="1" applyAlignment="1">
      <alignment horizontal="center" vertical="center"/>
    </xf>
    <xf numFmtId="0" fontId="30" fillId="2" borderId="8" xfId="19" applyFont="1" applyFill="1" applyBorder="1" applyAlignment="1">
      <alignment horizontal="center" vertical="center"/>
    </xf>
    <xf numFmtId="0" fontId="7" fillId="2" borderId="5" xfId="19" applyFont="1" applyFill="1" applyBorder="1" applyAlignment="1">
      <alignment horizontal="center" vertical="center"/>
    </xf>
    <xf numFmtId="0" fontId="7" fillId="2" borderId="6" xfId="19" applyFont="1" applyFill="1" applyBorder="1" applyAlignment="1">
      <alignment horizontal="center" vertical="center"/>
    </xf>
    <xf numFmtId="0" fontId="30" fillId="2" borderId="3" xfId="21" applyFont="1" applyFill="1" applyBorder="1" applyAlignment="1">
      <alignment horizontal="distributed" vertical="center" justifyLastLine="1"/>
    </xf>
    <xf numFmtId="0" fontId="30" fillId="2" borderId="7" xfId="21" applyFont="1" applyFill="1" applyBorder="1" applyAlignment="1">
      <alignment horizontal="distributed" vertical="center" justifyLastLine="1"/>
    </xf>
    <xf numFmtId="0" fontId="55" fillId="2" borderId="0" xfId="20" applyFont="1" applyFill="1" applyAlignment="1">
      <alignment horizontal="center"/>
    </xf>
    <xf numFmtId="0" fontId="7" fillId="2" borderId="4" xfId="20" applyFont="1" applyFill="1" applyBorder="1" applyAlignment="1">
      <alignment horizontal="center" vertical="center"/>
    </xf>
    <xf numFmtId="0" fontId="7" fillId="2" borderId="5" xfId="20" applyFont="1" applyFill="1" applyBorder="1" applyAlignment="1">
      <alignment horizontal="center" vertical="center"/>
    </xf>
    <xf numFmtId="0" fontId="7" fillId="2" borderId="31" xfId="20" applyFont="1" applyFill="1" applyBorder="1" applyAlignment="1">
      <alignment horizontal="center" vertical="center"/>
    </xf>
    <xf numFmtId="0" fontId="7" fillId="2" borderId="33" xfId="20" applyFont="1" applyFill="1" applyBorder="1" applyAlignment="1">
      <alignment horizontal="center" vertical="center"/>
    </xf>
    <xf numFmtId="0" fontId="7" fillId="2" borderId="21" xfId="20" applyFont="1" applyFill="1" applyBorder="1" applyAlignment="1">
      <alignment horizontal="center" vertical="center"/>
    </xf>
  </cellXfs>
  <cellStyles count="22">
    <cellStyle name="桁区切り 2" xfId="2" xr:uid="{05FF8B34-2977-4EDB-91AB-4626362E9A1E}"/>
    <cellStyle name="標準" xfId="0" builtinId="0"/>
    <cellStyle name="標準 2" xfId="4" xr:uid="{A887E333-FA92-4812-8B22-2D2A42545FE9}"/>
    <cellStyle name="標準_032_人口労働力" xfId="20" xr:uid="{5191409F-49C7-44BE-A5E5-2B302548D04B}"/>
    <cellStyle name="標準_1026 衛生" xfId="1" xr:uid="{3659619A-B9DF-427A-BFD0-9B54E312C6AE}"/>
    <cellStyle name="標準_197" xfId="11" xr:uid="{D3FCB1E2-C4DC-4EF7-AA97-3D016792DD77}"/>
    <cellStyle name="標準_205_衛生" xfId="6" xr:uid="{BEA8B1BE-6702-4A52-A8B3-6B9DF9264CE0}"/>
    <cellStyle name="標準_206_衛生" xfId="7" xr:uid="{A56BF05A-0A63-4B06-8D7F-5099B6599031}"/>
    <cellStyle name="標準_207_衛生" xfId="8" xr:uid="{82412D47-35F1-4C2E-B326-7EC17B916A11}"/>
    <cellStyle name="標準_208_衛生" xfId="9" xr:uid="{790CD571-FEEE-4A0A-8A1D-D2C979954B0D}"/>
    <cellStyle name="標準_209_衛生" xfId="10" xr:uid="{467637E2-34C4-4DC5-A284-866DC52AC2F0}"/>
    <cellStyle name="標準_210_衛生" xfId="12" xr:uid="{861DF8BB-1D68-4EFE-8B03-84159B3A5498}"/>
    <cellStyle name="標準_211_衛生" xfId="13" xr:uid="{F792EEC0-7ED4-4B0E-8B34-8AA2AD4ECD0F}"/>
    <cellStyle name="標準_212_衛生" xfId="14" xr:uid="{3CA7838A-0662-4818-8B82-0D51783ED00B}"/>
    <cellStyle name="標準_213_衛生" xfId="15" xr:uid="{1BE23F46-53BD-4239-A03F-6965162D2B40}"/>
    <cellStyle name="標準_214_衛生" xfId="16" xr:uid="{6D7560DC-5140-4636-A458-091D6B71424C}"/>
    <cellStyle name="標準_215_衛生" xfId="17" xr:uid="{C98B6980-4023-43B6-B66A-B1AD06AAFC07}"/>
    <cellStyle name="標準_216_衛生" xfId="18" xr:uid="{1231BC29-4FA4-40D4-AB90-9D234B428A5F}"/>
    <cellStyle name="標準_219_衛生" xfId="19" xr:uid="{D076D0C6-814A-42C3-BD38-AEE6D75CECE2}"/>
    <cellStyle name="標準_220_衛生" xfId="21" xr:uid="{F02451AB-B022-477D-B91E-CA71F4631CFF}"/>
    <cellStyle name="標準_施設１" xfId="3" xr:uid="{58A4DED2-4A48-47E4-A7D2-8B4EF666290A}"/>
    <cellStyle name="標準_表203･204" xfId="5" xr:uid="{3586D1CD-2E91-44B9-83BC-C9469381F4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35</xdr:row>
      <xdr:rowOff>103505</xdr:rowOff>
    </xdr:from>
    <xdr:to>
      <xdr:col>0</xdr:col>
      <xdr:colOff>1657985</xdr:colOff>
      <xdr:row>40</xdr:row>
      <xdr:rowOff>60960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183E318-E82A-4BCD-87DF-43DA872EE0CC}"/>
            </a:ext>
          </a:extLst>
        </xdr:cNvPr>
        <xdr:cNvGrpSpPr>
          <a:grpSpLocks/>
        </xdr:cNvGrpSpPr>
      </xdr:nvGrpSpPr>
      <xdr:grpSpPr bwMode="auto">
        <a:xfrm>
          <a:off x="58420" y="4741545"/>
          <a:ext cx="1603375" cy="567055"/>
          <a:chOff x="4" y="556"/>
          <a:chExt cx="147" cy="68"/>
        </a:xfrm>
      </xdr:grpSpPr>
      <xdr:sp macro="" textlink="">
        <xdr:nvSpPr>
          <xdr:cNvPr id="3" name="AutoShape 2">
            <a:extLst>
              <a:ext uri="{FF2B5EF4-FFF2-40B4-BE49-F238E27FC236}">
                <a16:creationId xmlns:a16="http://schemas.microsoft.com/office/drawing/2014/main" id="{F31037B4-736B-6802-0C60-E6FDFB6F2F96}"/>
              </a:ext>
            </a:extLst>
          </xdr:cNvPr>
          <xdr:cNvSpPr>
            <a:spLocks noChangeArrowheads="1"/>
          </xdr:cNvSpPr>
        </xdr:nvSpPr>
        <xdr:spPr bwMode="auto">
          <a:xfrm>
            <a:off x="4" y="558"/>
            <a:ext cx="147" cy="64"/>
          </a:xfrm>
          <a:prstGeom prst="roundRect">
            <a:avLst>
              <a:gd name="adj" fmla="val 10606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  <xdr:sp macro="" textlink="">
        <xdr:nvSpPr>
          <xdr:cNvPr id="4" name="Text Box 3">
            <a:extLst>
              <a:ext uri="{FF2B5EF4-FFF2-40B4-BE49-F238E27FC236}">
                <a16:creationId xmlns:a16="http://schemas.microsoft.com/office/drawing/2014/main" id="{ACADB2BD-5A17-9D74-CBDA-62FEC0CA84E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" y="556"/>
            <a:ext cx="128" cy="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" name="Text Box 4">
            <a:extLst>
              <a:ext uri="{FF2B5EF4-FFF2-40B4-BE49-F238E27FC236}">
                <a16:creationId xmlns:a16="http://schemas.microsoft.com/office/drawing/2014/main" id="{D0553A3A-2994-D73D-13D8-6B9B676FC3C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" y="620"/>
            <a:ext cx="128" cy="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50165</xdr:colOff>
      <xdr:row>22</xdr:row>
      <xdr:rowOff>65405</xdr:rowOff>
    </xdr:from>
    <xdr:to>
      <xdr:col>1</xdr:col>
      <xdr:colOff>0</xdr:colOff>
      <xdr:row>27</xdr:row>
      <xdr:rowOff>76200</xdr:rowOff>
    </xdr:to>
    <xdr:grpSp>
      <xdr:nvGrpSpPr>
        <xdr:cNvPr id="6" name="Group 1">
          <a:extLst>
            <a:ext uri="{FF2B5EF4-FFF2-40B4-BE49-F238E27FC236}">
              <a16:creationId xmlns:a16="http://schemas.microsoft.com/office/drawing/2014/main" id="{0EBB54D2-144A-4B2A-BCF8-A6C1BBF7A7DD}"/>
            </a:ext>
          </a:extLst>
        </xdr:cNvPr>
        <xdr:cNvGrpSpPr>
          <a:grpSpLocks/>
        </xdr:cNvGrpSpPr>
      </xdr:nvGrpSpPr>
      <xdr:grpSpPr bwMode="auto">
        <a:xfrm>
          <a:off x="52705" y="3187065"/>
          <a:ext cx="1608455" cy="584835"/>
          <a:chOff x="4" y="556"/>
          <a:chExt cx="147" cy="68"/>
        </a:xfrm>
      </xdr:grpSpPr>
      <xdr:sp macro="" textlink="">
        <xdr:nvSpPr>
          <xdr:cNvPr id="7" name="AutoShape 2">
            <a:extLst>
              <a:ext uri="{FF2B5EF4-FFF2-40B4-BE49-F238E27FC236}">
                <a16:creationId xmlns:a16="http://schemas.microsoft.com/office/drawing/2014/main" id="{1BA59A46-3E7A-7CD7-9B9A-60BB0B915556}"/>
              </a:ext>
            </a:extLst>
          </xdr:cNvPr>
          <xdr:cNvSpPr>
            <a:spLocks noChangeArrowheads="1"/>
          </xdr:cNvSpPr>
        </xdr:nvSpPr>
        <xdr:spPr bwMode="auto">
          <a:xfrm>
            <a:off x="4" y="558"/>
            <a:ext cx="147" cy="64"/>
          </a:xfrm>
          <a:prstGeom prst="roundRect">
            <a:avLst>
              <a:gd name="adj" fmla="val 10606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  <xdr:sp macro="" textlink="">
        <xdr:nvSpPr>
          <xdr:cNvPr id="8" name="Text Box 3">
            <a:extLst>
              <a:ext uri="{FF2B5EF4-FFF2-40B4-BE49-F238E27FC236}">
                <a16:creationId xmlns:a16="http://schemas.microsoft.com/office/drawing/2014/main" id="{DDF8A17D-41A0-1E41-D068-D0D14952768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" y="556"/>
            <a:ext cx="128" cy="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9" name="Text Box 4">
            <a:extLst>
              <a:ext uri="{FF2B5EF4-FFF2-40B4-BE49-F238E27FC236}">
                <a16:creationId xmlns:a16="http://schemas.microsoft.com/office/drawing/2014/main" id="{DB782E94-2F26-75EA-0DF7-9D85C33B212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" y="620"/>
            <a:ext cx="128" cy="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60960</xdr:colOff>
      <xdr:row>35</xdr:row>
      <xdr:rowOff>103505</xdr:rowOff>
    </xdr:from>
    <xdr:to>
      <xdr:col>0</xdr:col>
      <xdr:colOff>1657985</xdr:colOff>
      <xdr:row>40</xdr:row>
      <xdr:rowOff>60960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FF8DDA19-3754-4FAD-BF65-CB003A63EF72}"/>
            </a:ext>
          </a:extLst>
        </xdr:cNvPr>
        <xdr:cNvGrpSpPr>
          <a:grpSpLocks/>
        </xdr:cNvGrpSpPr>
      </xdr:nvGrpSpPr>
      <xdr:grpSpPr bwMode="auto">
        <a:xfrm>
          <a:off x="58420" y="4741545"/>
          <a:ext cx="1603375" cy="567055"/>
          <a:chOff x="4" y="556"/>
          <a:chExt cx="147" cy="68"/>
        </a:xfrm>
      </xdr:grpSpPr>
      <xdr:sp macro="" textlink="">
        <xdr:nvSpPr>
          <xdr:cNvPr id="11" name="AutoShape 2">
            <a:extLst>
              <a:ext uri="{FF2B5EF4-FFF2-40B4-BE49-F238E27FC236}">
                <a16:creationId xmlns:a16="http://schemas.microsoft.com/office/drawing/2014/main" id="{D1787D33-225A-0DBC-9537-A7F8962B9C8C}"/>
              </a:ext>
            </a:extLst>
          </xdr:cNvPr>
          <xdr:cNvSpPr>
            <a:spLocks noChangeArrowheads="1"/>
          </xdr:cNvSpPr>
        </xdr:nvSpPr>
        <xdr:spPr bwMode="auto">
          <a:xfrm>
            <a:off x="4" y="558"/>
            <a:ext cx="147" cy="64"/>
          </a:xfrm>
          <a:prstGeom prst="roundRect">
            <a:avLst>
              <a:gd name="adj" fmla="val 10606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  <xdr:sp macro="" textlink="">
        <xdr:nvSpPr>
          <xdr:cNvPr id="12" name="Text Box 3">
            <a:extLst>
              <a:ext uri="{FF2B5EF4-FFF2-40B4-BE49-F238E27FC236}">
                <a16:creationId xmlns:a16="http://schemas.microsoft.com/office/drawing/2014/main" id="{9C71025B-D6BD-47D9-EB7C-CCD5800D3F6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" y="556"/>
            <a:ext cx="128" cy="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3" name="Text Box 4">
            <a:extLst>
              <a:ext uri="{FF2B5EF4-FFF2-40B4-BE49-F238E27FC236}">
                <a16:creationId xmlns:a16="http://schemas.microsoft.com/office/drawing/2014/main" id="{B9DBBF06-13E3-E080-72DD-68ABF032A4E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" y="620"/>
            <a:ext cx="128" cy="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50165</xdr:colOff>
      <xdr:row>22</xdr:row>
      <xdr:rowOff>65405</xdr:rowOff>
    </xdr:from>
    <xdr:to>
      <xdr:col>1</xdr:col>
      <xdr:colOff>0</xdr:colOff>
      <xdr:row>27</xdr:row>
      <xdr:rowOff>76200</xdr:rowOff>
    </xdr:to>
    <xdr:grpSp>
      <xdr:nvGrpSpPr>
        <xdr:cNvPr id="14" name="Group 1">
          <a:extLst>
            <a:ext uri="{FF2B5EF4-FFF2-40B4-BE49-F238E27FC236}">
              <a16:creationId xmlns:a16="http://schemas.microsoft.com/office/drawing/2014/main" id="{6E0E81D9-D02E-4479-99F7-FE171AF03ACC}"/>
            </a:ext>
          </a:extLst>
        </xdr:cNvPr>
        <xdr:cNvGrpSpPr>
          <a:grpSpLocks/>
        </xdr:cNvGrpSpPr>
      </xdr:nvGrpSpPr>
      <xdr:grpSpPr bwMode="auto">
        <a:xfrm>
          <a:off x="52705" y="3187065"/>
          <a:ext cx="1608455" cy="584835"/>
          <a:chOff x="4" y="556"/>
          <a:chExt cx="147" cy="68"/>
        </a:xfrm>
      </xdr:grpSpPr>
      <xdr:sp macro="" textlink="">
        <xdr:nvSpPr>
          <xdr:cNvPr id="15" name="AutoShape 2">
            <a:extLst>
              <a:ext uri="{FF2B5EF4-FFF2-40B4-BE49-F238E27FC236}">
                <a16:creationId xmlns:a16="http://schemas.microsoft.com/office/drawing/2014/main" id="{B51B7340-0EFE-7E2A-BD48-26B6BCB9ED68}"/>
              </a:ext>
            </a:extLst>
          </xdr:cNvPr>
          <xdr:cNvSpPr>
            <a:spLocks noChangeArrowheads="1"/>
          </xdr:cNvSpPr>
        </xdr:nvSpPr>
        <xdr:spPr bwMode="auto">
          <a:xfrm>
            <a:off x="4" y="558"/>
            <a:ext cx="147" cy="64"/>
          </a:xfrm>
          <a:prstGeom prst="roundRect">
            <a:avLst>
              <a:gd name="adj" fmla="val 10606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  <xdr:sp macro="" textlink="">
        <xdr:nvSpPr>
          <xdr:cNvPr id="16" name="Text Box 3">
            <a:extLst>
              <a:ext uri="{FF2B5EF4-FFF2-40B4-BE49-F238E27FC236}">
                <a16:creationId xmlns:a16="http://schemas.microsoft.com/office/drawing/2014/main" id="{62990AF7-8D47-5AE9-32F4-9694E7190C9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" y="556"/>
            <a:ext cx="128" cy="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7" name="Text Box 4">
            <a:extLst>
              <a:ext uri="{FF2B5EF4-FFF2-40B4-BE49-F238E27FC236}">
                <a16:creationId xmlns:a16="http://schemas.microsoft.com/office/drawing/2014/main" id="{36AAD89E-EA60-CE4B-45FE-B658F5B2F8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" y="620"/>
            <a:ext cx="128" cy="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156888</xdr:colOff>
      <xdr:row>6</xdr:row>
      <xdr:rowOff>82064</xdr:rowOff>
    </xdr:from>
    <xdr:to>
      <xdr:col>0</xdr:col>
      <xdr:colOff>263770</xdr:colOff>
      <xdr:row>7</xdr:row>
      <xdr:rowOff>24372</xdr:rowOff>
    </xdr:to>
    <xdr:sp macro="" textlink="">
      <xdr:nvSpPr>
        <xdr:cNvPr id="2" name="円弧 1">
          <a:extLst>
            <a:ext uri="{FF2B5EF4-FFF2-40B4-BE49-F238E27FC236}">
              <a16:creationId xmlns:a16="http://schemas.microsoft.com/office/drawing/2014/main" id="{2CC1607D-2430-43F1-B270-3E620232E549}"/>
            </a:ext>
          </a:extLst>
        </xdr:cNvPr>
        <xdr:cNvSpPr/>
      </xdr:nvSpPr>
      <xdr:spPr>
        <a:xfrm flipH="1">
          <a:off x="158158" y="1203474"/>
          <a:ext cx="105612" cy="83278"/>
        </a:xfrm>
        <a:prstGeom prst="arc">
          <a:avLst>
            <a:gd name="adj1" fmla="val 12149007"/>
            <a:gd name="adj2" fmla="val 20273707"/>
          </a:avLst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156887</xdr:colOff>
      <xdr:row>9</xdr:row>
      <xdr:rowOff>33161</xdr:rowOff>
    </xdr:from>
    <xdr:to>
      <xdr:col>0</xdr:col>
      <xdr:colOff>263769</xdr:colOff>
      <xdr:row>9</xdr:row>
      <xdr:rowOff>111368</xdr:rowOff>
    </xdr:to>
    <xdr:sp macro="" textlink="">
      <xdr:nvSpPr>
        <xdr:cNvPr id="3" name="円弧 2">
          <a:extLst>
            <a:ext uri="{FF2B5EF4-FFF2-40B4-BE49-F238E27FC236}">
              <a16:creationId xmlns:a16="http://schemas.microsoft.com/office/drawing/2014/main" id="{DB258EC3-BF0B-4023-B583-86E233FB371E}"/>
            </a:ext>
          </a:extLst>
        </xdr:cNvPr>
        <xdr:cNvSpPr/>
      </xdr:nvSpPr>
      <xdr:spPr>
        <a:xfrm flipH="1" flipV="1">
          <a:off x="158157" y="1586371"/>
          <a:ext cx="105612" cy="79477"/>
        </a:xfrm>
        <a:prstGeom prst="arc">
          <a:avLst>
            <a:gd name="adj1" fmla="val 12206129"/>
            <a:gd name="adj2" fmla="val 20273707"/>
          </a:avLst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05AB4-7D51-433C-8A84-23985C98B709}">
  <sheetPr>
    <tabColor rgb="FF92D050"/>
  </sheetPr>
  <dimension ref="A1:X88"/>
  <sheetViews>
    <sheetView showGridLines="0" tabSelected="1" view="pageBreakPreview" zoomScaleNormal="85" zoomScaleSheetLayoutView="100" workbookViewId="0">
      <selection activeCell="N2" sqref="N2"/>
    </sheetView>
  </sheetViews>
  <sheetFormatPr defaultColWidth="7.33203125" defaultRowHeight="12"/>
  <cols>
    <col min="1" max="1" width="3.08203125" style="79" customWidth="1"/>
    <col min="2" max="2" width="9.5" style="79" customWidth="1"/>
    <col min="3" max="3" width="7.08203125" style="79" customWidth="1"/>
    <col min="4" max="5" width="6.83203125" style="79" customWidth="1"/>
    <col min="6" max="6" width="7.08203125" style="79" customWidth="1"/>
    <col min="7" max="12" width="6.83203125" style="79" customWidth="1"/>
    <col min="13" max="13" width="7.5" style="7" customWidth="1"/>
    <col min="14" max="16384" width="7.33203125" style="79"/>
  </cols>
  <sheetData>
    <row r="1" spans="1:24" s="3" customFormat="1" ht="18.75" customHeight="1">
      <c r="A1" s="1"/>
      <c r="B1" s="751" t="s">
        <v>0</v>
      </c>
      <c r="C1" s="752"/>
      <c r="D1" s="752"/>
      <c r="E1" s="752"/>
      <c r="F1" s="752"/>
      <c r="G1" s="752"/>
      <c r="H1" s="752"/>
      <c r="I1" s="752"/>
      <c r="J1" s="752"/>
      <c r="K1" s="752"/>
      <c r="L1" s="752"/>
      <c r="M1" s="2"/>
    </row>
    <row r="2" spans="1:24" s="3" customFormat="1" ht="18.75" customHeight="1" thickBot="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753" t="s">
        <v>2</v>
      </c>
      <c r="L2" s="753"/>
      <c r="M2" s="753"/>
    </row>
    <row r="3" spans="1:24" s="7" customFormat="1" ht="15" customHeight="1">
      <c r="A3" s="754" t="s">
        <v>3</v>
      </c>
      <c r="B3" s="755"/>
      <c r="C3" s="758" t="s">
        <v>4</v>
      </c>
      <c r="D3" s="759"/>
      <c r="E3" s="760"/>
      <c r="F3" s="761" t="s">
        <v>5</v>
      </c>
      <c r="G3" s="762"/>
      <c r="H3" s="763"/>
      <c r="I3" s="764" t="s">
        <v>6</v>
      </c>
      <c r="J3" s="761" t="s">
        <v>7</v>
      </c>
      <c r="K3" s="762"/>
      <c r="L3" s="763"/>
      <c r="M3" s="766" t="s">
        <v>8</v>
      </c>
    </row>
    <row r="4" spans="1:24" s="7" customFormat="1" ht="30" customHeight="1">
      <c r="A4" s="756"/>
      <c r="B4" s="757"/>
      <c r="C4" s="8" t="s">
        <v>9</v>
      </c>
      <c r="D4" s="9" t="s">
        <v>10</v>
      </c>
      <c r="E4" s="9" t="s">
        <v>11</v>
      </c>
      <c r="F4" s="10" t="s">
        <v>9</v>
      </c>
      <c r="G4" s="10" t="s">
        <v>12</v>
      </c>
      <c r="H4" s="10" t="s">
        <v>13</v>
      </c>
      <c r="I4" s="765"/>
      <c r="J4" s="10" t="s">
        <v>14</v>
      </c>
      <c r="K4" s="11" t="s">
        <v>15</v>
      </c>
      <c r="L4" s="11" t="s">
        <v>16</v>
      </c>
      <c r="M4" s="767"/>
    </row>
    <row r="5" spans="1:24" s="13" customFormat="1" ht="17.25" customHeight="1">
      <c r="A5" s="745" t="s">
        <v>17</v>
      </c>
      <c r="B5" s="746"/>
      <c r="C5" s="12">
        <v>101</v>
      </c>
      <c r="D5" s="13">
        <v>14</v>
      </c>
      <c r="E5" s="13">
        <v>87</v>
      </c>
      <c r="F5" s="13">
        <v>691</v>
      </c>
      <c r="G5" s="13">
        <v>149</v>
      </c>
      <c r="H5" s="13">
        <v>542</v>
      </c>
      <c r="I5" s="13">
        <v>416</v>
      </c>
      <c r="J5" s="14">
        <v>12.4</v>
      </c>
      <c r="K5" s="15">
        <v>84.8</v>
      </c>
      <c r="L5" s="14">
        <v>51</v>
      </c>
      <c r="M5" s="16">
        <v>514</v>
      </c>
    </row>
    <row r="6" spans="1:24" s="13" customFormat="1" ht="17.25" customHeight="1">
      <c r="A6" s="747" t="s">
        <v>18</v>
      </c>
      <c r="B6" s="748"/>
      <c r="C6" s="17">
        <v>100</v>
      </c>
      <c r="D6" s="16">
        <v>14</v>
      </c>
      <c r="E6" s="16">
        <v>86</v>
      </c>
      <c r="F6" s="18">
        <v>691</v>
      </c>
      <c r="G6" s="18">
        <v>142</v>
      </c>
      <c r="H6" s="18">
        <v>549</v>
      </c>
      <c r="I6" s="16">
        <v>409</v>
      </c>
      <c r="J6" s="19">
        <v>12.3</v>
      </c>
      <c r="K6" s="20">
        <v>85.2</v>
      </c>
      <c r="L6" s="20">
        <v>50.4</v>
      </c>
      <c r="M6" s="13">
        <v>506</v>
      </c>
    </row>
    <row r="7" spans="1:24" s="13" customFormat="1" ht="17.25" customHeight="1">
      <c r="A7" s="747" t="s">
        <v>19</v>
      </c>
      <c r="B7" s="748"/>
      <c r="C7" s="13">
        <v>97</v>
      </c>
      <c r="D7" s="13">
        <v>14</v>
      </c>
      <c r="E7" s="13">
        <v>83</v>
      </c>
      <c r="F7" s="13">
        <v>703</v>
      </c>
      <c r="G7" s="13">
        <v>142</v>
      </c>
      <c r="H7" s="13">
        <v>561</v>
      </c>
      <c r="I7" s="13">
        <v>408</v>
      </c>
      <c r="J7" s="21">
        <v>12.0347394540943</v>
      </c>
      <c r="K7" s="21">
        <v>87.220843672456596</v>
      </c>
      <c r="L7" s="21">
        <v>50.6203473945409</v>
      </c>
      <c r="M7" s="13">
        <v>503</v>
      </c>
    </row>
    <row r="8" spans="1:24" s="13" customFormat="1" ht="17.25" customHeight="1">
      <c r="A8" s="747" t="s">
        <v>20</v>
      </c>
      <c r="B8" s="748"/>
      <c r="C8" s="13">
        <v>96</v>
      </c>
      <c r="D8" s="13">
        <v>14</v>
      </c>
      <c r="E8" s="13">
        <v>82</v>
      </c>
      <c r="F8" s="13">
        <v>702</v>
      </c>
      <c r="G8" s="13">
        <v>137</v>
      </c>
      <c r="H8" s="13">
        <v>565</v>
      </c>
      <c r="I8" s="13">
        <v>399</v>
      </c>
      <c r="J8" s="21">
        <v>11.985018726591759</v>
      </c>
      <c r="K8" s="21">
        <v>87.640449438202253</v>
      </c>
      <c r="L8" s="21">
        <v>49.812734082397007</v>
      </c>
      <c r="M8" s="13">
        <v>511</v>
      </c>
      <c r="N8" s="22"/>
    </row>
    <row r="9" spans="1:24" s="23" customFormat="1" ht="17.25" customHeight="1">
      <c r="A9" s="749" t="s">
        <v>21</v>
      </c>
      <c r="B9" s="750"/>
      <c r="C9" s="23">
        <v>95</v>
      </c>
      <c r="D9" s="23">
        <v>13</v>
      </c>
      <c r="E9" s="23">
        <v>82</v>
      </c>
      <c r="F9" s="23">
        <v>693</v>
      </c>
      <c r="G9" s="23">
        <v>129</v>
      </c>
      <c r="H9" s="23">
        <v>564</v>
      </c>
      <c r="I9" s="23">
        <v>396</v>
      </c>
      <c r="J9" s="24">
        <v>11.949685534591195</v>
      </c>
      <c r="K9" s="24">
        <v>87.169811320754718</v>
      </c>
      <c r="L9" s="24">
        <v>49.811320754716981</v>
      </c>
      <c r="M9" s="23">
        <v>513</v>
      </c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</row>
    <row r="10" spans="1:24" s="31" customFormat="1" ht="11.25" customHeight="1">
      <c r="A10" s="26"/>
      <c r="B10" s="27"/>
      <c r="C10" s="23"/>
      <c r="D10" s="23"/>
      <c r="E10" s="23"/>
      <c r="F10" s="28"/>
      <c r="G10" s="28"/>
      <c r="H10" s="28"/>
      <c r="I10" s="28"/>
      <c r="J10" s="29"/>
      <c r="K10" s="24"/>
      <c r="L10" s="24"/>
      <c r="M10" s="30"/>
      <c r="N10" s="23"/>
    </row>
    <row r="11" spans="1:24" s="36" customFormat="1" ht="17.25" customHeight="1">
      <c r="A11" s="740" t="s">
        <v>22</v>
      </c>
      <c r="B11" s="741"/>
      <c r="C11" s="32">
        <v>80</v>
      </c>
      <c r="D11" s="33">
        <v>11</v>
      </c>
      <c r="E11" s="33">
        <v>69</v>
      </c>
      <c r="F11" s="33">
        <v>591</v>
      </c>
      <c r="G11" s="33">
        <v>111</v>
      </c>
      <c r="H11" s="33">
        <v>480</v>
      </c>
      <c r="I11" s="33">
        <v>339</v>
      </c>
      <c r="J11" s="29">
        <v>12.159034086332181</v>
      </c>
      <c r="K11" s="34">
        <v>89.824864312778985</v>
      </c>
      <c r="L11" s="34">
        <v>51.523906940832624</v>
      </c>
      <c r="M11" s="25">
        <v>451</v>
      </c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</row>
    <row r="12" spans="1:24" s="36" customFormat="1" ht="17.25" customHeight="1">
      <c r="A12" s="740" t="s">
        <v>23</v>
      </c>
      <c r="B12" s="741"/>
      <c r="C12" s="32">
        <v>15</v>
      </c>
      <c r="D12" s="33">
        <v>2</v>
      </c>
      <c r="E12" s="33">
        <v>13</v>
      </c>
      <c r="F12" s="33">
        <v>102</v>
      </c>
      <c r="G12" s="33">
        <v>18</v>
      </c>
      <c r="H12" s="33">
        <v>84</v>
      </c>
      <c r="I12" s="33">
        <v>57</v>
      </c>
      <c r="J12" s="29">
        <v>10.99400460282326</v>
      </c>
      <c r="K12" s="34">
        <v>74.759231299198163</v>
      </c>
      <c r="L12" s="34">
        <v>41.77721749072839</v>
      </c>
      <c r="M12" s="25">
        <v>62</v>
      </c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</row>
    <row r="13" spans="1:24" s="36" customFormat="1" ht="11.25" customHeight="1">
      <c r="A13" s="37"/>
      <c r="B13" s="37"/>
      <c r="C13" s="32"/>
      <c r="D13" s="33"/>
      <c r="E13" s="33"/>
      <c r="F13" s="33"/>
      <c r="G13" s="33"/>
      <c r="H13" s="33"/>
      <c r="I13" s="33"/>
      <c r="J13" s="29"/>
      <c r="K13" s="24"/>
      <c r="L13" s="24"/>
      <c r="M13" s="25"/>
    </row>
    <row r="14" spans="1:24" s="36" customFormat="1" ht="17.25" customHeight="1">
      <c r="A14" s="742" t="s">
        <v>24</v>
      </c>
      <c r="B14" s="743"/>
      <c r="C14" s="32">
        <v>37</v>
      </c>
      <c r="D14" s="33">
        <v>5</v>
      </c>
      <c r="E14" s="33">
        <v>32</v>
      </c>
      <c r="F14" s="38">
        <v>309</v>
      </c>
      <c r="G14" s="38">
        <v>51</v>
      </c>
      <c r="H14" s="38">
        <v>258</v>
      </c>
      <c r="I14" s="38">
        <v>176</v>
      </c>
      <c r="J14" s="29">
        <v>10.978511788547928</v>
      </c>
      <c r="K14" s="34">
        <v>91.68540926111649</v>
      </c>
      <c r="L14" s="34">
        <v>52.222110129309065</v>
      </c>
      <c r="M14" s="25">
        <v>236</v>
      </c>
      <c r="N14" s="35"/>
    </row>
    <row r="15" spans="1:24" s="39" customFormat="1" ht="17.25" customHeight="1">
      <c r="A15" s="39" t="s">
        <v>25</v>
      </c>
      <c r="C15" s="40">
        <v>27</v>
      </c>
      <c r="D15" s="18">
        <v>4</v>
      </c>
      <c r="E15" s="18">
        <v>23</v>
      </c>
      <c r="F15" s="41">
        <v>234</v>
      </c>
      <c r="G15" s="41">
        <v>40</v>
      </c>
      <c r="H15" s="41">
        <v>194</v>
      </c>
      <c r="I15" s="41">
        <v>128</v>
      </c>
      <c r="J15" s="42">
        <v>11.747302471284371</v>
      </c>
      <c r="K15" s="43">
        <v>101.80995475113123</v>
      </c>
      <c r="L15" s="43">
        <v>55.690915419422204</v>
      </c>
      <c r="M15" s="22">
        <v>178</v>
      </c>
    </row>
    <row r="16" spans="1:24" s="39" customFormat="1" ht="17.25" customHeight="1">
      <c r="A16" s="39" t="s">
        <v>26</v>
      </c>
      <c r="B16" s="44"/>
      <c r="C16" s="45">
        <v>3</v>
      </c>
      <c r="D16" s="41">
        <v>1</v>
      </c>
      <c r="E16" s="41">
        <v>2</v>
      </c>
      <c r="F16" s="41">
        <v>11</v>
      </c>
      <c r="G16" s="41" t="s">
        <v>27</v>
      </c>
      <c r="H16" s="41">
        <v>11</v>
      </c>
      <c r="I16" s="41">
        <v>7</v>
      </c>
      <c r="J16" s="42">
        <v>17.169346992502721</v>
      </c>
      <c r="K16" s="43">
        <v>62.954272305843297</v>
      </c>
      <c r="L16" s="43">
        <v>40.061809649173007</v>
      </c>
      <c r="M16" s="22">
        <v>10</v>
      </c>
      <c r="P16" s="46"/>
    </row>
    <row r="17" spans="1:14" s="39" customFormat="1" ht="17.25" customHeight="1">
      <c r="A17" s="39" t="s">
        <v>28</v>
      </c>
      <c r="C17" s="45">
        <v>3</v>
      </c>
      <c r="D17" s="41" t="s">
        <v>27</v>
      </c>
      <c r="E17" s="41">
        <v>3</v>
      </c>
      <c r="F17" s="41">
        <v>31</v>
      </c>
      <c r="G17" s="41">
        <v>4</v>
      </c>
      <c r="H17" s="41">
        <v>27</v>
      </c>
      <c r="I17" s="41">
        <v>20</v>
      </c>
      <c r="J17" s="42">
        <v>6.9462131561277181</v>
      </c>
      <c r="K17" s="43">
        <v>71.777535946653074</v>
      </c>
      <c r="L17" s="43">
        <v>46.308087707518119</v>
      </c>
      <c r="M17" s="22">
        <v>22</v>
      </c>
    </row>
    <row r="18" spans="1:14" s="39" customFormat="1" ht="17.25" customHeight="1">
      <c r="A18" s="39" t="s">
        <v>29</v>
      </c>
      <c r="C18" s="45">
        <v>3</v>
      </c>
      <c r="D18" s="41" t="s">
        <v>27</v>
      </c>
      <c r="E18" s="41">
        <v>3</v>
      </c>
      <c r="F18" s="41">
        <v>22</v>
      </c>
      <c r="G18" s="41">
        <v>4</v>
      </c>
      <c r="H18" s="41">
        <v>18</v>
      </c>
      <c r="I18" s="41">
        <v>15</v>
      </c>
      <c r="J18" s="42">
        <v>9.9426639710999911</v>
      </c>
      <c r="K18" s="43">
        <v>72.912869121399922</v>
      </c>
      <c r="L18" s="43">
        <v>49.713319855499947</v>
      </c>
      <c r="M18" s="22">
        <v>17</v>
      </c>
    </row>
    <row r="19" spans="1:14" s="36" customFormat="1" ht="17.25" customHeight="1">
      <c r="A19" s="36" t="s">
        <v>30</v>
      </c>
      <c r="B19" s="47"/>
      <c r="C19" s="48">
        <v>1</v>
      </c>
      <c r="D19" s="38" t="s">
        <v>27</v>
      </c>
      <c r="E19" s="38">
        <v>1</v>
      </c>
      <c r="F19" s="38">
        <v>11</v>
      </c>
      <c r="G19" s="38">
        <v>3</v>
      </c>
      <c r="H19" s="38">
        <v>8</v>
      </c>
      <c r="I19" s="38">
        <v>6</v>
      </c>
      <c r="J19" s="29">
        <v>6.1173303970147428</v>
      </c>
      <c r="K19" s="34">
        <v>67.29063436716217</v>
      </c>
      <c r="L19" s="34">
        <v>36.703982382088455</v>
      </c>
      <c r="M19" s="25">
        <v>9</v>
      </c>
    </row>
    <row r="20" spans="1:14" s="39" customFormat="1" ht="17.25" customHeight="1">
      <c r="B20" s="44" t="s">
        <v>31</v>
      </c>
      <c r="C20" s="45">
        <v>1</v>
      </c>
      <c r="D20" s="41" t="s">
        <v>27</v>
      </c>
      <c r="E20" s="41">
        <v>1</v>
      </c>
      <c r="F20" s="41">
        <v>11</v>
      </c>
      <c r="G20" s="41">
        <v>3</v>
      </c>
      <c r="H20" s="41">
        <v>8</v>
      </c>
      <c r="I20" s="41">
        <v>6</v>
      </c>
      <c r="J20" s="42">
        <v>6.1173303970147428</v>
      </c>
      <c r="K20" s="43">
        <v>67.29063436716217</v>
      </c>
      <c r="L20" s="43">
        <v>36.703982382088455</v>
      </c>
      <c r="M20" s="22">
        <v>9</v>
      </c>
    </row>
    <row r="21" spans="1:14" s="36" customFormat="1" ht="17.25" customHeight="1">
      <c r="A21" s="742" t="s">
        <v>32</v>
      </c>
      <c r="B21" s="743"/>
      <c r="C21" s="48">
        <v>13</v>
      </c>
      <c r="D21" s="38">
        <v>2</v>
      </c>
      <c r="E21" s="38">
        <v>11</v>
      </c>
      <c r="F21" s="38">
        <v>108</v>
      </c>
      <c r="G21" s="38">
        <v>13</v>
      </c>
      <c r="H21" s="38">
        <v>95</v>
      </c>
      <c r="I21" s="38">
        <v>62</v>
      </c>
      <c r="J21" s="29">
        <v>10.220768601798856</v>
      </c>
      <c r="K21" s="34">
        <v>84.911000691867415</v>
      </c>
      <c r="L21" s="34">
        <v>48.745204100886845</v>
      </c>
      <c r="M21" s="25">
        <v>70</v>
      </c>
      <c r="N21" s="35"/>
    </row>
    <row r="22" spans="1:14" s="39" customFormat="1" ht="17.25" customHeight="1">
      <c r="A22" s="39" t="s">
        <v>33</v>
      </c>
      <c r="B22" s="44"/>
      <c r="C22" s="45">
        <v>8</v>
      </c>
      <c r="D22" s="41">
        <v>1</v>
      </c>
      <c r="E22" s="41">
        <v>7</v>
      </c>
      <c r="F22" s="41">
        <v>71</v>
      </c>
      <c r="G22" s="41">
        <v>12</v>
      </c>
      <c r="H22" s="41">
        <v>59</v>
      </c>
      <c r="I22" s="41">
        <v>38</v>
      </c>
      <c r="J22" s="42">
        <v>10.694472294632712</v>
      </c>
      <c r="K22" s="43">
        <v>94.91344161486532</v>
      </c>
      <c r="L22" s="43">
        <v>50.798743399505376</v>
      </c>
      <c r="M22" s="22">
        <v>49</v>
      </c>
    </row>
    <row r="23" spans="1:14" s="36" customFormat="1" ht="17.25" customHeight="1">
      <c r="A23" s="36" t="s">
        <v>34</v>
      </c>
      <c r="B23" s="47"/>
      <c r="C23" s="48">
        <v>5</v>
      </c>
      <c r="D23" s="38">
        <v>1</v>
      </c>
      <c r="E23" s="38">
        <v>4</v>
      </c>
      <c r="F23" s="38">
        <v>37</v>
      </c>
      <c r="G23" s="38">
        <v>1</v>
      </c>
      <c r="H23" s="38">
        <v>36</v>
      </c>
      <c r="I23" s="38">
        <v>24</v>
      </c>
      <c r="J23" s="29">
        <v>9.5443526065626969</v>
      </c>
      <c r="K23" s="34">
        <v>70.628209288563951</v>
      </c>
      <c r="L23" s="34">
        <v>45.812892511500948</v>
      </c>
      <c r="M23" s="25">
        <v>21</v>
      </c>
      <c r="N23" s="35"/>
    </row>
    <row r="24" spans="1:14" s="39" customFormat="1" ht="17.25" customHeight="1">
      <c r="B24" s="44" t="s">
        <v>35</v>
      </c>
      <c r="C24" s="45">
        <v>1</v>
      </c>
      <c r="D24" s="41" t="s">
        <v>27</v>
      </c>
      <c r="E24" s="41">
        <v>1</v>
      </c>
      <c r="F24" s="41">
        <v>13</v>
      </c>
      <c r="G24" s="41" t="s">
        <v>27</v>
      </c>
      <c r="H24" s="41">
        <v>13</v>
      </c>
      <c r="I24" s="41">
        <v>8</v>
      </c>
      <c r="J24" s="42">
        <v>5.7534088947701516</v>
      </c>
      <c r="K24" s="43">
        <v>74.794315632011958</v>
      </c>
      <c r="L24" s="43">
        <v>46.027271158161213</v>
      </c>
      <c r="M24" s="22">
        <v>5</v>
      </c>
    </row>
    <row r="25" spans="1:14" s="39" customFormat="1" ht="17.25" customHeight="1">
      <c r="B25" s="44" t="s">
        <v>36</v>
      </c>
      <c r="C25" s="45">
        <v>1</v>
      </c>
      <c r="D25" s="41" t="s">
        <v>27</v>
      </c>
      <c r="E25" s="41">
        <v>1</v>
      </c>
      <c r="F25" s="41">
        <v>7</v>
      </c>
      <c r="G25" s="41" t="s">
        <v>27</v>
      </c>
      <c r="H25" s="41">
        <v>7</v>
      </c>
      <c r="I25" s="41">
        <v>4</v>
      </c>
      <c r="J25" s="42">
        <v>10.549636037556704</v>
      </c>
      <c r="K25" s="43">
        <v>73.847452262896937</v>
      </c>
      <c r="L25" s="43">
        <v>42.198544150226816</v>
      </c>
      <c r="M25" s="22">
        <v>4</v>
      </c>
    </row>
    <row r="26" spans="1:14" s="39" customFormat="1" ht="17.25" customHeight="1">
      <c r="B26" s="44" t="s">
        <v>37</v>
      </c>
      <c r="C26" s="45">
        <v>3</v>
      </c>
      <c r="D26" s="41">
        <v>1</v>
      </c>
      <c r="E26" s="41">
        <v>2</v>
      </c>
      <c r="F26" s="41">
        <v>17</v>
      </c>
      <c r="G26" s="41">
        <v>1</v>
      </c>
      <c r="H26" s="41">
        <v>16</v>
      </c>
      <c r="I26" s="41">
        <v>12</v>
      </c>
      <c r="J26" s="42">
        <v>11.752262310494769</v>
      </c>
      <c r="K26" s="43">
        <v>66.596153092803689</v>
      </c>
      <c r="L26" s="43">
        <v>47.009049241979078</v>
      </c>
      <c r="M26" s="22">
        <v>12</v>
      </c>
    </row>
    <row r="27" spans="1:14" s="36" customFormat="1" ht="17.25" customHeight="1">
      <c r="A27" s="742" t="s">
        <v>38</v>
      </c>
      <c r="B27" s="743"/>
      <c r="C27" s="48">
        <v>15</v>
      </c>
      <c r="D27" s="38">
        <v>2</v>
      </c>
      <c r="E27" s="38">
        <v>13</v>
      </c>
      <c r="F27" s="38">
        <v>105</v>
      </c>
      <c r="G27" s="38">
        <v>20</v>
      </c>
      <c r="H27" s="38">
        <v>85</v>
      </c>
      <c r="I27" s="38">
        <v>59</v>
      </c>
      <c r="J27" s="29">
        <v>12.690784798131917</v>
      </c>
      <c r="K27" s="34">
        <v>88.83549358692342</v>
      </c>
      <c r="L27" s="34">
        <v>49.917086872652206</v>
      </c>
      <c r="M27" s="25">
        <v>79</v>
      </c>
      <c r="N27" s="35"/>
    </row>
    <row r="28" spans="1:14" s="39" customFormat="1" ht="17.25" customHeight="1">
      <c r="A28" s="39" t="s">
        <v>39</v>
      </c>
      <c r="B28" s="44"/>
      <c r="C28" s="45">
        <v>15</v>
      </c>
      <c r="D28" s="41">
        <v>2</v>
      </c>
      <c r="E28" s="41">
        <v>13</v>
      </c>
      <c r="F28" s="41">
        <v>101</v>
      </c>
      <c r="G28" s="41">
        <v>18</v>
      </c>
      <c r="H28" s="41">
        <v>83</v>
      </c>
      <c r="I28" s="41">
        <v>58</v>
      </c>
      <c r="J28" s="42">
        <v>13.272926768838708</v>
      </c>
      <c r="K28" s="43">
        <v>89.37104024351396</v>
      </c>
      <c r="L28" s="43">
        <v>51.321983506176331</v>
      </c>
      <c r="M28" s="22">
        <v>77</v>
      </c>
    </row>
    <row r="29" spans="1:14" s="36" customFormat="1" ht="17.25" customHeight="1">
      <c r="A29" s="36" t="s">
        <v>40</v>
      </c>
      <c r="B29" s="47"/>
      <c r="C29" s="48" t="s">
        <v>27</v>
      </c>
      <c r="D29" s="38" t="s">
        <v>27</v>
      </c>
      <c r="E29" s="38" t="s">
        <v>27</v>
      </c>
      <c r="F29" s="38">
        <v>4</v>
      </c>
      <c r="G29" s="38">
        <v>2</v>
      </c>
      <c r="H29" s="38">
        <v>2</v>
      </c>
      <c r="I29" s="38">
        <v>1</v>
      </c>
      <c r="J29" s="29">
        <v>0</v>
      </c>
      <c r="K29" s="34">
        <v>77.160493827160494</v>
      </c>
      <c r="L29" s="34">
        <v>19.290123456790123</v>
      </c>
      <c r="M29" s="25">
        <v>2</v>
      </c>
    </row>
    <row r="30" spans="1:14" s="39" customFormat="1" ht="17.25" customHeight="1">
      <c r="B30" s="44" t="s">
        <v>41</v>
      </c>
      <c r="C30" s="45" t="s">
        <v>27</v>
      </c>
      <c r="D30" s="41" t="s">
        <v>27</v>
      </c>
      <c r="E30" s="41" t="s">
        <v>27</v>
      </c>
      <c r="F30" s="41">
        <v>4</v>
      </c>
      <c r="G30" s="41">
        <v>2</v>
      </c>
      <c r="H30" s="41">
        <v>2</v>
      </c>
      <c r="I30" s="41">
        <v>1</v>
      </c>
      <c r="J30" s="42">
        <v>0</v>
      </c>
      <c r="K30" s="43">
        <v>77.160493827160494</v>
      </c>
      <c r="L30" s="43">
        <v>19.290123456790123</v>
      </c>
      <c r="M30" s="22">
        <v>2</v>
      </c>
    </row>
    <row r="31" spans="1:14" s="36" customFormat="1" ht="17.25" customHeight="1">
      <c r="A31" s="742" t="s">
        <v>42</v>
      </c>
      <c r="B31" s="743"/>
      <c r="C31" s="48">
        <v>9</v>
      </c>
      <c r="D31" s="38">
        <v>2</v>
      </c>
      <c r="E31" s="38">
        <v>7</v>
      </c>
      <c r="F31" s="49">
        <v>59</v>
      </c>
      <c r="G31" s="49">
        <v>12</v>
      </c>
      <c r="H31" s="49">
        <v>47</v>
      </c>
      <c r="I31" s="49">
        <v>31</v>
      </c>
      <c r="J31" s="29">
        <v>13.000144446049399</v>
      </c>
      <c r="K31" s="34">
        <v>85.223169146323855</v>
      </c>
      <c r="L31" s="34">
        <v>44.778275314170159</v>
      </c>
      <c r="M31" s="35">
        <v>36</v>
      </c>
      <c r="N31" s="35"/>
    </row>
    <row r="32" spans="1:14" s="39" customFormat="1" ht="17.25" customHeight="1">
      <c r="A32" s="39" t="s">
        <v>43</v>
      </c>
      <c r="B32" s="44"/>
      <c r="C32" s="45">
        <v>8</v>
      </c>
      <c r="D32" s="41">
        <v>2</v>
      </c>
      <c r="E32" s="41">
        <v>6</v>
      </c>
      <c r="F32" s="50">
        <v>40</v>
      </c>
      <c r="G32" s="50">
        <v>11</v>
      </c>
      <c r="H32" s="50">
        <v>29</v>
      </c>
      <c r="I32" s="50">
        <v>25</v>
      </c>
      <c r="J32" s="42">
        <v>15.718327569946556</v>
      </c>
      <c r="K32" s="43">
        <v>78.591637849732791</v>
      </c>
      <c r="L32" s="43">
        <v>49.119773656082998</v>
      </c>
      <c r="M32" s="46">
        <v>26</v>
      </c>
    </row>
    <row r="33" spans="1:14" s="36" customFormat="1" ht="17.25" customHeight="1">
      <c r="A33" s="36" t="s">
        <v>44</v>
      </c>
      <c r="B33" s="47"/>
      <c r="C33" s="51">
        <v>1</v>
      </c>
      <c r="D33" s="49" t="s">
        <v>27</v>
      </c>
      <c r="E33" s="49">
        <v>1</v>
      </c>
      <c r="F33" s="49">
        <v>19</v>
      </c>
      <c r="G33" s="49">
        <v>1</v>
      </c>
      <c r="H33" s="49">
        <v>18</v>
      </c>
      <c r="I33" s="49">
        <v>6</v>
      </c>
      <c r="J33" s="29">
        <v>5.4543471146503766</v>
      </c>
      <c r="K33" s="34">
        <v>103.63259517835715</v>
      </c>
      <c r="L33" s="34">
        <v>32.726082687902256</v>
      </c>
      <c r="M33" s="35">
        <v>10</v>
      </c>
    </row>
    <row r="34" spans="1:14" s="39" customFormat="1" ht="17.25" customHeight="1">
      <c r="B34" s="44" t="s">
        <v>45</v>
      </c>
      <c r="C34" s="52">
        <v>1</v>
      </c>
      <c r="D34" s="50" t="s">
        <v>27</v>
      </c>
      <c r="E34" s="50">
        <v>1</v>
      </c>
      <c r="F34" s="41">
        <v>19</v>
      </c>
      <c r="G34" s="41">
        <v>1</v>
      </c>
      <c r="H34" s="41">
        <v>18</v>
      </c>
      <c r="I34" s="41">
        <v>6</v>
      </c>
      <c r="J34" s="42">
        <v>5.4543471146503766</v>
      </c>
      <c r="K34" s="43">
        <v>103.63259517835715</v>
      </c>
      <c r="L34" s="43">
        <v>32.726082687902256</v>
      </c>
      <c r="M34" s="22">
        <v>10</v>
      </c>
    </row>
    <row r="35" spans="1:14" s="36" customFormat="1" ht="17.25" customHeight="1">
      <c r="A35" s="742" t="s">
        <v>46</v>
      </c>
      <c r="B35" s="744"/>
      <c r="C35" s="51">
        <v>21</v>
      </c>
      <c r="D35" s="49">
        <v>2</v>
      </c>
      <c r="E35" s="49">
        <v>19</v>
      </c>
      <c r="F35" s="38">
        <v>112</v>
      </c>
      <c r="G35" s="38">
        <v>33</v>
      </c>
      <c r="H35" s="38">
        <v>79</v>
      </c>
      <c r="I35" s="38">
        <v>68</v>
      </c>
      <c r="J35" s="29">
        <v>14.711548565624016</v>
      </c>
      <c r="K35" s="34">
        <v>78.461592349994746</v>
      </c>
      <c r="L35" s="34">
        <v>47.637395355353952</v>
      </c>
      <c r="M35" s="25">
        <v>92</v>
      </c>
    </row>
    <row r="36" spans="1:14" s="39" customFormat="1" ht="17.25" customHeight="1">
      <c r="A36" s="39" t="s">
        <v>47</v>
      </c>
      <c r="B36" s="44"/>
      <c r="C36" s="45">
        <v>5</v>
      </c>
      <c r="D36" s="41">
        <v>1</v>
      </c>
      <c r="E36" s="41">
        <v>4</v>
      </c>
      <c r="F36" s="41">
        <v>45</v>
      </c>
      <c r="G36" s="41">
        <v>9</v>
      </c>
      <c r="H36" s="41">
        <v>36</v>
      </c>
      <c r="I36" s="41">
        <v>23</v>
      </c>
      <c r="J36" s="42">
        <v>10.676232571050328</v>
      </c>
      <c r="K36" s="43">
        <v>96.086093139452956</v>
      </c>
      <c r="L36" s="43">
        <v>49.110669826831504</v>
      </c>
      <c r="M36" s="22">
        <v>37</v>
      </c>
      <c r="N36" s="46"/>
    </row>
    <row r="37" spans="1:14" s="39" customFormat="1" ht="17.25" customHeight="1">
      <c r="A37" s="39" t="s">
        <v>48</v>
      </c>
      <c r="B37" s="44"/>
      <c r="C37" s="45">
        <v>4</v>
      </c>
      <c r="D37" s="41" t="s">
        <v>27</v>
      </c>
      <c r="E37" s="41">
        <v>4</v>
      </c>
      <c r="F37" s="41">
        <v>18</v>
      </c>
      <c r="G37" s="41">
        <v>6</v>
      </c>
      <c r="H37" s="41">
        <v>12</v>
      </c>
      <c r="I37" s="41">
        <v>14</v>
      </c>
      <c r="J37" s="42">
        <v>14.907573047107929</v>
      </c>
      <c r="K37" s="43">
        <v>67.084078711985683</v>
      </c>
      <c r="L37" s="43">
        <v>52.176505664877759</v>
      </c>
      <c r="M37" s="22">
        <v>16</v>
      </c>
    </row>
    <row r="38" spans="1:14" s="39" customFormat="1" ht="17.25" customHeight="1">
      <c r="A38" s="39" t="s">
        <v>49</v>
      </c>
      <c r="B38" s="44"/>
      <c r="C38" s="45">
        <v>4</v>
      </c>
      <c r="D38" s="41" t="s">
        <v>27</v>
      </c>
      <c r="E38" s="41">
        <v>4</v>
      </c>
      <c r="F38" s="41">
        <v>18</v>
      </c>
      <c r="G38" s="41">
        <v>7</v>
      </c>
      <c r="H38" s="41">
        <v>11</v>
      </c>
      <c r="I38" s="41">
        <v>11</v>
      </c>
      <c r="J38" s="42">
        <v>16.068128866393511</v>
      </c>
      <c r="K38" s="43">
        <v>72.306579898770792</v>
      </c>
      <c r="L38" s="43">
        <v>44.18735438258215</v>
      </c>
      <c r="M38" s="22">
        <v>19</v>
      </c>
    </row>
    <row r="39" spans="1:14" s="36" customFormat="1" ht="17.25" customHeight="1">
      <c r="A39" s="36" t="s">
        <v>50</v>
      </c>
      <c r="B39" s="47"/>
      <c r="C39" s="48">
        <v>7</v>
      </c>
      <c r="D39" s="38">
        <v>1</v>
      </c>
      <c r="E39" s="38">
        <v>6</v>
      </c>
      <c r="F39" s="38">
        <v>29</v>
      </c>
      <c r="G39" s="38">
        <v>10</v>
      </c>
      <c r="H39" s="38">
        <v>19</v>
      </c>
      <c r="I39" s="38">
        <v>17</v>
      </c>
      <c r="J39" s="29">
        <v>19.172304237079238</v>
      </c>
      <c r="K39" s="34">
        <v>79.428117553613973</v>
      </c>
      <c r="L39" s="34">
        <v>46.561310290049569</v>
      </c>
      <c r="M39" s="25">
        <v>18</v>
      </c>
      <c r="N39" s="35"/>
    </row>
    <row r="40" spans="1:14" s="39" customFormat="1" ht="17.25" customHeight="1">
      <c r="B40" s="44" t="s">
        <v>51</v>
      </c>
      <c r="C40" s="45">
        <v>1</v>
      </c>
      <c r="D40" s="41" t="s">
        <v>27</v>
      </c>
      <c r="E40" s="41">
        <v>1</v>
      </c>
      <c r="F40" s="41">
        <v>5</v>
      </c>
      <c r="G40" s="41">
        <v>2</v>
      </c>
      <c r="H40" s="41">
        <v>3</v>
      </c>
      <c r="I40" s="41">
        <v>4</v>
      </c>
      <c r="J40" s="42">
        <v>16.600265604249667</v>
      </c>
      <c r="K40" s="43">
        <v>83.001328021248341</v>
      </c>
      <c r="L40" s="43">
        <v>66.40106241699867</v>
      </c>
      <c r="M40" s="22">
        <v>3</v>
      </c>
    </row>
    <row r="41" spans="1:14" s="39" customFormat="1" ht="17.25" customHeight="1">
      <c r="B41" s="44" t="s">
        <v>52</v>
      </c>
      <c r="C41" s="45">
        <v>2</v>
      </c>
      <c r="D41" s="41" t="s">
        <v>27</v>
      </c>
      <c r="E41" s="41">
        <v>2</v>
      </c>
      <c r="F41" s="41">
        <v>5</v>
      </c>
      <c r="G41" s="41">
        <v>3</v>
      </c>
      <c r="H41" s="41">
        <v>2</v>
      </c>
      <c r="I41" s="41">
        <v>4</v>
      </c>
      <c r="J41" s="42">
        <v>21.114864864864867</v>
      </c>
      <c r="K41" s="43">
        <v>52.787162162162168</v>
      </c>
      <c r="L41" s="43">
        <v>42.229729729729733</v>
      </c>
      <c r="M41" s="22">
        <v>5</v>
      </c>
    </row>
    <row r="42" spans="1:14" s="39" customFormat="1" ht="17.25" customHeight="1">
      <c r="B42" s="44" t="s">
        <v>53</v>
      </c>
      <c r="C42" s="45">
        <v>4</v>
      </c>
      <c r="D42" s="41">
        <v>1</v>
      </c>
      <c r="E42" s="41">
        <v>3</v>
      </c>
      <c r="F42" s="41">
        <v>19</v>
      </c>
      <c r="G42" s="41">
        <v>5</v>
      </c>
      <c r="H42" s="41">
        <v>14</v>
      </c>
      <c r="I42" s="41">
        <v>9</v>
      </c>
      <c r="J42" s="21">
        <v>19.034023316678564</v>
      </c>
      <c r="K42" s="53">
        <v>90.411610754223162</v>
      </c>
      <c r="L42" s="53">
        <v>42.826552462526763</v>
      </c>
      <c r="M42" s="22">
        <v>10</v>
      </c>
    </row>
    <row r="43" spans="1:14" s="36" customFormat="1" ht="17.25" customHeight="1">
      <c r="A43" s="36" t="s">
        <v>54</v>
      </c>
      <c r="B43" s="47"/>
      <c r="C43" s="48">
        <v>1</v>
      </c>
      <c r="D43" s="38" t="s">
        <v>27</v>
      </c>
      <c r="E43" s="38">
        <v>1</v>
      </c>
      <c r="F43" s="38">
        <v>2</v>
      </c>
      <c r="G43" s="38">
        <v>1</v>
      </c>
      <c r="H43" s="38">
        <v>1</v>
      </c>
      <c r="I43" s="38">
        <v>3</v>
      </c>
      <c r="J43" s="24">
        <v>13.029315960912051</v>
      </c>
      <c r="K43" s="54">
        <v>26.058631921824102</v>
      </c>
      <c r="L43" s="54">
        <v>39.087947882736152</v>
      </c>
      <c r="M43" s="25">
        <v>2</v>
      </c>
    </row>
    <row r="44" spans="1:14" s="39" customFormat="1" ht="17.25" customHeight="1" thickBot="1">
      <c r="A44" s="55"/>
      <c r="B44" s="56" t="s">
        <v>55</v>
      </c>
      <c r="C44" s="57">
        <v>1</v>
      </c>
      <c r="D44" s="58" t="s">
        <v>27</v>
      </c>
      <c r="E44" s="58">
        <v>1</v>
      </c>
      <c r="F44" s="58">
        <v>2</v>
      </c>
      <c r="G44" s="58">
        <v>1</v>
      </c>
      <c r="H44" s="58">
        <v>1</v>
      </c>
      <c r="I44" s="58">
        <v>3</v>
      </c>
      <c r="J44" s="59">
        <v>13.029315960912051</v>
      </c>
      <c r="K44" s="59">
        <v>26.058631921824102</v>
      </c>
      <c r="L44" s="59">
        <v>39.087947882736152</v>
      </c>
      <c r="M44" s="60">
        <v>2</v>
      </c>
    </row>
    <row r="45" spans="1:14" s="39" customFormat="1" ht="15" customHeight="1">
      <c r="A45" s="13" t="s">
        <v>56</v>
      </c>
      <c r="B45" s="61"/>
      <c r="C45" s="3"/>
      <c r="D45" s="3"/>
      <c r="E45" s="3"/>
      <c r="F45" s="3"/>
      <c r="G45" s="62"/>
      <c r="H45" s="63"/>
      <c r="I45" s="63"/>
      <c r="J45" s="64"/>
      <c r="K45" s="64"/>
      <c r="L45" s="64"/>
    </row>
    <row r="46" spans="1:14" s="39" customFormat="1" ht="15" customHeight="1">
      <c r="A46" s="65" t="s">
        <v>57</v>
      </c>
      <c r="B46" s="44"/>
      <c r="C46" s="66"/>
      <c r="D46" s="66"/>
      <c r="E46" s="66"/>
      <c r="F46" s="66"/>
      <c r="G46" s="64"/>
      <c r="H46" s="64"/>
      <c r="I46" s="64"/>
      <c r="J46" s="67"/>
      <c r="K46" s="67"/>
      <c r="L46" s="67"/>
    </row>
    <row r="47" spans="1:14" s="36" customFormat="1" ht="15" customHeight="1">
      <c r="A47" s="65" t="s">
        <v>58</v>
      </c>
      <c r="B47" s="44"/>
      <c r="C47" s="68"/>
      <c r="D47" s="68"/>
      <c r="E47" s="68"/>
      <c r="F47" s="66"/>
      <c r="G47" s="66"/>
      <c r="H47" s="66"/>
      <c r="I47" s="66"/>
      <c r="J47" s="64"/>
      <c r="K47" s="64"/>
      <c r="L47" s="64"/>
      <c r="M47" s="22"/>
    </row>
    <row r="48" spans="1:14" s="74" customFormat="1" ht="14.25" customHeight="1">
      <c r="A48" s="69"/>
      <c r="B48" s="70"/>
      <c r="C48" s="71"/>
      <c r="D48" s="71"/>
      <c r="E48" s="71"/>
      <c r="F48" s="71"/>
      <c r="G48" s="71"/>
      <c r="H48" s="71"/>
      <c r="I48" s="71"/>
      <c r="J48" s="72"/>
      <c r="K48" s="72"/>
      <c r="L48" s="72"/>
      <c r="M48" s="73"/>
    </row>
    <row r="49" spans="1:13" s="74" customFormat="1" ht="14.25" customHeight="1">
      <c r="B49" s="70"/>
      <c r="C49" s="75"/>
      <c r="D49" s="75"/>
      <c r="E49" s="75"/>
      <c r="F49" s="75"/>
      <c r="G49" s="75"/>
      <c r="H49" s="75"/>
      <c r="I49" s="75"/>
      <c r="J49" s="67"/>
      <c r="K49" s="67"/>
      <c r="L49" s="67"/>
      <c r="M49" s="73"/>
    </row>
    <row r="50" spans="1:13" s="74" customFormat="1" ht="14.25" customHeight="1">
      <c r="B50" s="70"/>
      <c r="C50" s="76"/>
      <c r="D50" s="76"/>
      <c r="E50" s="76"/>
      <c r="F50" s="76"/>
      <c r="G50" s="76"/>
      <c r="H50" s="76"/>
      <c r="I50" s="76"/>
      <c r="J50" s="67"/>
      <c r="K50" s="67"/>
      <c r="L50" s="67"/>
      <c r="M50" s="73"/>
    </row>
    <row r="51" spans="1:13" s="74" customFormat="1" ht="11.25" customHeight="1">
      <c r="B51" s="70"/>
      <c r="C51" s="77"/>
      <c r="D51" s="77"/>
      <c r="E51" s="77"/>
      <c r="F51" s="77"/>
      <c r="G51" s="77"/>
      <c r="H51" s="77"/>
      <c r="I51" s="77"/>
      <c r="J51" s="67"/>
      <c r="K51" s="67"/>
      <c r="L51" s="67"/>
      <c r="M51" s="73"/>
    </row>
    <row r="52" spans="1:13" s="74" customFormat="1" ht="11.25" customHeight="1">
      <c r="B52" s="70"/>
      <c r="C52" s="77"/>
      <c r="D52" s="77"/>
      <c r="E52" s="77"/>
      <c r="F52" s="77"/>
      <c r="G52" s="77"/>
      <c r="H52" s="77"/>
      <c r="I52" s="77"/>
      <c r="J52" s="67"/>
      <c r="K52" s="67"/>
      <c r="L52" s="67"/>
      <c r="M52" s="73"/>
    </row>
    <row r="53" spans="1:13" s="74" customFormat="1" ht="10.5" customHeight="1">
      <c r="B53" s="70"/>
      <c r="C53" s="77"/>
      <c r="D53" s="77"/>
      <c r="E53" s="77"/>
      <c r="F53" s="77"/>
      <c r="G53" s="77"/>
      <c r="H53" s="77"/>
      <c r="I53" s="77"/>
      <c r="J53" s="67"/>
      <c r="K53" s="67"/>
      <c r="L53" s="67"/>
      <c r="M53" s="73"/>
    </row>
    <row r="54" spans="1:13" s="74" customFormat="1" ht="10.5" customHeight="1">
      <c r="B54" s="70"/>
      <c r="C54" s="78"/>
      <c r="D54" s="78"/>
      <c r="E54" s="78"/>
      <c r="F54" s="78"/>
      <c r="G54" s="78"/>
      <c r="H54" s="78"/>
      <c r="I54" s="78"/>
      <c r="J54" s="67"/>
      <c r="K54" s="67"/>
      <c r="L54" s="67"/>
      <c r="M54" s="73"/>
    </row>
    <row r="55" spans="1:13" s="74" customFormat="1" ht="12.75" customHeight="1">
      <c r="B55" s="70"/>
      <c r="C55" s="78"/>
      <c r="D55" s="78"/>
      <c r="E55" s="78"/>
      <c r="F55" s="78"/>
      <c r="G55" s="78"/>
      <c r="H55" s="78"/>
      <c r="I55" s="78"/>
      <c r="J55" s="67"/>
      <c r="K55" s="67"/>
      <c r="L55" s="67"/>
      <c r="M55" s="73"/>
    </row>
    <row r="56" spans="1:13" s="74" customFormat="1" ht="11.25" customHeight="1">
      <c r="B56" s="70"/>
      <c r="C56" s="78"/>
      <c r="D56" s="78"/>
      <c r="E56" s="78"/>
      <c r="F56" s="78"/>
      <c r="G56" s="78"/>
      <c r="H56" s="78"/>
      <c r="I56" s="78"/>
      <c r="J56" s="67"/>
      <c r="K56" s="67"/>
      <c r="L56" s="67"/>
      <c r="M56" s="73"/>
    </row>
    <row r="57" spans="1:13" s="74" customFormat="1" ht="11.25" customHeight="1">
      <c r="B57" s="70"/>
      <c r="C57" s="78"/>
      <c r="D57" s="78"/>
      <c r="E57" s="78"/>
      <c r="F57" s="78"/>
      <c r="G57" s="78"/>
      <c r="H57" s="78"/>
      <c r="I57" s="78"/>
      <c r="J57" s="67"/>
      <c r="K57" s="67"/>
      <c r="L57" s="67"/>
      <c r="M57" s="73"/>
    </row>
    <row r="58" spans="1:13" s="74" customFormat="1" ht="11.25" customHeight="1">
      <c r="B58" s="70"/>
      <c r="C58" s="78"/>
      <c r="D58" s="78"/>
      <c r="E58" s="78"/>
      <c r="F58" s="78"/>
      <c r="G58" s="78"/>
      <c r="H58" s="78"/>
      <c r="I58" s="78"/>
      <c r="J58" s="67"/>
      <c r="K58" s="67"/>
      <c r="L58" s="67"/>
      <c r="M58" s="73"/>
    </row>
    <row r="59" spans="1:13" s="74" customFormat="1" ht="10.5" customHeight="1">
      <c r="B59" s="70"/>
      <c r="C59" s="78"/>
      <c r="D59" s="78"/>
      <c r="E59" s="78"/>
      <c r="F59" s="78"/>
      <c r="G59" s="78"/>
      <c r="H59" s="78"/>
      <c r="I59" s="78"/>
      <c r="J59" s="67"/>
      <c r="K59" s="67"/>
      <c r="L59" s="67"/>
      <c r="M59" s="7"/>
    </row>
    <row r="60" spans="1:13" s="74" customFormat="1" ht="10.5" customHeight="1">
      <c r="B60" s="70"/>
      <c r="C60" s="78"/>
      <c r="D60" s="78"/>
      <c r="E60" s="78"/>
      <c r="F60" s="78"/>
      <c r="G60" s="78"/>
      <c r="H60" s="78"/>
      <c r="I60" s="78"/>
      <c r="J60" s="67"/>
      <c r="K60" s="67"/>
      <c r="L60" s="67"/>
      <c r="M60" s="7"/>
    </row>
    <row r="61" spans="1:13" s="74" customFormat="1" ht="10.5" customHeight="1">
      <c r="B61" s="70"/>
      <c r="C61" s="78"/>
      <c r="D61" s="78"/>
      <c r="E61" s="78"/>
      <c r="F61" s="78"/>
      <c r="G61" s="78"/>
      <c r="H61" s="78"/>
      <c r="I61" s="78"/>
      <c r="J61" s="67"/>
      <c r="K61" s="67"/>
      <c r="L61" s="67"/>
      <c r="M61" s="7"/>
    </row>
    <row r="62" spans="1:13" s="74" customFormat="1" ht="10.5" customHeight="1">
      <c r="B62" s="70"/>
      <c r="C62" s="78"/>
      <c r="D62" s="78"/>
      <c r="E62" s="78"/>
      <c r="F62" s="78"/>
      <c r="G62" s="78"/>
      <c r="H62" s="78"/>
      <c r="I62" s="78"/>
      <c r="J62" s="67"/>
      <c r="K62" s="67"/>
      <c r="L62" s="67"/>
      <c r="M62" s="7"/>
    </row>
    <row r="63" spans="1:13" s="74" customFormat="1" ht="10.5" customHeight="1">
      <c r="A63" s="79"/>
      <c r="B63" s="79"/>
      <c r="C63" s="78"/>
      <c r="D63" s="78"/>
      <c r="E63" s="78"/>
      <c r="F63" s="78"/>
      <c r="G63" s="78"/>
      <c r="H63" s="78"/>
      <c r="I63" s="78"/>
      <c r="J63" s="67"/>
      <c r="K63" s="67"/>
      <c r="L63" s="67"/>
      <c r="M63" s="7"/>
    </row>
    <row r="64" spans="1:13" s="74" customFormat="1" ht="10.5" customHeight="1">
      <c r="A64" s="7"/>
      <c r="B64" s="80"/>
      <c r="C64" s="78"/>
      <c r="D64" s="78"/>
      <c r="E64" s="78"/>
      <c r="F64" s="78"/>
      <c r="G64" s="78"/>
      <c r="H64" s="78"/>
      <c r="I64" s="78"/>
      <c r="J64" s="67"/>
      <c r="K64" s="67"/>
      <c r="L64" s="67"/>
      <c r="M64" s="7"/>
    </row>
    <row r="65" spans="1:13" s="74" customFormat="1" ht="10.5" customHeight="1">
      <c r="A65" s="7"/>
      <c r="B65" s="80"/>
      <c r="C65" s="78"/>
      <c r="D65" s="78"/>
      <c r="E65" s="78"/>
      <c r="F65" s="78"/>
      <c r="G65" s="78"/>
      <c r="H65" s="78"/>
      <c r="I65" s="78"/>
      <c r="J65" s="67"/>
      <c r="K65" s="67"/>
      <c r="L65" s="67"/>
      <c r="M65" s="7"/>
    </row>
    <row r="66" spans="1:13" s="74" customFormat="1" ht="11.25" customHeight="1">
      <c r="A66" s="79"/>
      <c r="B66" s="79"/>
      <c r="C66" s="78"/>
      <c r="D66" s="78"/>
      <c r="E66" s="78"/>
      <c r="F66" s="78"/>
      <c r="G66" s="78"/>
      <c r="H66" s="78"/>
      <c r="I66" s="78"/>
      <c r="J66" s="67"/>
      <c r="K66" s="67"/>
      <c r="L66" s="67"/>
      <c r="M66" s="7"/>
    </row>
    <row r="67" spans="1:13" s="74" customFormat="1" ht="10.5" customHeight="1">
      <c r="A67" s="79"/>
      <c r="B67" s="79"/>
      <c r="C67" s="78"/>
      <c r="D67" s="78"/>
      <c r="E67" s="78"/>
      <c r="F67" s="78"/>
      <c r="G67" s="78"/>
      <c r="H67" s="78"/>
      <c r="I67" s="78"/>
      <c r="J67" s="67"/>
      <c r="K67" s="67"/>
      <c r="L67" s="67"/>
      <c r="M67" s="7"/>
    </row>
    <row r="68" spans="1:13" s="74" customFormat="1" ht="10.5" customHeight="1">
      <c r="A68" s="79"/>
      <c r="B68" s="79"/>
      <c r="C68" s="78"/>
      <c r="D68" s="78"/>
      <c r="E68" s="78"/>
      <c r="F68" s="78"/>
      <c r="G68" s="78"/>
      <c r="H68" s="78"/>
      <c r="I68" s="78"/>
      <c r="J68" s="67"/>
      <c r="K68" s="67"/>
      <c r="L68" s="67"/>
      <c r="M68" s="7"/>
    </row>
    <row r="69" spans="1:13" s="74" customFormat="1" ht="11.25" customHeight="1">
      <c r="A69" s="79"/>
      <c r="B69" s="79"/>
      <c r="C69" s="78"/>
      <c r="D69" s="78"/>
      <c r="E69" s="78"/>
      <c r="F69" s="78"/>
      <c r="G69" s="78"/>
      <c r="H69" s="78"/>
      <c r="I69" s="78"/>
      <c r="J69" s="67"/>
      <c r="K69" s="67"/>
      <c r="L69" s="67"/>
      <c r="M69" s="7"/>
    </row>
    <row r="70" spans="1:13" ht="12.75" customHeight="1">
      <c r="C70" s="78"/>
      <c r="D70" s="78"/>
      <c r="E70" s="78"/>
      <c r="F70" s="78"/>
      <c r="G70" s="78"/>
      <c r="H70" s="78"/>
      <c r="I70" s="78"/>
      <c r="J70" s="67"/>
      <c r="K70" s="67"/>
      <c r="L70" s="67"/>
    </row>
    <row r="71" spans="1:13" ht="10.5" customHeight="1">
      <c r="C71" s="78"/>
      <c r="D71" s="78"/>
      <c r="E71" s="78"/>
      <c r="F71" s="78"/>
      <c r="G71" s="78"/>
      <c r="H71" s="78"/>
      <c r="I71" s="78"/>
      <c r="J71" s="67"/>
      <c r="K71" s="67"/>
      <c r="L71" s="67"/>
    </row>
    <row r="72" spans="1:13" ht="13">
      <c r="C72" s="78"/>
      <c r="D72" s="78"/>
      <c r="E72" s="78"/>
      <c r="F72" s="78"/>
      <c r="G72" s="78"/>
      <c r="H72" s="78"/>
      <c r="I72" s="78"/>
      <c r="J72" s="67"/>
      <c r="K72" s="67"/>
      <c r="L72" s="67"/>
    </row>
    <row r="73" spans="1:13" ht="13">
      <c r="C73" s="78"/>
      <c r="D73" s="78"/>
      <c r="E73" s="78"/>
      <c r="F73" s="78"/>
      <c r="G73" s="78"/>
      <c r="H73" s="78"/>
      <c r="I73" s="78"/>
      <c r="J73" s="67"/>
      <c r="K73" s="67"/>
      <c r="L73" s="67"/>
    </row>
    <row r="74" spans="1:13" ht="13">
      <c r="C74" s="78"/>
      <c r="D74" s="78"/>
      <c r="E74" s="78"/>
      <c r="F74" s="78"/>
      <c r="G74" s="78"/>
      <c r="H74" s="78"/>
      <c r="I74" s="78"/>
      <c r="J74" s="67"/>
      <c r="K74" s="67"/>
      <c r="L74" s="67"/>
    </row>
    <row r="75" spans="1:13" ht="13">
      <c r="C75" s="78"/>
      <c r="D75" s="78"/>
      <c r="E75" s="78"/>
      <c r="F75" s="78"/>
      <c r="G75" s="78"/>
      <c r="H75" s="78"/>
      <c r="I75" s="78"/>
      <c r="J75" s="67"/>
      <c r="K75" s="67"/>
      <c r="L75" s="67"/>
    </row>
    <row r="76" spans="1:13" ht="13">
      <c r="C76" s="78"/>
      <c r="D76" s="78"/>
      <c r="E76" s="78"/>
      <c r="F76" s="78"/>
      <c r="G76" s="78"/>
      <c r="H76" s="78"/>
      <c r="I76" s="78"/>
      <c r="J76" s="67"/>
      <c r="K76" s="67"/>
      <c r="L76" s="67"/>
    </row>
    <row r="77" spans="1:13" ht="13">
      <c r="C77" s="78"/>
      <c r="D77" s="78"/>
      <c r="E77" s="78"/>
      <c r="F77" s="78"/>
      <c r="G77" s="78"/>
      <c r="H77" s="78"/>
      <c r="I77" s="78"/>
      <c r="J77" s="67"/>
      <c r="K77" s="67"/>
      <c r="L77" s="67"/>
    </row>
    <row r="78" spans="1:13" ht="13">
      <c r="C78" s="78"/>
      <c r="D78" s="78"/>
      <c r="E78" s="78"/>
      <c r="F78" s="78"/>
      <c r="G78" s="78"/>
      <c r="H78" s="78"/>
      <c r="I78" s="78"/>
      <c r="J78" s="67"/>
      <c r="K78" s="67"/>
      <c r="L78" s="67"/>
    </row>
    <row r="79" spans="1:13" ht="13">
      <c r="C79" s="78"/>
      <c r="D79" s="78"/>
      <c r="E79" s="78"/>
      <c r="F79" s="78"/>
      <c r="G79" s="78"/>
      <c r="H79" s="78"/>
      <c r="I79" s="78"/>
      <c r="J79" s="67"/>
      <c r="K79" s="67"/>
      <c r="L79" s="67"/>
    </row>
    <row r="80" spans="1:13" ht="13">
      <c r="C80" s="78"/>
      <c r="D80" s="78"/>
      <c r="E80" s="78"/>
      <c r="F80" s="78"/>
      <c r="G80" s="78"/>
      <c r="H80" s="78"/>
      <c r="I80" s="78"/>
      <c r="J80" s="67"/>
      <c r="K80" s="67"/>
      <c r="L80" s="67"/>
    </row>
    <row r="81" spans="3:12" ht="13">
      <c r="C81" s="78"/>
      <c r="D81" s="78"/>
      <c r="E81" s="78"/>
      <c r="F81" s="78"/>
      <c r="G81" s="78"/>
      <c r="H81" s="78"/>
      <c r="I81" s="78"/>
      <c r="J81" s="67"/>
      <c r="K81" s="67"/>
      <c r="L81" s="67"/>
    </row>
    <row r="82" spans="3:12" ht="13">
      <c r="C82" s="78"/>
      <c r="D82" s="78"/>
      <c r="E82" s="78"/>
      <c r="F82" s="78"/>
      <c r="G82" s="78"/>
      <c r="H82" s="78"/>
      <c r="I82" s="78"/>
      <c r="J82" s="67"/>
      <c r="K82" s="67"/>
      <c r="L82" s="67"/>
    </row>
    <row r="83" spans="3:12" ht="13">
      <c r="C83" s="78"/>
      <c r="D83" s="78"/>
      <c r="E83" s="78"/>
      <c r="F83" s="78"/>
      <c r="G83" s="78"/>
      <c r="H83" s="78"/>
      <c r="I83" s="78"/>
      <c r="J83" s="67"/>
      <c r="K83" s="67"/>
      <c r="L83" s="67"/>
    </row>
    <row r="84" spans="3:12" ht="13">
      <c r="C84" s="78"/>
      <c r="D84" s="78"/>
      <c r="E84" s="78"/>
      <c r="F84" s="78"/>
      <c r="G84" s="78"/>
      <c r="H84" s="78"/>
      <c r="I84" s="78"/>
      <c r="J84" s="67"/>
      <c r="K84" s="67"/>
      <c r="L84" s="67"/>
    </row>
    <row r="85" spans="3:12" ht="13">
      <c r="C85" s="78"/>
      <c r="D85" s="78"/>
      <c r="E85" s="78"/>
      <c r="F85" s="78"/>
      <c r="G85" s="78"/>
      <c r="H85" s="78"/>
      <c r="I85" s="78"/>
      <c r="J85" s="67"/>
      <c r="K85" s="67"/>
      <c r="L85" s="67"/>
    </row>
    <row r="86" spans="3:12" ht="13">
      <c r="C86" s="78"/>
      <c r="D86" s="78"/>
      <c r="E86" s="78"/>
      <c r="F86" s="78"/>
      <c r="G86" s="78"/>
      <c r="H86" s="78"/>
      <c r="I86" s="78"/>
      <c r="J86" s="67"/>
      <c r="K86" s="67"/>
      <c r="L86" s="67"/>
    </row>
    <row r="87" spans="3:12" ht="13">
      <c r="C87" s="78"/>
      <c r="D87" s="78"/>
      <c r="E87" s="78"/>
      <c r="F87" s="78"/>
      <c r="G87" s="78"/>
      <c r="H87" s="78"/>
      <c r="I87" s="78"/>
      <c r="J87" s="67"/>
      <c r="K87" s="67"/>
      <c r="L87" s="67"/>
    </row>
    <row r="88" spans="3:12" ht="13">
      <c r="C88" s="78"/>
      <c r="D88" s="78"/>
      <c r="E88" s="78"/>
      <c r="F88" s="78"/>
      <c r="G88" s="78"/>
      <c r="H88" s="78"/>
      <c r="I88" s="78"/>
      <c r="J88" s="67"/>
      <c r="K88" s="67"/>
      <c r="L88" s="67"/>
    </row>
  </sheetData>
  <mergeCells count="20">
    <mergeCell ref="B1:L1"/>
    <mergeCell ref="K2:M2"/>
    <mergeCell ref="A3:B4"/>
    <mergeCell ref="C3:E3"/>
    <mergeCell ref="F3:H3"/>
    <mergeCell ref="I3:I4"/>
    <mergeCell ref="J3:L3"/>
    <mergeCell ref="M3:M4"/>
    <mergeCell ref="A35:B35"/>
    <mergeCell ref="A5:B5"/>
    <mergeCell ref="A6:B6"/>
    <mergeCell ref="A7:B7"/>
    <mergeCell ref="A8:B8"/>
    <mergeCell ref="A9:B9"/>
    <mergeCell ref="A11:B11"/>
    <mergeCell ref="A12:B12"/>
    <mergeCell ref="A14:B14"/>
    <mergeCell ref="A21:B21"/>
    <mergeCell ref="A27:B27"/>
    <mergeCell ref="A31:B31"/>
  </mergeCells>
  <phoneticPr fontId="3"/>
  <dataValidations count="1">
    <dataValidation errorStyle="warning" imeMode="halfAlpha" allowBlank="1" showInputMessage="1" showErrorMessage="1" error="式が入力されています" sqref="F14:I14 C16:E16" xr:uid="{4D425D63-6122-4EFF-8021-166A13A0B865}"/>
  </dataValidations>
  <printOptions horizontalCentered="1"/>
  <pageMargins left="0.39370078740157483" right="0.39370078740157483" top="0.59055118110236227" bottom="0.39370078740157483" header="0.39370078740157483" footer="0.31496062992125984"/>
  <pageSetup paperSize="9" scale="98" fitToWidth="0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E3230-00D8-42EA-9E4B-80EE571B36B1}">
  <sheetPr>
    <tabColor rgb="FF92D050"/>
  </sheetPr>
  <dimension ref="A1:K55"/>
  <sheetViews>
    <sheetView showGridLines="0" view="pageBreakPreview" zoomScaleNormal="100" zoomScaleSheetLayoutView="100" workbookViewId="0">
      <selection activeCell="I3" sqref="I3"/>
    </sheetView>
  </sheetViews>
  <sheetFormatPr defaultColWidth="7.33203125" defaultRowHeight="12"/>
  <cols>
    <col min="1" max="1" width="21.75" style="390" customWidth="1"/>
    <col min="2" max="2" width="9.75" style="390" customWidth="1"/>
    <col min="3" max="3" width="0.4140625" style="390" customWidth="1"/>
    <col min="4" max="8" width="10.75" style="390" customWidth="1"/>
    <col min="9" max="16384" width="7.33203125" style="390"/>
  </cols>
  <sheetData>
    <row r="1" spans="1:8" s="360" customFormat="1" ht="18.75" customHeight="1">
      <c r="A1" s="359" t="s">
        <v>339</v>
      </c>
      <c r="B1" s="359"/>
      <c r="C1" s="359"/>
      <c r="D1" s="359"/>
      <c r="E1" s="359"/>
      <c r="F1" s="359"/>
      <c r="G1" s="359"/>
      <c r="H1" s="359"/>
    </row>
    <row r="2" spans="1:8" s="364" customFormat="1" ht="18.75" customHeight="1" thickBot="1">
      <c r="A2" s="361"/>
      <c r="B2" s="361"/>
      <c r="C2" s="361"/>
      <c r="D2" s="361"/>
      <c r="E2" s="361"/>
      <c r="F2" s="361"/>
      <c r="G2" s="362"/>
      <c r="H2" s="363" t="s">
        <v>340</v>
      </c>
    </row>
    <row r="3" spans="1:8" s="364" customFormat="1" ht="17.149999999999999" customHeight="1">
      <c r="A3" s="874" t="s">
        <v>341</v>
      </c>
      <c r="B3" s="876" t="s">
        <v>342</v>
      </c>
      <c r="C3" s="365"/>
      <c r="D3" s="366" t="s">
        <v>343</v>
      </c>
      <c r="E3" s="366"/>
      <c r="F3" s="367"/>
      <c r="G3" s="367"/>
      <c r="H3" s="367"/>
    </row>
    <row r="4" spans="1:8" s="364" customFormat="1" ht="17.149999999999999" customHeight="1">
      <c r="A4" s="875"/>
      <c r="B4" s="877"/>
      <c r="C4" s="368"/>
      <c r="D4" s="369" t="s">
        <v>344</v>
      </c>
      <c r="E4" s="369" t="s">
        <v>345</v>
      </c>
      <c r="F4" s="369" t="s">
        <v>346</v>
      </c>
      <c r="G4" s="369" t="s">
        <v>347</v>
      </c>
      <c r="H4" s="370" t="s">
        <v>348</v>
      </c>
    </row>
    <row r="5" spans="1:8" s="374" customFormat="1" ht="12.75" customHeight="1">
      <c r="A5" s="878" t="s">
        <v>349</v>
      </c>
      <c r="B5" s="371" t="s">
        <v>350</v>
      </c>
      <c r="C5" s="372"/>
      <c r="D5" s="373" t="s">
        <v>27</v>
      </c>
      <c r="E5" s="373">
        <v>0.1</v>
      </c>
      <c r="F5" s="373">
        <v>24.8</v>
      </c>
      <c r="G5" s="373" t="s">
        <v>27</v>
      </c>
      <c r="H5" s="373">
        <v>1.6</v>
      </c>
    </row>
    <row r="6" spans="1:8" s="364" customFormat="1" ht="11.15" customHeight="1">
      <c r="A6" s="879"/>
      <c r="B6" s="375" t="s">
        <v>351</v>
      </c>
      <c r="C6" s="376"/>
      <c r="D6" s="377"/>
      <c r="E6" s="377"/>
      <c r="F6" s="377"/>
      <c r="G6" s="377"/>
      <c r="H6" s="373"/>
    </row>
    <row r="7" spans="1:8" s="364" customFormat="1" ht="11.15" customHeight="1">
      <c r="A7" s="879"/>
      <c r="B7" s="378" t="s">
        <v>352</v>
      </c>
      <c r="C7" s="372"/>
      <c r="D7" s="377" t="s">
        <v>27</v>
      </c>
      <c r="E7" s="377">
        <v>0.1</v>
      </c>
      <c r="F7" s="377">
        <v>23.1</v>
      </c>
      <c r="G7" s="377" t="s">
        <v>27</v>
      </c>
      <c r="H7" s="373">
        <v>1.1000000000000001</v>
      </c>
    </row>
    <row r="8" spans="1:8" s="364" customFormat="1" ht="8.15" customHeight="1">
      <c r="A8" s="879"/>
      <c r="B8" s="378"/>
      <c r="C8" s="372"/>
      <c r="D8" s="377"/>
      <c r="E8" s="377"/>
      <c r="F8" s="377"/>
      <c r="G8" s="377"/>
      <c r="H8" s="379"/>
    </row>
    <row r="9" spans="1:8" s="364" customFormat="1" ht="11.15" customHeight="1">
      <c r="A9" s="879"/>
      <c r="B9" s="378" t="s">
        <v>353</v>
      </c>
      <c r="C9" s="372"/>
      <c r="D9" s="377" t="s">
        <v>27</v>
      </c>
      <c r="E9" s="377" t="s">
        <v>27</v>
      </c>
      <c r="F9" s="377">
        <v>1.5</v>
      </c>
      <c r="G9" s="377" t="s">
        <v>27</v>
      </c>
      <c r="H9" s="373">
        <v>0.4</v>
      </c>
    </row>
    <row r="10" spans="1:8" s="364" customFormat="1" ht="8.15" customHeight="1">
      <c r="A10" s="879"/>
      <c r="B10" s="378"/>
      <c r="C10" s="372"/>
      <c r="D10" s="377"/>
      <c r="E10" s="377"/>
      <c r="F10" s="377"/>
      <c r="G10" s="377"/>
      <c r="H10" s="373"/>
    </row>
    <row r="11" spans="1:8" s="364" customFormat="1" ht="11.15" customHeight="1">
      <c r="A11" s="879"/>
      <c r="B11" s="378" t="s">
        <v>354</v>
      </c>
      <c r="C11" s="372"/>
      <c r="D11" s="377" t="s">
        <v>27</v>
      </c>
      <c r="E11" s="377" t="s">
        <v>27</v>
      </c>
      <c r="F11" s="377">
        <v>0.2</v>
      </c>
      <c r="G11" s="377" t="s">
        <v>27</v>
      </c>
      <c r="H11" s="373">
        <v>0.1</v>
      </c>
    </row>
    <row r="12" spans="1:8" s="364" customFormat="1" ht="8.15" customHeight="1">
      <c r="A12" s="879"/>
      <c r="B12" s="378"/>
      <c r="C12" s="372"/>
      <c r="D12" s="377"/>
      <c r="E12" s="377"/>
      <c r="F12" s="377"/>
      <c r="G12" s="377"/>
      <c r="H12" s="373"/>
    </row>
    <row r="13" spans="1:8" s="364" customFormat="1" ht="11.15" customHeight="1">
      <c r="A13" s="879"/>
      <c r="B13" s="378" t="s">
        <v>355</v>
      </c>
      <c r="C13" s="372"/>
      <c r="D13" s="377" t="s">
        <v>27</v>
      </c>
      <c r="E13" s="377" t="s">
        <v>27</v>
      </c>
      <c r="F13" s="377" t="s">
        <v>27</v>
      </c>
      <c r="G13" s="377" t="s">
        <v>27</v>
      </c>
      <c r="H13" s="373" t="s">
        <v>27</v>
      </c>
    </row>
    <row r="14" spans="1:8" s="364" customFormat="1" ht="8.15" customHeight="1">
      <c r="A14" s="879"/>
      <c r="B14" s="378"/>
      <c r="C14" s="372"/>
      <c r="D14" s="377"/>
      <c r="E14" s="377"/>
      <c r="F14" s="377"/>
      <c r="G14" s="377"/>
      <c r="H14" s="373"/>
    </row>
    <row r="15" spans="1:8" s="364" customFormat="1" ht="11.15" customHeight="1">
      <c r="A15" s="879"/>
      <c r="B15" s="378" t="s">
        <v>356</v>
      </c>
      <c r="C15" s="372"/>
      <c r="D15" s="377" t="s">
        <v>27</v>
      </c>
      <c r="E15" s="377" t="s">
        <v>27</v>
      </c>
      <c r="F15" s="377" t="s">
        <v>27</v>
      </c>
      <c r="G15" s="377" t="s">
        <v>27</v>
      </c>
      <c r="H15" s="373" t="s">
        <v>27</v>
      </c>
    </row>
    <row r="16" spans="1:8" s="364" customFormat="1" ht="8.15" customHeight="1">
      <c r="A16" s="879"/>
      <c r="B16" s="378"/>
      <c r="C16" s="372"/>
      <c r="D16" s="377"/>
      <c r="E16" s="377"/>
      <c r="F16" s="377"/>
      <c r="G16" s="377"/>
      <c r="H16" s="373"/>
    </row>
    <row r="17" spans="1:11" s="364" customFormat="1" ht="11.15" customHeight="1">
      <c r="A17" s="879"/>
      <c r="B17" s="378" t="s">
        <v>357</v>
      </c>
      <c r="C17" s="372"/>
      <c r="D17" s="377" t="s">
        <v>27</v>
      </c>
      <c r="E17" s="377" t="s">
        <v>27</v>
      </c>
      <c r="F17" s="377" t="s">
        <v>27</v>
      </c>
      <c r="G17" s="377" t="s">
        <v>27</v>
      </c>
      <c r="H17" s="373" t="s">
        <v>27</v>
      </c>
    </row>
    <row r="18" spans="1:11" s="364" customFormat="1" ht="8.15" customHeight="1">
      <c r="A18" s="880"/>
      <c r="B18" s="380"/>
      <c r="C18" s="381"/>
      <c r="D18" s="377"/>
      <c r="E18" s="377"/>
      <c r="F18" s="377"/>
      <c r="G18" s="377"/>
      <c r="H18" s="373"/>
    </row>
    <row r="19" spans="1:11" s="364" customFormat="1" ht="8.15" customHeight="1">
      <c r="A19" s="881" t="s">
        <v>358</v>
      </c>
      <c r="B19" s="380"/>
      <c r="C19" s="381"/>
      <c r="D19" s="377"/>
      <c r="E19" s="377"/>
      <c r="F19" s="377"/>
      <c r="G19" s="377"/>
      <c r="H19" s="373"/>
    </row>
    <row r="20" spans="1:11" s="374" customFormat="1" ht="11.15" customHeight="1">
      <c r="A20" s="869"/>
      <c r="B20" s="371" t="s">
        <v>350</v>
      </c>
      <c r="C20" s="372"/>
      <c r="D20" s="373" t="s">
        <v>27</v>
      </c>
      <c r="E20" s="373">
        <v>0.1</v>
      </c>
      <c r="F20" s="373">
        <v>8.6999999999999993</v>
      </c>
      <c r="G20" s="373" t="s">
        <v>27</v>
      </c>
      <c r="H20" s="373">
        <v>0.9</v>
      </c>
    </row>
    <row r="21" spans="1:11" s="364" customFormat="1" ht="11.15" customHeight="1">
      <c r="A21" s="869"/>
      <c r="B21" s="375" t="s">
        <v>351</v>
      </c>
      <c r="C21" s="376"/>
      <c r="D21" s="377"/>
      <c r="E21" s="377"/>
      <c r="F21" s="377"/>
      <c r="G21" s="377"/>
      <c r="H21" s="373"/>
    </row>
    <row r="22" spans="1:11" s="364" customFormat="1" ht="11.15" customHeight="1">
      <c r="A22" s="869"/>
      <c r="B22" s="378" t="s">
        <v>352</v>
      </c>
      <c r="C22" s="372"/>
      <c r="D22" s="377" t="s">
        <v>27</v>
      </c>
      <c r="E22" s="377">
        <v>0.1</v>
      </c>
      <c r="F22" s="377">
        <v>7.2</v>
      </c>
      <c r="G22" s="377" t="s">
        <v>27</v>
      </c>
      <c r="H22" s="373">
        <v>0.5</v>
      </c>
    </row>
    <row r="23" spans="1:11" s="364" customFormat="1" ht="8.15" customHeight="1">
      <c r="A23" s="870" t="s">
        <v>359</v>
      </c>
      <c r="B23" s="378"/>
      <c r="C23" s="372"/>
      <c r="D23" s="377"/>
      <c r="E23" s="377"/>
      <c r="F23" s="377"/>
      <c r="G23" s="377"/>
      <c r="H23" s="373"/>
    </row>
    <row r="24" spans="1:11" s="364" customFormat="1" ht="11.15" customHeight="1">
      <c r="A24" s="870"/>
      <c r="B24" s="378" t="s">
        <v>353</v>
      </c>
      <c r="C24" s="372"/>
      <c r="D24" s="377" t="s">
        <v>27</v>
      </c>
      <c r="E24" s="377" t="s">
        <v>27</v>
      </c>
      <c r="F24" s="377">
        <v>1.3</v>
      </c>
      <c r="G24" s="377" t="s">
        <v>27</v>
      </c>
      <c r="H24" s="373">
        <v>0.3</v>
      </c>
    </row>
    <row r="25" spans="1:11" s="364" customFormat="1" ht="8.15" customHeight="1">
      <c r="A25" s="870"/>
      <c r="B25" s="378"/>
      <c r="C25" s="372"/>
      <c r="D25" s="377"/>
      <c r="E25" s="377"/>
      <c r="F25" s="377"/>
      <c r="G25" s="377"/>
      <c r="H25" s="373"/>
    </row>
    <row r="26" spans="1:11" s="364" customFormat="1" ht="10.5" customHeight="1">
      <c r="A26" s="870"/>
      <c r="B26" s="378" t="s">
        <v>354</v>
      </c>
      <c r="C26" s="372"/>
      <c r="D26" s="377" t="s">
        <v>27</v>
      </c>
      <c r="E26" s="377" t="s">
        <v>27</v>
      </c>
      <c r="F26" s="377">
        <v>0.2</v>
      </c>
      <c r="G26" s="377" t="s">
        <v>27</v>
      </c>
      <c r="H26" s="373">
        <v>0.1</v>
      </c>
      <c r="K26" s="382"/>
    </row>
    <row r="27" spans="1:11" s="364" customFormat="1" ht="8.15" customHeight="1">
      <c r="A27" s="870"/>
      <c r="B27" s="378"/>
      <c r="C27" s="372"/>
      <c r="D27" s="377"/>
      <c r="E27" s="377"/>
      <c r="F27" s="377"/>
      <c r="G27" s="377"/>
      <c r="H27" s="373"/>
    </row>
    <row r="28" spans="1:11" s="364" customFormat="1" ht="11.15" customHeight="1">
      <c r="A28" s="870"/>
      <c r="B28" s="378" t="s">
        <v>355</v>
      </c>
      <c r="C28" s="372"/>
      <c r="D28" s="377" t="s">
        <v>27</v>
      </c>
      <c r="E28" s="377" t="s">
        <v>27</v>
      </c>
      <c r="F28" s="377" t="s">
        <v>27</v>
      </c>
      <c r="G28" s="377" t="s">
        <v>27</v>
      </c>
      <c r="H28" s="373" t="s">
        <v>27</v>
      </c>
      <c r="K28" s="382"/>
    </row>
    <row r="29" spans="1:11" s="364" customFormat="1" ht="8.15" customHeight="1">
      <c r="A29" s="882" t="s">
        <v>360</v>
      </c>
      <c r="B29" s="378"/>
      <c r="C29" s="372"/>
      <c r="D29" s="377"/>
      <c r="E29" s="377"/>
      <c r="F29" s="377"/>
      <c r="G29" s="377"/>
      <c r="H29" s="373"/>
      <c r="K29" s="382"/>
    </row>
    <row r="30" spans="1:11" s="364" customFormat="1" ht="11.15" customHeight="1">
      <c r="A30" s="883"/>
      <c r="B30" s="378" t="s">
        <v>356</v>
      </c>
      <c r="C30" s="372"/>
      <c r="D30" s="377" t="s">
        <v>27</v>
      </c>
      <c r="E30" s="377" t="s">
        <v>27</v>
      </c>
      <c r="F30" s="377" t="s">
        <v>27</v>
      </c>
      <c r="G30" s="377" t="s">
        <v>27</v>
      </c>
      <c r="H30" s="373" t="s">
        <v>27</v>
      </c>
    </row>
    <row r="31" spans="1:11" s="364" customFormat="1" ht="8.15" customHeight="1">
      <c r="A31" s="883"/>
      <c r="B31" s="378"/>
      <c r="C31" s="372"/>
      <c r="D31" s="377"/>
      <c r="E31" s="377"/>
      <c r="F31" s="377"/>
      <c r="G31" s="377"/>
      <c r="H31" s="373"/>
    </row>
    <row r="32" spans="1:11" s="364" customFormat="1" ht="11.15" customHeight="1">
      <c r="A32" s="883"/>
      <c r="B32" s="378" t="s">
        <v>357</v>
      </c>
      <c r="C32" s="372"/>
      <c r="D32" s="377" t="s">
        <v>27</v>
      </c>
      <c r="E32" s="377" t="s">
        <v>27</v>
      </c>
      <c r="F32" s="377" t="s">
        <v>27</v>
      </c>
      <c r="G32" s="377" t="s">
        <v>27</v>
      </c>
      <c r="H32" s="373" t="s">
        <v>27</v>
      </c>
    </row>
    <row r="33" spans="1:8" s="364" customFormat="1" ht="8.15" customHeight="1">
      <c r="A33" s="383"/>
      <c r="B33" s="380"/>
      <c r="C33" s="381"/>
      <c r="D33" s="377"/>
      <c r="E33" s="377"/>
      <c r="F33" s="377"/>
      <c r="G33" s="377"/>
      <c r="H33" s="373"/>
    </row>
    <row r="34" spans="1:8" s="364" customFormat="1" ht="8.15" customHeight="1">
      <c r="A34" s="868" t="s">
        <v>361</v>
      </c>
      <c r="B34" s="380"/>
      <c r="C34" s="381"/>
      <c r="D34" s="377"/>
      <c r="E34" s="377"/>
      <c r="F34" s="377"/>
      <c r="G34" s="377"/>
      <c r="H34" s="373"/>
    </row>
    <row r="35" spans="1:8" s="374" customFormat="1" ht="11.15" customHeight="1">
      <c r="A35" s="869"/>
      <c r="B35" s="371" t="s">
        <v>350</v>
      </c>
      <c r="C35" s="372"/>
      <c r="D35" s="373" t="s">
        <v>27</v>
      </c>
      <c r="E35" s="373" t="s">
        <v>27</v>
      </c>
      <c r="F35" s="373">
        <v>16.100000000000001</v>
      </c>
      <c r="G35" s="373" t="s">
        <v>27</v>
      </c>
      <c r="H35" s="373">
        <v>0.7</v>
      </c>
    </row>
    <row r="36" spans="1:8" s="364" customFormat="1" ht="11.15" customHeight="1">
      <c r="A36" s="869"/>
      <c r="B36" s="375" t="s">
        <v>351</v>
      </c>
      <c r="C36" s="376"/>
      <c r="D36" s="377"/>
      <c r="E36" s="377"/>
      <c r="F36" s="377"/>
      <c r="G36" s="377"/>
      <c r="H36" s="373"/>
    </row>
    <row r="37" spans="1:8" s="364" customFormat="1" ht="11.15" customHeight="1">
      <c r="A37" s="870" t="s">
        <v>362</v>
      </c>
      <c r="B37" s="378" t="s">
        <v>352</v>
      </c>
      <c r="C37" s="372"/>
      <c r="D37" s="377" t="s">
        <v>27</v>
      </c>
      <c r="E37" s="377" t="s">
        <v>27</v>
      </c>
      <c r="F37" s="377">
        <v>15.9</v>
      </c>
      <c r="G37" s="377" t="s">
        <v>27</v>
      </c>
      <c r="H37" s="373">
        <v>0.6</v>
      </c>
    </row>
    <row r="38" spans="1:8" s="364" customFormat="1" ht="8.15" customHeight="1">
      <c r="A38" s="871"/>
      <c r="B38" s="378"/>
      <c r="C38" s="372"/>
      <c r="D38" s="377"/>
      <c r="E38" s="377"/>
      <c r="F38" s="377"/>
      <c r="G38" s="377"/>
      <c r="H38" s="373"/>
    </row>
    <row r="39" spans="1:8" s="364" customFormat="1" ht="11.15" customHeight="1">
      <c r="A39" s="871"/>
      <c r="B39" s="378" t="s">
        <v>353</v>
      </c>
      <c r="C39" s="372"/>
      <c r="D39" s="377" t="s">
        <v>27</v>
      </c>
      <c r="E39" s="377" t="s">
        <v>27</v>
      </c>
      <c r="F39" s="377">
        <v>0.2</v>
      </c>
      <c r="G39" s="377" t="s">
        <v>27</v>
      </c>
      <c r="H39" s="373">
        <v>0.1</v>
      </c>
    </row>
    <row r="40" spans="1:8" s="364" customFormat="1" ht="8.15" customHeight="1">
      <c r="A40" s="871"/>
      <c r="B40" s="378"/>
      <c r="C40" s="372"/>
      <c r="D40" s="377"/>
      <c r="E40" s="377"/>
      <c r="F40" s="377"/>
      <c r="G40" s="377"/>
      <c r="H40" s="373"/>
    </row>
    <row r="41" spans="1:8" s="364" customFormat="1" ht="11.15" customHeight="1">
      <c r="A41" s="872" t="s">
        <v>363</v>
      </c>
      <c r="B41" s="378" t="s">
        <v>354</v>
      </c>
      <c r="C41" s="372"/>
      <c r="D41" s="377" t="s">
        <v>27</v>
      </c>
      <c r="E41" s="377" t="s">
        <v>27</v>
      </c>
      <c r="F41" s="377" t="s">
        <v>27</v>
      </c>
      <c r="G41" s="377" t="s">
        <v>27</v>
      </c>
      <c r="H41" s="373" t="s">
        <v>27</v>
      </c>
    </row>
    <row r="42" spans="1:8" s="364" customFormat="1" ht="8.15" customHeight="1">
      <c r="A42" s="873"/>
      <c r="B42" s="378"/>
      <c r="C42" s="372"/>
      <c r="D42" s="377"/>
      <c r="E42" s="377"/>
      <c r="F42" s="377"/>
      <c r="G42" s="377"/>
      <c r="H42" s="373"/>
    </row>
    <row r="43" spans="1:8" s="364" customFormat="1" ht="11.15" customHeight="1">
      <c r="A43" s="873"/>
      <c r="B43" s="378" t="s">
        <v>364</v>
      </c>
      <c r="C43" s="372"/>
      <c r="D43" s="377" t="s">
        <v>27</v>
      </c>
      <c r="E43" s="377" t="s">
        <v>27</v>
      </c>
      <c r="F43" s="377" t="s">
        <v>27</v>
      </c>
      <c r="G43" s="377" t="s">
        <v>27</v>
      </c>
      <c r="H43" s="373" t="s">
        <v>27</v>
      </c>
    </row>
    <row r="44" spans="1:8" s="364" customFormat="1" ht="8.15" customHeight="1" thickBot="1">
      <c r="A44" s="384"/>
      <c r="B44" s="385"/>
      <c r="C44" s="386"/>
      <c r="D44" s="362"/>
      <c r="E44" s="362"/>
      <c r="F44" s="362"/>
      <c r="G44" s="362"/>
      <c r="H44" s="361"/>
    </row>
    <row r="45" spans="1:8" s="364" customFormat="1" ht="15" customHeight="1">
      <c r="A45" s="387" t="s">
        <v>365</v>
      </c>
    </row>
    <row r="46" spans="1:8" s="364" customFormat="1" ht="12.75" customHeight="1">
      <c r="A46" s="388" t="s">
        <v>366</v>
      </c>
      <c r="B46" s="388"/>
      <c r="C46" s="388"/>
      <c r="D46" s="388"/>
      <c r="E46" s="388"/>
      <c r="F46" s="388"/>
      <c r="G46" s="388"/>
      <c r="H46" s="388"/>
    </row>
    <row r="47" spans="1:8" s="364" customFormat="1" ht="12.75" customHeight="1">
      <c r="A47" s="388"/>
      <c r="B47" s="388"/>
      <c r="C47" s="388"/>
      <c r="D47" s="388"/>
      <c r="E47" s="388"/>
      <c r="F47" s="388"/>
      <c r="G47" s="388"/>
      <c r="H47" s="388"/>
    </row>
    <row r="48" spans="1:8" s="364" customFormat="1"/>
    <row r="49" spans="1:8" s="364" customFormat="1"/>
    <row r="50" spans="1:8" s="364" customFormat="1"/>
    <row r="51" spans="1:8" s="364" customFormat="1" ht="12" customHeight="1">
      <c r="A51" s="256"/>
      <c r="B51" s="256"/>
      <c r="C51" s="256"/>
      <c r="D51" s="256"/>
      <c r="E51" s="256"/>
      <c r="F51" s="256"/>
      <c r="G51" s="256"/>
      <c r="H51" s="256"/>
    </row>
    <row r="54" spans="1:8">
      <c r="A54" s="389"/>
    </row>
    <row r="55" spans="1:8">
      <c r="A55" s="389"/>
    </row>
  </sheetData>
  <mergeCells count="9">
    <mergeCell ref="A34:A36"/>
    <mergeCell ref="A37:A40"/>
    <mergeCell ref="A41:A43"/>
    <mergeCell ref="A3:A4"/>
    <mergeCell ref="B3:B4"/>
    <mergeCell ref="A5:A18"/>
    <mergeCell ref="A19:A22"/>
    <mergeCell ref="A23:A28"/>
    <mergeCell ref="A29:A32"/>
  </mergeCells>
  <phoneticPr fontId="3"/>
  <printOptions horizontalCentered="1" gridLinesSet="0"/>
  <pageMargins left="0.39370078740157483" right="0.39370078740157483" top="0.59055118110236227" bottom="0.39370078740157483" header="0.39370078740157483" footer="0.31496062992125984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71333-1A0B-40A3-8F3D-102FA207C3B6}">
  <sheetPr>
    <tabColor rgb="FF92D050"/>
    <pageSetUpPr fitToPage="1"/>
  </sheetPr>
  <dimension ref="A1:H23"/>
  <sheetViews>
    <sheetView showGridLines="0" view="pageBreakPreview" zoomScale="115" zoomScaleNormal="100" zoomScaleSheetLayoutView="115" workbookViewId="0">
      <selection activeCell="H2" sqref="H2"/>
    </sheetView>
  </sheetViews>
  <sheetFormatPr defaultColWidth="7.33203125" defaultRowHeight="12"/>
  <cols>
    <col min="1" max="1" width="8.4140625" style="410" customWidth="1"/>
    <col min="2" max="2" width="20.83203125" style="410" customWidth="1"/>
    <col min="3" max="3" width="12.58203125" style="410" customWidth="1"/>
    <col min="4" max="7" width="12.25" style="410" customWidth="1"/>
    <col min="8" max="16384" width="7.33203125" style="410"/>
  </cols>
  <sheetData>
    <row r="1" spans="1:7" s="392" customFormat="1" ht="18.75" customHeight="1">
      <c r="A1" s="391" t="s">
        <v>367</v>
      </c>
      <c r="B1" s="391"/>
      <c r="C1" s="391"/>
      <c r="D1" s="391"/>
      <c r="E1" s="391"/>
      <c r="F1" s="391"/>
      <c r="G1" s="391"/>
    </row>
    <row r="2" spans="1:7" s="394" customFormat="1" ht="18.75" customHeight="1" thickBot="1">
      <c r="A2" s="393"/>
      <c r="C2" s="256"/>
      <c r="D2" s="256"/>
      <c r="E2" s="395"/>
      <c r="F2" s="395"/>
      <c r="G2" s="395" t="s">
        <v>368</v>
      </c>
    </row>
    <row r="3" spans="1:7" s="394" customFormat="1" ht="15" customHeight="1">
      <c r="A3" s="892" t="s">
        <v>369</v>
      </c>
      <c r="B3" s="894" t="s">
        <v>370</v>
      </c>
      <c r="C3" s="896" t="s">
        <v>371</v>
      </c>
      <c r="D3" s="897"/>
      <c r="E3" s="897"/>
      <c r="F3" s="897"/>
      <c r="G3" s="897"/>
    </row>
    <row r="4" spans="1:7" s="394" customFormat="1" ht="22.5" customHeight="1">
      <c r="A4" s="893"/>
      <c r="B4" s="895"/>
      <c r="C4" s="369" t="s">
        <v>344</v>
      </c>
      <c r="D4" s="369" t="s">
        <v>345</v>
      </c>
      <c r="E4" s="369" t="s">
        <v>346</v>
      </c>
      <c r="F4" s="369" t="s">
        <v>347</v>
      </c>
      <c r="G4" s="370" t="s">
        <v>348</v>
      </c>
    </row>
    <row r="5" spans="1:7" s="394" customFormat="1" ht="16.5" customHeight="1">
      <c r="A5" s="396" t="s">
        <v>372</v>
      </c>
      <c r="B5" s="397" t="s">
        <v>373</v>
      </c>
      <c r="C5" s="398">
        <v>0.04</v>
      </c>
      <c r="D5" s="398" t="s">
        <v>374</v>
      </c>
      <c r="E5" s="398">
        <v>0.56000000000000005</v>
      </c>
      <c r="F5" s="399">
        <v>0.04</v>
      </c>
      <c r="G5" s="400" t="s">
        <v>375</v>
      </c>
    </row>
    <row r="6" spans="1:7" s="394" customFormat="1" ht="16.5" customHeight="1">
      <c r="A6" s="396">
        <v>3333</v>
      </c>
      <c r="B6" s="397" t="s">
        <v>376</v>
      </c>
      <c r="C6" s="398">
        <v>0.11</v>
      </c>
      <c r="D6" s="398">
        <v>0.14000000000000001</v>
      </c>
      <c r="E6" s="401">
        <v>0.88</v>
      </c>
      <c r="F6" s="401">
        <v>0.15</v>
      </c>
      <c r="G6" s="402">
        <v>0.19</v>
      </c>
    </row>
    <row r="7" spans="1:7" s="394" customFormat="1" ht="16.5" customHeight="1">
      <c r="A7" s="396" t="s">
        <v>377</v>
      </c>
      <c r="B7" s="397" t="s">
        <v>378</v>
      </c>
      <c r="C7" s="401">
        <v>0.15</v>
      </c>
      <c r="D7" s="401">
        <v>0.09</v>
      </c>
      <c r="E7" s="398">
        <v>0.7</v>
      </c>
      <c r="F7" s="398" t="s">
        <v>379</v>
      </c>
      <c r="G7" s="400">
        <v>0.15</v>
      </c>
    </row>
    <row r="8" spans="1:7" s="394" customFormat="1" ht="16.5" customHeight="1">
      <c r="A8" s="396" t="s">
        <v>380</v>
      </c>
      <c r="B8" s="397" t="s">
        <v>381</v>
      </c>
      <c r="C8" s="401" t="s">
        <v>382</v>
      </c>
      <c r="D8" s="401">
        <v>0.35</v>
      </c>
      <c r="E8" s="398">
        <v>0.4</v>
      </c>
      <c r="F8" s="398" t="s">
        <v>27</v>
      </c>
      <c r="G8" s="400" t="s">
        <v>383</v>
      </c>
    </row>
    <row r="9" spans="1:7" s="394" customFormat="1" ht="16.5" customHeight="1">
      <c r="A9" s="898" t="s">
        <v>384</v>
      </c>
      <c r="B9" s="403" t="s">
        <v>385</v>
      </c>
      <c r="C9" s="900">
        <v>0.05</v>
      </c>
      <c r="D9" s="901" t="s">
        <v>27</v>
      </c>
      <c r="E9" s="902">
        <v>0.9</v>
      </c>
      <c r="F9" s="902" t="s">
        <v>27</v>
      </c>
      <c r="G9" s="903" t="s">
        <v>386</v>
      </c>
    </row>
    <row r="10" spans="1:7" s="394" customFormat="1" ht="16.5" customHeight="1">
      <c r="A10" s="899"/>
      <c r="B10" s="404" t="s">
        <v>387</v>
      </c>
      <c r="C10" s="900"/>
      <c r="D10" s="901"/>
      <c r="E10" s="902"/>
      <c r="F10" s="902"/>
      <c r="G10" s="903"/>
    </row>
    <row r="11" spans="1:7" s="394" customFormat="1" ht="16.5" customHeight="1">
      <c r="A11" s="884" t="s">
        <v>388</v>
      </c>
      <c r="B11" s="885"/>
      <c r="C11" s="401">
        <v>0.87</v>
      </c>
      <c r="D11" s="401">
        <v>1.21</v>
      </c>
      <c r="E11" s="401">
        <v>3.47</v>
      </c>
      <c r="F11" s="401">
        <v>0.99</v>
      </c>
      <c r="G11" s="402">
        <v>3.69</v>
      </c>
    </row>
    <row r="12" spans="1:7" s="394" customFormat="1" ht="20.149999999999999" customHeight="1">
      <c r="A12" s="886" t="s">
        <v>389</v>
      </c>
      <c r="B12" s="887"/>
      <c r="C12" s="401" t="s">
        <v>390</v>
      </c>
      <c r="D12" s="401" t="s">
        <v>391</v>
      </c>
      <c r="E12" s="401" t="s">
        <v>392</v>
      </c>
      <c r="F12" s="401" t="s">
        <v>393</v>
      </c>
      <c r="G12" s="405" t="s">
        <v>394</v>
      </c>
    </row>
    <row r="13" spans="1:7" s="394" customFormat="1" ht="16.5" customHeight="1" thickBot="1">
      <c r="A13" s="888" t="s">
        <v>395</v>
      </c>
      <c r="B13" s="889"/>
      <c r="C13" s="406" t="s">
        <v>27</v>
      </c>
      <c r="D13" s="406" t="s">
        <v>396</v>
      </c>
      <c r="E13" s="406" t="s">
        <v>397</v>
      </c>
      <c r="F13" s="406" t="s">
        <v>27</v>
      </c>
      <c r="G13" s="407" t="s">
        <v>398</v>
      </c>
    </row>
    <row r="14" spans="1:7" s="394" customFormat="1" ht="15.75" customHeight="1">
      <c r="A14" s="393" t="s">
        <v>399</v>
      </c>
      <c r="G14" s="256"/>
    </row>
    <row r="15" spans="1:7" s="408" customFormat="1" ht="13.5" customHeight="1">
      <c r="A15" s="408" t="s">
        <v>400</v>
      </c>
    </row>
    <row r="16" spans="1:7" s="408" customFormat="1" ht="13.5" customHeight="1">
      <c r="A16" s="408" t="s">
        <v>401</v>
      </c>
    </row>
    <row r="17" spans="1:8" s="394" customFormat="1" ht="13.5" customHeight="1">
      <c r="A17" s="890" t="s">
        <v>402</v>
      </c>
      <c r="B17" s="890"/>
      <c r="C17" s="890"/>
      <c r="D17" s="890"/>
      <c r="E17" s="890"/>
      <c r="F17" s="890"/>
      <c r="G17" s="890"/>
      <c r="H17" s="890"/>
    </row>
    <row r="18" spans="1:8" s="394" customFormat="1"/>
    <row r="20" spans="1:8">
      <c r="A20" s="409"/>
      <c r="B20" s="409"/>
      <c r="C20" s="409"/>
      <c r="D20" s="409"/>
      <c r="E20" s="409"/>
      <c r="F20" s="409"/>
      <c r="G20" s="409"/>
      <c r="H20" s="409"/>
    </row>
    <row r="21" spans="1:8">
      <c r="A21" s="409"/>
      <c r="B21" s="409"/>
      <c r="C21" s="409"/>
      <c r="D21" s="409"/>
      <c r="E21" s="409"/>
      <c r="F21" s="409"/>
      <c r="G21" s="409"/>
      <c r="H21" s="409"/>
    </row>
    <row r="22" spans="1:8" ht="13">
      <c r="A22" s="409"/>
      <c r="B22" s="411"/>
      <c r="C22" s="296"/>
      <c r="D22" s="296"/>
      <c r="E22" s="296"/>
      <c r="F22" s="296"/>
      <c r="G22" s="296"/>
      <c r="H22" s="296"/>
    </row>
    <row r="23" spans="1:8">
      <c r="A23" s="891"/>
      <c r="B23" s="891"/>
      <c r="C23" s="891"/>
      <c r="D23" s="891"/>
      <c r="E23" s="891"/>
      <c r="F23" s="891"/>
      <c r="G23" s="891"/>
      <c r="H23" s="891"/>
    </row>
  </sheetData>
  <mergeCells count="14">
    <mergeCell ref="A3:A4"/>
    <mergeCell ref="B3:B4"/>
    <mergeCell ref="C3:G3"/>
    <mergeCell ref="A9:A10"/>
    <mergeCell ref="C9:C10"/>
    <mergeCell ref="D9:D10"/>
    <mergeCell ref="E9:E10"/>
    <mergeCell ref="F9:F10"/>
    <mergeCell ref="G9:G10"/>
    <mergeCell ref="A11:B11"/>
    <mergeCell ref="A12:B12"/>
    <mergeCell ref="A13:B13"/>
    <mergeCell ref="A17:H17"/>
    <mergeCell ref="A23:H23"/>
  </mergeCells>
  <phoneticPr fontId="3"/>
  <printOptions horizontalCentered="1" gridLinesSet="0"/>
  <pageMargins left="0.39370078740157483" right="0.39370078740157483" top="0.59055118110236227" bottom="0.39370078740157483" header="0.39370078740157483" footer="0.31496062992125984"/>
  <pageSetup paperSize="9" scale="96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8F194-358B-4783-A12A-0C712FA7B6D8}">
  <sheetPr>
    <tabColor rgb="FF92D050"/>
    <pageSetUpPr fitToPage="1"/>
  </sheetPr>
  <dimension ref="A1:AX28"/>
  <sheetViews>
    <sheetView showGridLines="0" view="pageBreakPreview" zoomScaleNormal="100" zoomScaleSheetLayoutView="100" workbookViewId="0">
      <selection activeCell="AL2" sqref="AL2"/>
    </sheetView>
  </sheetViews>
  <sheetFormatPr defaultColWidth="7.33203125" defaultRowHeight="12"/>
  <cols>
    <col min="1" max="2" width="7.58203125" style="420" customWidth="1"/>
    <col min="3" max="32" width="4.9140625" style="420" customWidth="1"/>
    <col min="33" max="33" width="0.75" style="420" customWidth="1"/>
    <col min="34" max="34" width="19.5" style="420" customWidth="1"/>
    <col min="35" max="35" width="0.75" style="465" customWidth="1"/>
    <col min="36" max="37" width="7.58203125" style="420" customWidth="1"/>
    <col min="38" max="16384" width="7.33203125" style="420"/>
  </cols>
  <sheetData>
    <row r="1" spans="1:50" s="414" customFormat="1" ht="18.75" customHeight="1">
      <c r="A1" s="412"/>
      <c r="B1" s="412"/>
      <c r="C1" s="413"/>
      <c r="D1" s="413"/>
      <c r="E1" s="413"/>
      <c r="F1" s="413"/>
      <c r="H1" s="413"/>
      <c r="I1" s="414" t="s">
        <v>403</v>
      </c>
      <c r="J1" s="915" t="s">
        <v>404</v>
      </c>
      <c r="K1" s="915"/>
      <c r="L1" s="915"/>
      <c r="M1" s="915"/>
      <c r="N1" s="915"/>
      <c r="O1" s="915"/>
      <c r="P1" s="915"/>
      <c r="Q1" s="915"/>
      <c r="R1" s="915"/>
      <c r="S1" s="915"/>
      <c r="T1" s="415" t="s">
        <v>405</v>
      </c>
      <c r="U1" s="415"/>
      <c r="V1" s="415"/>
      <c r="W1" s="415"/>
      <c r="X1" s="415"/>
      <c r="Y1" s="415"/>
      <c r="Z1" s="415"/>
      <c r="AA1" s="415"/>
      <c r="AI1" s="416"/>
      <c r="AJ1" s="412"/>
    </row>
    <row r="2" spans="1:50" ht="18" customHeight="1" thickBot="1">
      <c r="A2" s="417" t="s">
        <v>406</v>
      </c>
      <c r="B2" s="418"/>
      <c r="C2" s="419"/>
      <c r="D2" s="419"/>
      <c r="E2" s="419"/>
      <c r="F2" s="419"/>
      <c r="G2" s="419"/>
      <c r="H2" s="419"/>
      <c r="I2" s="419"/>
      <c r="J2" s="419"/>
      <c r="K2" s="419"/>
      <c r="L2" s="419"/>
      <c r="M2" s="419"/>
      <c r="N2" s="419"/>
      <c r="O2" s="419"/>
      <c r="P2" s="419"/>
      <c r="Q2" s="419"/>
      <c r="R2" s="419"/>
      <c r="S2" s="419"/>
      <c r="T2" s="419"/>
      <c r="U2" s="419"/>
      <c r="V2" s="419"/>
      <c r="W2" s="419"/>
      <c r="X2" s="419"/>
      <c r="Y2" s="419"/>
      <c r="Z2" s="419"/>
      <c r="AA2" s="419"/>
      <c r="AB2" s="419"/>
      <c r="AC2" s="419"/>
      <c r="AD2" s="419"/>
      <c r="AE2" s="419"/>
      <c r="AF2" s="419"/>
      <c r="AG2" s="419"/>
      <c r="AH2" s="419"/>
      <c r="AI2" s="419"/>
      <c r="AJ2" s="418"/>
      <c r="AK2" s="419"/>
      <c r="AL2" s="419"/>
      <c r="AM2" s="419"/>
      <c r="AN2" s="419"/>
      <c r="AO2" s="419"/>
      <c r="AP2" s="419"/>
      <c r="AQ2" s="419"/>
      <c r="AR2" s="419"/>
      <c r="AS2" s="419"/>
      <c r="AT2" s="419"/>
      <c r="AU2" s="419"/>
      <c r="AV2" s="419"/>
      <c r="AW2" s="419"/>
      <c r="AX2" s="419"/>
    </row>
    <row r="3" spans="1:50" s="422" customFormat="1" ht="18.75" customHeight="1">
      <c r="A3" s="916" t="s">
        <v>407</v>
      </c>
      <c r="B3" s="918" t="s">
        <v>408</v>
      </c>
      <c r="C3" s="904" t="s">
        <v>409</v>
      </c>
      <c r="D3" s="905"/>
      <c r="E3" s="905"/>
      <c r="F3" s="905"/>
      <c r="G3" s="906"/>
      <c r="H3" s="904" t="s">
        <v>410</v>
      </c>
      <c r="I3" s="905"/>
      <c r="J3" s="905"/>
      <c r="K3" s="905"/>
      <c r="L3" s="906"/>
      <c r="M3" s="904" t="s">
        <v>411</v>
      </c>
      <c r="N3" s="905"/>
      <c r="O3" s="905"/>
      <c r="P3" s="905"/>
      <c r="Q3" s="906"/>
      <c r="R3" s="904" t="s">
        <v>412</v>
      </c>
      <c r="S3" s="905"/>
      <c r="T3" s="905"/>
      <c r="U3" s="905"/>
      <c r="V3" s="906"/>
      <c r="W3" s="904" t="s">
        <v>413</v>
      </c>
      <c r="X3" s="905"/>
      <c r="Y3" s="905"/>
      <c r="Z3" s="905"/>
      <c r="AA3" s="906"/>
      <c r="AB3" s="905" t="s">
        <v>414</v>
      </c>
      <c r="AC3" s="905"/>
      <c r="AD3" s="905"/>
      <c r="AE3" s="905"/>
      <c r="AF3" s="906"/>
      <c r="AG3" s="421"/>
      <c r="AH3" s="907" t="s">
        <v>415</v>
      </c>
      <c r="AI3" s="908"/>
      <c r="AJ3" s="911" t="s">
        <v>408</v>
      </c>
      <c r="AK3" s="913" t="s">
        <v>407</v>
      </c>
    </row>
    <row r="4" spans="1:50" s="422" customFormat="1" ht="33.75" customHeight="1">
      <c r="A4" s="917"/>
      <c r="B4" s="919"/>
      <c r="C4" s="423" t="s">
        <v>416</v>
      </c>
      <c r="D4" s="423" t="s">
        <v>417</v>
      </c>
      <c r="E4" s="423" t="s">
        <v>418</v>
      </c>
      <c r="F4" s="423" t="s">
        <v>419</v>
      </c>
      <c r="G4" s="424" t="s">
        <v>420</v>
      </c>
      <c r="H4" s="423" t="s">
        <v>416</v>
      </c>
      <c r="I4" s="423" t="s">
        <v>417</v>
      </c>
      <c r="J4" s="423" t="s">
        <v>418</v>
      </c>
      <c r="K4" s="423" t="s">
        <v>419</v>
      </c>
      <c r="L4" s="425" t="s">
        <v>420</v>
      </c>
      <c r="M4" s="423" t="s">
        <v>416</v>
      </c>
      <c r="N4" s="423" t="s">
        <v>417</v>
      </c>
      <c r="O4" s="423" t="s">
        <v>418</v>
      </c>
      <c r="P4" s="423" t="s">
        <v>419</v>
      </c>
      <c r="Q4" s="425" t="s">
        <v>420</v>
      </c>
      <c r="R4" s="423" t="s">
        <v>416</v>
      </c>
      <c r="S4" s="423" t="s">
        <v>417</v>
      </c>
      <c r="T4" s="426" t="s">
        <v>418</v>
      </c>
      <c r="U4" s="423" t="s">
        <v>419</v>
      </c>
      <c r="V4" s="425" t="s">
        <v>420</v>
      </c>
      <c r="W4" s="423" t="s">
        <v>416</v>
      </c>
      <c r="X4" s="423" t="s">
        <v>417</v>
      </c>
      <c r="Y4" s="423" t="s">
        <v>418</v>
      </c>
      <c r="Z4" s="423" t="s">
        <v>419</v>
      </c>
      <c r="AA4" s="425" t="s">
        <v>420</v>
      </c>
      <c r="AB4" s="423" t="s">
        <v>416</v>
      </c>
      <c r="AC4" s="423" t="s">
        <v>417</v>
      </c>
      <c r="AD4" s="423" t="s">
        <v>418</v>
      </c>
      <c r="AE4" s="423" t="s">
        <v>419</v>
      </c>
      <c r="AF4" s="425" t="s">
        <v>420</v>
      </c>
      <c r="AG4" s="427"/>
      <c r="AH4" s="909"/>
      <c r="AI4" s="910"/>
      <c r="AJ4" s="912"/>
      <c r="AK4" s="914"/>
    </row>
    <row r="5" spans="1:50" s="422" customFormat="1" ht="0.75" customHeight="1">
      <c r="A5" s="428"/>
      <c r="B5" s="429"/>
      <c r="G5" s="430"/>
      <c r="L5" s="431"/>
      <c r="Q5" s="431"/>
      <c r="U5" s="432"/>
      <c r="V5" s="431"/>
      <c r="Z5" s="422" t="s">
        <v>421</v>
      </c>
      <c r="AA5" s="431" t="s">
        <v>421</v>
      </c>
      <c r="AF5" s="431"/>
      <c r="AI5" s="433"/>
      <c r="AJ5" s="429"/>
      <c r="AK5" s="434"/>
    </row>
    <row r="6" spans="1:50" s="422" customFormat="1" ht="15" customHeight="1">
      <c r="A6" s="435" t="s">
        <v>422</v>
      </c>
      <c r="B6" s="436" t="s">
        <v>423</v>
      </c>
      <c r="C6" s="437">
        <v>1E-3</v>
      </c>
      <c r="D6" s="437">
        <v>1E-3</v>
      </c>
      <c r="E6" s="437">
        <v>0</v>
      </c>
      <c r="F6" s="437">
        <v>1E-3</v>
      </c>
      <c r="G6" s="438">
        <v>0</v>
      </c>
      <c r="H6" s="437">
        <v>1.6E-2</v>
      </c>
      <c r="I6" s="439">
        <v>1.4999999999999999E-2</v>
      </c>
      <c r="J6" s="437">
        <v>1.2999999999999999E-2</v>
      </c>
      <c r="K6" s="437">
        <v>1.4E-2</v>
      </c>
      <c r="L6" s="438">
        <v>1.4E-2</v>
      </c>
      <c r="M6" s="437">
        <v>7.0000000000000001E-3</v>
      </c>
      <c r="N6" s="439">
        <v>6.0000000000000001E-3</v>
      </c>
      <c r="O6" s="437">
        <v>6.0000000000000001E-3</v>
      </c>
      <c r="P6" s="437">
        <v>5.0000000000000001E-3</v>
      </c>
      <c r="Q6" s="438">
        <v>5.0000000000000001E-3</v>
      </c>
      <c r="R6" s="439">
        <v>3.5000000000000003E-2</v>
      </c>
      <c r="S6" s="437">
        <v>3.5999999999999997E-2</v>
      </c>
      <c r="T6" s="437">
        <v>3.5999999999999997E-2</v>
      </c>
      <c r="U6" s="437">
        <v>3.5999999999999997E-2</v>
      </c>
      <c r="V6" s="438">
        <v>3.5000000000000003E-2</v>
      </c>
      <c r="W6" s="440" t="s">
        <v>27</v>
      </c>
      <c r="X6" s="440" t="s">
        <v>27</v>
      </c>
      <c r="Y6" s="440" t="s">
        <v>27</v>
      </c>
      <c r="Z6" s="440" t="s">
        <v>27</v>
      </c>
      <c r="AA6" s="441" t="s">
        <v>27</v>
      </c>
      <c r="AB6" s="442">
        <v>13.7</v>
      </c>
      <c r="AC6" s="442">
        <v>11.9</v>
      </c>
      <c r="AD6" s="443">
        <v>10.7</v>
      </c>
      <c r="AE6" s="443">
        <v>10.7</v>
      </c>
      <c r="AF6" s="444">
        <v>10.1</v>
      </c>
      <c r="AG6" s="442"/>
      <c r="AH6" s="445" t="s">
        <v>424</v>
      </c>
      <c r="AI6" s="446"/>
      <c r="AJ6" s="436" t="s">
        <v>423</v>
      </c>
      <c r="AK6" s="447" t="s">
        <v>422</v>
      </c>
    </row>
    <row r="7" spans="1:50" s="422" customFormat="1" ht="15" customHeight="1">
      <c r="A7" s="435" t="s">
        <v>422</v>
      </c>
      <c r="B7" s="436" t="s">
        <v>425</v>
      </c>
      <c r="C7" s="437">
        <v>1E-3</v>
      </c>
      <c r="D7" s="437">
        <v>0</v>
      </c>
      <c r="E7" s="437">
        <v>0</v>
      </c>
      <c r="F7" s="437">
        <v>0</v>
      </c>
      <c r="G7" s="438">
        <v>0</v>
      </c>
      <c r="H7" s="437">
        <v>1.0999999999999999E-2</v>
      </c>
      <c r="I7" s="439">
        <v>1.2999999999999999E-2</v>
      </c>
      <c r="J7" s="437">
        <v>1.0999999999999999E-2</v>
      </c>
      <c r="K7" s="437">
        <v>1.2999999999999999E-2</v>
      </c>
      <c r="L7" s="438">
        <v>1.2E-2</v>
      </c>
      <c r="M7" s="437">
        <v>3.0000000000000001E-3</v>
      </c>
      <c r="N7" s="439">
        <v>2E-3</v>
      </c>
      <c r="O7" s="437">
        <v>2E-3</v>
      </c>
      <c r="P7" s="437">
        <v>2E-3</v>
      </c>
      <c r="Q7" s="438">
        <v>2E-3</v>
      </c>
      <c r="R7" s="439">
        <v>3.1E-2</v>
      </c>
      <c r="S7" s="437">
        <v>3.4000000000000002E-2</v>
      </c>
      <c r="T7" s="437">
        <v>3.4000000000000002E-2</v>
      </c>
      <c r="U7" s="437">
        <v>3.5000000000000003E-2</v>
      </c>
      <c r="V7" s="438">
        <v>3.4000000000000002E-2</v>
      </c>
      <c r="W7" s="440" t="s">
        <v>27</v>
      </c>
      <c r="X7" s="440" t="s">
        <v>27</v>
      </c>
      <c r="Y7" s="440" t="s">
        <v>27</v>
      </c>
      <c r="Z7" s="440" t="s">
        <v>27</v>
      </c>
      <c r="AA7" s="441" t="s">
        <v>27</v>
      </c>
      <c r="AB7" s="442">
        <v>11.3</v>
      </c>
      <c r="AC7" s="442">
        <v>10.7</v>
      </c>
      <c r="AD7" s="442">
        <v>9.6999999999999993</v>
      </c>
      <c r="AE7" s="442">
        <v>9.5</v>
      </c>
      <c r="AF7" s="448">
        <v>9.1999999999999993</v>
      </c>
      <c r="AG7" s="442"/>
      <c r="AH7" s="445" t="s">
        <v>426</v>
      </c>
      <c r="AI7" s="446"/>
      <c r="AJ7" s="436" t="s">
        <v>425</v>
      </c>
      <c r="AK7" s="447" t="s">
        <v>422</v>
      </c>
    </row>
    <row r="8" spans="1:50" s="422" customFormat="1" ht="15" customHeight="1">
      <c r="A8" s="435" t="s">
        <v>422</v>
      </c>
      <c r="B8" s="436" t="s">
        <v>427</v>
      </c>
      <c r="C8" s="439" t="s">
        <v>27</v>
      </c>
      <c r="D8" s="439" t="s">
        <v>27</v>
      </c>
      <c r="E8" s="439" t="s">
        <v>27</v>
      </c>
      <c r="F8" s="439" t="s">
        <v>27</v>
      </c>
      <c r="G8" s="449" t="s">
        <v>27</v>
      </c>
      <c r="H8" s="439">
        <v>0.02</v>
      </c>
      <c r="I8" s="439">
        <v>1.9E-2</v>
      </c>
      <c r="J8" s="437">
        <v>1.6E-2</v>
      </c>
      <c r="K8" s="437">
        <v>1.4E-2</v>
      </c>
      <c r="L8" s="438">
        <v>1.4E-2</v>
      </c>
      <c r="M8" s="439">
        <v>8.9999999999999993E-3</v>
      </c>
      <c r="N8" s="439">
        <v>8.9999999999999993E-3</v>
      </c>
      <c r="O8" s="437">
        <v>8.0000000000000002E-3</v>
      </c>
      <c r="P8" s="437">
        <v>7.0000000000000001E-3</v>
      </c>
      <c r="Q8" s="438">
        <v>7.0000000000000001E-3</v>
      </c>
      <c r="R8" s="439" t="s">
        <v>27</v>
      </c>
      <c r="S8" s="439" t="s">
        <v>27</v>
      </c>
      <c r="T8" s="439" t="s">
        <v>27</v>
      </c>
      <c r="U8" s="439" t="s">
        <v>27</v>
      </c>
      <c r="V8" s="449" t="s">
        <v>27</v>
      </c>
      <c r="W8" s="440">
        <v>0.3</v>
      </c>
      <c r="X8" s="440">
        <v>0.3</v>
      </c>
      <c r="Y8" s="450">
        <v>0.2</v>
      </c>
      <c r="Z8" s="450">
        <v>0.3</v>
      </c>
      <c r="AA8" s="451">
        <v>0.2</v>
      </c>
      <c r="AB8" s="442" t="s">
        <v>27</v>
      </c>
      <c r="AC8" s="442" t="s">
        <v>27</v>
      </c>
      <c r="AD8" s="442" t="s">
        <v>27</v>
      </c>
      <c r="AE8" s="442" t="s">
        <v>27</v>
      </c>
      <c r="AF8" s="448" t="s">
        <v>27</v>
      </c>
      <c r="AG8" s="442"/>
      <c r="AH8" s="445" t="s">
        <v>428</v>
      </c>
      <c r="AI8" s="446"/>
      <c r="AJ8" s="436" t="s">
        <v>427</v>
      </c>
      <c r="AK8" s="447" t="s">
        <v>422</v>
      </c>
    </row>
    <row r="9" spans="1:50" s="422" customFormat="1" ht="15" customHeight="1">
      <c r="A9" s="435" t="s">
        <v>429</v>
      </c>
      <c r="B9" s="436" t="s">
        <v>430</v>
      </c>
      <c r="C9" s="439">
        <v>1E-3</v>
      </c>
      <c r="D9" s="437">
        <v>0</v>
      </c>
      <c r="E9" s="437">
        <v>0</v>
      </c>
      <c r="F9" s="437">
        <v>0</v>
      </c>
      <c r="G9" s="438">
        <v>0</v>
      </c>
      <c r="H9" s="439">
        <v>1.4999999999999999E-2</v>
      </c>
      <c r="I9" s="439">
        <v>1.4999999999999999E-2</v>
      </c>
      <c r="J9" s="437">
        <v>1.2999999999999999E-2</v>
      </c>
      <c r="K9" s="437">
        <v>1.4E-2</v>
      </c>
      <c r="L9" s="438">
        <v>1.2999999999999999E-2</v>
      </c>
      <c r="M9" s="439">
        <v>5.0000000000000001E-3</v>
      </c>
      <c r="N9" s="439">
        <v>4.0000000000000001E-3</v>
      </c>
      <c r="O9" s="437">
        <v>4.0000000000000001E-3</v>
      </c>
      <c r="P9" s="437">
        <v>4.0000000000000001E-3</v>
      </c>
      <c r="Q9" s="438">
        <v>3.0000000000000001E-3</v>
      </c>
      <c r="R9" s="439">
        <v>3.7999999999999999E-2</v>
      </c>
      <c r="S9" s="437">
        <v>3.9E-2</v>
      </c>
      <c r="T9" s="437">
        <v>3.7999999999999999E-2</v>
      </c>
      <c r="U9" s="437">
        <v>3.9E-2</v>
      </c>
      <c r="V9" s="438">
        <v>3.9E-2</v>
      </c>
      <c r="W9" s="440" t="s">
        <v>27</v>
      </c>
      <c r="X9" s="440" t="s">
        <v>27</v>
      </c>
      <c r="Y9" s="440" t="s">
        <v>27</v>
      </c>
      <c r="Z9" s="440" t="s">
        <v>27</v>
      </c>
      <c r="AA9" s="441" t="s">
        <v>27</v>
      </c>
      <c r="AB9" s="442">
        <v>12.5</v>
      </c>
      <c r="AC9" s="442">
        <v>10.4</v>
      </c>
      <c r="AD9" s="443">
        <v>8.9</v>
      </c>
      <c r="AE9" s="443">
        <v>9.5</v>
      </c>
      <c r="AF9" s="444">
        <v>9.1</v>
      </c>
      <c r="AG9" s="442"/>
      <c r="AH9" s="452" t="s">
        <v>426</v>
      </c>
      <c r="AI9" s="453"/>
      <c r="AJ9" s="436" t="s">
        <v>430</v>
      </c>
      <c r="AK9" s="447" t="s">
        <v>429</v>
      </c>
    </row>
    <row r="10" spans="1:50" s="422" customFormat="1" ht="15" customHeight="1">
      <c r="A10" s="435" t="s">
        <v>429</v>
      </c>
      <c r="B10" s="436" t="s">
        <v>431</v>
      </c>
      <c r="C10" s="437">
        <v>3.0000000000000001E-3</v>
      </c>
      <c r="D10" s="437">
        <v>2E-3</v>
      </c>
      <c r="E10" s="437">
        <v>0</v>
      </c>
      <c r="F10" s="437">
        <v>0</v>
      </c>
      <c r="G10" s="438">
        <v>0</v>
      </c>
      <c r="H10" s="437">
        <v>1.7999999999999999E-2</v>
      </c>
      <c r="I10" s="439">
        <v>1.7000000000000001E-2</v>
      </c>
      <c r="J10" s="437">
        <v>1.4E-2</v>
      </c>
      <c r="K10" s="437">
        <v>1.4E-2</v>
      </c>
      <c r="L10" s="438">
        <v>1.4E-2</v>
      </c>
      <c r="M10" s="439" t="s">
        <v>27</v>
      </c>
      <c r="N10" s="439" t="s">
        <v>27</v>
      </c>
      <c r="O10" s="439" t="s">
        <v>27</v>
      </c>
      <c r="P10" s="439" t="s">
        <v>27</v>
      </c>
      <c r="Q10" s="449" t="s">
        <v>27</v>
      </c>
      <c r="R10" s="439" t="s">
        <v>27</v>
      </c>
      <c r="S10" s="439" t="s">
        <v>27</v>
      </c>
      <c r="T10" s="439" t="s">
        <v>27</v>
      </c>
      <c r="U10" s="439" t="s">
        <v>27</v>
      </c>
      <c r="V10" s="449" t="s">
        <v>27</v>
      </c>
      <c r="W10" s="440" t="s">
        <v>27</v>
      </c>
      <c r="X10" s="440" t="s">
        <v>27</v>
      </c>
      <c r="Y10" s="440" t="s">
        <v>27</v>
      </c>
      <c r="Z10" s="440" t="s">
        <v>27</v>
      </c>
      <c r="AA10" s="441" t="s">
        <v>27</v>
      </c>
      <c r="AB10" s="442" t="s">
        <v>27</v>
      </c>
      <c r="AC10" s="442" t="s">
        <v>27</v>
      </c>
      <c r="AD10" s="442" t="s">
        <v>27</v>
      </c>
      <c r="AE10" s="442" t="s">
        <v>27</v>
      </c>
      <c r="AF10" s="448" t="s">
        <v>27</v>
      </c>
      <c r="AG10" s="442"/>
      <c r="AH10" s="452" t="s">
        <v>426</v>
      </c>
      <c r="AI10" s="453"/>
      <c r="AJ10" s="436" t="s">
        <v>431</v>
      </c>
      <c r="AK10" s="447" t="s">
        <v>429</v>
      </c>
    </row>
    <row r="11" spans="1:50" s="422" customFormat="1" ht="15" customHeight="1">
      <c r="A11" s="435" t="s">
        <v>429</v>
      </c>
      <c r="B11" s="436" t="s">
        <v>432</v>
      </c>
      <c r="C11" s="439" t="s">
        <v>27</v>
      </c>
      <c r="D11" s="439" t="s">
        <v>27</v>
      </c>
      <c r="E11" s="439" t="s">
        <v>27</v>
      </c>
      <c r="F11" s="439" t="s">
        <v>27</v>
      </c>
      <c r="G11" s="449" t="s">
        <v>27</v>
      </c>
      <c r="H11" s="439" t="s">
        <v>27</v>
      </c>
      <c r="I11" s="439" t="s">
        <v>27</v>
      </c>
      <c r="J11" s="439" t="s">
        <v>27</v>
      </c>
      <c r="K11" s="439" t="s">
        <v>27</v>
      </c>
      <c r="L11" s="449" t="s">
        <v>27</v>
      </c>
      <c r="M11" s="439" t="s">
        <v>27</v>
      </c>
      <c r="N11" s="439" t="s">
        <v>27</v>
      </c>
      <c r="O11" s="439" t="s">
        <v>27</v>
      </c>
      <c r="P11" s="439" t="s">
        <v>27</v>
      </c>
      <c r="Q11" s="449" t="s">
        <v>27</v>
      </c>
      <c r="R11" s="439">
        <v>3.5000000000000003E-2</v>
      </c>
      <c r="S11" s="437">
        <v>4.2000000000000003E-2</v>
      </c>
      <c r="T11" s="437">
        <v>4.2999999999999997E-2</v>
      </c>
      <c r="U11" s="437">
        <v>4.2999999999999997E-2</v>
      </c>
      <c r="V11" s="438">
        <v>4.2000000000000003E-2</v>
      </c>
      <c r="W11" s="440" t="s">
        <v>27</v>
      </c>
      <c r="X11" s="440" t="s">
        <v>27</v>
      </c>
      <c r="Y11" s="440" t="s">
        <v>27</v>
      </c>
      <c r="Z11" s="440" t="s">
        <v>27</v>
      </c>
      <c r="AA11" s="441" t="s">
        <v>27</v>
      </c>
      <c r="AB11" s="442">
        <v>12</v>
      </c>
      <c r="AC11" s="442">
        <v>11.5</v>
      </c>
      <c r="AD11" s="442">
        <v>10.199999999999999</v>
      </c>
      <c r="AE11" s="442">
        <v>9.4</v>
      </c>
      <c r="AF11" s="448">
        <v>9.1</v>
      </c>
      <c r="AG11" s="442"/>
      <c r="AH11" s="452" t="s">
        <v>426</v>
      </c>
      <c r="AI11" s="453"/>
      <c r="AJ11" s="436" t="s">
        <v>432</v>
      </c>
      <c r="AK11" s="447" t="s">
        <v>429</v>
      </c>
    </row>
    <row r="12" spans="1:50" s="422" customFormat="1" ht="15" customHeight="1">
      <c r="A12" s="435" t="s">
        <v>433</v>
      </c>
      <c r="B12" s="436" t="s">
        <v>434</v>
      </c>
      <c r="C12" s="437">
        <v>2E-3</v>
      </c>
      <c r="D12" s="437">
        <v>1E-3</v>
      </c>
      <c r="E12" s="437">
        <v>1E-3</v>
      </c>
      <c r="F12" s="437">
        <v>1E-3</v>
      </c>
      <c r="G12" s="438">
        <v>1E-3</v>
      </c>
      <c r="H12" s="437">
        <v>1.7000000000000001E-2</v>
      </c>
      <c r="I12" s="439">
        <v>1.7000000000000001E-2</v>
      </c>
      <c r="J12" s="437">
        <v>1.4999999999999999E-2</v>
      </c>
      <c r="K12" s="437">
        <v>1.6E-2</v>
      </c>
      <c r="L12" s="438">
        <v>1.4999999999999999E-2</v>
      </c>
      <c r="M12" s="437">
        <v>1.0999999999999999E-2</v>
      </c>
      <c r="N12" s="439">
        <v>0.01</v>
      </c>
      <c r="O12" s="437">
        <v>8.9999999999999993E-3</v>
      </c>
      <c r="P12" s="437">
        <v>8.0000000000000002E-3</v>
      </c>
      <c r="Q12" s="438">
        <v>7.0000000000000001E-3</v>
      </c>
      <c r="R12" s="439">
        <v>3.2000000000000001E-2</v>
      </c>
      <c r="S12" s="437">
        <v>3.4000000000000002E-2</v>
      </c>
      <c r="T12" s="437">
        <v>3.4000000000000002E-2</v>
      </c>
      <c r="U12" s="437">
        <v>3.5000000000000003E-2</v>
      </c>
      <c r="V12" s="438">
        <v>3.3000000000000002E-2</v>
      </c>
      <c r="W12" s="440" t="s">
        <v>27</v>
      </c>
      <c r="X12" s="440" t="s">
        <v>27</v>
      </c>
      <c r="Y12" s="440" t="s">
        <v>27</v>
      </c>
      <c r="Z12" s="440" t="s">
        <v>27</v>
      </c>
      <c r="AA12" s="441" t="s">
        <v>27</v>
      </c>
      <c r="AB12" s="442">
        <v>14.2</v>
      </c>
      <c r="AC12" s="442">
        <v>14.1</v>
      </c>
      <c r="AD12" s="443">
        <v>10</v>
      </c>
      <c r="AE12" s="443">
        <v>10.199999999999999</v>
      </c>
      <c r="AF12" s="444">
        <v>9.9</v>
      </c>
      <c r="AG12" s="442"/>
      <c r="AH12" s="445" t="s">
        <v>424</v>
      </c>
      <c r="AI12" s="454"/>
      <c r="AJ12" s="436" t="s">
        <v>434</v>
      </c>
      <c r="AK12" s="447" t="s">
        <v>433</v>
      </c>
    </row>
    <row r="13" spans="1:50" s="422" customFormat="1" ht="15" customHeight="1">
      <c r="A13" s="435" t="s">
        <v>433</v>
      </c>
      <c r="B13" s="436" t="s">
        <v>435</v>
      </c>
      <c r="C13" s="439" t="s">
        <v>27</v>
      </c>
      <c r="D13" s="439" t="s">
        <v>27</v>
      </c>
      <c r="E13" s="439" t="s">
        <v>27</v>
      </c>
      <c r="F13" s="439" t="s">
        <v>27</v>
      </c>
      <c r="G13" s="449" t="s">
        <v>27</v>
      </c>
      <c r="H13" s="437">
        <v>1.7999999999999999E-2</v>
      </c>
      <c r="I13" s="439">
        <v>1.7999999999999999E-2</v>
      </c>
      <c r="J13" s="437">
        <v>1.4999999999999999E-2</v>
      </c>
      <c r="K13" s="437">
        <v>1.6E-2</v>
      </c>
      <c r="L13" s="438">
        <v>1.6E-2</v>
      </c>
      <c r="M13" s="437">
        <v>1.7000000000000001E-2</v>
      </c>
      <c r="N13" s="439">
        <v>1.9E-2</v>
      </c>
      <c r="O13" s="437">
        <v>1.9E-2</v>
      </c>
      <c r="P13" s="437">
        <v>1.6E-2</v>
      </c>
      <c r="Q13" s="438">
        <v>1.4E-2</v>
      </c>
      <c r="R13" s="439" t="s">
        <v>27</v>
      </c>
      <c r="S13" s="439" t="s">
        <v>27</v>
      </c>
      <c r="T13" s="439" t="s">
        <v>27</v>
      </c>
      <c r="U13" s="439" t="s">
        <v>27</v>
      </c>
      <c r="V13" s="449" t="s">
        <v>27</v>
      </c>
      <c r="W13" s="450">
        <v>0.2</v>
      </c>
      <c r="X13" s="440">
        <v>0.3</v>
      </c>
      <c r="Y13" s="450">
        <v>0.2</v>
      </c>
      <c r="Z13" s="450">
        <v>0.2</v>
      </c>
      <c r="AA13" s="451">
        <v>0.2</v>
      </c>
      <c r="AB13" s="442" t="s">
        <v>27</v>
      </c>
      <c r="AC13" s="442" t="s">
        <v>27</v>
      </c>
      <c r="AD13" s="442" t="s">
        <v>27</v>
      </c>
      <c r="AE13" s="442" t="s">
        <v>27</v>
      </c>
      <c r="AF13" s="448" t="s">
        <v>27</v>
      </c>
      <c r="AG13" s="442"/>
      <c r="AH13" s="445" t="s">
        <v>436</v>
      </c>
      <c r="AI13" s="454"/>
      <c r="AJ13" s="436" t="s">
        <v>435</v>
      </c>
      <c r="AK13" s="447" t="s">
        <v>433</v>
      </c>
    </row>
    <row r="14" spans="1:50" s="422" customFormat="1" ht="15" customHeight="1">
      <c r="A14" s="435" t="s">
        <v>437</v>
      </c>
      <c r="B14" s="436" t="s">
        <v>438</v>
      </c>
      <c r="C14" s="437">
        <v>2E-3</v>
      </c>
      <c r="D14" s="437">
        <v>1E-3</v>
      </c>
      <c r="E14" s="437">
        <v>0</v>
      </c>
      <c r="F14" s="437">
        <v>1E-3</v>
      </c>
      <c r="G14" s="438">
        <v>0</v>
      </c>
      <c r="H14" s="437">
        <v>1.6E-2</v>
      </c>
      <c r="I14" s="439">
        <v>1.6E-2</v>
      </c>
      <c r="J14" s="437">
        <v>1.2999999999999999E-2</v>
      </c>
      <c r="K14" s="437">
        <v>1.4999999999999999E-2</v>
      </c>
      <c r="L14" s="438">
        <v>1.4E-2</v>
      </c>
      <c r="M14" s="437">
        <v>8.0000000000000002E-3</v>
      </c>
      <c r="N14" s="439">
        <v>7.0000000000000001E-3</v>
      </c>
      <c r="O14" s="437">
        <v>7.0000000000000001E-3</v>
      </c>
      <c r="P14" s="437">
        <v>6.0000000000000001E-3</v>
      </c>
      <c r="Q14" s="438">
        <v>6.0000000000000001E-3</v>
      </c>
      <c r="R14" s="439">
        <v>3.4000000000000002E-2</v>
      </c>
      <c r="S14" s="437">
        <v>3.5000000000000003E-2</v>
      </c>
      <c r="T14" s="437">
        <v>3.5000000000000003E-2</v>
      </c>
      <c r="U14" s="437">
        <v>3.5999999999999997E-2</v>
      </c>
      <c r="V14" s="438">
        <v>3.5000000000000003E-2</v>
      </c>
      <c r="W14" s="440" t="s">
        <v>27</v>
      </c>
      <c r="X14" s="440" t="s">
        <v>27</v>
      </c>
      <c r="Y14" s="440" t="s">
        <v>27</v>
      </c>
      <c r="Z14" s="440" t="s">
        <v>27</v>
      </c>
      <c r="AA14" s="441" t="s">
        <v>27</v>
      </c>
      <c r="AB14" s="442" t="s">
        <v>27</v>
      </c>
      <c r="AC14" s="442" t="s">
        <v>27</v>
      </c>
      <c r="AD14" s="442" t="s">
        <v>27</v>
      </c>
      <c r="AE14" s="442" t="s">
        <v>27</v>
      </c>
      <c r="AF14" s="448" t="s">
        <v>27</v>
      </c>
      <c r="AG14" s="442"/>
      <c r="AH14" s="445" t="s">
        <v>439</v>
      </c>
      <c r="AI14" s="454"/>
      <c r="AJ14" s="436" t="s">
        <v>438</v>
      </c>
      <c r="AK14" s="447" t="s">
        <v>437</v>
      </c>
    </row>
    <row r="15" spans="1:50" s="422" customFormat="1" ht="15" customHeight="1">
      <c r="A15" s="435" t="s">
        <v>440</v>
      </c>
      <c r="B15" s="436" t="s">
        <v>441</v>
      </c>
      <c r="C15" s="437">
        <v>1E-3</v>
      </c>
      <c r="D15" s="437">
        <v>0</v>
      </c>
      <c r="E15" s="437">
        <v>1E-3</v>
      </c>
      <c r="F15" s="437">
        <v>0</v>
      </c>
      <c r="G15" s="438">
        <v>0</v>
      </c>
      <c r="H15" s="437">
        <v>1.4E-2</v>
      </c>
      <c r="I15" s="439">
        <v>1.4999999999999999E-2</v>
      </c>
      <c r="J15" s="437">
        <v>1.2E-2</v>
      </c>
      <c r="K15" s="437">
        <v>1.4E-2</v>
      </c>
      <c r="L15" s="438">
        <v>1.2999999999999999E-2</v>
      </c>
      <c r="M15" s="437">
        <v>6.0000000000000001E-3</v>
      </c>
      <c r="N15" s="439">
        <v>5.0000000000000001E-3</v>
      </c>
      <c r="O15" s="437">
        <v>5.0000000000000001E-3</v>
      </c>
      <c r="P15" s="437">
        <v>5.0000000000000001E-3</v>
      </c>
      <c r="Q15" s="438">
        <v>4.0000000000000001E-3</v>
      </c>
      <c r="R15" s="439">
        <v>3.3000000000000002E-2</v>
      </c>
      <c r="S15" s="437">
        <v>3.4000000000000002E-2</v>
      </c>
      <c r="T15" s="437">
        <v>3.4000000000000002E-2</v>
      </c>
      <c r="U15" s="437">
        <v>3.4000000000000002E-2</v>
      </c>
      <c r="V15" s="438">
        <v>3.4000000000000002E-2</v>
      </c>
      <c r="W15" s="440" t="s">
        <v>27</v>
      </c>
      <c r="X15" s="440" t="s">
        <v>27</v>
      </c>
      <c r="Y15" s="440" t="s">
        <v>27</v>
      </c>
      <c r="Z15" s="440" t="s">
        <v>27</v>
      </c>
      <c r="AA15" s="441" t="s">
        <v>27</v>
      </c>
      <c r="AB15" s="442">
        <v>12.1</v>
      </c>
      <c r="AC15" s="442">
        <v>11.3</v>
      </c>
      <c r="AD15" s="442">
        <v>9.9</v>
      </c>
      <c r="AE15" s="442">
        <v>9.8000000000000007</v>
      </c>
      <c r="AF15" s="448">
        <v>9.9</v>
      </c>
      <c r="AG15" s="442"/>
      <c r="AH15" s="445" t="s">
        <v>439</v>
      </c>
      <c r="AI15" s="454"/>
      <c r="AJ15" s="436" t="s">
        <v>441</v>
      </c>
      <c r="AK15" s="447" t="s">
        <v>440</v>
      </c>
    </row>
    <row r="16" spans="1:50" s="422" customFormat="1" ht="15" customHeight="1">
      <c r="A16" s="435" t="s">
        <v>442</v>
      </c>
      <c r="B16" s="436" t="s">
        <v>443</v>
      </c>
      <c r="C16" s="437">
        <v>1E-3</v>
      </c>
      <c r="D16" s="437">
        <v>0</v>
      </c>
      <c r="E16" s="437">
        <v>0</v>
      </c>
      <c r="F16" s="437">
        <v>0</v>
      </c>
      <c r="G16" s="438">
        <v>0</v>
      </c>
      <c r="H16" s="437">
        <v>1.7000000000000001E-2</v>
      </c>
      <c r="I16" s="439">
        <v>1.4999999999999999E-2</v>
      </c>
      <c r="J16" s="437">
        <v>1.2999999999999999E-2</v>
      </c>
      <c r="K16" s="437">
        <v>1.4E-2</v>
      </c>
      <c r="L16" s="438">
        <v>1.2999999999999999E-2</v>
      </c>
      <c r="M16" s="437">
        <v>7.0000000000000001E-3</v>
      </c>
      <c r="N16" s="439">
        <v>5.0000000000000001E-3</v>
      </c>
      <c r="O16" s="437">
        <v>5.0000000000000001E-3</v>
      </c>
      <c r="P16" s="437">
        <v>5.0000000000000001E-3</v>
      </c>
      <c r="Q16" s="438">
        <v>4.0000000000000001E-3</v>
      </c>
      <c r="R16" s="439">
        <v>3.2000000000000001E-2</v>
      </c>
      <c r="S16" s="437">
        <v>3.5000000000000003E-2</v>
      </c>
      <c r="T16" s="437">
        <v>3.5000000000000003E-2</v>
      </c>
      <c r="U16" s="437">
        <v>3.5000000000000003E-2</v>
      </c>
      <c r="V16" s="438">
        <v>3.5000000000000003E-2</v>
      </c>
      <c r="W16" s="440" t="s">
        <v>27</v>
      </c>
      <c r="X16" s="440" t="s">
        <v>27</v>
      </c>
      <c r="Y16" s="440" t="s">
        <v>27</v>
      </c>
      <c r="Z16" s="440" t="s">
        <v>27</v>
      </c>
      <c r="AA16" s="441" t="s">
        <v>27</v>
      </c>
      <c r="AB16" s="442">
        <v>18.100000000000001</v>
      </c>
      <c r="AC16" s="442">
        <v>12.7</v>
      </c>
      <c r="AD16" s="442">
        <v>12.1</v>
      </c>
      <c r="AE16" s="442">
        <v>12</v>
      </c>
      <c r="AF16" s="448">
        <v>10.7</v>
      </c>
      <c r="AG16" s="442"/>
      <c r="AH16" s="452" t="s">
        <v>426</v>
      </c>
      <c r="AI16" s="455"/>
      <c r="AJ16" s="436" t="s">
        <v>443</v>
      </c>
      <c r="AK16" s="447" t="s">
        <v>444</v>
      </c>
    </row>
    <row r="17" spans="1:37" s="422" customFormat="1" ht="15" customHeight="1">
      <c r="A17" s="435" t="s">
        <v>442</v>
      </c>
      <c r="B17" s="436" t="s">
        <v>445</v>
      </c>
      <c r="C17" s="437">
        <v>2E-3</v>
      </c>
      <c r="D17" s="437">
        <v>0</v>
      </c>
      <c r="E17" s="437">
        <v>0</v>
      </c>
      <c r="F17" s="437">
        <v>0</v>
      </c>
      <c r="G17" s="438">
        <v>0</v>
      </c>
      <c r="H17" s="437">
        <v>1.7000000000000001E-2</v>
      </c>
      <c r="I17" s="439">
        <v>1.4999999999999999E-2</v>
      </c>
      <c r="J17" s="437">
        <v>1.4E-2</v>
      </c>
      <c r="K17" s="437">
        <v>1.4999999999999999E-2</v>
      </c>
      <c r="L17" s="438">
        <v>1.4E-2</v>
      </c>
      <c r="M17" s="437">
        <v>5.0000000000000001E-3</v>
      </c>
      <c r="N17" s="439">
        <v>5.0000000000000001E-3</v>
      </c>
      <c r="O17" s="437">
        <v>5.0000000000000001E-3</v>
      </c>
      <c r="P17" s="437">
        <v>5.0000000000000001E-3</v>
      </c>
      <c r="Q17" s="438">
        <v>4.0000000000000001E-3</v>
      </c>
      <c r="R17" s="439" t="s">
        <v>27</v>
      </c>
      <c r="S17" s="439" t="s">
        <v>27</v>
      </c>
      <c r="T17" s="439" t="s">
        <v>27</v>
      </c>
      <c r="U17" s="439" t="s">
        <v>27</v>
      </c>
      <c r="V17" s="449" t="s">
        <v>27</v>
      </c>
      <c r="W17" s="440" t="s">
        <v>27</v>
      </c>
      <c r="X17" s="440" t="s">
        <v>27</v>
      </c>
      <c r="Y17" s="440" t="s">
        <v>27</v>
      </c>
      <c r="Z17" s="440" t="s">
        <v>27</v>
      </c>
      <c r="AA17" s="441" t="s">
        <v>27</v>
      </c>
      <c r="AB17" s="442" t="s">
        <v>27</v>
      </c>
      <c r="AC17" s="442" t="s">
        <v>27</v>
      </c>
      <c r="AD17" s="442" t="s">
        <v>27</v>
      </c>
      <c r="AE17" s="442" t="s">
        <v>27</v>
      </c>
      <c r="AF17" s="448" t="s">
        <v>27</v>
      </c>
      <c r="AG17" s="442"/>
      <c r="AH17" s="452" t="s">
        <v>426</v>
      </c>
      <c r="AI17" s="455"/>
      <c r="AJ17" s="436" t="s">
        <v>445</v>
      </c>
      <c r="AK17" s="447" t="s">
        <v>446</v>
      </c>
    </row>
    <row r="18" spans="1:37" s="422" customFormat="1" ht="15" customHeight="1">
      <c r="A18" s="435" t="s">
        <v>447</v>
      </c>
      <c r="B18" s="436" t="s">
        <v>448</v>
      </c>
      <c r="C18" s="439" t="s">
        <v>27</v>
      </c>
      <c r="D18" s="439" t="s">
        <v>27</v>
      </c>
      <c r="E18" s="439" t="s">
        <v>27</v>
      </c>
      <c r="F18" s="439" t="s">
        <v>27</v>
      </c>
      <c r="G18" s="449" t="s">
        <v>27</v>
      </c>
      <c r="H18" s="439" t="s">
        <v>27</v>
      </c>
      <c r="I18" s="439" t="s">
        <v>27</v>
      </c>
      <c r="J18" s="439" t="s">
        <v>27</v>
      </c>
      <c r="K18" s="439" t="s">
        <v>27</v>
      </c>
      <c r="L18" s="449" t="s">
        <v>27</v>
      </c>
      <c r="M18" s="439" t="s">
        <v>27</v>
      </c>
      <c r="N18" s="439" t="s">
        <v>27</v>
      </c>
      <c r="O18" s="439" t="s">
        <v>27</v>
      </c>
      <c r="P18" s="439" t="s">
        <v>27</v>
      </c>
      <c r="Q18" s="449" t="s">
        <v>27</v>
      </c>
      <c r="R18" s="439">
        <v>3.5000000000000003E-2</v>
      </c>
      <c r="S18" s="437">
        <v>3.6999999999999998E-2</v>
      </c>
      <c r="T18" s="437">
        <v>3.7999999999999999E-2</v>
      </c>
      <c r="U18" s="437">
        <v>3.7999999999999999E-2</v>
      </c>
      <c r="V18" s="438">
        <v>3.6999999999999998E-2</v>
      </c>
      <c r="W18" s="440" t="s">
        <v>27</v>
      </c>
      <c r="X18" s="440" t="s">
        <v>27</v>
      </c>
      <c r="Y18" s="440" t="s">
        <v>27</v>
      </c>
      <c r="Z18" s="440" t="s">
        <v>27</v>
      </c>
      <c r="AA18" s="441" t="s">
        <v>27</v>
      </c>
      <c r="AB18" s="442" t="s">
        <v>27</v>
      </c>
      <c r="AC18" s="442" t="s">
        <v>27</v>
      </c>
      <c r="AD18" s="442" t="s">
        <v>27</v>
      </c>
      <c r="AE18" s="442" t="s">
        <v>27</v>
      </c>
      <c r="AF18" s="448" t="s">
        <v>27</v>
      </c>
      <c r="AG18" s="442"/>
      <c r="AH18" s="452" t="s">
        <v>426</v>
      </c>
      <c r="AI18" s="456"/>
      <c r="AJ18" s="436" t="s">
        <v>448</v>
      </c>
      <c r="AK18" s="447" t="s">
        <v>449</v>
      </c>
    </row>
    <row r="19" spans="1:37" s="422" customFormat="1" ht="15" customHeight="1">
      <c r="A19" s="435" t="s">
        <v>450</v>
      </c>
      <c r="B19" s="436" t="s">
        <v>451</v>
      </c>
      <c r="C19" s="437">
        <v>1E-3</v>
      </c>
      <c r="D19" s="437">
        <v>0</v>
      </c>
      <c r="E19" s="437">
        <v>0</v>
      </c>
      <c r="F19" s="437">
        <v>0</v>
      </c>
      <c r="G19" s="438">
        <v>0</v>
      </c>
      <c r="H19" s="437">
        <v>1.7000000000000001E-2</v>
      </c>
      <c r="I19" s="439">
        <v>1.6E-2</v>
      </c>
      <c r="J19" s="437">
        <v>1.4E-2</v>
      </c>
      <c r="K19" s="437">
        <v>1.4999999999999999E-2</v>
      </c>
      <c r="L19" s="438">
        <v>1.4E-2</v>
      </c>
      <c r="M19" s="437">
        <v>6.0000000000000001E-3</v>
      </c>
      <c r="N19" s="439">
        <v>6.0000000000000001E-3</v>
      </c>
      <c r="O19" s="437">
        <v>6.0000000000000001E-3</v>
      </c>
      <c r="P19" s="437">
        <v>6.0000000000000001E-3</v>
      </c>
      <c r="Q19" s="438">
        <v>5.0000000000000001E-3</v>
      </c>
      <c r="R19" s="439">
        <v>3.2000000000000001E-2</v>
      </c>
      <c r="S19" s="437">
        <v>3.5000000000000003E-2</v>
      </c>
      <c r="T19" s="437">
        <v>3.5999999999999997E-2</v>
      </c>
      <c r="U19" s="437">
        <v>3.5999999999999997E-2</v>
      </c>
      <c r="V19" s="438">
        <v>3.5000000000000003E-2</v>
      </c>
      <c r="W19" s="440" t="s">
        <v>27</v>
      </c>
      <c r="X19" s="440" t="s">
        <v>27</v>
      </c>
      <c r="Y19" s="440" t="s">
        <v>27</v>
      </c>
      <c r="Z19" s="440" t="s">
        <v>27</v>
      </c>
      <c r="AA19" s="441" t="s">
        <v>27</v>
      </c>
      <c r="AB19" s="442">
        <v>13.5</v>
      </c>
      <c r="AC19" s="442">
        <v>12.8</v>
      </c>
      <c r="AD19" s="443">
        <v>10.1</v>
      </c>
      <c r="AE19" s="443">
        <v>10.6</v>
      </c>
      <c r="AF19" s="444">
        <v>9.6</v>
      </c>
      <c r="AG19" s="442"/>
      <c r="AH19" s="452" t="s">
        <v>426</v>
      </c>
      <c r="AI19" s="456"/>
      <c r="AJ19" s="436" t="s">
        <v>451</v>
      </c>
      <c r="AK19" s="447" t="s">
        <v>450</v>
      </c>
    </row>
    <row r="20" spans="1:37" s="422" customFormat="1" ht="15" customHeight="1">
      <c r="A20" s="435" t="s">
        <v>452</v>
      </c>
      <c r="B20" s="436" t="s">
        <v>453</v>
      </c>
      <c r="C20" s="439">
        <v>1E-3</v>
      </c>
      <c r="D20" s="437">
        <v>1E-3</v>
      </c>
      <c r="E20" s="437">
        <v>1E-3</v>
      </c>
      <c r="F20" s="437">
        <v>1E-3</v>
      </c>
      <c r="G20" s="438">
        <v>1E-3</v>
      </c>
      <c r="H20" s="439">
        <v>1.7999999999999999E-2</v>
      </c>
      <c r="I20" s="439">
        <v>1.7999999999999999E-2</v>
      </c>
      <c r="J20" s="437">
        <v>1.4999999999999999E-2</v>
      </c>
      <c r="K20" s="437">
        <v>1.4999999999999999E-2</v>
      </c>
      <c r="L20" s="438">
        <v>1.4999999999999999E-2</v>
      </c>
      <c r="M20" s="439">
        <v>5.0000000000000001E-3</v>
      </c>
      <c r="N20" s="439">
        <v>4.0000000000000001E-3</v>
      </c>
      <c r="O20" s="437">
        <v>4.0000000000000001E-3</v>
      </c>
      <c r="P20" s="437">
        <v>4.0000000000000001E-3</v>
      </c>
      <c r="Q20" s="438">
        <v>4.0000000000000001E-3</v>
      </c>
      <c r="R20" s="439" t="s">
        <v>27</v>
      </c>
      <c r="S20" s="439" t="s">
        <v>27</v>
      </c>
      <c r="T20" s="439" t="s">
        <v>27</v>
      </c>
      <c r="U20" s="439" t="s">
        <v>27</v>
      </c>
      <c r="V20" s="449" t="s">
        <v>27</v>
      </c>
      <c r="W20" s="440" t="s">
        <v>27</v>
      </c>
      <c r="X20" s="440" t="s">
        <v>27</v>
      </c>
      <c r="Y20" s="440" t="s">
        <v>27</v>
      </c>
      <c r="Z20" s="440" t="s">
        <v>27</v>
      </c>
      <c r="AA20" s="441" t="s">
        <v>27</v>
      </c>
      <c r="AB20" s="442">
        <v>14.7</v>
      </c>
      <c r="AC20" s="442">
        <v>13.2</v>
      </c>
      <c r="AD20" s="443">
        <v>12.5</v>
      </c>
      <c r="AE20" s="443">
        <v>12.7</v>
      </c>
      <c r="AF20" s="444">
        <v>10.8</v>
      </c>
      <c r="AG20" s="442"/>
      <c r="AH20" s="452" t="s">
        <v>426</v>
      </c>
      <c r="AI20" s="456"/>
      <c r="AJ20" s="436" t="s">
        <v>453</v>
      </c>
      <c r="AK20" s="447" t="s">
        <v>452</v>
      </c>
    </row>
    <row r="21" spans="1:37" s="422" customFormat="1" ht="15" customHeight="1">
      <c r="A21" s="435" t="s">
        <v>454</v>
      </c>
      <c r="B21" s="436" t="s">
        <v>455</v>
      </c>
      <c r="C21" s="437">
        <v>2E-3</v>
      </c>
      <c r="D21" s="437">
        <v>1E-3</v>
      </c>
      <c r="E21" s="437">
        <v>1E-3</v>
      </c>
      <c r="F21" s="437">
        <v>1E-3</v>
      </c>
      <c r="G21" s="438">
        <v>1E-3</v>
      </c>
      <c r="H21" s="437">
        <v>1.4999999999999999E-2</v>
      </c>
      <c r="I21" s="439">
        <v>1.4999999999999999E-2</v>
      </c>
      <c r="J21" s="437">
        <v>1.2999999999999999E-2</v>
      </c>
      <c r="K21" s="437">
        <v>1.4E-2</v>
      </c>
      <c r="L21" s="438">
        <v>1.4E-2</v>
      </c>
      <c r="M21" s="437">
        <v>5.0000000000000001E-3</v>
      </c>
      <c r="N21" s="439">
        <v>4.0000000000000001E-3</v>
      </c>
      <c r="O21" s="437">
        <v>4.0000000000000001E-3</v>
      </c>
      <c r="P21" s="437">
        <v>3.0000000000000001E-3</v>
      </c>
      <c r="Q21" s="438">
        <v>3.0000000000000001E-3</v>
      </c>
      <c r="R21" s="439">
        <v>3.5000000000000003E-2</v>
      </c>
      <c r="S21" s="437">
        <v>3.5000000000000003E-2</v>
      </c>
      <c r="T21" s="437">
        <v>3.5999999999999997E-2</v>
      </c>
      <c r="U21" s="437">
        <v>3.5999999999999997E-2</v>
      </c>
      <c r="V21" s="438">
        <v>3.5000000000000003E-2</v>
      </c>
      <c r="W21" s="440" t="s">
        <v>27</v>
      </c>
      <c r="X21" s="440" t="s">
        <v>27</v>
      </c>
      <c r="Y21" s="440" t="s">
        <v>27</v>
      </c>
      <c r="Z21" s="440" t="s">
        <v>27</v>
      </c>
      <c r="AA21" s="441" t="s">
        <v>27</v>
      </c>
      <c r="AB21" s="442">
        <v>12.7</v>
      </c>
      <c r="AC21" s="442">
        <v>12.7</v>
      </c>
      <c r="AD21" s="442">
        <v>11.2</v>
      </c>
      <c r="AE21" s="442">
        <v>10.8</v>
      </c>
      <c r="AF21" s="448">
        <v>10.4</v>
      </c>
      <c r="AG21" s="442"/>
      <c r="AH21" s="452" t="s">
        <v>426</v>
      </c>
      <c r="AI21" s="456"/>
      <c r="AJ21" s="436" t="s">
        <v>455</v>
      </c>
      <c r="AK21" s="447" t="s">
        <v>454</v>
      </c>
    </row>
    <row r="22" spans="1:37" s="422" customFormat="1" ht="15" customHeight="1">
      <c r="A22" s="435" t="s">
        <v>456</v>
      </c>
      <c r="B22" s="436" t="s">
        <v>457</v>
      </c>
      <c r="C22" s="437">
        <v>1E-3</v>
      </c>
      <c r="D22" s="437">
        <v>1E-3</v>
      </c>
      <c r="E22" s="437">
        <v>0</v>
      </c>
      <c r="F22" s="437">
        <v>0</v>
      </c>
      <c r="G22" s="438">
        <v>0</v>
      </c>
      <c r="H22" s="437">
        <v>1.4E-2</v>
      </c>
      <c r="I22" s="439">
        <v>1.4999999999999999E-2</v>
      </c>
      <c r="J22" s="437">
        <v>1.2999999999999999E-2</v>
      </c>
      <c r="K22" s="437">
        <v>1.2999999999999999E-2</v>
      </c>
      <c r="L22" s="438">
        <v>1.2999999999999999E-2</v>
      </c>
      <c r="M22" s="437">
        <v>5.0000000000000001E-3</v>
      </c>
      <c r="N22" s="439">
        <v>4.0000000000000001E-3</v>
      </c>
      <c r="O22" s="437">
        <v>4.0000000000000001E-3</v>
      </c>
      <c r="P22" s="437">
        <v>4.0000000000000001E-3</v>
      </c>
      <c r="Q22" s="438">
        <v>3.0000000000000001E-3</v>
      </c>
      <c r="R22" s="439">
        <v>3.2000000000000001E-2</v>
      </c>
      <c r="S22" s="437">
        <v>3.5000000000000003E-2</v>
      </c>
      <c r="T22" s="437">
        <v>3.4000000000000002E-2</v>
      </c>
      <c r="U22" s="437">
        <v>3.4000000000000002E-2</v>
      </c>
      <c r="V22" s="438">
        <v>3.4000000000000002E-2</v>
      </c>
      <c r="W22" s="440" t="s">
        <v>27</v>
      </c>
      <c r="X22" s="440" t="s">
        <v>27</v>
      </c>
      <c r="Y22" s="440" t="s">
        <v>27</v>
      </c>
      <c r="Z22" s="440" t="s">
        <v>27</v>
      </c>
      <c r="AA22" s="441" t="s">
        <v>27</v>
      </c>
      <c r="AB22" s="442">
        <v>12.8</v>
      </c>
      <c r="AC22" s="442">
        <v>11.6</v>
      </c>
      <c r="AD22" s="442">
        <v>10.4</v>
      </c>
      <c r="AE22" s="442">
        <v>10.4</v>
      </c>
      <c r="AF22" s="448">
        <v>9.9</v>
      </c>
      <c r="AG22" s="442"/>
      <c r="AH22" s="452" t="s">
        <v>426</v>
      </c>
      <c r="AI22" s="456"/>
      <c r="AJ22" s="436" t="s">
        <v>457</v>
      </c>
      <c r="AK22" s="447" t="s">
        <v>456</v>
      </c>
    </row>
    <row r="23" spans="1:37" s="422" customFormat="1" ht="15" customHeight="1">
      <c r="A23" s="435" t="s">
        <v>458</v>
      </c>
      <c r="B23" s="436" t="s">
        <v>459</v>
      </c>
      <c r="C23" s="439">
        <v>2E-3</v>
      </c>
      <c r="D23" s="437">
        <v>1E-3</v>
      </c>
      <c r="E23" s="437">
        <v>1E-3</v>
      </c>
      <c r="F23" s="437">
        <v>1E-3</v>
      </c>
      <c r="G23" s="438">
        <v>1E-3</v>
      </c>
      <c r="H23" s="439">
        <v>1.7000000000000001E-2</v>
      </c>
      <c r="I23" s="439">
        <v>1.7000000000000001E-2</v>
      </c>
      <c r="J23" s="437">
        <v>1.4999999999999999E-2</v>
      </c>
      <c r="K23" s="437">
        <v>1.4999999999999999E-2</v>
      </c>
      <c r="L23" s="438">
        <v>1.4E-2</v>
      </c>
      <c r="M23" s="439">
        <v>6.0000000000000001E-3</v>
      </c>
      <c r="N23" s="439">
        <v>5.0000000000000001E-3</v>
      </c>
      <c r="O23" s="437">
        <v>6.0000000000000001E-3</v>
      </c>
      <c r="P23" s="437">
        <v>5.0000000000000001E-3</v>
      </c>
      <c r="Q23" s="438">
        <v>5.0000000000000001E-3</v>
      </c>
      <c r="R23" s="439" t="s">
        <v>27</v>
      </c>
      <c r="S23" s="439" t="s">
        <v>27</v>
      </c>
      <c r="T23" s="439" t="s">
        <v>27</v>
      </c>
      <c r="U23" s="439" t="s">
        <v>27</v>
      </c>
      <c r="V23" s="449" t="s">
        <v>27</v>
      </c>
      <c r="W23" s="440" t="s">
        <v>27</v>
      </c>
      <c r="X23" s="440" t="s">
        <v>27</v>
      </c>
      <c r="Y23" s="440" t="s">
        <v>27</v>
      </c>
      <c r="Z23" s="440" t="s">
        <v>27</v>
      </c>
      <c r="AA23" s="441" t="s">
        <v>27</v>
      </c>
      <c r="AB23" s="442">
        <v>14.3</v>
      </c>
      <c r="AC23" s="442">
        <v>13.1</v>
      </c>
      <c r="AD23" s="442">
        <v>11.6</v>
      </c>
      <c r="AE23" s="442">
        <v>11.4</v>
      </c>
      <c r="AF23" s="448">
        <v>10.9</v>
      </c>
      <c r="AG23" s="442"/>
      <c r="AH23" s="452" t="s">
        <v>426</v>
      </c>
      <c r="AI23" s="456"/>
      <c r="AJ23" s="436" t="s">
        <v>459</v>
      </c>
      <c r="AK23" s="447" t="s">
        <v>458</v>
      </c>
    </row>
    <row r="24" spans="1:37" s="422" customFormat="1" ht="0.75" customHeight="1" thickBot="1">
      <c r="A24" s="457"/>
      <c r="B24" s="458"/>
      <c r="C24" s="459"/>
      <c r="D24" s="459"/>
      <c r="E24" s="459"/>
      <c r="F24" s="459"/>
      <c r="G24" s="460"/>
      <c r="H24" s="459"/>
      <c r="I24" s="459"/>
      <c r="J24" s="459"/>
      <c r="K24" s="459"/>
      <c r="L24" s="457"/>
      <c r="M24" s="459"/>
      <c r="N24" s="459"/>
      <c r="O24" s="459"/>
      <c r="P24" s="461"/>
      <c r="Q24" s="457"/>
      <c r="R24" s="459"/>
      <c r="S24" s="459"/>
      <c r="T24" s="459"/>
      <c r="U24" s="459"/>
      <c r="V24" s="457"/>
      <c r="W24" s="459"/>
      <c r="X24" s="459"/>
      <c r="Y24" s="459"/>
      <c r="Z24" s="459"/>
      <c r="AA24" s="457"/>
      <c r="AB24" s="459"/>
      <c r="AC24" s="459"/>
      <c r="AD24" s="459"/>
      <c r="AE24" s="459"/>
      <c r="AF24" s="457"/>
      <c r="AG24" s="459"/>
      <c r="AH24" s="459"/>
      <c r="AI24" s="462"/>
      <c r="AJ24" s="458"/>
      <c r="AK24" s="463"/>
    </row>
    <row r="25" spans="1:37" ht="15" customHeight="1">
      <c r="A25" s="420" t="s">
        <v>460</v>
      </c>
      <c r="B25" s="450"/>
      <c r="C25" s="419"/>
      <c r="D25" s="419"/>
      <c r="E25" s="419"/>
      <c r="F25" s="419"/>
      <c r="G25" s="419"/>
      <c r="H25" s="419"/>
      <c r="I25" s="419"/>
      <c r="J25" s="419"/>
      <c r="K25" s="419"/>
      <c r="L25" s="464"/>
      <c r="M25" s="419"/>
      <c r="N25" s="419"/>
      <c r="O25" s="419"/>
      <c r="P25" s="419"/>
      <c r="Q25" s="419"/>
      <c r="R25" s="419"/>
      <c r="S25" s="419"/>
      <c r="T25" s="419"/>
      <c r="U25" s="419"/>
      <c r="V25" s="419"/>
      <c r="W25" s="419"/>
      <c r="X25" s="419"/>
      <c r="Y25" s="419"/>
      <c r="Z25" s="419"/>
      <c r="AA25" s="419"/>
      <c r="AB25" s="419"/>
      <c r="AC25" s="419"/>
      <c r="AD25" s="419"/>
      <c r="AE25" s="419"/>
      <c r="AF25" s="419"/>
      <c r="AG25" s="419"/>
      <c r="AH25" s="419"/>
      <c r="AI25" s="419"/>
      <c r="AJ25" s="450"/>
      <c r="AK25" s="419"/>
    </row>
    <row r="26" spans="1:37" ht="13.5" customHeight="1">
      <c r="A26" s="417"/>
      <c r="B26" s="418"/>
      <c r="C26" s="419"/>
      <c r="D26" s="419"/>
      <c r="E26" s="419"/>
      <c r="F26" s="418"/>
      <c r="G26" s="464"/>
      <c r="H26" s="464"/>
      <c r="I26" s="464"/>
      <c r="J26" s="464"/>
      <c r="K26" s="464"/>
      <c r="L26" s="464"/>
      <c r="M26" s="464"/>
      <c r="N26" s="419"/>
      <c r="O26" s="419"/>
      <c r="P26" s="419"/>
      <c r="Q26" s="419"/>
      <c r="R26" s="419"/>
      <c r="S26" s="419"/>
      <c r="T26" s="419"/>
      <c r="U26" s="419"/>
      <c r="V26" s="419"/>
      <c r="W26" s="419"/>
      <c r="X26" s="419"/>
      <c r="Y26" s="419"/>
      <c r="Z26" s="419"/>
      <c r="AA26" s="419"/>
      <c r="AB26" s="419"/>
      <c r="AC26" s="419"/>
      <c r="AD26" s="419"/>
      <c r="AE26" s="419"/>
      <c r="AF26" s="419"/>
      <c r="AG26" s="419"/>
      <c r="AH26" s="419"/>
      <c r="AI26" s="419"/>
      <c r="AJ26" s="418"/>
      <c r="AK26" s="419"/>
    </row>
    <row r="27" spans="1:37" ht="13">
      <c r="A27" s="464" t="s">
        <v>461</v>
      </c>
      <c r="B27" s="418"/>
      <c r="C27" s="419"/>
      <c r="D27" s="419"/>
      <c r="E27" s="419"/>
      <c r="F27" s="419"/>
      <c r="G27" s="464"/>
      <c r="H27" s="419"/>
      <c r="I27" s="419"/>
      <c r="J27" s="419"/>
      <c r="K27" s="419"/>
      <c r="L27" s="464"/>
      <c r="M27" s="419"/>
      <c r="N27" s="419"/>
      <c r="O27" s="419"/>
      <c r="P27" s="419"/>
      <c r="Q27" s="419"/>
      <c r="R27" s="419"/>
      <c r="S27" s="419"/>
      <c r="T27" s="419"/>
      <c r="U27" s="419"/>
      <c r="V27" s="419"/>
      <c r="W27" s="419"/>
      <c r="X27" s="419"/>
      <c r="Y27" s="419"/>
      <c r="Z27" s="419"/>
      <c r="AA27" s="419"/>
      <c r="AB27" s="419"/>
      <c r="AC27" s="419"/>
      <c r="AD27" s="419"/>
      <c r="AE27" s="419"/>
      <c r="AF27" s="419"/>
      <c r="AG27" s="419"/>
      <c r="AH27" s="419"/>
      <c r="AI27" s="419"/>
      <c r="AJ27" s="418"/>
      <c r="AK27" s="419"/>
    </row>
    <row r="28" spans="1:37" ht="13">
      <c r="A28" s="419"/>
      <c r="B28" s="419"/>
      <c r="C28" s="419"/>
      <c r="D28" s="419"/>
      <c r="E28" s="419"/>
      <c r="F28" s="419"/>
      <c r="G28" s="419"/>
      <c r="H28" s="419"/>
      <c r="I28" s="419"/>
      <c r="J28" s="419"/>
      <c r="K28" s="419"/>
      <c r="L28" s="464"/>
      <c r="M28" s="419"/>
      <c r="N28" s="419"/>
      <c r="O28" s="419"/>
      <c r="P28" s="419"/>
      <c r="Q28" s="419"/>
      <c r="R28" s="419"/>
      <c r="S28" s="419"/>
      <c r="T28" s="419"/>
      <c r="U28" s="419"/>
      <c r="V28" s="419"/>
      <c r="W28" s="419"/>
      <c r="X28" s="419"/>
      <c r="Y28" s="419"/>
      <c r="Z28" s="419"/>
      <c r="AA28" s="419"/>
      <c r="AB28" s="419"/>
      <c r="AC28" s="419"/>
      <c r="AD28" s="419"/>
      <c r="AE28" s="419"/>
      <c r="AF28" s="419"/>
      <c r="AG28" s="419"/>
      <c r="AH28" s="419"/>
      <c r="AI28" s="419"/>
      <c r="AJ28" s="419"/>
      <c r="AK28" s="419"/>
    </row>
  </sheetData>
  <mergeCells count="12">
    <mergeCell ref="J1:S1"/>
    <mergeCell ref="A3:A4"/>
    <mergeCell ref="B3:B4"/>
    <mergeCell ref="C3:G3"/>
    <mergeCell ref="H3:L3"/>
    <mergeCell ref="M3:Q3"/>
    <mergeCell ref="R3:V3"/>
    <mergeCell ref="W3:AA3"/>
    <mergeCell ref="AB3:AF3"/>
    <mergeCell ref="AH3:AI4"/>
    <mergeCell ref="AJ3:AJ4"/>
    <mergeCell ref="AK3:AK4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8" scale="93" orientation="landscape" r:id="rId1"/>
  <colBreaks count="1" manualBreakCount="1">
    <brk id="19" max="26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070E1-3A8A-4430-8B40-99E59200CA66}">
  <sheetPr>
    <tabColor rgb="FF92D050"/>
  </sheetPr>
  <dimension ref="A1:AB24"/>
  <sheetViews>
    <sheetView showGridLines="0" view="pageBreakPreview" zoomScaleNormal="100" zoomScaleSheetLayoutView="100" workbookViewId="0">
      <selection activeCell="AC4" sqref="AC4"/>
    </sheetView>
  </sheetViews>
  <sheetFormatPr defaultColWidth="7.33203125" defaultRowHeight="12"/>
  <cols>
    <col min="1" max="1" width="11.75" style="472" customWidth="1"/>
    <col min="2" max="14" width="5.9140625" style="472" customWidth="1"/>
    <col min="15" max="15" width="11.75" style="472" customWidth="1"/>
    <col min="16" max="28" width="5.9140625" style="472" customWidth="1"/>
    <col min="29" max="16384" width="7.33203125" style="472"/>
  </cols>
  <sheetData>
    <row r="1" spans="1:28" s="466" customFormat="1" ht="18.75" customHeight="1">
      <c r="I1" s="467"/>
      <c r="N1" s="468" t="s">
        <v>462</v>
      </c>
      <c r="O1" s="469" t="s">
        <v>463</v>
      </c>
    </row>
    <row r="2" spans="1:28" ht="18.75" customHeight="1" thickBot="1">
      <c r="A2" s="470" t="s">
        <v>464</v>
      </c>
      <c r="B2" s="471"/>
      <c r="O2" s="473"/>
    </row>
    <row r="3" spans="1:28" s="480" customFormat="1" ht="15" customHeight="1">
      <c r="A3" s="920" t="s">
        <v>465</v>
      </c>
      <c r="B3" s="474" t="s">
        <v>466</v>
      </c>
      <c r="C3" s="475" t="s">
        <v>467</v>
      </c>
      <c r="D3" s="475"/>
      <c r="E3" s="475"/>
      <c r="F3" s="475"/>
      <c r="G3" s="475"/>
      <c r="H3" s="476"/>
      <c r="I3" s="475" t="s">
        <v>468</v>
      </c>
      <c r="J3" s="475"/>
      <c r="K3" s="476"/>
      <c r="L3" s="477" t="s">
        <v>469</v>
      </c>
      <c r="M3" s="478"/>
      <c r="N3" s="479"/>
      <c r="O3" s="922" t="s">
        <v>465</v>
      </c>
      <c r="P3" s="474" t="s">
        <v>466</v>
      </c>
      <c r="Q3" s="475" t="s">
        <v>467</v>
      </c>
      <c r="R3" s="475"/>
      <c r="S3" s="475"/>
      <c r="T3" s="475"/>
      <c r="U3" s="475"/>
      <c r="V3" s="476"/>
      <c r="W3" s="475" t="s">
        <v>468</v>
      </c>
      <c r="X3" s="475"/>
      <c r="Y3" s="476"/>
      <c r="Z3" s="477" t="s">
        <v>469</v>
      </c>
      <c r="AA3" s="478"/>
      <c r="AB3" s="478"/>
    </row>
    <row r="4" spans="1:28" s="480" customFormat="1" ht="15" customHeight="1">
      <c r="A4" s="921"/>
      <c r="B4" s="481" t="s">
        <v>470</v>
      </c>
      <c r="C4" s="481" t="s">
        <v>471</v>
      </c>
      <c r="D4" s="481" t="s">
        <v>472</v>
      </c>
      <c r="E4" s="481" t="s">
        <v>473</v>
      </c>
      <c r="F4" s="481" t="s">
        <v>474</v>
      </c>
      <c r="G4" s="481" t="s">
        <v>475</v>
      </c>
      <c r="H4" s="481" t="s">
        <v>476</v>
      </c>
      <c r="I4" s="481" t="s">
        <v>477</v>
      </c>
      <c r="J4" s="481" t="s">
        <v>478</v>
      </c>
      <c r="K4" s="481" t="s">
        <v>479</v>
      </c>
      <c r="L4" s="481" t="s">
        <v>480</v>
      </c>
      <c r="M4" s="481" t="s">
        <v>481</v>
      </c>
      <c r="N4" s="481" t="s">
        <v>482</v>
      </c>
      <c r="O4" s="923"/>
      <c r="P4" s="481" t="s">
        <v>470</v>
      </c>
      <c r="Q4" s="481" t="s">
        <v>471</v>
      </c>
      <c r="R4" s="481" t="s">
        <v>472</v>
      </c>
      <c r="S4" s="481" t="s">
        <v>473</v>
      </c>
      <c r="T4" s="481" t="s">
        <v>474</v>
      </c>
      <c r="U4" s="481" t="s">
        <v>475</v>
      </c>
      <c r="V4" s="481" t="s">
        <v>476</v>
      </c>
      <c r="W4" s="481" t="s">
        <v>477</v>
      </c>
      <c r="X4" s="481" t="s">
        <v>478</v>
      </c>
      <c r="Y4" s="481" t="s">
        <v>479</v>
      </c>
      <c r="Z4" s="481" t="s">
        <v>480</v>
      </c>
      <c r="AA4" s="481" t="s">
        <v>481</v>
      </c>
      <c r="AB4" s="482" t="s">
        <v>482</v>
      </c>
    </row>
    <row r="5" spans="1:28" s="484" customFormat="1" ht="15" customHeight="1">
      <c r="A5" s="483" t="s">
        <v>483</v>
      </c>
      <c r="O5" s="483" t="s">
        <v>484</v>
      </c>
    </row>
    <row r="6" spans="1:28" s="480" customFormat="1" ht="15" customHeight="1">
      <c r="A6" s="485" t="s">
        <v>485</v>
      </c>
      <c r="O6" s="485" t="s">
        <v>485</v>
      </c>
    </row>
    <row r="7" spans="1:28" s="480" customFormat="1" ht="15" customHeight="1">
      <c r="A7" s="486" t="s">
        <v>486</v>
      </c>
      <c r="B7" s="487">
        <v>111.5</v>
      </c>
      <c r="C7" s="487">
        <v>116.6</v>
      </c>
      <c r="D7" s="487">
        <v>122.7</v>
      </c>
      <c r="E7" s="487">
        <v>128.19999999999999</v>
      </c>
      <c r="F7" s="487">
        <v>133</v>
      </c>
      <c r="G7" s="488">
        <v>139.1</v>
      </c>
      <c r="H7" s="487">
        <v>145.19999999999999</v>
      </c>
      <c r="I7" s="487">
        <v>151.9</v>
      </c>
      <c r="J7" s="487">
        <v>159.69999999999999</v>
      </c>
      <c r="K7" s="487">
        <v>165.1</v>
      </c>
      <c r="L7" s="487">
        <v>167.5</v>
      </c>
      <c r="M7" s="487">
        <v>168.3</v>
      </c>
      <c r="N7" s="487">
        <v>169.5</v>
      </c>
      <c r="O7" s="486" t="s">
        <v>486</v>
      </c>
      <c r="P7" s="487">
        <v>110.5</v>
      </c>
      <c r="Q7" s="487">
        <v>116.1</v>
      </c>
      <c r="R7" s="487">
        <v>121.2</v>
      </c>
      <c r="S7" s="487">
        <v>127.5</v>
      </c>
      <c r="T7" s="487">
        <v>133.5</v>
      </c>
      <c r="U7" s="487">
        <v>139.80000000000001</v>
      </c>
      <c r="V7" s="487">
        <v>147.30000000000001</v>
      </c>
      <c r="W7" s="487">
        <v>151.69999999999999</v>
      </c>
      <c r="X7" s="487">
        <v>154.4</v>
      </c>
      <c r="Y7" s="487">
        <v>155.80000000000001</v>
      </c>
      <c r="Z7" s="487">
        <v>156.30000000000001</v>
      </c>
      <c r="AA7" s="487">
        <v>157.9</v>
      </c>
      <c r="AB7" s="487">
        <v>156.5</v>
      </c>
    </row>
    <row r="8" spans="1:28" s="480" customFormat="1" ht="15" customHeight="1">
      <c r="A8" s="486" t="s">
        <v>19</v>
      </c>
      <c r="B8" s="489">
        <v>110.8</v>
      </c>
      <c r="C8" s="489">
        <v>116.5</v>
      </c>
      <c r="D8" s="489">
        <v>122.2</v>
      </c>
      <c r="E8" s="489">
        <v>128.19999999999999</v>
      </c>
      <c r="F8" s="489">
        <v>133.69999999999999</v>
      </c>
      <c r="G8" s="489">
        <v>139</v>
      </c>
      <c r="H8" s="489">
        <v>144.9</v>
      </c>
      <c r="I8" s="489">
        <v>152.80000000000001</v>
      </c>
      <c r="J8" s="489">
        <v>160</v>
      </c>
      <c r="K8" s="489">
        <v>165.4</v>
      </c>
      <c r="L8" s="489">
        <v>167.7</v>
      </c>
      <c r="M8" s="489">
        <v>168.9</v>
      </c>
      <c r="N8" s="489">
        <v>170.8</v>
      </c>
      <c r="O8" s="486" t="s">
        <v>19</v>
      </c>
      <c r="P8" s="489">
        <v>109.8</v>
      </c>
      <c r="Q8" s="489">
        <v>115.5</v>
      </c>
      <c r="R8" s="489">
        <v>122.2</v>
      </c>
      <c r="S8" s="489">
        <v>127.5</v>
      </c>
      <c r="T8" s="489">
        <v>133.69999999999999</v>
      </c>
      <c r="U8" s="489">
        <v>140.4</v>
      </c>
      <c r="V8" s="489">
        <v>147</v>
      </c>
      <c r="W8" s="489">
        <v>151.5</v>
      </c>
      <c r="X8" s="489">
        <v>154.4</v>
      </c>
      <c r="Y8" s="489">
        <v>155.9</v>
      </c>
      <c r="Z8" s="489">
        <v>157.30000000000001</v>
      </c>
      <c r="AA8" s="489">
        <v>157.80000000000001</v>
      </c>
      <c r="AB8" s="489">
        <v>157.4</v>
      </c>
    </row>
    <row r="9" spans="1:28" s="480" customFormat="1" ht="15" customHeight="1">
      <c r="A9" s="486" t="s">
        <v>20</v>
      </c>
      <c r="B9" s="489">
        <v>111</v>
      </c>
      <c r="C9" s="489">
        <v>116.9</v>
      </c>
      <c r="D9" s="489">
        <v>122.2</v>
      </c>
      <c r="E9" s="489">
        <v>128.19999999999999</v>
      </c>
      <c r="F9" s="489">
        <v>133.5</v>
      </c>
      <c r="G9" s="489">
        <v>139.5</v>
      </c>
      <c r="H9" s="489">
        <v>145.30000000000001</v>
      </c>
      <c r="I9" s="489">
        <v>153.4</v>
      </c>
      <c r="J9" s="489">
        <v>160.80000000000001</v>
      </c>
      <c r="K9" s="489">
        <v>165.1</v>
      </c>
      <c r="L9" s="489">
        <v>168.4</v>
      </c>
      <c r="M9" s="489">
        <v>169.2</v>
      </c>
      <c r="N9" s="489">
        <v>170.1</v>
      </c>
      <c r="O9" s="486" t="s">
        <v>20</v>
      </c>
      <c r="P9" s="489">
        <v>109.4</v>
      </c>
      <c r="Q9" s="489">
        <v>115.8</v>
      </c>
      <c r="R9" s="489">
        <v>121.7</v>
      </c>
      <c r="S9" s="489">
        <v>127.5</v>
      </c>
      <c r="T9" s="489">
        <v>134</v>
      </c>
      <c r="U9" s="489">
        <v>140.69999999999999</v>
      </c>
      <c r="V9" s="489">
        <v>147.19999999999999</v>
      </c>
      <c r="W9" s="489">
        <v>151.69999999999999</v>
      </c>
      <c r="X9" s="489">
        <v>154.19999999999999</v>
      </c>
      <c r="Y9" s="489">
        <v>156.1</v>
      </c>
      <c r="Z9" s="489">
        <v>156.6</v>
      </c>
      <c r="AA9" s="489">
        <v>157</v>
      </c>
      <c r="AB9" s="489">
        <v>157.30000000000001</v>
      </c>
    </row>
    <row r="10" spans="1:28" s="480" customFormat="1" ht="15" customHeight="1">
      <c r="A10" s="486" t="s">
        <v>487</v>
      </c>
      <c r="B10" s="489">
        <v>110.3</v>
      </c>
      <c r="C10" s="489">
        <v>116.8</v>
      </c>
      <c r="D10" s="489">
        <v>122.9</v>
      </c>
      <c r="E10" s="489">
        <v>128.30000000000001</v>
      </c>
      <c r="F10" s="489">
        <v>133.4</v>
      </c>
      <c r="G10" s="489">
        <v>139.30000000000001</v>
      </c>
      <c r="H10" s="489">
        <v>145.69999999999999</v>
      </c>
      <c r="I10" s="489">
        <v>153.19999999999999</v>
      </c>
      <c r="J10" s="489">
        <v>160.69999999999999</v>
      </c>
      <c r="K10" s="489">
        <v>165.6</v>
      </c>
      <c r="L10" s="489">
        <v>168.3</v>
      </c>
      <c r="M10" s="489">
        <v>170.1</v>
      </c>
      <c r="N10" s="489">
        <v>170.9</v>
      </c>
      <c r="O10" s="486" t="s">
        <v>487</v>
      </c>
      <c r="P10" s="489">
        <v>109.8</v>
      </c>
      <c r="Q10" s="489">
        <v>115.6</v>
      </c>
      <c r="R10" s="489">
        <v>121.8</v>
      </c>
      <c r="S10" s="489">
        <v>127.8</v>
      </c>
      <c r="T10" s="489">
        <v>134.69999999999999</v>
      </c>
      <c r="U10" s="489">
        <v>141.5</v>
      </c>
      <c r="V10" s="489">
        <v>147.80000000000001</v>
      </c>
      <c r="W10" s="489">
        <v>152</v>
      </c>
      <c r="X10" s="489">
        <v>154.69999999999999</v>
      </c>
      <c r="Y10" s="489">
        <v>155.9</v>
      </c>
      <c r="Z10" s="489">
        <v>157.4</v>
      </c>
      <c r="AA10" s="489">
        <v>157</v>
      </c>
      <c r="AB10" s="489">
        <v>157.30000000000001</v>
      </c>
    </row>
    <row r="11" spans="1:28" s="492" customFormat="1" ht="15" customHeight="1">
      <c r="A11" s="490" t="s">
        <v>488</v>
      </c>
      <c r="B11" s="491">
        <v>110.6</v>
      </c>
      <c r="C11" s="491">
        <v>116.5</v>
      </c>
      <c r="D11" s="491">
        <v>122.4</v>
      </c>
      <c r="E11" s="491">
        <v>128.5</v>
      </c>
      <c r="F11" s="491">
        <v>133.6</v>
      </c>
      <c r="G11" s="491">
        <v>139.4</v>
      </c>
      <c r="H11" s="491">
        <v>145.9</v>
      </c>
      <c r="I11" s="491">
        <v>153.1</v>
      </c>
      <c r="J11" s="491">
        <v>160.30000000000001</v>
      </c>
      <c r="K11" s="491">
        <v>165.8</v>
      </c>
      <c r="L11" s="491">
        <v>169.5</v>
      </c>
      <c r="M11" s="491">
        <v>169.8</v>
      </c>
      <c r="N11" s="491">
        <v>170.5</v>
      </c>
      <c r="O11" s="490" t="s">
        <v>489</v>
      </c>
      <c r="P11" s="491">
        <v>109.7</v>
      </c>
      <c r="Q11" s="491">
        <v>115.8</v>
      </c>
      <c r="R11" s="491">
        <v>121.7</v>
      </c>
      <c r="S11" s="491">
        <v>127.9</v>
      </c>
      <c r="T11" s="491">
        <v>133.5</v>
      </c>
      <c r="U11" s="491">
        <v>140</v>
      </c>
      <c r="V11" s="491">
        <v>147</v>
      </c>
      <c r="W11" s="491">
        <v>152.19999999999999</v>
      </c>
      <c r="X11" s="491">
        <v>154.80000000000001</v>
      </c>
      <c r="Y11" s="491">
        <v>155.9</v>
      </c>
      <c r="Z11" s="491">
        <v>156.9</v>
      </c>
      <c r="AA11" s="491">
        <v>156.9</v>
      </c>
      <c r="AB11" s="491">
        <v>157.4</v>
      </c>
    </row>
    <row r="12" spans="1:28" s="480" customFormat="1" ht="8.15" customHeight="1">
      <c r="A12" s="493"/>
      <c r="B12" s="487"/>
      <c r="C12" s="487"/>
      <c r="D12" s="487"/>
      <c r="E12" s="487"/>
      <c r="F12" s="487"/>
      <c r="G12" s="487"/>
      <c r="H12" s="487"/>
      <c r="I12" s="487"/>
      <c r="J12" s="487"/>
      <c r="K12" s="487"/>
      <c r="L12" s="487"/>
      <c r="M12" s="487"/>
      <c r="N12" s="487"/>
      <c r="O12" s="493"/>
      <c r="P12" s="487"/>
      <c r="Q12" s="487"/>
      <c r="R12" s="487"/>
      <c r="S12" s="487"/>
      <c r="T12" s="487"/>
      <c r="U12" s="487"/>
      <c r="V12" s="487"/>
      <c r="W12" s="487"/>
      <c r="X12" s="487"/>
      <c r="Y12" s="487"/>
      <c r="Z12" s="487"/>
      <c r="AA12" s="487"/>
      <c r="AB12" s="487"/>
    </row>
    <row r="13" spans="1:28" s="480" customFormat="1" ht="15" customHeight="1">
      <c r="A13" s="483" t="s">
        <v>490</v>
      </c>
      <c r="B13" s="487"/>
      <c r="C13" s="487"/>
      <c r="D13" s="487"/>
      <c r="E13" s="487"/>
      <c r="F13" s="487"/>
      <c r="G13" s="487"/>
      <c r="H13" s="487"/>
      <c r="I13" s="487"/>
      <c r="J13" s="487"/>
      <c r="K13" s="487"/>
      <c r="L13" s="487"/>
      <c r="M13" s="487"/>
      <c r="N13" s="487"/>
      <c r="O13" s="483" t="s">
        <v>490</v>
      </c>
      <c r="P13" s="487"/>
      <c r="Q13" s="487"/>
      <c r="R13" s="487"/>
      <c r="S13" s="487"/>
      <c r="T13" s="487"/>
      <c r="U13" s="487"/>
      <c r="V13" s="487"/>
      <c r="W13" s="487"/>
      <c r="X13" s="487"/>
      <c r="Y13" s="487"/>
      <c r="Z13" s="487"/>
      <c r="AA13" s="487"/>
      <c r="AB13" s="487"/>
    </row>
    <row r="14" spans="1:28" s="480" customFormat="1" ht="15" customHeight="1">
      <c r="A14" s="486" t="s">
        <v>486</v>
      </c>
      <c r="B14" s="487">
        <v>19.5</v>
      </c>
      <c r="C14" s="487">
        <v>21.7</v>
      </c>
      <c r="D14" s="487">
        <v>24.6</v>
      </c>
      <c r="E14" s="487">
        <v>27.9</v>
      </c>
      <c r="F14" s="487">
        <v>30.8</v>
      </c>
      <c r="G14" s="487">
        <v>35.5</v>
      </c>
      <c r="H14" s="487">
        <v>38.700000000000003</v>
      </c>
      <c r="I14" s="487">
        <v>44.3</v>
      </c>
      <c r="J14" s="487">
        <v>49.4</v>
      </c>
      <c r="K14" s="487">
        <v>54.9</v>
      </c>
      <c r="L14" s="487">
        <v>58.7</v>
      </c>
      <c r="M14" s="487">
        <v>60.3</v>
      </c>
      <c r="N14" s="487">
        <v>62.2</v>
      </c>
      <c r="O14" s="486" t="s">
        <v>486</v>
      </c>
      <c r="P14" s="489">
        <v>19.100000000000001</v>
      </c>
      <c r="Q14" s="489">
        <v>21.4</v>
      </c>
      <c r="R14" s="489">
        <v>23.7</v>
      </c>
      <c r="S14" s="489">
        <v>26.9</v>
      </c>
      <c r="T14" s="489">
        <v>30.6</v>
      </c>
      <c r="U14" s="489">
        <v>34.5</v>
      </c>
      <c r="V14" s="489">
        <v>40</v>
      </c>
      <c r="W14" s="489">
        <v>45.2</v>
      </c>
      <c r="X14" s="489">
        <v>48.1</v>
      </c>
      <c r="Y14" s="489">
        <v>50.6</v>
      </c>
      <c r="Z14" s="489">
        <v>51.8</v>
      </c>
      <c r="AA14" s="489">
        <v>53.9</v>
      </c>
      <c r="AB14" s="489">
        <v>52.8</v>
      </c>
    </row>
    <row r="15" spans="1:28" s="480" customFormat="1" ht="15" customHeight="1">
      <c r="A15" s="486" t="s">
        <v>19</v>
      </c>
      <c r="B15" s="489">
        <v>19.3</v>
      </c>
      <c r="C15" s="489">
        <v>21.6</v>
      </c>
      <c r="D15" s="489">
        <v>24.2</v>
      </c>
      <c r="E15" s="489">
        <v>27.4</v>
      </c>
      <c r="F15" s="489">
        <v>30.9</v>
      </c>
      <c r="G15" s="489">
        <v>34.799999999999997</v>
      </c>
      <c r="H15" s="489">
        <v>38.6</v>
      </c>
      <c r="I15" s="489">
        <v>44.9</v>
      </c>
      <c r="J15" s="489">
        <v>50</v>
      </c>
      <c r="K15" s="489">
        <v>54.4</v>
      </c>
      <c r="L15" s="489">
        <v>59.6</v>
      </c>
      <c r="M15" s="489">
        <v>61</v>
      </c>
      <c r="N15" s="489">
        <v>62.2</v>
      </c>
      <c r="O15" s="486" t="s">
        <v>19</v>
      </c>
      <c r="P15" s="489">
        <v>19</v>
      </c>
      <c r="Q15" s="489">
        <v>21.2</v>
      </c>
      <c r="R15" s="489">
        <v>24.1</v>
      </c>
      <c r="S15" s="489">
        <v>27.2</v>
      </c>
      <c r="T15" s="489">
        <v>30.8</v>
      </c>
      <c r="U15" s="489">
        <v>34.700000000000003</v>
      </c>
      <c r="V15" s="489">
        <v>39.9</v>
      </c>
      <c r="W15" s="489">
        <v>44.9</v>
      </c>
      <c r="X15" s="489">
        <v>47.8</v>
      </c>
      <c r="Y15" s="489">
        <v>50.2</v>
      </c>
      <c r="Z15" s="489">
        <v>52.9</v>
      </c>
      <c r="AA15" s="489">
        <v>52.7</v>
      </c>
      <c r="AB15" s="489">
        <v>52.9</v>
      </c>
    </row>
    <row r="16" spans="1:28" s="480" customFormat="1" ht="15" customHeight="1">
      <c r="A16" s="486" t="s">
        <v>20</v>
      </c>
      <c r="B16" s="489">
        <v>19.5</v>
      </c>
      <c r="C16" s="489">
        <v>21.8</v>
      </c>
      <c r="D16" s="489">
        <v>24.3</v>
      </c>
      <c r="E16" s="489">
        <v>27.9</v>
      </c>
      <c r="F16" s="489">
        <v>31.3</v>
      </c>
      <c r="G16" s="489">
        <v>35.1</v>
      </c>
      <c r="H16" s="489">
        <v>39.200000000000003</v>
      </c>
      <c r="I16" s="489">
        <v>44.9</v>
      </c>
      <c r="J16" s="489">
        <v>50.9</v>
      </c>
      <c r="K16" s="489">
        <v>54.6</v>
      </c>
      <c r="L16" s="489">
        <v>60.1</v>
      </c>
      <c r="M16" s="489">
        <v>60.6</v>
      </c>
      <c r="N16" s="489">
        <v>62.9</v>
      </c>
      <c r="O16" s="486" t="s">
        <v>20</v>
      </c>
      <c r="P16" s="489">
        <v>18.600000000000001</v>
      </c>
      <c r="Q16" s="489">
        <v>21.3</v>
      </c>
      <c r="R16" s="489">
        <v>23.8</v>
      </c>
      <c r="S16" s="489">
        <v>27</v>
      </c>
      <c r="T16" s="489">
        <v>30.9</v>
      </c>
      <c r="U16" s="489">
        <v>35.200000000000003</v>
      </c>
      <c r="V16" s="489">
        <v>40.4</v>
      </c>
      <c r="W16" s="489">
        <v>44.5</v>
      </c>
      <c r="X16" s="489">
        <v>47.7</v>
      </c>
      <c r="Y16" s="489">
        <v>50.5</v>
      </c>
      <c r="Z16" s="489">
        <v>51.9</v>
      </c>
      <c r="AA16" s="489">
        <v>52.2</v>
      </c>
      <c r="AB16" s="489">
        <v>52.8</v>
      </c>
    </row>
    <row r="17" spans="1:28" s="480" customFormat="1" ht="15" customHeight="1">
      <c r="A17" s="486" t="s">
        <v>487</v>
      </c>
      <c r="B17" s="489">
        <v>19</v>
      </c>
      <c r="C17" s="489">
        <v>21.7</v>
      </c>
      <c r="D17" s="489">
        <v>24.6</v>
      </c>
      <c r="E17" s="489">
        <v>27.6</v>
      </c>
      <c r="F17" s="489">
        <v>31</v>
      </c>
      <c r="G17" s="489">
        <v>35.200000000000003</v>
      </c>
      <c r="H17" s="489">
        <v>39.4</v>
      </c>
      <c r="I17" s="489">
        <v>45.3</v>
      </c>
      <c r="J17" s="489">
        <v>50.5</v>
      </c>
      <c r="K17" s="489">
        <v>54.8</v>
      </c>
      <c r="L17" s="489">
        <v>58.7</v>
      </c>
      <c r="M17" s="489">
        <v>61.7</v>
      </c>
      <c r="N17" s="489">
        <v>63.9</v>
      </c>
      <c r="O17" s="486" t="s">
        <v>487</v>
      </c>
      <c r="P17" s="489">
        <v>18.8</v>
      </c>
      <c r="Q17" s="489">
        <v>21.2</v>
      </c>
      <c r="R17" s="489">
        <v>24</v>
      </c>
      <c r="S17" s="489">
        <v>27.2</v>
      </c>
      <c r="T17" s="489">
        <v>31.4</v>
      </c>
      <c r="U17" s="489">
        <v>35.5</v>
      </c>
      <c r="V17" s="489">
        <v>40.1</v>
      </c>
      <c r="W17" s="489">
        <v>45.2</v>
      </c>
      <c r="X17" s="489">
        <v>48.4</v>
      </c>
      <c r="Y17" s="489">
        <v>50.4</v>
      </c>
      <c r="Z17" s="489">
        <v>52.3</v>
      </c>
      <c r="AA17" s="489">
        <v>53</v>
      </c>
      <c r="AB17" s="489">
        <v>53.3</v>
      </c>
    </row>
    <row r="18" spans="1:28" s="492" customFormat="1" ht="15" customHeight="1">
      <c r="A18" s="490" t="s">
        <v>489</v>
      </c>
      <c r="B18" s="491">
        <v>19.2</v>
      </c>
      <c r="C18" s="491">
        <v>21.3</v>
      </c>
      <c r="D18" s="491">
        <v>24.4</v>
      </c>
      <c r="E18" s="491">
        <v>27.7</v>
      </c>
      <c r="F18" s="491">
        <v>31</v>
      </c>
      <c r="G18" s="491">
        <v>35</v>
      </c>
      <c r="H18" s="491">
        <v>39</v>
      </c>
      <c r="I18" s="491">
        <v>44.5</v>
      </c>
      <c r="J18" s="491">
        <v>49.8</v>
      </c>
      <c r="K18" s="491">
        <v>55.6</v>
      </c>
      <c r="L18" s="491">
        <v>60.1</v>
      </c>
      <c r="M18" s="491">
        <v>61.5</v>
      </c>
      <c r="N18" s="491">
        <v>63.4</v>
      </c>
      <c r="O18" s="490" t="s">
        <v>489</v>
      </c>
      <c r="P18" s="491">
        <v>19</v>
      </c>
      <c r="Q18" s="491">
        <v>20.8</v>
      </c>
      <c r="R18" s="491">
        <v>24</v>
      </c>
      <c r="S18" s="491">
        <v>27.2</v>
      </c>
      <c r="T18" s="491">
        <v>30.3</v>
      </c>
      <c r="U18" s="491">
        <v>34.6</v>
      </c>
      <c r="V18" s="491">
        <v>39.6</v>
      </c>
      <c r="W18" s="491">
        <v>45.4</v>
      </c>
      <c r="X18" s="491">
        <v>47.9</v>
      </c>
      <c r="Y18" s="491">
        <v>50.4</v>
      </c>
      <c r="Z18" s="491">
        <v>51.7</v>
      </c>
      <c r="AA18" s="491">
        <v>52.1</v>
      </c>
      <c r="AB18" s="491">
        <v>53.2</v>
      </c>
    </row>
    <row r="19" spans="1:28" s="473" customFormat="1" ht="7.5" customHeight="1">
      <c r="A19" s="494"/>
      <c r="B19" s="495"/>
      <c r="C19" s="495"/>
      <c r="D19" s="495"/>
      <c r="E19" s="495"/>
      <c r="F19" s="495"/>
      <c r="G19" s="495"/>
      <c r="H19" s="495"/>
      <c r="I19" s="495"/>
      <c r="J19" s="495"/>
      <c r="K19" s="495"/>
      <c r="L19" s="495"/>
      <c r="M19" s="495"/>
      <c r="N19" s="495"/>
      <c r="O19" s="494"/>
      <c r="P19" s="495"/>
      <c r="Q19" s="495"/>
      <c r="R19" s="495"/>
      <c r="S19" s="495"/>
      <c r="T19" s="495"/>
      <c r="U19" s="495"/>
      <c r="V19" s="495"/>
      <c r="W19" s="495"/>
      <c r="X19" s="495"/>
      <c r="Y19" s="495"/>
      <c r="Z19" s="495"/>
      <c r="AA19" s="495"/>
      <c r="AB19" s="495"/>
    </row>
    <row r="20" spans="1:28" s="473" customFormat="1" ht="0.75" customHeight="1" thickBot="1">
      <c r="A20" s="496"/>
      <c r="O20" s="496"/>
    </row>
    <row r="21" spans="1:28" s="480" customFormat="1" ht="15.75" customHeight="1">
      <c r="A21" s="497" t="s">
        <v>491</v>
      </c>
      <c r="B21" s="497"/>
      <c r="C21" s="497"/>
      <c r="D21" s="497"/>
      <c r="E21" s="497"/>
      <c r="F21" s="497"/>
      <c r="G21" s="497"/>
      <c r="H21" s="497"/>
      <c r="I21" s="497"/>
      <c r="J21" s="497"/>
      <c r="K21" s="497"/>
      <c r="L21" s="497"/>
      <c r="M21" s="497"/>
      <c r="N21" s="497"/>
      <c r="O21" s="497"/>
      <c r="P21" s="497"/>
      <c r="Q21" s="497"/>
      <c r="R21" s="497"/>
      <c r="S21" s="497"/>
      <c r="T21" s="497"/>
      <c r="U21" s="497"/>
      <c r="V21" s="497"/>
      <c r="W21" s="497"/>
      <c r="X21" s="497"/>
      <c r="Y21" s="497"/>
      <c r="Z21" s="497"/>
      <c r="AA21" s="497"/>
      <c r="AB21" s="497"/>
    </row>
    <row r="22" spans="1:28" s="466" customFormat="1">
      <c r="A22" s="498" t="s">
        <v>492</v>
      </c>
    </row>
    <row r="23" spans="1:28" s="466" customFormat="1">
      <c r="A23" s="498" t="s">
        <v>493</v>
      </c>
    </row>
    <row r="24" spans="1:28">
      <c r="A24" s="471" t="s">
        <v>494</v>
      </c>
    </row>
  </sheetData>
  <mergeCells count="2">
    <mergeCell ref="A3:A4"/>
    <mergeCell ref="O3:O4"/>
  </mergeCells>
  <phoneticPr fontId="3"/>
  <printOptions horizontalCentered="1"/>
  <pageMargins left="0.39370078740157483" right="0.39370078740157483" top="0.59055118110236227" bottom="0.39370078740157483" header="0.39370078740157483" footer="0.31496062992125984"/>
  <pageSetup paperSize="8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6312E-6A1C-4AC4-B08B-8E54E5E9042F}">
  <sheetPr>
    <tabColor rgb="FF92D050"/>
    <pageSetUpPr fitToPage="1"/>
  </sheetPr>
  <dimension ref="A1:AU71"/>
  <sheetViews>
    <sheetView showGridLines="0" view="pageBreakPreview" zoomScaleNormal="110" zoomScaleSheetLayoutView="100" workbookViewId="0">
      <selection activeCell="AJ2" sqref="AJ2"/>
    </sheetView>
  </sheetViews>
  <sheetFormatPr defaultColWidth="7.33203125" defaultRowHeight="12"/>
  <cols>
    <col min="1" max="1" width="7" style="562" customWidth="1"/>
    <col min="2" max="2" width="1.33203125" style="562" customWidth="1"/>
    <col min="3" max="3" width="24.58203125" style="562" customWidth="1"/>
    <col min="4" max="4" width="6.4140625" style="562" customWidth="1"/>
    <col min="5" max="5" width="9.75" style="562" customWidth="1"/>
    <col min="6" max="7" width="5.75" style="562" customWidth="1"/>
    <col min="8" max="9" width="6.25" style="562" customWidth="1"/>
    <col min="10" max="10" width="5.75" style="562" customWidth="1"/>
    <col min="11" max="26" width="5.1640625" style="562" customWidth="1"/>
    <col min="27" max="29" width="5.33203125" style="562" customWidth="1"/>
    <col min="30" max="30" width="5.6640625" style="562" customWidth="1"/>
    <col min="31" max="31" width="5.25" style="562" customWidth="1"/>
    <col min="32" max="33" width="5.1640625" style="562" customWidth="1"/>
    <col min="34" max="34" width="7.6640625" style="562" customWidth="1"/>
    <col min="35" max="35" width="0" style="562" hidden="1" customWidth="1"/>
    <col min="36" max="16384" width="7.33203125" style="562"/>
  </cols>
  <sheetData>
    <row r="1" spans="1:47" s="499" customFormat="1" ht="18.75" customHeight="1">
      <c r="H1" s="500"/>
      <c r="I1" s="500"/>
      <c r="J1" s="500"/>
      <c r="K1" s="500"/>
      <c r="L1" s="500"/>
      <c r="M1" s="501" t="s">
        <v>495</v>
      </c>
      <c r="N1" s="499" t="s">
        <v>496</v>
      </c>
      <c r="P1" s="500"/>
      <c r="Q1" s="500"/>
      <c r="R1" s="500"/>
      <c r="S1" s="500"/>
      <c r="T1" s="500"/>
      <c r="X1" s="500"/>
      <c r="AC1" s="933" t="s">
        <v>81</v>
      </c>
      <c r="AD1" s="933"/>
      <c r="AE1" s="933"/>
      <c r="AF1" s="933"/>
      <c r="AG1" s="933"/>
      <c r="AH1" s="933"/>
    </row>
    <row r="2" spans="1:47" s="505" customFormat="1" ht="18" customHeight="1" thickBot="1">
      <c r="A2" s="503"/>
      <c r="B2" s="503"/>
      <c r="C2" s="503"/>
      <c r="D2" s="503"/>
      <c r="E2" s="503"/>
      <c r="F2" s="503"/>
      <c r="G2" s="503"/>
      <c r="H2" s="503"/>
      <c r="I2" s="503"/>
      <c r="J2" s="503"/>
      <c r="K2" s="503"/>
      <c r="L2" s="503"/>
      <c r="M2" s="503"/>
      <c r="N2" s="503"/>
      <c r="O2" s="503"/>
      <c r="P2" s="503"/>
      <c r="Q2" s="503"/>
      <c r="R2" s="503"/>
      <c r="S2" s="503"/>
      <c r="T2" s="503"/>
      <c r="U2" s="503"/>
      <c r="V2" s="503"/>
      <c r="W2" s="503"/>
      <c r="X2" s="503"/>
      <c r="Y2" s="503"/>
      <c r="Z2" s="503"/>
      <c r="AA2" s="503"/>
      <c r="AB2" s="503"/>
      <c r="AC2" s="934"/>
      <c r="AD2" s="934"/>
      <c r="AE2" s="934"/>
      <c r="AF2" s="934"/>
      <c r="AG2" s="934"/>
      <c r="AH2" s="934"/>
    </row>
    <row r="3" spans="1:47" s="506" customFormat="1" ht="12.75" customHeight="1">
      <c r="A3" s="935" t="s">
        <v>497</v>
      </c>
      <c r="B3" s="936"/>
      <c r="D3" s="941" t="s">
        <v>498</v>
      </c>
      <c r="E3" s="944" t="s">
        <v>499</v>
      </c>
      <c r="F3" s="945"/>
      <c r="G3" s="945"/>
      <c r="H3" s="945"/>
      <c r="I3" s="945"/>
      <c r="J3" s="946"/>
      <c r="K3" s="924" t="s">
        <v>500</v>
      </c>
      <c r="L3" s="924" t="s">
        <v>501</v>
      </c>
      <c r="M3" s="924" t="s">
        <v>502</v>
      </c>
      <c r="N3" s="924" t="s">
        <v>503</v>
      </c>
      <c r="O3" s="924" t="s">
        <v>504</v>
      </c>
      <c r="P3" s="924" t="s">
        <v>505</v>
      </c>
      <c r="Q3" s="924" t="s">
        <v>506</v>
      </c>
      <c r="R3" s="924" t="s">
        <v>507</v>
      </c>
      <c r="S3" s="924" t="s">
        <v>508</v>
      </c>
      <c r="T3" s="924" t="s">
        <v>509</v>
      </c>
      <c r="U3" s="924" t="s">
        <v>510</v>
      </c>
      <c r="V3" s="924" t="s">
        <v>511</v>
      </c>
      <c r="W3" s="924" t="s">
        <v>512</v>
      </c>
      <c r="X3" s="924" t="s">
        <v>513</v>
      </c>
      <c r="Y3" s="924" t="s">
        <v>514</v>
      </c>
      <c r="Z3" s="924" t="s">
        <v>515</v>
      </c>
      <c r="AA3" s="924" t="s">
        <v>516</v>
      </c>
      <c r="AB3" s="924" t="s">
        <v>517</v>
      </c>
      <c r="AC3" s="924" t="s">
        <v>518</v>
      </c>
      <c r="AD3" s="924" t="s">
        <v>519</v>
      </c>
      <c r="AE3" s="924" t="s">
        <v>520</v>
      </c>
      <c r="AF3" s="924" t="s">
        <v>521</v>
      </c>
      <c r="AG3" s="929" t="s">
        <v>522</v>
      </c>
      <c r="AH3" s="930" t="s">
        <v>523</v>
      </c>
    </row>
    <row r="4" spans="1:47" s="506" customFormat="1" ht="12.75" customHeight="1">
      <c r="A4" s="937"/>
      <c r="B4" s="938"/>
      <c r="C4" s="507" t="s">
        <v>524</v>
      </c>
      <c r="D4" s="942"/>
      <c r="E4" s="508" t="s">
        <v>525</v>
      </c>
      <c r="F4" s="509"/>
      <c r="G4" s="509"/>
      <c r="H4" s="510" t="s">
        <v>526</v>
      </c>
      <c r="I4" s="509"/>
      <c r="J4" s="509"/>
      <c r="K4" s="927"/>
      <c r="L4" s="927"/>
      <c r="M4" s="927"/>
      <c r="N4" s="927"/>
      <c r="O4" s="927"/>
      <c r="P4" s="927"/>
      <c r="Q4" s="927"/>
      <c r="R4" s="927"/>
      <c r="S4" s="925"/>
      <c r="T4" s="925"/>
      <c r="U4" s="925"/>
      <c r="V4" s="925"/>
      <c r="W4" s="925"/>
      <c r="X4" s="925"/>
      <c r="Y4" s="925"/>
      <c r="Z4" s="925"/>
      <c r="AA4" s="925"/>
      <c r="AB4" s="925"/>
      <c r="AC4" s="925"/>
      <c r="AD4" s="927"/>
      <c r="AE4" s="927"/>
      <c r="AF4" s="927"/>
      <c r="AG4" s="925"/>
      <c r="AH4" s="931"/>
    </row>
    <row r="5" spans="1:47" s="506" customFormat="1" ht="12.75" customHeight="1">
      <c r="A5" s="939"/>
      <c r="B5" s="940"/>
      <c r="C5" s="511"/>
      <c r="D5" s="943"/>
      <c r="E5" s="512" t="s">
        <v>527</v>
      </c>
      <c r="F5" s="512" t="s">
        <v>528</v>
      </c>
      <c r="G5" s="512" t="s">
        <v>529</v>
      </c>
      <c r="H5" s="512" t="s">
        <v>527</v>
      </c>
      <c r="I5" s="512" t="s">
        <v>528</v>
      </c>
      <c r="J5" s="512" t="s">
        <v>529</v>
      </c>
      <c r="K5" s="928"/>
      <c r="L5" s="928"/>
      <c r="M5" s="928"/>
      <c r="N5" s="928"/>
      <c r="O5" s="928"/>
      <c r="P5" s="928"/>
      <c r="Q5" s="928"/>
      <c r="R5" s="928"/>
      <c r="S5" s="926"/>
      <c r="T5" s="926"/>
      <c r="U5" s="926"/>
      <c r="V5" s="926"/>
      <c r="W5" s="926"/>
      <c r="X5" s="926"/>
      <c r="Y5" s="926"/>
      <c r="Z5" s="926"/>
      <c r="AA5" s="926"/>
      <c r="AB5" s="926"/>
      <c r="AC5" s="926"/>
      <c r="AD5" s="928"/>
      <c r="AE5" s="928"/>
      <c r="AF5" s="928"/>
      <c r="AG5" s="926"/>
      <c r="AH5" s="932"/>
    </row>
    <row r="6" spans="1:47" s="524" customFormat="1" ht="15" customHeight="1">
      <c r="A6" s="513"/>
      <c r="B6" s="514"/>
      <c r="C6" s="515" t="s">
        <v>9</v>
      </c>
      <c r="D6" s="516">
        <v>11204</v>
      </c>
      <c r="E6" s="517">
        <v>11199</v>
      </c>
      <c r="F6" s="518">
        <v>5403</v>
      </c>
      <c r="G6" s="518">
        <v>5796</v>
      </c>
      <c r="H6" s="519">
        <v>1424.8</v>
      </c>
      <c r="I6" s="519">
        <v>1448.5</v>
      </c>
      <c r="J6" s="520">
        <v>1406.8</v>
      </c>
      <c r="K6" s="521">
        <v>12</v>
      </c>
      <c r="L6" s="521">
        <v>14</v>
      </c>
      <c r="M6" s="521">
        <v>2</v>
      </c>
      <c r="N6" s="521">
        <v>2</v>
      </c>
      <c r="O6" s="521">
        <v>9</v>
      </c>
      <c r="P6" s="521">
        <v>16</v>
      </c>
      <c r="Q6" s="521">
        <v>12</v>
      </c>
      <c r="R6" s="521">
        <v>17</v>
      </c>
      <c r="S6" s="521">
        <v>28</v>
      </c>
      <c r="T6" s="521">
        <v>47</v>
      </c>
      <c r="U6" s="521">
        <v>69</v>
      </c>
      <c r="V6" s="521">
        <v>126</v>
      </c>
      <c r="W6" s="521">
        <v>161</v>
      </c>
      <c r="X6" s="521">
        <v>272</v>
      </c>
      <c r="Y6" s="521">
        <v>522</v>
      </c>
      <c r="Z6" s="522">
        <v>980</v>
      </c>
      <c r="AA6" s="522">
        <v>1046</v>
      </c>
      <c r="AB6" s="522">
        <v>1599</v>
      </c>
      <c r="AC6" s="522">
        <v>2233</v>
      </c>
      <c r="AD6" s="522">
        <v>2383</v>
      </c>
      <c r="AE6" s="522">
        <v>1292</v>
      </c>
      <c r="AF6" s="522">
        <v>369</v>
      </c>
      <c r="AG6" s="521" t="s">
        <v>27</v>
      </c>
      <c r="AH6" s="523"/>
      <c r="AI6" s="521">
        <f t="shared" ref="AI6:AI65" si="0">SUM(L6:AG6)</f>
        <v>11199</v>
      </c>
      <c r="AJ6" s="521"/>
      <c r="AK6" s="521"/>
      <c r="AL6" s="521"/>
      <c r="AM6" s="521"/>
    </row>
    <row r="7" spans="1:47" s="506" customFormat="1" ht="11.25" customHeight="1">
      <c r="A7" s="525" t="s">
        <v>530</v>
      </c>
      <c r="B7" s="526"/>
      <c r="C7" s="527" t="s">
        <v>531</v>
      </c>
      <c r="D7" s="528">
        <v>20</v>
      </c>
      <c r="E7" s="529">
        <v>19</v>
      </c>
      <c r="F7" s="530">
        <v>7</v>
      </c>
      <c r="G7" s="530">
        <v>12</v>
      </c>
      <c r="H7" s="531">
        <v>2.4</v>
      </c>
      <c r="I7" s="531">
        <v>1.8766799999999999</v>
      </c>
      <c r="J7" s="531">
        <v>2.91262</v>
      </c>
      <c r="K7" s="532" t="s">
        <v>27</v>
      </c>
      <c r="L7" s="532" t="s">
        <v>27</v>
      </c>
      <c r="M7" s="532">
        <v>1</v>
      </c>
      <c r="N7" s="532" t="s">
        <v>27</v>
      </c>
      <c r="O7" s="532" t="s">
        <v>27</v>
      </c>
      <c r="P7" s="532" t="s">
        <v>27</v>
      </c>
      <c r="Q7" s="532" t="s">
        <v>27</v>
      </c>
      <c r="R7" s="532" t="s">
        <v>27</v>
      </c>
      <c r="S7" s="532" t="s">
        <v>27</v>
      </c>
      <c r="T7" s="532" t="s">
        <v>27</v>
      </c>
      <c r="U7" s="532" t="s">
        <v>27</v>
      </c>
      <c r="V7" s="532" t="s">
        <v>27</v>
      </c>
      <c r="W7" s="532" t="s">
        <v>27</v>
      </c>
      <c r="X7" s="532" t="s">
        <v>27</v>
      </c>
      <c r="Y7" s="532" t="s">
        <v>27</v>
      </c>
      <c r="Z7" s="532">
        <v>2</v>
      </c>
      <c r="AA7" s="532">
        <v>1</v>
      </c>
      <c r="AB7" s="532">
        <v>4</v>
      </c>
      <c r="AC7" s="532">
        <v>2</v>
      </c>
      <c r="AD7" s="532">
        <v>4</v>
      </c>
      <c r="AE7" s="532">
        <v>5</v>
      </c>
      <c r="AF7" s="532" t="s">
        <v>27</v>
      </c>
      <c r="AG7" s="532" t="s">
        <v>27</v>
      </c>
      <c r="AH7" s="533" t="s">
        <v>530</v>
      </c>
      <c r="AI7" s="521">
        <f t="shared" si="0"/>
        <v>19</v>
      </c>
      <c r="AJ7" s="521"/>
      <c r="AK7" s="521"/>
      <c r="AL7" s="532"/>
      <c r="AM7" s="532"/>
      <c r="AN7" s="532"/>
      <c r="AO7" s="532"/>
      <c r="AP7" s="532"/>
      <c r="AQ7" s="532"/>
      <c r="AR7" s="532"/>
      <c r="AS7" s="532"/>
      <c r="AT7" s="532"/>
      <c r="AU7" s="532"/>
    </row>
    <row r="8" spans="1:47" s="506" customFormat="1" ht="11.25" customHeight="1">
      <c r="A8" s="525" t="s">
        <v>532</v>
      </c>
      <c r="B8" s="526"/>
      <c r="C8" s="527" t="s">
        <v>533</v>
      </c>
      <c r="D8" s="528">
        <v>9</v>
      </c>
      <c r="E8" s="529">
        <v>12</v>
      </c>
      <c r="F8" s="530">
        <v>4</v>
      </c>
      <c r="G8" s="530">
        <v>8</v>
      </c>
      <c r="H8" s="531">
        <v>1.5</v>
      </c>
      <c r="I8" s="531">
        <v>1.07239</v>
      </c>
      <c r="J8" s="531">
        <v>1.9417500000000001</v>
      </c>
      <c r="K8" s="532" t="s">
        <v>27</v>
      </c>
      <c r="L8" s="532" t="s">
        <v>27</v>
      </c>
      <c r="M8" s="532" t="s">
        <v>27</v>
      </c>
      <c r="N8" s="532" t="s">
        <v>27</v>
      </c>
      <c r="O8" s="532" t="s">
        <v>27</v>
      </c>
      <c r="P8" s="532" t="s">
        <v>27</v>
      </c>
      <c r="Q8" s="532" t="s">
        <v>27</v>
      </c>
      <c r="R8" s="532" t="s">
        <v>27</v>
      </c>
      <c r="S8" s="532" t="s">
        <v>27</v>
      </c>
      <c r="T8" s="532" t="s">
        <v>27</v>
      </c>
      <c r="U8" s="532" t="s">
        <v>27</v>
      </c>
      <c r="V8" s="532" t="s">
        <v>27</v>
      </c>
      <c r="W8" s="532" t="s">
        <v>27</v>
      </c>
      <c r="X8" s="532" t="s">
        <v>27</v>
      </c>
      <c r="Y8" s="532" t="s">
        <v>27</v>
      </c>
      <c r="Z8" s="532">
        <v>1</v>
      </c>
      <c r="AA8" s="532" t="s">
        <v>27</v>
      </c>
      <c r="AB8" s="532">
        <v>3</v>
      </c>
      <c r="AC8" s="532">
        <v>4</v>
      </c>
      <c r="AD8" s="532">
        <v>2</v>
      </c>
      <c r="AE8" s="532">
        <v>1</v>
      </c>
      <c r="AF8" s="532">
        <v>1</v>
      </c>
      <c r="AG8" s="532" t="s">
        <v>27</v>
      </c>
      <c r="AH8" s="533" t="s">
        <v>532</v>
      </c>
      <c r="AI8" s="521">
        <f t="shared" si="0"/>
        <v>12</v>
      </c>
      <c r="AJ8" s="521"/>
      <c r="AK8" s="521"/>
      <c r="AL8" s="532"/>
      <c r="AM8" s="532"/>
    </row>
    <row r="9" spans="1:47" s="506" customFormat="1" ht="11.25" customHeight="1">
      <c r="A9" s="525" t="s">
        <v>534</v>
      </c>
      <c r="B9" s="526"/>
      <c r="C9" s="527" t="s">
        <v>535</v>
      </c>
      <c r="D9" s="528">
        <v>74</v>
      </c>
      <c r="E9" s="529">
        <v>82</v>
      </c>
      <c r="F9" s="530">
        <v>44</v>
      </c>
      <c r="G9" s="530">
        <v>38</v>
      </c>
      <c r="H9" s="531">
        <v>10.4</v>
      </c>
      <c r="I9" s="531">
        <v>11.796250000000001</v>
      </c>
      <c r="J9" s="531">
        <v>9.2233000000000001</v>
      </c>
      <c r="K9" s="532">
        <v>1</v>
      </c>
      <c r="L9" s="532">
        <v>1</v>
      </c>
      <c r="M9" s="532" t="s">
        <v>27</v>
      </c>
      <c r="N9" s="532" t="s">
        <v>27</v>
      </c>
      <c r="O9" s="532" t="s">
        <v>27</v>
      </c>
      <c r="P9" s="532" t="s">
        <v>27</v>
      </c>
      <c r="Q9" s="532" t="s">
        <v>27</v>
      </c>
      <c r="R9" s="532" t="s">
        <v>27</v>
      </c>
      <c r="S9" s="532">
        <v>1</v>
      </c>
      <c r="T9" s="532" t="s">
        <v>27</v>
      </c>
      <c r="U9" s="532">
        <v>1</v>
      </c>
      <c r="V9" s="532">
        <v>1</v>
      </c>
      <c r="W9" s="532" t="s">
        <v>27</v>
      </c>
      <c r="X9" s="532">
        <v>3</v>
      </c>
      <c r="Y9" s="532">
        <v>1</v>
      </c>
      <c r="Z9" s="532">
        <v>7</v>
      </c>
      <c r="AA9" s="532">
        <v>12</v>
      </c>
      <c r="AB9" s="532">
        <v>14</v>
      </c>
      <c r="AC9" s="532">
        <v>19</v>
      </c>
      <c r="AD9" s="532">
        <v>11</v>
      </c>
      <c r="AE9" s="532">
        <v>8</v>
      </c>
      <c r="AF9" s="532">
        <v>3</v>
      </c>
      <c r="AG9" s="532" t="s">
        <v>27</v>
      </c>
      <c r="AH9" s="533" t="s">
        <v>534</v>
      </c>
      <c r="AI9" s="521">
        <f t="shared" si="0"/>
        <v>82</v>
      </c>
      <c r="AJ9" s="521"/>
      <c r="AK9" s="521"/>
      <c r="AL9" s="532"/>
      <c r="AM9" s="532"/>
    </row>
    <row r="10" spans="1:47" s="506" customFormat="1" ht="12" customHeight="1">
      <c r="A10" s="525" t="s">
        <v>536</v>
      </c>
      <c r="B10" s="526"/>
      <c r="C10" s="527" t="s">
        <v>537</v>
      </c>
      <c r="D10" s="528">
        <v>25</v>
      </c>
      <c r="E10" s="529">
        <v>23</v>
      </c>
      <c r="F10" s="530">
        <v>7</v>
      </c>
      <c r="G10" s="530">
        <v>16</v>
      </c>
      <c r="H10" s="531">
        <v>2.9</v>
      </c>
      <c r="I10" s="531">
        <v>1.8766799999999999</v>
      </c>
      <c r="J10" s="531">
        <v>3.8835000000000002</v>
      </c>
      <c r="K10" s="532" t="s">
        <v>27</v>
      </c>
      <c r="L10" s="532" t="s">
        <v>27</v>
      </c>
      <c r="M10" s="532" t="s">
        <v>27</v>
      </c>
      <c r="N10" s="532" t="s">
        <v>27</v>
      </c>
      <c r="O10" s="532" t="s">
        <v>27</v>
      </c>
      <c r="P10" s="532" t="s">
        <v>27</v>
      </c>
      <c r="Q10" s="532" t="s">
        <v>27</v>
      </c>
      <c r="R10" s="532" t="s">
        <v>27</v>
      </c>
      <c r="S10" s="532" t="s">
        <v>27</v>
      </c>
      <c r="T10" s="532" t="s">
        <v>27</v>
      </c>
      <c r="U10" s="532" t="s">
        <v>27</v>
      </c>
      <c r="V10" s="532" t="s">
        <v>27</v>
      </c>
      <c r="W10" s="532">
        <v>4</v>
      </c>
      <c r="X10" s="532">
        <v>1</v>
      </c>
      <c r="Y10" s="532" t="s">
        <v>27</v>
      </c>
      <c r="Z10" s="532">
        <v>1</v>
      </c>
      <c r="AA10" s="532">
        <v>1</v>
      </c>
      <c r="AB10" s="532">
        <v>2</v>
      </c>
      <c r="AC10" s="532">
        <v>8</v>
      </c>
      <c r="AD10" s="532">
        <v>4</v>
      </c>
      <c r="AE10" s="532">
        <v>2</v>
      </c>
      <c r="AF10" s="532" t="s">
        <v>27</v>
      </c>
      <c r="AG10" s="532" t="s">
        <v>27</v>
      </c>
      <c r="AH10" s="533" t="s">
        <v>536</v>
      </c>
      <c r="AI10" s="521">
        <f t="shared" si="0"/>
        <v>23</v>
      </c>
      <c r="AJ10" s="521"/>
      <c r="AK10" s="521"/>
      <c r="AL10" s="532"/>
      <c r="AM10" s="532"/>
    </row>
    <row r="11" spans="1:47" s="506" customFormat="1" ht="12" customHeight="1">
      <c r="A11" s="525" t="s">
        <v>538</v>
      </c>
      <c r="B11" s="526"/>
      <c r="C11" s="534" t="s">
        <v>539</v>
      </c>
      <c r="D11" s="528">
        <v>1</v>
      </c>
      <c r="E11" s="529">
        <v>1</v>
      </c>
      <c r="F11" s="530">
        <v>1</v>
      </c>
      <c r="G11" s="530" t="s">
        <v>27</v>
      </c>
      <c r="H11" s="531">
        <v>0.1</v>
      </c>
      <c r="I11" s="531">
        <v>0.2681</v>
      </c>
      <c r="J11" s="531">
        <v>0</v>
      </c>
      <c r="K11" s="532" t="s">
        <v>27</v>
      </c>
      <c r="L11" s="532" t="s">
        <v>27</v>
      </c>
      <c r="M11" s="532" t="s">
        <v>27</v>
      </c>
      <c r="N11" s="532" t="s">
        <v>27</v>
      </c>
      <c r="O11" s="532" t="s">
        <v>27</v>
      </c>
      <c r="P11" s="532" t="s">
        <v>27</v>
      </c>
      <c r="Q11" s="532" t="s">
        <v>27</v>
      </c>
      <c r="R11" s="532" t="s">
        <v>27</v>
      </c>
      <c r="S11" s="532">
        <v>1</v>
      </c>
      <c r="T11" s="532" t="s">
        <v>27</v>
      </c>
      <c r="U11" s="532" t="s">
        <v>27</v>
      </c>
      <c r="V11" s="532" t="s">
        <v>27</v>
      </c>
      <c r="W11" s="532" t="s">
        <v>27</v>
      </c>
      <c r="X11" s="532" t="s">
        <v>27</v>
      </c>
      <c r="Y11" s="532" t="s">
        <v>27</v>
      </c>
      <c r="Z11" s="532" t="s">
        <v>27</v>
      </c>
      <c r="AA11" s="532" t="s">
        <v>27</v>
      </c>
      <c r="AB11" s="532" t="s">
        <v>27</v>
      </c>
      <c r="AC11" s="532" t="s">
        <v>27</v>
      </c>
      <c r="AD11" s="532" t="s">
        <v>27</v>
      </c>
      <c r="AE11" s="532" t="s">
        <v>27</v>
      </c>
      <c r="AF11" s="532" t="s">
        <v>27</v>
      </c>
      <c r="AG11" s="532" t="s">
        <v>27</v>
      </c>
      <c r="AH11" s="533" t="s">
        <v>538</v>
      </c>
      <c r="AI11" s="521">
        <f t="shared" si="0"/>
        <v>1</v>
      </c>
      <c r="AJ11" s="521"/>
      <c r="AK11" s="521"/>
      <c r="AL11" s="532"/>
      <c r="AM11" s="532"/>
    </row>
    <row r="12" spans="1:47" s="506" customFormat="1" ht="12" customHeight="1">
      <c r="A12" s="525" t="s">
        <v>540</v>
      </c>
      <c r="B12" s="526"/>
      <c r="C12" s="527" t="s">
        <v>541</v>
      </c>
      <c r="D12" s="528">
        <v>70</v>
      </c>
      <c r="E12" s="529">
        <v>55</v>
      </c>
      <c r="F12" s="530">
        <v>26</v>
      </c>
      <c r="G12" s="530">
        <v>29</v>
      </c>
      <c r="H12" s="531">
        <v>7</v>
      </c>
      <c r="I12" s="531">
        <v>6.97051</v>
      </c>
      <c r="J12" s="531">
        <v>7.0388299999999999</v>
      </c>
      <c r="K12" s="532" t="s">
        <v>27</v>
      </c>
      <c r="L12" s="532" t="s">
        <v>27</v>
      </c>
      <c r="M12" s="532" t="s">
        <v>27</v>
      </c>
      <c r="N12" s="532" t="s">
        <v>27</v>
      </c>
      <c r="O12" s="532" t="s">
        <v>27</v>
      </c>
      <c r="P12" s="532" t="s">
        <v>27</v>
      </c>
      <c r="Q12" s="532" t="s">
        <v>27</v>
      </c>
      <c r="R12" s="532" t="s">
        <v>27</v>
      </c>
      <c r="S12" s="532" t="s">
        <v>27</v>
      </c>
      <c r="T12" s="532" t="s">
        <v>27</v>
      </c>
      <c r="U12" s="532" t="s">
        <v>27</v>
      </c>
      <c r="V12" s="532">
        <v>2</v>
      </c>
      <c r="W12" s="532">
        <v>1</v>
      </c>
      <c r="X12" s="532" t="s">
        <v>27</v>
      </c>
      <c r="Y12" s="532">
        <v>4</v>
      </c>
      <c r="Z12" s="532">
        <v>4</v>
      </c>
      <c r="AA12" s="532">
        <v>9</v>
      </c>
      <c r="AB12" s="532">
        <v>13</v>
      </c>
      <c r="AC12" s="532">
        <v>12</v>
      </c>
      <c r="AD12" s="532">
        <v>3</v>
      </c>
      <c r="AE12" s="532">
        <v>7</v>
      </c>
      <c r="AF12" s="532" t="s">
        <v>27</v>
      </c>
      <c r="AG12" s="532" t="s">
        <v>27</v>
      </c>
      <c r="AH12" s="533" t="s">
        <v>540</v>
      </c>
      <c r="AI12" s="521">
        <f t="shared" si="0"/>
        <v>55</v>
      </c>
      <c r="AJ12" s="521"/>
      <c r="AK12" s="521"/>
      <c r="AL12" s="532"/>
      <c r="AM12" s="532"/>
    </row>
    <row r="13" spans="1:47" s="506" customFormat="1" ht="12" customHeight="1">
      <c r="A13" s="525" t="s">
        <v>542</v>
      </c>
      <c r="B13" s="526"/>
      <c r="C13" s="527" t="s">
        <v>543</v>
      </c>
      <c r="D13" s="528">
        <v>2764</v>
      </c>
      <c r="E13" s="529">
        <v>2674</v>
      </c>
      <c r="F13" s="530">
        <v>1525</v>
      </c>
      <c r="G13" s="530">
        <v>1149</v>
      </c>
      <c r="H13" s="531">
        <v>340.2</v>
      </c>
      <c r="I13" s="531">
        <v>408.84717999999998</v>
      </c>
      <c r="J13" s="531">
        <v>278.88350000000003</v>
      </c>
      <c r="K13" s="532" t="s">
        <v>27</v>
      </c>
      <c r="L13" s="532">
        <v>1</v>
      </c>
      <c r="M13" s="532">
        <v>1</v>
      </c>
      <c r="N13" s="532" t="s">
        <v>27</v>
      </c>
      <c r="O13" s="532">
        <v>4</v>
      </c>
      <c r="P13" s="532" t="s">
        <v>27</v>
      </c>
      <c r="Q13" s="532">
        <v>3</v>
      </c>
      <c r="R13" s="532">
        <v>4</v>
      </c>
      <c r="S13" s="532">
        <v>10</v>
      </c>
      <c r="T13" s="532">
        <v>12</v>
      </c>
      <c r="U13" s="532">
        <v>17</v>
      </c>
      <c r="V13" s="532">
        <v>58</v>
      </c>
      <c r="W13" s="532">
        <v>65</v>
      </c>
      <c r="X13" s="532">
        <v>137</v>
      </c>
      <c r="Y13" s="532">
        <v>236</v>
      </c>
      <c r="Z13" s="532">
        <v>387</v>
      </c>
      <c r="AA13" s="532">
        <v>371</v>
      </c>
      <c r="AB13" s="532">
        <v>471</v>
      </c>
      <c r="AC13" s="532">
        <v>438</v>
      </c>
      <c r="AD13" s="532">
        <v>324</v>
      </c>
      <c r="AE13" s="532">
        <v>120</v>
      </c>
      <c r="AF13" s="532">
        <v>15</v>
      </c>
      <c r="AG13" s="532" t="s">
        <v>27</v>
      </c>
      <c r="AH13" s="533" t="s">
        <v>542</v>
      </c>
      <c r="AI13" s="521">
        <f t="shared" si="0"/>
        <v>2674</v>
      </c>
      <c r="AJ13" s="521"/>
      <c r="AK13" s="521"/>
      <c r="AL13" s="532"/>
      <c r="AM13" s="532"/>
    </row>
    <row r="14" spans="1:47" s="506" customFormat="1" ht="12" customHeight="1">
      <c r="A14" s="525" t="s">
        <v>544</v>
      </c>
      <c r="B14" s="526"/>
      <c r="C14" s="527" t="s">
        <v>545</v>
      </c>
      <c r="D14" s="528">
        <v>95</v>
      </c>
      <c r="E14" s="529">
        <v>95</v>
      </c>
      <c r="F14" s="530">
        <v>46</v>
      </c>
      <c r="G14" s="530">
        <v>49</v>
      </c>
      <c r="H14" s="531">
        <v>12.1</v>
      </c>
      <c r="I14" s="531">
        <v>12.33244</v>
      </c>
      <c r="J14" s="531">
        <v>11.8932</v>
      </c>
      <c r="K14" s="532" t="s">
        <v>27</v>
      </c>
      <c r="L14" s="532">
        <v>1</v>
      </c>
      <c r="M14" s="532" t="s">
        <v>27</v>
      </c>
      <c r="N14" s="532" t="s">
        <v>27</v>
      </c>
      <c r="O14" s="532" t="s">
        <v>27</v>
      </c>
      <c r="P14" s="532" t="s">
        <v>27</v>
      </c>
      <c r="Q14" s="532" t="s">
        <v>27</v>
      </c>
      <c r="R14" s="532">
        <v>1</v>
      </c>
      <c r="S14" s="532" t="s">
        <v>27</v>
      </c>
      <c r="T14" s="532" t="s">
        <v>27</v>
      </c>
      <c r="U14" s="532" t="s">
        <v>27</v>
      </c>
      <c r="V14" s="532">
        <v>1</v>
      </c>
      <c r="W14" s="532">
        <v>1</v>
      </c>
      <c r="X14" s="532">
        <v>4</v>
      </c>
      <c r="Y14" s="532">
        <v>4</v>
      </c>
      <c r="Z14" s="532">
        <v>10</v>
      </c>
      <c r="AA14" s="532">
        <v>9</v>
      </c>
      <c r="AB14" s="532">
        <v>10</v>
      </c>
      <c r="AC14" s="532">
        <v>25</v>
      </c>
      <c r="AD14" s="532">
        <v>23</v>
      </c>
      <c r="AE14" s="532">
        <v>6</v>
      </c>
      <c r="AF14" s="532" t="s">
        <v>27</v>
      </c>
      <c r="AG14" s="532" t="s">
        <v>27</v>
      </c>
      <c r="AH14" s="533" t="s">
        <v>544</v>
      </c>
      <c r="AI14" s="521">
        <f t="shared" si="0"/>
        <v>95</v>
      </c>
      <c r="AJ14" s="521"/>
      <c r="AK14" s="521"/>
      <c r="AL14" s="532"/>
      <c r="AM14" s="532"/>
    </row>
    <row r="15" spans="1:47" s="506" customFormat="1" ht="12" customHeight="1">
      <c r="A15" s="525" t="s">
        <v>546</v>
      </c>
      <c r="B15" s="526"/>
      <c r="C15" s="527" t="s">
        <v>547</v>
      </c>
      <c r="D15" s="528">
        <v>29</v>
      </c>
      <c r="E15" s="529">
        <v>25</v>
      </c>
      <c r="F15" s="530">
        <v>12</v>
      </c>
      <c r="G15" s="530">
        <v>13</v>
      </c>
      <c r="H15" s="531">
        <v>3.2</v>
      </c>
      <c r="I15" s="531">
        <v>3.2171599999999998</v>
      </c>
      <c r="J15" s="531">
        <v>3.1553399999999998</v>
      </c>
      <c r="K15" s="532" t="s">
        <v>27</v>
      </c>
      <c r="L15" s="532" t="s">
        <v>27</v>
      </c>
      <c r="M15" s="532" t="s">
        <v>27</v>
      </c>
      <c r="N15" s="532" t="s">
        <v>27</v>
      </c>
      <c r="O15" s="532" t="s">
        <v>27</v>
      </c>
      <c r="P15" s="532" t="s">
        <v>27</v>
      </c>
      <c r="Q15" s="532">
        <v>1</v>
      </c>
      <c r="R15" s="532" t="s">
        <v>27</v>
      </c>
      <c r="S15" s="532" t="s">
        <v>27</v>
      </c>
      <c r="T15" s="532" t="s">
        <v>27</v>
      </c>
      <c r="U15" s="532" t="s">
        <v>27</v>
      </c>
      <c r="V15" s="532" t="s">
        <v>27</v>
      </c>
      <c r="W15" s="532" t="s">
        <v>27</v>
      </c>
      <c r="X15" s="532" t="s">
        <v>27</v>
      </c>
      <c r="Y15" s="532" t="s">
        <v>27</v>
      </c>
      <c r="Z15" s="532">
        <v>3</v>
      </c>
      <c r="AA15" s="532">
        <v>1</v>
      </c>
      <c r="AB15" s="532">
        <v>3</v>
      </c>
      <c r="AC15" s="532">
        <v>6</v>
      </c>
      <c r="AD15" s="532">
        <v>4</v>
      </c>
      <c r="AE15" s="532">
        <v>6</v>
      </c>
      <c r="AF15" s="532">
        <v>1</v>
      </c>
      <c r="AG15" s="532" t="s">
        <v>27</v>
      </c>
      <c r="AH15" s="533" t="s">
        <v>546</v>
      </c>
      <c r="AI15" s="521">
        <f t="shared" si="0"/>
        <v>25</v>
      </c>
      <c r="AJ15" s="521"/>
      <c r="AK15" s="521"/>
      <c r="AL15" s="532"/>
      <c r="AM15" s="532"/>
    </row>
    <row r="16" spans="1:47" s="545" customFormat="1" ht="18.75" customHeight="1">
      <c r="A16" s="535" t="s">
        <v>548</v>
      </c>
      <c r="B16" s="536"/>
      <c r="C16" s="537" t="s">
        <v>549</v>
      </c>
      <c r="D16" s="538">
        <v>8</v>
      </c>
      <c r="E16" s="539">
        <v>8</v>
      </c>
      <c r="F16" s="540">
        <v>2</v>
      </c>
      <c r="G16" s="540">
        <v>6</v>
      </c>
      <c r="H16" s="541">
        <v>1</v>
      </c>
      <c r="I16" s="541">
        <v>0.53619000000000006</v>
      </c>
      <c r="J16" s="541">
        <v>1.45631</v>
      </c>
      <c r="K16" s="542" t="s">
        <v>27</v>
      </c>
      <c r="L16" s="542" t="s">
        <v>27</v>
      </c>
      <c r="M16" s="542" t="s">
        <v>27</v>
      </c>
      <c r="N16" s="542" t="s">
        <v>27</v>
      </c>
      <c r="O16" s="542" t="s">
        <v>27</v>
      </c>
      <c r="P16" s="542" t="s">
        <v>27</v>
      </c>
      <c r="Q16" s="542" t="s">
        <v>27</v>
      </c>
      <c r="R16" s="542" t="s">
        <v>27</v>
      </c>
      <c r="S16" s="542" t="s">
        <v>27</v>
      </c>
      <c r="T16" s="542" t="s">
        <v>27</v>
      </c>
      <c r="U16" s="542" t="s">
        <v>27</v>
      </c>
      <c r="V16" s="542" t="s">
        <v>27</v>
      </c>
      <c r="W16" s="542" t="s">
        <v>27</v>
      </c>
      <c r="X16" s="542" t="s">
        <v>27</v>
      </c>
      <c r="Y16" s="542">
        <v>1</v>
      </c>
      <c r="Z16" s="542" t="s">
        <v>27</v>
      </c>
      <c r="AA16" s="542">
        <v>3</v>
      </c>
      <c r="AB16" s="542" t="s">
        <v>27</v>
      </c>
      <c r="AC16" s="542">
        <v>2</v>
      </c>
      <c r="AD16" s="542">
        <v>2</v>
      </c>
      <c r="AE16" s="542" t="s">
        <v>27</v>
      </c>
      <c r="AF16" s="542" t="s">
        <v>27</v>
      </c>
      <c r="AG16" s="542" t="s">
        <v>27</v>
      </c>
      <c r="AH16" s="543" t="s">
        <v>548</v>
      </c>
      <c r="AI16" s="544">
        <f t="shared" si="0"/>
        <v>8</v>
      </c>
      <c r="AJ16" s="521"/>
      <c r="AK16" s="521"/>
      <c r="AL16" s="542"/>
      <c r="AM16" s="542"/>
    </row>
    <row r="17" spans="1:39" s="506" customFormat="1" ht="12" customHeight="1">
      <c r="A17" s="525" t="s">
        <v>550</v>
      </c>
      <c r="B17" s="526"/>
      <c r="C17" s="527" t="s">
        <v>551</v>
      </c>
      <c r="D17" s="528">
        <v>96</v>
      </c>
      <c r="E17" s="529">
        <v>114</v>
      </c>
      <c r="F17" s="530">
        <v>56</v>
      </c>
      <c r="G17" s="530">
        <v>58</v>
      </c>
      <c r="H17" s="531">
        <v>14.5</v>
      </c>
      <c r="I17" s="531">
        <v>15.013400000000001</v>
      </c>
      <c r="J17" s="531">
        <v>14.077669999999999</v>
      </c>
      <c r="K17" s="532" t="s">
        <v>27</v>
      </c>
      <c r="L17" s="532" t="s">
        <v>27</v>
      </c>
      <c r="M17" s="532" t="s">
        <v>27</v>
      </c>
      <c r="N17" s="532" t="s">
        <v>27</v>
      </c>
      <c r="O17" s="532" t="s">
        <v>27</v>
      </c>
      <c r="P17" s="532" t="s">
        <v>27</v>
      </c>
      <c r="Q17" s="532">
        <v>1</v>
      </c>
      <c r="R17" s="532" t="s">
        <v>27</v>
      </c>
      <c r="S17" s="532" t="s">
        <v>27</v>
      </c>
      <c r="T17" s="532" t="s">
        <v>27</v>
      </c>
      <c r="U17" s="532">
        <v>1</v>
      </c>
      <c r="V17" s="532">
        <v>1</v>
      </c>
      <c r="W17" s="532">
        <v>1</v>
      </c>
      <c r="X17" s="532">
        <v>1</v>
      </c>
      <c r="Y17" s="532">
        <v>8</v>
      </c>
      <c r="Z17" s="532">
        <v>17</v>
      </c>
      <c r="AA17" s="532">
        <v>18</v>
      </c>
      <c r="AB17" s="532">
        <v>14</v>
      </c>
      <c r="AC17" s="532">
        <v>22</v>
      </c>
      <c r="AD17" s="532">
        <v>17</v>
      </c>
      <c r="AE17" s="532">
        <v>11</v>
      </c>
      <c r="AF17" s="532">
        <v>2</v>
      </c>
      <c r="AG17" s="532" t="s">
        <v>27</v>
      </c>
      <c r="AH17" s="533" t="s">
        <v>550</v>
      </c>
      <c r="AI17" s="521">
        <f t="shared" si="0"/>
        <v>114</v>
      </c>
      <c r="AJ17" s="521"/>
      <c r="AK17" s="521"/>
      <c r="AL17" s="532"/>
      <c r="AM17" s="532"/>
    </row>
    <row r="18" spans="1:39" s="506" customFormat="1" ht="12" customHeight="1">
      <c r="A18" s="525" t="s">
        <v>552</v>
      </c>
      <c r="B18" s="526"/>
      <c r="C18" s="534" t="s">
        <v>553</v>
      </c>
      <c r="D18" s="528">
        <v>88</v>
      </c>
      <c r="E18" s="529">
        <v>93</v>
      </c>
      <c r="F18" s="530">
        <v>52</v>
      </c>
      <c r="G18" s="530">
        <v>41</v>
      </c>
      <c r="H18" s="531">
        <v>11.8</v>
      </c>
      <c r="I18" s="531">
        <v>13.94102</v>
      </c>
      <c r="J18" s="531">
        <v>9.9514600000000009</v>
      </c>
      <c r="K18" s="532" t="s">
        <v>27</v>
      </c>
      <c r="L18" s="532" t="s">
        <v>27</v>
      </c>
      <c r="M18" s="532" t="s">
        <v>27</v>
      </c>
      <c r="N18" s="532" t="s">
        <v>27</v>
      </c>
      <c r="O18" s="532" t="s">
        <v>27</v>
      </c>
      <c r="P18" s="532" t="s">
        <v>27</v>
      </c>
      <c r="Q18" s="532" t="s">
        <v>27</v>
      </c>
      <c r="R18" s="532" t="s">
        <v>27</v>
      </c>
      <c r="S18" s="532" t="s">
        <v>27</v>
      </c>
      <c r="T18" s="532">
        <v>1</v>
      </c>
      <c r="U18" s="532" t="s">
        <v>27</v>
      </c>
      <c r="V18" s="532">
        <v>2</v>
      </c>
      <c r="W18" s="532" t="s">
        <v>27</v>
      </c>
      <c r="X18" s="532">
        <v>3</v>
      </c>
      <c r="Y18" s="532">
        <v>2</v>
      </c>
      <c r="Z18" s="532">
        <v>10</v>
      </c>
      <c r="AA18" s="532">
        <v>8</v>
      </c>
      <c r="AB18" s="532">
        <v>13</v>
      </c>
      <c r="AC18" s="532">
        <v>23</v>
      </c>
      <c r="AD18" s="532">
        <v>17</v>
      </c>
      <c r="AE18" s="532">
        <v>14</v>
      </c>
      <c r="AF18" s="532" t="s">
        <v>27</v>
      </c>
      <c r="AG18" s="532" t="s">
        <v>27</v>
      </c>
      <c r="AH18" s="533" t="s">
        <v>552</v>
      </c>
      <c r="AI18" s="521">
        <f t="shared" si="0"/>
        <v>93</v>
      </c>
      <c r="AJ18" s="521"/>
      <c r="AK18" s="521"/>
      <c r="AL18" s="532"/>
      <c r="AM18" s="532"/>
    </row>
    <row r="19" spans="1:39" s="506" customFormat="1" ht="12" customHeight="1">
      <c r="A19" s="525" t="s">
        <v>554</v>
      </c>
      <c r="B19" s="526"/>
      <c r="C19" s="527" t="s">
        <v>555</v>
      </c>
      <c r="D19" s="528">
        <v>154</v>
      </c>
      <c r="E19" s="529">
        <v>128</v>
      </c>
      <c r="F19" s="530">
        <v>55</v>
      </c>
      <c r="G19" s="530">
        <v>73</v>
      </c>
      <c r="H19" s="531">
        <v>16.3</v>
      </c>
      <c r="I19" s="531">
        <v>14.74531</v>
      </c>
      <c r="J19" s="531">
        <v>17.718450000000001</v>
      </c>
      <c r="K19" s="532" t="s">
        <v>27</v>
      </c>
      <c r="L19" s="532" t="s">
        <v>27</v>
      </c>
      <c r="M19" s="532" t="s">
        <v>27</v>
      </c>
      <c r="N19" s="532" t="s">
        <v>27</v>
      </c>
      <c r="O19" s="532" t="s">
        <v>27</v>
      </c>
      <c r="P19" s="532" t="s">
        <v>27</v>
      </c>
      <c r="Q19" s="532" t="s">
        <v>27</v>
      </c>
      <c r="R19" s="532" t="s">
        <v>27</v>
      </c>
      <c r="S19" s="532" t="s">
        <v>27</v>
      </c>
      <c r="T19" s="532" t="s">
        <v>27</v>
      </c>
      <c r="U19" s="532" t="s">
        <v>27</v>
      </c>
      <c r="V19" s="532" t="s">
        <v>27</v>
      </c>
      <c r="W19" s="532" t="s">
        <v>27</v>
      </c>
      <c r="X19" s="532" t="s">
        <v>27</v>
      </c>
      <c r="Y19" s="532">
        <v>1</v>
      </c>
      <c r="Z19" s="532">
        <v>5</v>
      </c>
      <c r="AA19" s="532">
        <v>6</v>
      </c>
      <c r="AB19" s="532">
        <v>14</v>
      </c>
      <c r="AC19" s="532">
        <v>32</v>
      </c>
      <c r="AD19" s="532">
        <v>44</v>
      </c>
      <c r="AE19" s="532">
        <v>23</v>
      </c>
      <c r="AF19" s="532">
        <v>3</v>
      </c>
      <c r="AG19" s="532" t="s">
        <v>27</v>
      </c>
      <c r="AH19" s="533" t="s">
        <v>554</v>
      </c>
      <c r="AI19" s="521">
        <f t="shared" si="0"/>
        <v>128</v>
      </c>
      <c r="AJ19" s="521"/>
      <c r="AK19" s="521"/>
      <c r="AL19" s="532"/>
      <c r="AM19" s="532"/>
    </row>
    <row r="20" spans="1:39" s="506" customFormat="1" ht="12" customHeight="1">
      <c r="A20" s="525" t="s">
        <v>556</v>
      </c>
      <c r="B20" s="526"/>
      <c r="C20" s="527" t="s">
        <v>557</v>
      </c>
      <c r="D20" s="528">
        <v>13</v>
      </c>
      <c r="E20" s="529">
        <v>16</v>
      </c>
      <c r="F20" s="530">
        <v>10</v>
      </c>
      <c r="G20" s="530">
        <v>6</v>
      </c>
      <c r="H20" s="531">
        <v>2</v>
      </c>
      <c r="I20" s="531">
        <v>2.6809699999999999</v>
      </c>
      <c r="J20" s="531">
        <v>1.45631</v>
      </c>
      <c r="K20" s="532" t="s">
        <v>27</v>
      </c>
      <c r="L20" s="532" t="s">
        <v>27</v>
      </c>
      <c r="M20" s="532" t="s">
        <v>27</v>
      </c>
      <c r="N20" s="532" t="s">
        <v>27</v>
      </c>
      <c r="O20" s="532" t="s">
        <v>27</v>
      </c>
      <c r="P20" s="532" t="s">
        <v>27</v>
      </c>
      <c r="Q20" s="532" t="s">
        <v>27</v>
      </c>
      <c r="R20" s="532" t="s">
        <v>27</v>
      </c>
      <c r="S20" s="532">
        <v>1</v>
      </c>
      <c r="T20" s="532" t="s">
        <v>27</v>
      </c>
      <c r="U20" s="532">
        <v>2</v>
      </c>
      <c r="V20" s="532">
        <v>1</v>
      </c>
      <c r="W20" s="532">
        <v>2</v>
      </c>
      <c r="X20" s="532">
        <v>1</v>
      </c>
      <c r="Y20" s="532">
        <v>1</v>
      </c>
      <c r="Z20" s="532">
        <v>1</v>
      </c>
      <c r="AA20" s="532">
        <v>2</v>
      </c>
      <c r="AB20" s="532">
        <v>1</v>
      </c>
      <c r="AC20" s="532">
        <v>1</v>
      </c>
      <c r="AD20" s="532">
        <v>3</v>
      </c>
      <c r="AE20" s="532" t="s">
        <v>27</v>
      </c>
      <c r="AF20" s="532" t="s">
        <v>27</v>
      </c>
      <c r="AG20" s="532" t="s">
        <v>27</v>
      </c>
      <c r="AH20" s="533" t="s">
        <v>556</v>
      </c>
      <c r="AI20" s="521">
        <f t="shared" si="0"/>
        <v>16</v>
      </c>
      <c r="AJ20" s="521"/>
      <c r="AK20" s="521"/>
      <c r="AL20" s="532"/>
      <c r="AM20" s="532"/>
    </row>
    <row r="21" spans="1:39" s="506" customFormat="1" ht="12" customHeight="1">
      <c r="A21" s="525" t="s">
        <v>558</v>
      </c>
      <c r="B21" s="526"/>
      <c r="C21" s="527" t="s">
        <v>559</v>
      </c>
      <c r="D21" s="528" t="s">
        <v>27</v>
      </c>
      <c r="E21" s="529">
        <v>1</v>
      </c>
      <c r="F21" s="530">
        <v>1</v>
      </c>
      <c r="G21" s="530" t="s">
        <v>27</v>
      </c>
      <c r="H21" s="531">
        <v>0.1</v>
      </c>
      <c r="I21" s="531">
        <v>0.2681</v>
      </c>
      <c r="J21" s="531">
        <v>0</v>
      </c>
      <c r="K21" s="532" t="s">
        <v>27</v>
      </c>
      <c r="L21" s="532" t="s">
        <v>27</v>
      </c>
      <c r="M21" s="532" t="s">
        <v>27</v>
      </c>
      <c r="N21" s="532" t="s">
        <v>27</v>
      </c>
      <c r="O21" s="532" t="s">
        <v>27</v>
      </c>
      <c r="P21" s="532" t="s">
        <v>27</v>
      </c>
      <c r="Q21" s="532" t="s">
        <v>27</v>
      </c>
      <c r="R21" s="532" t="s">
        <v>27</v>
      </c>
      <c r="S21" s="532" t="s">
        <v>27</v>
      </c>
      <c r="T21" s="532" t="s">
        <v>27</v>
      </c>
      <c r="U21" s="532" t="s">
        <v>27</v>
      </c>
      <c r="V21" s="532" t="s">
        <v>27</v>
      </c>
      <c r="W21" s="532" t="s">
        <v>27</v>
      </c>
      <c r="X21" s="532" t="s">
        <v>27</v>
      </c>
      <c r="Y21" s="532" t="s">
        <v>27</v>
      </c>
      <c r="Z21" s="532" t="s">
        <v>27</v>
      </c>
      <c r="AA21" s="532" t="s">
        <v>27</v>
      </c>
      <c r="AB21" s="532" t="s">
        <v>27</v>
      </c>
      <c r="AC21" s="532">
        <v>1</v>
      </c>
      <c r="AD21" s="532" t="s">
        <v>27</v>
      </c>
      <c r="AE21" s="532" t="s">
        <v>27</v>
      </c>
      <c r="AF21" s="532" t="s">
        <v>27</v>
      </c>
      <c r="AG21" s="532" t="s">
        <v>27</v>
      </c>
      <c r="AH21" s="533" t="s">
        <v>558</v>
      </c>
      <c r="AI21" s="521">
        <f t="shared" si="0"/>
        <v>1</v>
      </c>
      <c r="AJ21" s="521"/>
      <c r="AK21" s="521"/>
      <c r="AL21" s="532"/>
      <c r="AM21" s="532"/>
    </row>
    <row r="22" spans="1:39" s="506" customFormat="1" ht="12" customHeight="1">
      <c r="A22" s="525" t="s">
        <v>560</v>
      </c>
      <c r="B22" s="526"/>
      <c r="C22" s="527" t="s">
        <v>561</v>
      </c>
      <c r="D22" s="528">
        <v>22</v>
      </c>
      <c r="E22" s="529">
        <v>18</v>
      </c>
      <c r="F22" s="530">
        <v>9</v>
      </c>
      <c r="G22" s="530">
        <v>9</v>
      </c>
      <c r="H22" s="531">
        <v>2.2999999999999998</v>
      </c>
      <c r="I22" s="531">
        <v>2.4128699999999998</v>
      </c>
      <c r="J22" s="531">
        <v>2.1844700000000001</v>
      </c>
      <c r="K22" s="532" t="s">
        <v>27</v>
      </c>
      <c r="L22" s="532" t="s">
        <v>27</v>
      </c>
      <c r="M22" s="532" t="s">
        <v>27</v>
      </c>
      <c r="N22" s="532" t="s">
        <v>27</v>
      </c>
      <c r="O22" s="532" t="s">
        <v>27</v>
      </c>
      <c r="P22" s="532" t="s">
        <v>27</v>
      </c>
      <c r="Q22" s="532" t="s">
        <v>27</v>
      </c>
      <c r="R22" s="532" t="s">
        <v>27</v>
      </c>
      <c r="S22" s="532" t="s">
        <v>27</v>
      </c>
      <c r="T22" s="532" t="s">
        <v>27</v>
      </c>
      <c r="U22" s="532" t="s">
        <v>27</v>
      </c>
      <c r="V22" s="532" t="s">
        <v>27</v>
      </c>
      <c r="W22" s="532">
        <v>1</v>
      </c>
      <c r="X22" s="532">
        <v>1</v>
      </c>
      <c r="Y22" s="532">
        <v>4</v>
      </c>
      <c r="Z22" s="532">
        <v>2</v>
      </c>
      <c r="AA22" s="532">
        <v>5</v>
      </c>
      <c r="AB22" s="532">
        <v>4</v>
      </c>
      <c r="AC22" s="532">
        <v>1</v>
      </c>
      <c r="AD22" s="532" t="s">
        <v>27</v>
      </c>
      <c r="AE22" s="532" t="s">
        <v>27</v>
      </c>
      <c r="AF22" s="532" t="s">
        <v>27</v>
      </c>
      <c r="AG22" s="532" t="s">
        <v>27</v>
      </c>
      <c r="AH22" s="533" t="s">
        <v>560</v>
      </c>
      <c r="AI22" s="521">
        <f t="shared" si="0"/>
        <v>18</v>
      </c>
      <c r="AJ22" s="521"/>
      <c r="AK22" s="521"/>
      <c r="AL22" s="532"/>
      <c r="AM22" s="532"/>
    </row>
    <row r="23" spans="1:39" s="506" customFormat="1" ht="12" customHeight="1">
      <c r="A23" s="525" t="s">
        <v>562</v>
      </c>
      <c r="B23" s="526"/>
      <c r="C23" s="527" t="s">
        <v>563</v>
      </c>
      <c r="D23" s="528">
        <v>78</v>
      </c>
      <c r="E23" s="529">
        <v>105</v>
      </c>
      <c r="F23" s="530">
        <v>41</v>
      </c>
      <c r="G23" s="530">
        <v>64</v>
      </c>
      <c r="H23" s="531">
        <v>13.4</v>
      </c>
      <c r="I23" s="531">
        <v>10.991960000000001</v>
      </c>
      <c r="J23" s="531">
        <v>15.53398</v>
      </c>
      <c r="K23" s="532" t="s">
        <v>27</v>
      </c>
      <c r="L23" s="532" t="s">
        <v>27</v>
      </c>
      <c r="M23" s="532" t="s">
        <v>27</v>
      </c>
      <c r="N23" s="532" t="s">
        <v>27</v>
      </c>
      <c r="O23" s="532" t="s">
        <v>27</v>
      </c>
      <c r="P23" s="532" t="s">
        <v>27</v>
      </c>
      <c r="Q23" s="532" t="s">
        <v>27</v>
      </c>
      <c r="R23" s="532" t="s">
        <v>27</v>
      </c>
      <c r="S23" s="532" t="s">
        <v>27</v>
      </c>
      <c r="T23" s="532" t="s">
        <v>27</v>
      </c>
      <c r="U23" s="532" t="s">
        <v>27</v>
      </c>
      <c r="V23" s="532" t="s">
        <v>27</v>
      </c>
      <c r="W23" s="532" t="s">
        <v>27</v>
      </c>
      <c r="X23" s="532">
        <v>2</v>
      </c>
      <c r="Y23" s="532">
        <v>2</v>
      </c>
      <c r="Z23" s="532">
        <v>7</v>
      </c>
      <c r="AA23" s="532">
        <v>19</v>
      </c>
      <c r="AB23" s="532">
        <v>25</v>
      </c>
      <c r="AC23" s="532">
        <v>34</v>
      </c>
      <c r="AD23" s="532">
        <v>15</v>
      </c>
      <c r="AE23" s="532">
        <v>1</v>
      </c>
      <c r="AF23" s="532" t="s">
        <v>27</v>
      </c>
      <c r="AG23" s="532" t="s">
        <v>27</v>
      </c>
      <c r="AH23" s="533" t="s">
        <v>562</v>
      </c>
      <c r="AI23" s="521">
        <f t="shared" si="0"/>
        <v>105</v>
      </c>
      <c r="AJ23" s="521"/>
      <c r="AK23" s="521"/>
      <c r="AL23" s="532"/>
      <c r="AM23" s="532"/>
    </row>
    <row r="24" spans="1:39" s="506" customFormat="1" ht="12" customHeight="1">
      <c r="A24" s="525" t="s">
        <v>564</v>
      </c>
      <c r="B24" s="526"/>
      <c r="C24" s="527" t="s">
        <v>565</v>
      </c>
      <c r="D24" s="528">
        <v>219</v>
      </c>
      <c r="E24" s="529">
        <v>207</v>
      </c>
      <c r="F24" s="530">
        <v>58</v>
      </c>
      <c r="G24" s="530">
        <v>149</v>
      </c>
      <c r="H24" s="531">
        <v>26.3</v>
      </c>
      <c r="I24" s="531">
        <v>15.5496</v>
      </c>
      <c r="J24" s="531">
        <v>36.165050000000001</v>
      </c>
      <c r="K24" s="532" t="s">
        <v>27</v>
      </c>
      <c r="L24" s="532" t="s">
        <v>27</v>
      </c>
      <c r="M24" s="532" t="s">
        <v>27</v>
      </c>
      <c r="N24" s="532" t="s">
        <v>27</v>
      </c>
      <c r="O24" s="532" t="s">
        <v>27</v>
      </c>
      <c r="P24" s="532" t="s">
        <v>27</v>
      </c>
      <c r="Q24" s="532" t="s">
        <v>27</v>
      </c>
      <c r="R24" s="532" t="s">
        <v>27</v>
      </c>
      <c r="S24" s="532" t="s">
        <v>27</v>
      </c>
      <c r="T24" s="532" t="s">
        <v>27</v>
      </c>
      <c r="U24" s="532" t="s">
        <v>27</v>
      </c>
      <c r="V24" s="532" t="s">
        <v>27</v>
      </c>
      <c r="W24" s="532" t="s">
        <v>27</v>
      </c>
      <c r="X24" s="532" t="s">
        <v>27</v>
      </c>
      <c r="Y24" s="532">
        <v>1</v>
      </c>
      <c r="Z24" s="532">
        <v>12</v>
      </c>
      <c r="AA24" s="532">
        <v>10</v>
      </c>
      <c r="AB24" s="532">
        <v>34</v>
      </c>
      <c r="AC24" s="532">
        <v>40</v>
      </c>
      <c r="AD24" s="532">
        <v>70</v>
      </c>
      <c r="AE24" s="532">
        <v>30</v>
      </c>
      <c r="AF24" s="532">
        <v>10</v>
      </c>
      <c r="AG24" s="532" t="s">
        <v>27</v>
      </c>
      <c r="AH24" s="533" t="s">
        <v>564</v>
      </c>
      <c r="AI24" s="521">
        <f t="shared" si="0"/>
        <v>207</v>
      </c>
      <c r="AJ24" s="521"/>
      <c r="AK24" s="521"/>
      <c r="AL24" s="532"/>
      <c r="AM24" s="532"/>
    </row>
    <row r="25" spans="1:39" s="506" customFormat="1" ht="12" customHeight="1">
      <c r="A25" s="525" t="s">
        <v>566</v>
      </c>
      <c r="B25" s="526"/>
      <c r="C25" s="527" t="s">
        <v>567</v>
      </c>
      <c r="D25" s="528">
        <v>126</v>
      </c>
      <c r="E25" s="529">
        <v>129</v>
      </c>
      <c r="F25" s="530">
        <v>72</v>
      </c>
      <c r="G25" s="530">
        <v>57</v>
      </c>
      <c r="H25" s="531">
        <v>16.399999999999999</v>
      </c>
      <c r="I25" s="531">
        <v>19.302949999999999</v>
      </c>
      <c r="J25" s="531">
        <v>13.834949999999999</v>
      </c>
      <c r="K25" s="532" t="s">
        <v>27</v>
      </c>
      <c r="L25" s="532" t="s">
        <v>27</v>
      </c>
      <c r="M25" s="532" t="s">
        <v>27</v>
      </c>
      <c r="N25" s="532" t="s">
        <v>27</v>
      </c>
      <c r="O25" s="532" t="s">
        <v>27</v>
      </c>
      <c r="P25" s="532">
        <v>1</v>
      </c>
      <c r="Q25" s="532" t="s">
        <v>27</v>
      </c>
      <c r="R25" s="532" t="s">
        <v>27</v>
      </c>
      <c r="S25" s="532" t="s">
        <v>27</v>
      </c>
      <c r="T25" s="532" t="s">
        <v>27</v>
      </c>
      <c r="U25" s="532">
        <v>1</v>
      </c>
      <c r="V25" s="532">
        <v>3</v>
      </c>
      <c r="W25" s="532">
        <v>3</v>
      </c>
      <c r="X25" s="532">
        <v>1</v>
      </c>
      <c r="Y25" s="532">
        <v>13</v>
      </c>
      <c r="Z25" s="532">
        <v>23</v>
      </c>
      <c r="AA25" s="532">
        <v>17</v>
      </c>
      <c r="AB25" s="532">
        <v>25</v>
      </c>
      <c r="AC25" s="532">
        <v>23</v>
      </c>
      <c r="AD25" s="532">
        <v>15</v>
      </c>
      <c r="AE25" s="532">
        <v>4</v>
      </c>
      <c r="AF25" s="532" t="s">
        <v>27</v>
      </c>
      <c r="AG25" s="532" t="s">
        <v>27</v>
      </c>
      <c r="AH25" s="533" t="s">
        <v>566</v>
      </c>
      <c r="AI25" s="521">
        <f t="shared" si="0"/>
        <v>129</v>
      </c>
      <c r="AJ25" s="521"/>
      <c r="AK25" s="521"/>
      <c r="AL25" s="532"/>
      <c r="AM25" s="532"/>
    </row>
    <row r="26" spans="1:39" s="506" customFormat="1" ht="12" customHeight="1">
      <c r="A26" s="525" t="s">
        <v>568</v>
      </c>
      <c r="B26" s="526"/>
      <c r="C26" s="527" t="s">
        <v>569</v>
      </c>
      <c r="D26" s="528" t="s">
        <v>27</v>
      </c>
      <c r="E26" s="529" t="s">
        <v>27</v>
      </c>
      <c r="F26" s="530" t="s">
        <v>27</v>
      </c>
      <c r="G26" s="530" t="s">
        <v>27</v>
      </c>
      <c r="H26" s="531" t="s">
        <v>27</v>
      </c>
      <c r="I26" s="531">
        <v>0</v>
      </c>
      <c r="J26" s="531">
        <v>0</v>
      </c>
      <c r="K26" s="532" t="s">
        <v>27</v>
      </c>
      <c r="L26" s="532" t="s">
        <v>27</v>
      </c>
      <c r="M26" s="532" t="s">
        <v>27</v>
      </c>
      <c r="N26" s="532" t="s">
        <v>27</v>
      </c>
      <c r="O26" s="532" t="s">
        <v>27</v>
      </c>
      <c r="P26" s="532" t="s">
        <v>27</v>
      </c>
      <c r="Q26" s="532" t="s">
        <v>27</v>
      </c>
      <c r="R26" s="532" t="s">
        <v>27</v>
      </c>
      <c r="S26" s="532" t="s">
        <v>27</v>
      </c>
      <c r="T26" s="532" t="s">
        <v>27</v>
      </c>
      <c r="U26" s="532" t="s">
        <v>27</v>
      </c>
      <c r="V26" s="532" t="s">
        <v>27</v>
      </c>
      <c r="W26" s="532" t="s">
        <v>27</v>
      </c>
      <c r="X26" s="532" t="s">
        <v>27</v>
      </c>
      <c r="Y26" s="532" t="s">
        <v>27</v>
      </c>
      <c r="Z26" s="532" t="s">
        <v>27</v>
      </c>
      <c r="AA26" s="532" t="s">
        <v>27</v>
      </c>
      <c r="AB26" s="532" t="s">
        <v>27</v>
      </c>
      <c r="AC26" s="532" t="s">
        <v>27</v>
      </c>
      <c r="AD26" s="532" t="s">
        <v>27</v>
      </c>
      <c r="AE26" s="532" t="s">
        <v>27</v>
      </c>
      <c r="AF26" s="532" t="s">
        <v>27</v>
      </c>
      <c r="AG26" s="532" t="s">
        <v>27</v>
      </c>
      <c r="AH26" s="533" t="s">
        <v>568</v>
      </c>
      <c r="AI26" s="521">
        <f t="shared" si="0"/>
        <v>0</v>
      </c>
      <c r="AJ26" s="521"/>
      <c r="AK26" s="521"/>
      <c r="AL26" s="532"/>
      <c r="AM26" s="532"/>
    </row>
    <row r="27" spans="1:39" s="506" customFormat="1" ht="12" customHeight="1">
      <c r="A27" s="525" t="s">
        <v>570</v>
      </c>
      <c r="B27" s="526"/>
      <c r="C27" s="527" t="s">
        <v>571</v>
      </c>
      <c r="D27" s="528">
        <v>1</v>
      </c>
      <c r="E27" s="529">
        <v>1</v>
      </c>
      <c r="F27" s="530" t="s">
        <v>27</v>
      </c>
      <c r="G27" s="530">
        <v>1</v>
      </c>
      <c r="H27" s="531">
        <v>0.1</v>
      </c>
      <c r="I27" s="531">
        <v>0</v>
      </c>
      <c r="J27" s="531">
        <v>0.24271999999999999</v>
      </c>
      <c r="K27" s="532" t="s">
        <v>27</v>
      </c>
      <c r="L27" s="532" t="s">
        <v>27</v>
      </c>
      <c r="M27" s="532" t="s">
        <v>27</v>
      </c>
      <c r="N27" s="532" t="s">
        <v>27</v>
      </c>
      <c r="O27" s="532" t="s">
        <v>27</v>
      </c>
      <c r="P27" s="532" t="s">
        <v>27</v>
      </c>
      <c r="Q27" s="532" t="s">
        <v>27</v>
      </c>
      <c r="R27" s="532" t="s">
        <v>27</v>
      </c>
      <c r="S27" s="532" t="s">
        <v>27</v>
      </c>
      <c r="T27" s="532" t="s">
        <v>27</v>
      </c>
      <c r="U27" s="532" t="s">
        <v>27</v>
      </c>
      <c r="V27" s="532" t="s">
        <v>27</v>
      </c>
      <c r="W27" s="532" t="s">
        <v>27</v>
      </c>
      <c r="X27" s="532" t="s">
        <v>27</v>
      </c>
      <c r="Y27" s="532" t="s">
        <v>27</v>
      </c>
      <c r="Z27" s="532" t="s">
        <v>27</v>
      </c>
      <c r="AA27" s="532" t="s">
        <v>27</v>
      </c>
      <c r="AB27" s="532" t="s">
        <v>27</v>
      </c>
      <c r="AC27" s="532" t="s">
        <v>27</v>
      </c>
      <c r="AD27" s="532" t="s">
        <v>27</v>
      </c>
      <c r="AE27" s="532">
        <v>1</v>
      </c>
      <c r="AF27" s="532" t="s">
        <v>27</v>
      </c>
      <c r="AG27" s="532" t="s">
        <v>27</v>
      </c>
      <c r="AH27" s="533" t="s">
        <v>570</v>
      </c>
      <c r="AI27" s="521">
        <f t="shared" si="0"/>
        <v>1</v>
      </c>
      <c r="AJ27" s="521"/>
      <c r="AK27" s="521"/>
      <c r="AL27" s="532"/>
      <c r="AM27" s="532"/>
    </row>
    <row r="28" spans="1:39" s="506" customFormat="1" ht="12" customHeight="1">
      <c r="A28" s="525" t="s">
        <v>572</v>
      </c>
      <c r="B28" s="526"/>
      <c r="C28" s="527" t="s">
        <v>573</v>
      </c>
      <c r="D28" s="528">
        <v>114</v>
      </c>
      <c r="E28" s="529">
        <v>121</v>
      </c>
      <c r="F28" s="530">
        <v>49</v>
      </c>
      <c r="G28" s="530">
        <v>72</v>
      </c>
      <c r="H28" s="531">
        <v>15.4</v>
      </c>
      <c r="I28" s="531">
        <v>13.13673</v>
      </c>
      <c r="J28" s="531">
        <v>17.475729999999999</v>
      </c>
      <c r="K28" s="532" t="s">
        <v>27</v>
      </c>
      <c r="L28" s="532" t="s">
        <v>27</v>
      </c>
      <c r="M28" s="532" t="s">
        <v>27</v>
      </c>
      <c r="N28" s="532" t="s">
        <v>27</v>
      </c>
      <c r="O28" s="532" t="s">
        <v>27</v>
      </c>
      <c r="P28" s="532" t="s">
        <v>27</v>
      </c>
      <c r="Q28" s="532" t="s">
        <v>27</v>
      </c>
      <c r="R28" s="532" t="s">
        <v>27</v>
      </c>
      <c r="S28" s="532" t="s">
        <v>27</v>
      </c>
      <c r="T28" s="532">
        <v>1</v>
      </c>
      <c r="U28" s="532">
        <v>1</v>
      </c>
      <c r="V28" s="532">
        <v>1</v>
      </c>
      <c r="W28" s="532">
        <v>2</v>
      </c>
      <c r="X28" s="532">
        <v>3</v>
      </c>
      <c r="Y28" s="532">
        <v>5</v>
      </c>
      <c r="Z28" s="532">
        <v>5</v>
      </c>
      <c r="AA28" s="532">
        <v>7</v>
      </c>
      <c r="AB28" s="532">
        <v>16</v>
      </c>
      <c r="AC28" s="532">
        <v>20</v>
      </c>
      <c r="AD28" s="532">
        <v>39</v>
      </c>
      <c r="AE28" s="532">
        <v>19</v>
      </c>
      <c r="AF28" s="532">
        <v>2</v>
      </c>
      <c r="AG28" s="532" t="s">
        <v>27</v>
      </c>
      <c r="AH28" s="533" t="s">
        <v>572</v>
      </c>
      <c r="AI28" s="521">
        <f t="shared" si="0"/>
        <v>121</v>
      </c>
      <c r="AJ28" s="521"/>
      <c r="AK28" s="521"/>
      <c r="AL28" s="532"/>
      <c r="AM28" s="532"/>
    </row>
    <row r="29" spans="1:39" s="506" customFormat="1" ht="12" customHeight="1">
      <c r="A29" s="525" t="s">
        <v>574</v>
      </c>
      <c r="B29" s="526"/>
      <c r="C29" s="527" t="s">
        <v>575</v>
      </c>
      <c r="D29" s="528">
        <v>1567</v>
      </c>
      <c r="E29" s="529">
        <v>1505</v>
      </c>
      <c r="F29" s="530">
        <v>635</v>
      </c>
      <c r="G29" s="530">
        <v>870</v>
      </c>
      <c r="H29" s="531">
        <v>191.5</v>
      </c>
      <c r="I29" s="531">
        <v>170.24128999999999</v>
      </c>
      <c r="J29" s="531">
        <v>211.16505000000001</v>
      </c>
      <c r="K29" s="532" t="s">
        <v>27</v>
      </c>
      <c r="L29" s="532" t="s">
        <v>27</v>
      </c>
      <c r="M29" s="532" t="s">
        <v>27</v>
      </c>
      <c r="N29" s="532" t="s">
        <v>27</v>
      </c>
      <c r="O29" s="532" t="s">
        <v>27</v>
      </c>
      <c r="P29" s="532">
        <v>1</v>
      </c>
      <c r="Q29" s="532">
        <v>1</v>
      </c>
      <c r="R29" s="532" t="s">
        <v>27</v>
      </c>
      <c r="S29" s="532">
        <v>1</v>
      </c>
      <c r="T29" s="532">
        <v>4</v>
      </c>
      <c r="U29" s="532">
        <v>7</v>
      </c>
      <c r="V29" s="532">
        <v>7</v>
      </c>
      <c r="W29" s="532">
        <v>18</v>
      </c>
      <c r="X29" s="532">
        <v>24</v>
      </c>
      <c r="Y29" s="532">
        <v>52</v>
      </c>
      <c r="Z29" s="532">
        <v>86</v>
      </c>
      <c r="AA29" s="532">
        <v>82</v>
      </c>
      <c r="AB29" s="532">
        <v>197</v>
      </c>
      <c r="AC29" s="532">
        <v>334</v>
      </c>
      <c r="AD29" s="532">
        <v>416</v>
      </c>
      <c r="AE29" s="532">
        <v>225</v>
      </c>
      <c r="AF29" s="532">
        <v>50</v>
      </c>
      <c r="AG29" s="532" t="s">
        <v>27</v>
      </c>
      <c r="AH29" s="533" t="s">
        <v>574</v>
      </c>
      <c r="AI29" s="521">
        <f t="shared" si="0"/>
        <v>1505</v>
      </c>
      <c r="AJ29" s="521"/>
      <c r="AK29" s="521"/>
      <c r="AL29" s="532"/>
      <c r="AM29" s="532"/>
    </row>
    <row r="30" spans="1:39" s="506" customFormat="1" ht="12" customHeight="1">
      <c r="A30" s="525" t="s">
        <v>576</v>
      </c>
      <c r="B30" s="526"/>
      <c r="C30" s="527" t="s">
        <v>577</v>
      </c>
      <c r="D30" s="528">
        <v>704</v>
      </c>
      <c r="E30" s="529">
        <v>694</v>
      </c>
      <c r="F30" s="530">
        <v>333</v>
      </c>
      <c r="G30" s="530">
        <v>361</v>
      </c>
      <c r="H30" s="531">
        <v>88.3</v>
      </c>
      <c r="I30" s="531">
        <v>89.276139999999998</v>
      </c>
      <c r="J30" s="531">
        <v>87.621359999999996</v>
      </c>
      <c r="K30" s="532" t="s">
        <v>27</v>
      </c>
      <c r="L30" s="532" t="s">
        <v>27</v>
      </c>
      <c r="M30" s="532" t="s">
        <v>27</v>
      </c>
      <c r="N30" s="532" t="s">
        <v>27</v>
      </c>
      <c r="O30" s="532" t="s">
        <v>27</v>
      </c>
      <c r="P30" s="532" t="s">
        <v>27</v>
      </c>
      <c r="Q30" s="532" t="s">
        <v>27</v>
      </c>
      <c r="R30" s="532">
        <v>1</v>
      </c>
      <c r="S30" s="532" t="s">
        <v>27</v>
      </c>
      <c r="T30" s="532">
        <v>1</v>
      </c>
      <c r="U30" s="532">
        <v>6</v>
      </c>
      <c r="V30" s="532">
        <v>6</v>
      </c>
      <c r="W30" s="532">
        <v>9</v>
      </c>
      <c r="X30" s="532">
        <v>17</v>
      </c>
      <c r="Y30" s="532">
        <v>36</v>
      </c>
      <c r="Z30" s="532">
        <v>63</v>
      </c>
      <c r="AA30" s="532">
        <v>68</v>
      </c>
      <c r="AB30" s="532">
        <v>113</v>
      </c>
      <c r="AC30" s="532">
        <v>143</v>
      </c>
      <c r="AD30" s="532">
        <v>135</v>
      </c>
      <c r="AE30" s="532">
        <v>81</v>
      </c>
      <c r="AF30" s="532">
        <v>15</v>
      </c>
      <c r="AG30" s="532" t="s">
        <v>27</v>
      </c>
      <c r="AH30" s="533" t="s">
        <v>576</v>
      </c>
      <c r="AI30" s="521">
        <f t="shared" si="0"/>
        <v>694</v>
      </c>
      <c r="AJ30" s="521"/>
      <c r="AK30" s="521"/>
      <c r="AL30" s="532"/>
      <c r="AM30" s="532"/>
    </row>
    <row r="31" spans="1:39" s="506" customFormat="1" ht="12" customHeight="1">
      <c r="A31" s="525" t="s">
        <v>578</v>
      </c>
      <c r="B31" s="526"/>
      <c r="C31" s="527" t="s">
        <v>579</v>
      </c>
      <c r="D31" s="528">
        <v>142</v>
      </c>
      <c r="E31" s="529">
        <v>149</v>
      </c>
      <c r="F31" s="530">
        <v>59</v>
      </c>
      <c r="G31" s="530">
        <v>90</v>
      </c>
      <c r="H31" s="531">
        <v>19</v>
      </c>
      <c r="I31" s="531">
        <v>15.817690000000001</v>
      </c>
      <c r="J31" s="531">
        <v>21.844660000000001</v>
      </c>
      <c r="K31" s="532" t="s">
        <v>27</v>
      </c>
      <c r="L31" s="532" t="s">
        <v>27</v>
      </c>
      <c r="M31" s="532" t="s">
        <v>27</v>
      </c>
      <c r="N31" s="532" t="s">
        <v>27</v>
      </c>
      <c r="O31" s="532" t="s">
        <v>27</v>
      </c>
      <c r="P31" s="532" t="s">
        <v>27</v>
      </c>
      <c r="Q31" s="532" t="s">
        <v>27</v>
      </c>
      <c r="R31" s="532" t="s">
        <v>27</v>
      </c>
      <c r="S31" s="532" t="s">
        <v>27</v>
      </c>
      <c r="T31" s="532">
        <v>1</v>
      </c>
      <c r="U31" s="532">
        <v>2</v>
      </c>
      <c r="V31" s="532">
        <v>1</v>
      </c>
      <c r="W31" s="532">
        <v>1</v>
      </c>
      <c r="X31" s="532">
        <v>6</v>
      </c>
      <c r="Y31" s="532">
        <v>4</v>
      </c>
      <c r="Z31" s="532">
        <v>12</v>
      </c>
      <c r="AA31" s="532">
        <v>22</v>
      </c>
      <c r="AB31" s="532">
        <v>29</v>
      </c>
      <c r="AC31" s="532">
        <v>36</v>
      </c>
      <c r="AD31" s="532">
        <v>29</v>
      </c>
      <c r="AE31" s="532">
        <v>4</v>
      </c>
      <c r="AF31" s="532">
        <v>2</v>
      </c>
      <c r="AG31" s="532" t="s">
        <v>27</v>
      </c>
      <c r="AH31" s="533" t="s">
        <v>578</v>
      </c>
      <c r="AI31" s="521">
        <f t="shared" si="0"/>
        <v>149</v>
      </c>
      <c r="AJ31" s="521"/>
      <c r="AK31" s="521"/>
      <c r="AL31" s="532"/>
      <c r="AM31" s="532"/>
    </row>
    <row r="32" spans="1:39" s="506" customFormat="1" ht="12" customHeight="1">
      <c r="A32" s="525" t="s">
        <v>580</v>
      </c>
      <c r="B32" s="526"/>
      <c r="C32" s="527" t="s">
        <v>581</v>
      </c>
      <c r="D32" s="528">
        <v>51</v>
      </c>
      <c r="E32" s="529">
        <v>43</v>
      </c>
      <c r="F32" s="530">
        <v>19</v>
      </c>
      <c r="G32" s="530">
        <v>24</v>
      </c>
      <c r="H32" s="531">
        <v>5.5</v>
      </c>
      <c r="I32" s="531">
        <v>5.0938299999999996</v>
      </c>
      <c r="J32" s="531">
        <v>5.82524</v>
      </c>
      <c r="K32" s="532" t="s">
        <v>27</v>
      </c>
      <c r="L32" s="532" t="s">
        <v>27</v>
      </c>
      <c r="M32" s="532" t="s">
        <v>27</v>
      </c>
      <c r="N32" s="532" t="s">
        <v>27</v>
      </c>
      <c r="O32" s="532" t="s">
        <v>27</v>
      </c>
      <c r="P32" s="532" t="s">
        <v>27</v>
      </c>
      <c r="Q32" s="532" t="s">
        <v>27</v>
      </c>
      <c r="R32" s="532" t="s">
        <v>27</v>
      </c>
      <c r="S32" s="532">
        <v>1</v>
      </c>
      <c r="T32" s="532">
        <v>2</v>
      </c>
      <c r="U32" s="532" t="s">
        <v>27</v>
      </c>
      <c r="V32" s="532" t="s">
        <v>27</v>
      </c>
      <c r="W32" s="532">
        <v>2</v>
      </c>
      <c r="X32" s="532">
        <v>1</v>
      </c>
      <c r="Y32" s="532">
        <v>2</v>
      </c>
      <c r="Z32" s="532">
        <v>4</v>
      </c>
      <c r="AA32" s="532">
        <v>1</v>
      </c>
      <c r="AB32" s="532">
        <v>9</v>
      </c>
      <c r="AC32" s="532">
        <v>9</v>
      </c>
      <c r="AD32" s="532">
        <v>11</v>
      </c>
      <c r="AE32" s="532">
        <v>1</v>
      </c>
      <c r="AF32" s="532" t="s">
        <v>27</v>
      </c>
      <c r="AG32" s="532" t="s">
        <v>27</v>
      </c>
      <c r="AH32" s="533" t="s">
        <v>580</v>
      </c>
      <c r="AI32" s="521">
        <f t="shared" si="0"/>
        <v>43</v>
      </c>
      <c r="AJ32" s="521"/>
      <c r="AK32" s="521"/>
      <c r="AL32" s="532"/>
      <c r="AM32" s="532"/>
    </row>
    <row r="33" spans="1:39" s="506" customFormat="1" ht="12" customHeight="1">
      <c r="A33" s="502">
        <v>10100</v>
      </c>
      <c r="B33" s="526"/>
      <c r="C33" s="527" t="s">
        <v>582</v>
      </c>
      <c r="D33" s="528" t="s">
        <v>27</v>
      </c>
      <c r="E33" s="529">
        <v>13</v>
      </c>
      <c r="F33" s="530">
        <v>7</v>
      </c>
      <c r="G33" s="530">
        <v>6</v>
      </c>
      <c r="H33" s="531">
        <v>1.7</v>
      </c>
      <c r="I33" s="531">
        <v>1.8766799999999999</v>
      </c>
      <c r="J33" s="531">
        <v>1.45631</v>
      </c>
      <c r="K33" s="532" t="s">
        <v>27</v>
      </c>
      <c r="L33" s="532" t="s">
        <v>27</v>
      </c>
      <c r="M33" s="532" t="s">
        <v>27</v>
      </c>
      <c r="N33" s="532" t="s">
        <v>27</v>
      </c>
      <c r="O33" s="532" t="s">
        <v>27</v>
      </c>
      <c r="P33" s="532" t="s">
        <v>27</v>
      </c>
      <c r="Q33" s="532" t="s">
        <v>27</v>
      </c>
      <c r="R33" s="532" t="s">
        <v>27</v>
      </c>
      <c r="S33" s="532">
        <v>1</v>
      </c>
      <c r="T33" s="532" t="s">
        <v>27</v>
      </c>
      <c r="U33" s="532" t="s">
        <v>27</v>
      </c>
      <c r="V33" s="532" t="s">
        <v>27</v>
      </c>
      <c r="W33" s="532" t="s">
        <v>27</v>
      </c>
      <c r="X33" s="532" t="s">
        <v>27</v>
      </c>
      <c r="Y33" s="532" t="s">
        <v>27</v>
      </c>
      <c r="Z33" s="532">
        <v>1</v>
      </c>
      <c r="AA33" s="532">
        <v>1</v>
      </c>
      <c r="AB33" s="532">
        <v>3</v>
      </c>
      <c r="AC33" s="532">
        <v>3</v>
      </c>
      <c r="AD33" s="532">
        <v>4</v>
      </c>
      <c r="AE33" s="532" t="s">
        <v>27</v>
      </c>
      <c r="AF33" s="532" t="s">
        <v>27</v>
      </c>
      <c r="AG33" s="532" t="s">
        <v>27</v>
      </c>
      <c r="AH33" s="533">
        <v>10100</v>
      </c>
      <c r="AI33" s="521">
        <f t="shared" si="0"/>
        <v>13</v>
      </c>
      <c r="AJ33" s="521"/>
      <c r="AK33" s="521"/>
      <c r="AL33" s="532"/>
      <c r="AM33" s="532"/>
    </row>
    <row r="34" spans="1:39" s="506" customFormat="1" ht="12" customHeight="1">
      <c r="A34" s="502">
        <v>10200</v>
      </c>
      <c r="B34" s="526"/>
      <c r="C34" s="527" t="s">
        <v>583</v>
      </c>
      <c r="D34" s="528">
        <v>695</v>
      </c>
      <c r="E34" s="529">
        <v>720</v>
      </c>
      <c r="F34" s="530">
        <v>365</v>
      </c>
      <c r="G34" s="530">
        <v>355</v>
      </c>
      <c r="H34" s="531">
        <v>91.6</v>
      </c>
      <c r="I34" s="531">
        <v>97.855230000000006</v>
      </c>
      <c r="J34" s="531">
        <v>86.165049999999994</v>
      </c>
      <c r="K34" s="532" t="s">
        <v>27</v>
      </c>
      <c r="L34" s="532" t="s">
        <v>27</v>
      </c>
      <c r="M34" s="532" t="s">
        <v>27</v>
      </c>
      <c r="N34" s="532" t="s">
        <v>27</v>
      </c>
      <c r="O34" s="532" t="s">
        <v>27</v>
      </c>
      <c r="P34" s="532" t="s">
        <v>27</v>
      </c>
      <c r="Q34" s="532" t="s">
        <v>27</v>
      </c>
      <c r="R34" s="532" t="s">
        <v>27</v>
      </c>
      <c r="S34" s="532" t="s">
        <v>27</v>
      </c>
      <c r="T34" s="532" t="s">
        <v>27</v>
      </c>
      <c r="U34" s="532" t="s">
        <v>27</v>
      </c>
      <c r="V34" s="532" t="s">
        <v>27</v>
      </c>
      <c r="W34" s="532">
        <v>4</v>
      </c>
      <c r="X34" s="532">
        <v>3</v>
      </c>
      <c r="Y34" s="532">
        <v>7</v>
      </c>
      <c r="Z34" s="532">
        <v>41</v>
      </c>
      <c r="AA34" s="532">
        <v>44</v>
      </c>
      <c r="AB34" s="532">
        <v>111</v>
      </c>
      <c r="AC34" s="532">
        <v>171</v>
      </c>
      <c r="AD34" s="532">
        <v>206</v>
      </c>
      <c r="AE34" s="532">
        <v>103</v>
      </c>
      <c r="AF34" s="532">
        <v>30</v>
      </c>
      <c r="AG34" s="532" t="s">
        <v>27</v>
      </c>
      <c r="AH34" s="533">
        <v>10200</v>
      </c>
      <c r="AI34" s="521">
        <f t="shared" si="0"/>
        <v>720</v>
      </c>
      <c r="AJ34" s="521"/>
      <c r="AK34" s="521"/>
      <c r="AL34" s="532"/>
      <c r="AM34" s="532"/>
    </row>
    <row r="35" spans="1:39" s="506" customFormat="1" ht="12" customHeight="1">
      <c r="A35" s="502">
        <v>10300</v>
      </c>
      <c r="B35" s="526"/>
      <c r="C35" s="527" t="s">
        <v>584</v>
      </c>
      <c r="D35" s="528">
        <v>5</v>
      </c>
      <c r="E35" s="529">
        <v>2</v>
      </c>
      <c r="F35" s="530" t="s">
        <v>27</v>
      </c>
      <c r="G35" s="530">
        <v>2</v>
      </c>
      <c r="H35" s="531">
        <v>0.3</v>
      </c>
      <c r="I35" s="531">
        <v>0</v>
      </c>
      <c r="J35" s="531">
        <v>0.48543999999999998</v>
      </c>
      <c r="K35" s="532" t="s">
        <v>27</v>
      </c>
      <c r="L35" s="532" t="s">
        <v>27</v>
      </c>
      <c r="M35" s="532" t="s">
        <v>27</v>
      </c>
      <c r="N35" s="532" t="s">
        <v>27</v>
      </c>
      <c r="O35" s="532" t="s">
        <v>27</v>
      </c>
      <c r="P35" s="532" t="s">
        <v>27</v>
      </c>
      <c r="Q35" s="532" t="s">
        <v>27</v>
      </c>
      <c r="R35" s="532" t="s">
        <v>27</v>
      </c>
      <c r="S35" s="532" t="s">
        <v>27</v>
      </c>
      <c r="T35" s="532" t="s">
        <v>27</v>
      </c>
      <c r="U35" s="532" t="s">
        <v>27</v>
      </c>
      <c r="V35" s="532" t="s">
        <v>27</v>
      </c>
      <c r="W35" s="532" t="s">
        <v>27</v>
      </c>
      <c r="X35" s="532" t="s">
        <v>27</v>
      </c>
      <c r="Y35" s="532" t="s">
        <v>27</v>
      </c>
      <c r="Z35" s="532" t="s">
        <v>27</v>
      </c>
      <c r="AA35" s="532" t="s">
        <v>27</v>
      </c>
      <c r="AB35" s="532" t="s">
        <v>27</v>
      </c>
      <c r="AC35" s="532" t="s">
        <v>27</v>
      </c>
      <c r="AD35" s="532">
        <v>1</v>
      </c>
      <c r="AE35" s="532">
        <v>1</v>
      </c>
      <c r="AF35" s="532" t="s">
        <v>27</v>
      </c>
      <c r="AG35" s="532" t="s">
        <v>27</v>
      </c>
      <c r="AH35" s="533">
        <v>10300</v>
      </c>
      <c r="AI35" s="521">
        <f t="shared" si="0"/>
        <v>2</v>
      </c>
      <c r="AJ35" s="521"/>
      <c r="AK35" s="521"/>
      <c r="AL35" s="532"/>
      <c r="AM35" s="532"/>
    </row>
    <row r="36" spans="1:39" s="506" customFormat="1" ht="12" customHeight="1">
      <c r="A36" s="502">
        <v>10400</v>
      </c>
      <c r="B36" s="526"/>
      <c r="C36" s="527" t="s">
        <v>585</v>
      </c>
      <c r="D36" s="528">
        <v>126</v>
      </c>
      <c r="E36" s="529">
        <v>121</v>
      </c>
      <c r="F36" s="530">
        <v>108</v>
      </c>
      <c r="G36" s="530">
        <v>13</v>
      </c>
      <c r="H36" s="531">
        <v>15.4</v>
      </c>
      <c r="I36" s="531">
        <v>28.954419999999999</v>
      </c>
      <c r="J36" s="531">
        <v>3.1553399999999998</v>
      </c>
      <c r="K36" s="532" t="s">
        <v>27</v>
      </c>
      <c r="L36" s="532" t="s">
        <v>27</v>
      </c>
      <c r="M36" s="532" t="s">
        <v>27</v>
      </c>
      <c r="N36" s="532" t="s">
        <v>27</v>
      </c>
      <c r="O36" s="532" t="s">
        <v>27</v>
      </c>
      <c r="P36" s="532" t="s">
        <v>27</v>
      </c>
      <c r="Q36" s="532" t="s">
        <v>27</v>
      </c>
      <c r="R36" s="532" t="s">
        <v>27</v>
      </c>
      <c r="S36" s="532" t="s">
        <v>27</v>
      </c>
      <c r="T36" s="532" t="s">
        <v>27</v>
      </c>
      <c r="U36" s="532" t="s">
        <v>27</v>
      </c>
      <c r="V36" s="532" t="s">
        <v>27</v>
      </c>
      <c r="W36" s="532" t="s">
        <v>27</v>
      </c>
      <c r="X36" s="532">
        <v>2</v>
      </c>
      <c r="Y36" s="532">
        <v>4</v>
      </c>
      <c r="Z36" s="532">
        <v>13</v>
      </c>
      <c r="AA36" s="532">
        <v>26</v>
      </c>
      <c r="AB36" s="532">
        <v>23</v>
      </c>
      <c r="AC36" s="532">
        <v>25</v>
      </c>
      <c r="AD36" s="532">
        <v>23</v>
      </c>
      <c r="AE36" s="532">
        <v>4</v>
      </c>
      <c r="AF36" s="532">
        <v>1</v>
      </c>
      <c r="AG36" s="532" t="s">
        <v>27</v>
      </c>
      <c r="AH36" s="533">
        <v>10400</v>
      </c>
      <c r="AI36" s="521">
        <f t="shared" si="0"/>
        <v>121</v>
      </c>
      <c r="AJ36" s="521"/>
      <c r="AK36" s="521"/>
      <c r="AL36" s="532"/>
      <c r="AM36" s="532"/>
    </row>
    <row r="37" spans="1:39" s="506" customFormat="1" ht="12" customHeight="1">
      <c r="A37" s="502">
        <v>10500</v>
      </c>
      <c r="B37" s="526"/>
      <c r="C37" s="527" t="s">
        <v>586</v>
      </c>
      <c r="D37" s="528">
        <v>10</v>
      </c>
      <c r="E37" s="529">
        <v>7</v>
      </c>
      <c r="F37" s="530">
        <v>2</v>
      </c>
      <c r="G37" s="530">
        <v>5</v>
      </c>
      <c r="H37" s="531">
        <v>0.9</v>
      </c>
      <c r="I37" s="531">
        <v>0.53619000000000006</v>
      </c>
      <c r="J37" s="531">
        <v>1.2135899999999999</v>
      </c>
      <c r="K37" s="532" t="s">
        <v>27</v>
      </c>
      <c r="L37" s="532" t="s">
        <v>27</v>
      </c>
      <c r="M37" s="532" t="s">
        <v>27</v>
      </c>
      <c r="N37" s="532" t="s">
        <v>27</v>
      </c>
      <c r="O37" s="532" t="s">
        <v>27</v>
      </c>
      <c r="P37" s="532" t="s">
        <v>27</v>
      </c>
      <c r="Q37" s="532" t="s">
        <v>27</v>
      </c>
      <c r="R37" s="532" t="s">
        <v>27</v>
      </c>
      <c r="S37" s="532" t="s">
        <v>27</v>
      </c>
      <c r="T37" s="532" t="s">
        <v>27</v>
      </c>
      <c r="U37" s="532" t="s">
        <v>27</v>
      </c>
      <c r="V37" s="532" t="s">
        <v>27</v>
      </c>
      <c r="W37" s="532" t="s">
        <v>27</v>
      </c>
      <c r="X37" s="532" t="s">
        <v>27</v>
      </c>
      <c r="Y37" s="532" t="s">
        <v>27</v>
      </c>
      <c r="Z37" s="532">
        <v>2</v>
      </c>
      <c r="AA37" s="532" t="s">
        <v>27</v>
      </c>
      <c r="AB37" s="532">
        <v>1</v>
      </c>
      <c r="AC37" s="532">
        <v>1</v>
      </c>
      <c r="AD37" s="532">
        <v>2</v>
      </c>
      <c r="AE37" s="532" t="s">
        <v>27</v>
      </c>
      <c r="AF37" s="532">
        <v>1</v>
      </c>
      <c r="AG37" s="532" t="s">
        <v>27</v>
      </c>
      <c r="AH37" s="533">
        <v>10500</v>
      </c>
      <c r="AI37" s="521">
        <f t="shared" si="0"/>
        <v>7</v>
      </c>
      <c r="AJ37" s="521"/>
      <c r="AK37" s="521"/>
      <c r="AL37" s="532"/>
      <c r="AM37" s="532"/>
    </row>
    <row r="38" spans="1:39" s="506" customFormat="1" ht="12" customHeight="1">
      <c r="A38" s="502">
        <v>10600</v>
      </c>
      <c r="B38" s="526"/>
      <c r="C38" s="527" t="s">
        <v>587</v>
      </c>
      <c r="D38" s="528">
        <v>678</v>
      </c>
      <c r="E38" s="529">
        <v>739</v>
      </c>
      <c r="F38" s="530">
        <v>404</v>
      </c>
      <c r="G38" s="530">
        <v>335</v>
      </c>
      <c r="H38" s="531">
        <v>94</v>
      </c>
      <c r="I38" s="531">
        <v>108.31099</v>
      </c>
      <c r="J38" s="531">
        <v>81.310680000000005</v>
      </c>
      <c r="K38" s="532" t="s">
        <v>27</v>
      </c>
      <c r="L38" s="532" t="s">
        <v>27</v>
      </c>
      <c r="M38" s="532" t="s">
        <v>27</v>
      </c>
      <c r="N38" s="532" t="s">
        <v>27</v>
      </c>
      <c r="O38" s="532" t="s">
        <v>27</v>
      </c>
      <c r="P38" s="532" t="s">
        <v>27</v>
      </c>
      <c r="Q38" s="532" t="s">
        <v>27</v>
      </c>
      <c r="R38" s="532">
        <v>1</v>
      </c>
      <c r="S38" s="532" t="s">
        <v>27</v>
      </c>
      <c r="T38" s="532" t="s">
        <v>27</v>
      </c>
      <c r="U38" s="532" t="s">
        <v>27</v>
      </c>
      <c r="V38" s="532" t="s">
        <v>27</v>
      </c>
      <c r="W38" s="532">
        <v>6</v>
      </c>
      <c r="X38" s="532">
        <v>7</v>
      </c>
      <c r="Y38" s="532">
        <v>11</v>
      </c>
      <c r="Z38" s="532">
        <v>52</v>
      </c>
      <c r="AA38" s="532">
        <v>79</v>
      </c>
      <c r="AB38" s="532">
        <v>101</v>
      </c>
      <c r="AC38" s="532">
        <v>200</v>
      </c>
      <c r="AD38" s="532">
        <v>170</v>
      </c>
      <c r="AE38" s="532">
        <v>90</v>
      </c>
      <c r="AF38" s="532">
        <v>22</v>
      </c>
      <c r="AG38" s="532" t="s">
        <v>27</v>
      </c>
      <c r="AH38" s="533">
        <v>10600</v>
      </c>
      <c r="AI38" s="521">
        <f t="shared" si="0"/>
        <v>739</v>
      </c>
      <c r="AJ38" s="521"/>
      <c r="AK38" s="521"/>
      <c r="AL38" s="532"/>
      <c r="AM38" s="532"/>
    </row>
    <row r="39" spans="1:39" s="506" customFormat="1" ht="12" customHeight="1">
      <c r="A39" s="502">
        <v>11100</v>
      </c>
      <c r="B39" s="526"/>
      <c r="C39" s="527" t="s">
        <v>588</v>
      </c>
      <c r="D39" s="528">
        <v>7</v>
      </c>
      <c r="E39" s="529">
        <v>22</v>
      </c>
      <c r="F39" s="530">
        <v>13</v>
      </c>
      <c r="G39" s="530">
        <v>9</v>
      </c>
      <c r="H39" s="531">
        <v>2.8</v>
      </c>
      <c r="I39" s="531">
        <v>3.4852500000000002</v>
      </c>
      <c r="J39" s="531">
        <v>2.1844700000000001</v>
      </c>
      <c r="K39" s="532" t="s">
        <v>27</v>
      </c>
      <c r="L39" s="532" t="s">
        <v>27</v>
      </c>
      <c r="M39" s="532" t="s">
        <v>27</v>
      </c>
      <c r="N39" s="532" t="s">
        <v>27</v>
      </c>
      <c r="O39" s="532" t="s">
        <v>27</v>
      </c>
      <c r="P39" s="532" t="s">
        <v>27</v>
      </c>
      <c r="Q39" s="532" t="s">
        <v>27</v>
      </c>
      <c r="R39" s="532" t="s">
        <v>27</v>
      </c>
      <c r="S39" s="532" t="s">
        <v>27</v>
      </c>
      <c r="T39" s="532">
        <v>1</v>
      </c>
      <c r="U39" s="532">
        <v>1</v>
      </c>
      <c r="V39" s="532">
        <v>1</v>
      </c>
      <c r="W39" s="532">
        <v>1</v>
      </c>
      <c r="X39" s="532" t="s">
        <v>27</v>
      </c>
      <c r="Y39" s="532">
        <v>1</v>
      </c>
      <c r="Z39" s="532">
        <v>2</v>
      </c>
      <c r="AA39" s="532">
        <v>4</v>
      </c>
      <c r="AB39" s="532">
        <v>2</v>
      </c>
      <c r="AC39" s="532">
        <v>5</v>
      </c>
      <c r="AD39" s="532">
        <v>2</v>
      </c>
      <c r="AE39" s="532">
        <v>2</v>
      </c>
      <c r="AF39" s="532" t="s">
        <v>27</v>
      </c>
      <c r="AG39" s="532" t="s">
        <v>27</v>
      </c>
      <c r="AH39" s="533">
        <v>11100</v>
      </c>
      <c r="AI39" s="521">
        <f t="shared" si="0"/>
        <v>22</v>
      </c>
      <c r="AJ39" s="521"/>
      <c r="AK39" s="521"/>
      <c r="AL39" s="532"/>
      <c r="AM39" s="532"/>
    </row>
    <row r="40" spans="1:39" s="506" customFormat="1" ht="12" customHeight="1">
      <c r="A40" s="502">
        <v>11200</v>
      </c>
      <c r="B40" s="526"/>
      <c r="C40" s="527" t="s">
        <v>589</v>
      </c>
      <c r="D40" s="528">
        <v>59</v>
      </c>
      <c r="E40" s="529">
        <v>56</v>
      </c>
      <c r="F40" s="530">
        <v>31</v>
      </c>
      <c r="G40" s="530">
        <v>25</v>
      </c>
      <c r="H40" s="531">
        <v>7.1</v>
      </c>
      <c r="I40" s="531">
        <v>8.3109900000000003</v>
      </c>
      <c r="J40" s="531">
        <v>6.0679600000000002</v>
      </c>
      <c r="K40" s="532" t="s">
        <v>27</v>
      </c>
      <c r="L40" s="532" t="s">
        <v>27</v>
      </c>
      <c r="M40" s="532" t="s">
        <v>27</v>
      </c>
      <c r="N40" s="532" t="s">
        <v>27</v>
      </c>
      <c r="O40" s="532" t="s">
        <v>27</v>
      </c>
      <c r="P40" s="532" t="s">
        <v>27</v>
      </c>
      <c r="Q40" s="532" t="s">
        <v>27</v>
      </c>
      <c r="R40" s="532" t="s">
        <v>27</v>
      </c>
      <c r="S40" s="532" t="s">
        <v>27</v>
      </c>
      <c r="T40" s="532" t="s">
        <v>27</v>
      </c>
      <c r="U40" s="532">
        <v>3</v>
      </c>
      <c r="V40" s="532" t="s">
        <v>27</v>
      </c>
      <c r="W40" s="532">
        <v>1</v>
      </c>
      <c r="X40" s="532" t="s">
        <v>27</v>
      </c>
      <c r="Y40" s="532">
        <v>3</v>
      </c>
      <c r="Z40" s="532" t="s">
        <v>27</v>
      </c>
      <c r="AA40" s="532">
        <v>7</v>
      </c>
      <c r="AB40" s="532">
        <v>12</v>
      </c>
      <c r="AC40" s="532">
        <v>10</v>
      </c>
      <c r="AD40" s="532">
        <v>13</v>
      </c>
      <c r="AE40" s="532">
        <v>4</v>
      </c>
      <c r="AF40" s="532">
        <v>3</v>
      </c>
      <c r="AG40" s="532" t="s">
        <v>27</v>
      </c>
      <c r="AH40" s="533">
        <v>11200</v>
      </c>
      <c r="AI40" s="521">
        <f t="shared" si="0"/>
        <v>56</v>
      </c>
      <c r="AJ40" s="521"/>
      <c r="AK40" s="521"/>
      <c r="AL40" s="532"/>
      <c r="AM40" s="532"/>
    </row>
    <row r="41" spans="1:39" s="506" customFormat="1" ht="12" customHeight="1">
      <c r="A41" s="502">
        <v>11300</v>
      </c>
      <c r="B41" s="526"/>
      <c r="C41" s="527" t="s">
        <v>590</v>
      </c>
      <c r="D41" s="528">
        <v>117</v>
      </c>
      <c r="E41" s="529">
        <v>138</v>
      </c>
      <c r="F41" s="530">
        <v>95</v>
      </c>
      <c r="G41" s="530">
        <v>43</v>
      </c>
      <c r="H41" s="531">
        <v>17.600000000000001</v>
      </c>
      <c r="I41" s="531">
        <v>25.469169999999998</v>
      </c>
      <c r="J41" s="531">
        <v>10.43689</v>
      </c>
      <c r="K41" s="532" t="s">
        <v>27</v>
      </c>
      <c r="L41" s="532" t="s">
        <v>27</v>
      </c>
      <c r="M41" s="532" t="s">
        <v>27</v>
      </c>
      <c r="N41" s="532" t="s">
        <v>27</v>
      </c>
      <c r="O41" s="532" t="s">
        <v>27</v>
      </c>
      <c r="P41" s="532" t="s">
        <v>27</v>
      </c>
      <c r="Q41" s="532" t="s">
        <v>27</v>
      </c>
      <c r="R41" s="532" t="s">
        <v>27</v>
      </c>
      <c r="S41" s="532" t="s">
        <v>27</v>
      </c>
      <c r="T41" s="532" t="s">
        <v>27</v>
      </c>
      <c r="U41" s="532">
        <v>6</v>
      </c>
      <c r="V41" s="532">
        <v>8</v>
      </c>
      <c r="W41" s="532">
        <v>7</v>
      </c>
      <c r="X41" s="532">
        <v>10</v>
      </c>
      <c r="Y41" s="532">
        <v>18</v>
      </c>
      <c r="Z41" s="532">
        <v>20</v>
      </c>
      <c r="AA41" s="532">
        <v>15</v>
      </c>
      <c r="AB41" s="532">
        <v>25</v>
      </c>
      <c r="AC41" s="532">
        <v>11</v>
      </c>
      <c r="AD41" s="532">
        <v>13</v>
      </c>
      <c r="AE41" s="532">
        <v>5</v>
      </c>
      <c r="AF41" s="532" t="s">
        <v>27</v>
      </c>
      <c r="AG41" s="532" t="s">
        <v>27</v>
      </c>
      <c r="AH41" s="533">
        <v>11300</v>
      </c>
      <c r="AI41" s="521">
        <f t="shared" si="0"/>
        <v>138</v>
      </c>
      <c r="AJ41" s="521"/>
      <c r="AK41" s="521"/>
      <c r="AL41" s="532"/>
      <c r="AM41" s="532"/>
    </row>
    <row r="42" spans="1:39" s="506" customFormat="1" ht="12" customHeight="1">
      <c r="A42" s="502">
        <v>11400</v>
      </c>
      <c r="B42" s="526"/>
      <c r="C42" s="527" t="s">
        <v>591</v>
      </c>
      <c r="D42" s="528">
        <v>214</v>
      </c>
      <c r="E42" s="529">
        <v>216</v>
      </c>
      <c r="F42" s="530">
        <v>97</v>
      </c>
      <c r="G42" s="530">
        <v>119</v>
      </c>
      <c r="H42" s="531">
        <v>27.5</v>
      </c>
      <c r="I42" s="531">
        <v>26.00536</v>
      </c>
      <c r="J42" s="531">
        <v>28.883500000000002</v>
      </c>
      <c r="K42" s="532" t="s">
        <v>27</v>
      </c>
      <c r="L42" s="532" t="s">
        <v>27</v>
      </c>
      <c r="M42" s="532" t="s">
        <v>27</v>
      </c>
      <c r="N42" s="532" t="s">
        <v>27</v>
      </c>
      <c r="O42" s="532" t="s">
        <v>27</v>
      </c>
      <c r="P42" s="532" t="s">
        <v>27</v>
      </c>
      <c r="Q42" s="532" t="s">
        <v>27</v>
      </c>
      <c r="R42" s="532" t="s">
        <v>27</v>
      </c>
      <c r="S42" s="532" t="s">
        <v>27</v>
      </c>
      <c r="T42" s="532">
        <v>1</v>
      </c>
      <c r="U42" s="532">
        <v>2</v>
      </c>
      <c r="V42" s="532" t="s">
        <v>27</v>
      </c>
      <c r="W42" s="532">
        <v>1</v>
      </c>
      <c r="X42" s="532">
        <v>4</v>
      </c>
      <c r="Y42" s="532">
        <v>9</v>
      </c>
      <c r="Z42" s="532">
        <v>15</v>
      </c>
      <c r="AA42" s="532">
        <v>23</v>
      </c>
      <c r="AB42" s="532">
        <v>22</v>
      </c>
      <c r="AC42" s="532">
        <v>54</v>
      </c>
      <c r="AD42" s="532">
        <v>53</v>
      </c>
      <c r="AE42" s="532">
        <v>24</v>
      </c>
      <c r="AF42" s="532">
        <v>8</v>
      </c>
      <c r="AG42" s="532" t="s">
        <v>27</v>
      </c>
      <c r="AH42" s="533">
        <v>11400</v>
      </c>
      <c r="AI42" s="521">
        <f t="shared" si="0"/>
        <v>216</v>
      </c>
      <c r="AJ42" s="521"/>
      <c r="AK42" s="521"/>
      <c r="AL42" s="532"/>
      <c r="AM42" s="532"/>
    </row>
    <row r="43" spans="1:39" s="506" customFormat="1" ht="12" customHeight="1">
      <c r="A43" s="502">
        <v>12000</v>
      </c>
      <c r="B43" s="526"/>
      <c r="C43" s="527" t="s">
        <v>592</v>
      </c>
      <c r="D43" s="528">
        <v>28</v>
      </c>
      <c r="E43" s="529">
        <v>35</v>
      </c>
      <c r="F43" s="530">
        <v>13</v>
      </c>
      <c r="G43" s="530">
        <v>22</v>
      </c>
      <c r="H43" s="531">
        <v>4.5</v>
      </c>
      <c r="I43" s="531">
        <v>3.4852500000000002</v>
      </c>
      <c r="J43" s="531">
        <v>5.3398099999999999</v>
      </c>
      <c r="K43" s="532" t="s">
        <v>27</v>
      </c>
      <c r="L43" s="532" t="s">
        <v>27</v>
      </c>
      <c r="M43" s="532" t="s">
        <v>27</v>
      </c>
      <c r="N43" s="532" t="s">
        <v>27</v>
      </c>
      <c r="O43" s="532" t="s">
        <v>27</v>
      </c>
      <c r="P43" s="532" t="s">
        <v>27</v>
      </c>
      <c r="Q43" s="532" t="s">
        <v>27</v>
      </c>
      <c r="R43" s="532" t="s">
        <v>27</v>
      </c>
      <c r="S43" s="532" t="s">
        <v>27</v>
      </c>
      <c r="T43" s="532" t="s">
        <v>27</v>
      </c>
      <c r="U43" s="532" t="s">
        <v>27</v>
      </c>
      <c r="V43" s="532" t="s">
        <v>27</v>
      </c>
      <c r="W43" s="532" t="s">
        <v>27</v>
      </c>
      <c r="X43" s="532" t="s">
        <v>27</v>
      </c>
      <c r="Y43" s="532">
        <v>1</v>
      </c>
      <c r="Z43" s="532">
        <v>1</v>
      </c>
      <c r="AA43" s="532">
        <v>2</v>
      </c>
      <c r="AB43" s="532">
        <v>3</v>
      </c>
      <c r="AC43" s="532">
        <v>11</v>
      </c>
      <c r="AD43" s="532">
        <v>6</v>
      </c>
      <c r="AE43" s="532">
        <v>10</v>
      </c>
      <c r="AF43" s="532">
        <v>1</v>
      </c>
      <c r="AG43" s="532" t="s">
        <v>27</v>
      </c>
      <c r="AH43" s="533">
        <v>12000</v>
      </c>
      <c r="AI43" s="521">
        <f t="shared" si="0"/>
        <v>35</v>
      </c>
      <c r="AJ43" s="521"/>
      <c r="AK43" s="521"/>
      <c r="AL43" s="532"/>
      <c r="AM43" s="532"/>
    </row>
    <row r="44" spans="1:39" s="506" customFormat="1" ht="12" customHeight="1">
      <c r="A44" s="502">
        <v>13000</v>
      </c>
      <c r="B44" s="526"/>
      <c r="C44" s="527" t="s">
        <v>593</v>
      </c>
      <c r="D44" s="528">
        <v>86</v>
      </c>
      <c r="E44" s="529">
        <v>57</v>
      </c>
      <c r="F44" s="530">
        <v>20</v>
      </c>
      <c r="G44" s="530">
        <v>37</v>
      </c>
      <c r="H44" s="531">
        <v>7.3</v>
      </c>
      <c r="I44" s="531">
        <v>5.3619300000000001</v>
      </c>
      <c r="J44" s="531">
        <v>8.9805799999999998</v>
      </c>
      <c r="K44" s="532" t="s">
        <v>27</v>
      </c>
      <c r="L44" s="532" t="s">
        <v>27</v>
      </c>
      <c r="M44" s="532" t="s">
        <v>27</v>
      </c>
      <c r="N44" s="532" t="s">
        <v>27</v>
      </c>
      <c r="O44" s="532" t="s">
        <v>27</v>
      </c>
      <c r="P44" s="532" t="s">
        <v>27</v>
      </c>
      <c r="Q44" s="532" t="s">
        <v>27</v>
      </c>
      <c r="R44" s="532" t="s">
        <v>27</v>
      </c>
      <c r="S44" s="532" t="s">
        <v>27</v>
      </c>
      <c r="T44" s="532" t="s">
        <v>27</v>
      </c>
      <c r="U44" s="532" t="s">
        <v>27</v>
      </c>
      <c r="V44" s="532" t="s">
        <v>27</v>
      </c>
      <c r="W44" s="532">
        <v>1</v>
      </c>
      <c r="X44" s="532">
        <v>1</v>
      </c>
      <c r="Y44" s="532">
        <v>5</v>
      </c>
      <c r="Z44" s="532">
        <v>8</v>
      </c>
      <c r="AA44" s="532">
        <v>3</v>
      </c>
      <c r="AB44" s="532">
        <v>13</v>
      </c>
      <c r="AC44" s="532">
        <v>14</v>
      </c>
      <c r="AD44" s="532">
        <v>9</v>
      </c>
      <c r="AE44" s="532">
        <v>2</v>
      </c>
      <c r="AF44" s="532">
        <v>1</v>
      </c>
      <c r="AG44" s="532" t="s">
        <v>27</v>
      </c>
      <c r="AH44" s="533">
        <v>13000</v>
      </c>
      <c r="AI44" s="521">
        <f t="shared" si="0"/>
        <v>57</v>
      </c>
      <c r="AJ44" s="521"/>
      <c r="AK44" s="521"/>
      <c r="AL44" s="532"/>
      <c r="AM44" s="532"/>
    </row>
    <row r="45" spans="1:39" s="506" customFormat="1" ht="12" customHeight="1">
      <c r="A45" s="502">
        <v>14100</v>
      </c>
      <c r="B45" s="526"/>
      <c r="C45" s="534" t="s">
        <v>594</v>
      </c>
      <c r="D45" s="528">
        <v>71</v>
      </c>
      <c r="E45" s="529">
        <v>79</v>
      </c>
      <c r="F45" s="530">
        <v>29</v>
      </c>
      <c r="G45" s="530">
        <v>50</v>
      </c>
      <c r="H45" s="531">
        <v>10.1</v>
      </c>
      <c r="I45" s="531">
        <v>7.7747999999999999</v>
      </c>
      <c r="J45" s="531">
        <v>12.13592</v>
      </c>
      <c r="K45" s="532" t="s">
        <v>27</v>
      </c>
      <c r="L45" s="532" t="s">
        <v>27</v>
      </c>
      <c r="M45" s="532" t="s">
        <v>27</v>
      </c>
      <c r="N45" s="532" t="s">
        <v>27</v>
      </c>
      <c r="O45" s="532" t="s">
        <v>27</v>
      </c>
      <c r="P45" s="532" t="s">
        <v>27</v>
      </c>
      <c r="Q45" s="532" t="s">
        <v>27</v>
      </c>
      <c r="R45" s="532" t="s">
        <v>27</v>
      </c>
      <c r="S45" s="532" t="s">
        <v>27</v>
      </c>
      <c r="T45" s="532" t="s">
        <v>27</v>
      </c>
      <c r="U45" s="532" t="s">
        <v>27</v>
      </c>
      <c r="V45" s="532" t="s">
        <v>27</v>
      </c>
      <c r="W45" s="532">
        <v>1</v>
      </c>
      <c r="X45" s="532">
        <v>1</v>
      </c>
      <c r="Y45" s="532">
        <v>4</v>
      </c>
      <c r="Z45" s="532">
        <v>5</v>
      </c>
      <c r="AA45" s="532">
        <v>6</v>
      </c>
      <c r="AB45" s="532">
        <v>9</v>
      </c>
      <c r="AC45" s="532">
        <v>17</v>
      </c>
      <c r="AD45" s="532">
        <v>18</v>
      </c>
      <c r="AE45" s="532">
        <v>14</v>
      </c>
      <c r="AF45" s="532">
        <v>4</v>
      </c>
      <c r="AG45" s="532" t="s">
        <v>27</v>
      </c>
      <c r="AH45" s="533">
        <v>14100</v>
      </c>
      <c r="AI45" s="521">
        <f t="shared" si="0"/>
        <v>79</v>
      </c>
      <c r="AJ45" s="521"/>
      <c r="AK45" s="521"/>
      <c r="AL45" s="532"/>
      <c r="AM45" s="532"/>
    </row>
    <row r="46" spans="1:39" s="506" customFormat="1" ht="12" customHeight="1">
      <c r="A46" s="502">
        <v>14200</v>
      </c>
      <c r="B46" s="526"/>
      <c r="C46" s="527" t="s">
        <v>595</v>
      </c>
      <c r="D46" s="528">
        <v>220</v>
      </c>
      <c r="E46" s="529">
        <v>210</v>
      </c>
      <c r="F46" s="530">
        <v>96</v>
      </c>
      <c r="G46" s="530">
        <v>114</v>
      </c>
      <c r="H46" s="531">
        <v>26.7</v>
      </c>
      <c r="I46" s="531">
        <v>25.737269999999999</v>
      </c>
      <c r="J46" s="531">
        <v>27.669899999999998</v>
      </c>
      <c r="K46" s="532" t="s">
        <v>27</v>
      </c>
      <c r="L46" s="532" t="s">
        <v>27</v>
      </c>
      <c r="M46" s="532" t="s">
        <v>27</v>
      </c>
      <c r="N46" s="532" t="s">
        <v>27</v>
      </c>
      <c r="O46" s="532" t="s">
        <v>27</v>
      </c>
      <c r="P46" s="532" t="s">
        <v>27</v>
      </c>
      <c r="Q46" s="532" t="s">
        <v>27</v>
      </c>
      <c r="R46" s="532" t="s">
        <v>27</v>
      </c>
      <c r="S46" s="532" t="s">
        <v>27</v>
      </c>
      <c r="T46" s="532">
        <v>1</v>
      </c>
      <c r="U46" s="532" t="s">
        <v>27</v>
      </c>
      <c r="V46" s="532" t="s">
        <v>27</v>
      </c>
      <c r="W46" s="532">
        <v>1</v>
      </c>
      <c r="X46" s="532">
        <v>3</v>
      </c>
      <c r="Y46" s="532">
        <v>2</v>
      </c>
      <c r="Z46" s="532">
        <v>14</v>
      </c>
      <c r="AA46" s="532">
        <v>22</v>
      </c>
      <c r="AB46" s="532">
        <v>29</v>
      </c>
      <c r="AC46" s="532">
        <v>42</v>
      </c>
      <c r="AD46" s="532">
        <v>68</v>
      </c>
      <c r="AE46" s="532">
        <v>26</v>
      </c>
      <c r="AF46" s="532">
        <v>2</v>
      </c>
      <c r="AG46" s="532" t="s">
        <v>27</v>
      </c>
      <c r="AH46" s="533">
        <v>14200</v>
      </c>
      <c r="AI46" s="521">
        <f t="shared" si="0"/>
        <v>210</v>
      </c>
      <c r="AJ46" s="521"/>
      <c r="AK46" s="521"/>
      <c r="AL46" s="532"/>
      <c r="AM46" s="532"/>
    </row>
    <row r="47" spans="1:39" s="506" customFormat="1" ht="12" customHeight="1">
      <c r="A47" s="502">
        <v>14300</v>
      </c>
      <c r="B47" s="526"/>
      <c r="C47" s="527" t="s">
        <v>596</v>
      </c>
      <c r="D47" s="528">
        <v>93</v>
      </c>
      <c r="E47" s="529">
        <v>102</v>
      </c>
      <c r="F47" s="530">
        <v>35</v>
      </c>
      <c r="G47" s="530">
        <v>67</v>
      </c>
      <c r="H47" s="531">
        <v>13</v>
      </c>
      <c r="I47" s="531">
        <v>9.3833800000000007</v>
      </c>
      <c r="J47" s="531">
        <v>16.262139999999999</v>
      </c>
      <c r="K47" s="532" t="s">
        <v>27</v>
      </c>
      <c r="L47" s="532" t="s">
        <v>27</v>
      </c>
      <c r="M47" s="532" t="s">
        <v>27</v>
      </c>
      <c r="N47" s="532" t="s">
        <v>27</v>
      </c>
      <c r="O47" s="532" t="s">
        <v>27</v>
      </c>
      <c r="P47" s="532" t="s">
        <v>27</v>
      </c>
      <c r="Q47" s="532" t="s">
        <v>27</v>
      </c>
      <c r="R47" s="532" t="s">
        <v>27</v>
      </c>
      <c r="S47" s="532" t="s">
        <v>27</v>
      </c>
      <c r="T47" s="532" t="s">
        <v>27</v>
      </c>
      <c r="U47" s="532" t="s">
        <v>27</v>
      </c>
      <c r="V47" s="532" t="s">
        <v>27</v>
      </c>
      <c r="W47" s="532">
        <v>1</v>
      </c>
      <c r="X47" s="532" t="s">
        <v>27</v>
      </c>
      <c r="Y47" s="532">
        <v>1</v>
      </c>
      <c r="Z47" s="532">
        <v>6</v>
      </c>
      <c r="AA47" s="532">
        <v>7</v>
      </c>
      <c r="AB47" s="532">
        <v>12</v>
      </c>
      <c r="AC47" s="532">
        <v>21</v>
      </c>
      <c r="AD47" s="532">
        <v>27</v>
      </c>
      <c r="AE47" s="532">
        <v>21</v>
      </c>
      <c r="AF47" s="532">
        <v>6</v>
      </c>
      <c r="AG47" s="532" t="s">
        <v>27</v>
      </c>
      <c r="AH47" s="533">
        <v>14300</v>
      </c>
      <c r="AI47" s="521">
        <f t="shared" si="0"/>
        <v>102</v>
      </c>
      <c r="AJ47" s="521"/>
      <c r="AK47" s="521"/>
      <c r="AL47" s="532"/>
      <c r="AM47" s="532"/>
    </row>
    <row r="48" spans="1:39" s="506" customFormat="1" ht="12" customHeight="1">
      <c r="A48" s="502">
        <v>15000</v>
      </c>
      <c r="B48" s="526"/>
      <c r="C48" s="527" t="s">
        <v>597</v>
      </c>
      <c r="D48" s="528" t="s">
        <v>27</v>
      </c>
      <c r="E48" s="529" t="s">
        <v>27</v>
      </c>
      <c r="F48" s="546" t="s">
        <v>598</v>
      </c>
      <c r="G48" s="530" t="s">
        <v>27</v>
      </c>
      <c r="H48" s="531" t="s">
        <v>27</v>
      </c>
      <c r="I48" s="546">
        <v>0</v>
      </c>
      <c r="J48" s="531">
        <v>0</v>
      </c>
      <c r="K48" s="532" t="s">
        <v>27</v>
      </c>
      <c r="L48" s="532" t="s">
        <v>27</v>
      </c>
      <c r="M48" s="532" t="s">
        <v>27</v>
      </c>
      <c r="N48" s="532" t="s">
        <v>27</v>
      </c>
      <c r="O48" s="532" t="s">
        <v>27</v>
      </c>
      <c r="P48" s="532" t="s">
        <v>27</v>
      </c>
      <c r="Q48" s="532" t="s">
        <v>27</v>
      </c>
      <c r="R48" s="532" t="s">
        <v>27</v>
      </c>
      <c r="S48" s="532" t="s">
        <v>27</v>
      </c>
      <c r="T48" s="532" t="s">
        <v>27</v>
      </c>
      <c r="U48" s="532" t="s">
        <v>27</v>
      </c>
      <c r="V48" s="532" t="s">
        <v>27</v>
      </c>
      <c r="W48" s="532" t="s">
        <v>27</v>
      </c>
      <c r="X48" s="532" t="s">
        <v>27</v>
      </c>
      <c r="Y48" s="532" t="s">
        <v>27</v>
      </c>
      <c r="Z48" s="532" t="s">
        <v>27</v>
      </c>
      <c r="AA48" s="532" t="s">
        <v>27</v>
      </c>
      <c r="AB48" s="532" t="s">
        <v>27</v>
      </c>
      <c r="AC48" s="532" t="s">
        <v>27</v>
      </c>
      <c r="AD48" s="532" t="s">
        <v>27</v>
      </c>
      <c r="AE48" s="532" t="s">
        <v>27</v>
      </c>
      <c r="AF48" s="532" t="s">
        <v>27</v>
      </c>
      <c r="AG48" s="532" t="s">
        <v>27</v>
      </c>
      <c r="AH48" s="533">
        <v>15000</v>
      </c>
      <c r="AI48" s="521">
        <f t="shared" si="0"/>
        <v>0</v>
      </c>
      <c r="AJ48" s="521"/>
      <c r="AK48" s="521"/>
      <c r="AL48" s="532"/>
      <c r="AM48" s="532"/>
    </row>
    <row r="49" spans="1:39" s="506" customFormat="1" ht="12" customHeight="1">
      <c r="A49" s="502">
        <v>16100</v>
      </c>
      <c r="B49" s="526"/>
      <c r="C49" s="547" t="s">
        <v>599</v>
      </c>
      <c r="D49" s="528" t="s">
        <v>27</v>
      </c>
      <c r="E49" s="529" t="s">
        <v>27</v>
      </c>
      <c r="F49" s="530" t="s">
        <v>27</v>
      </c>
      <c r="G49" s="530" t="s">
        <v>27</v>
      </c>
      <c r="H49" s="531" t="s">
        <v>27</v>
      </c>
      <c r="I49" s="531">
        <v>0</v>
      </c>
      <c r="J49" s="531">
        <v>0</v>
      </c>
      <c r="K49" s="532" t="s">
        <v>27</v>
      </c>
      <c r="L49" s="532" t="s">
        <v>27</v>
      </c>
      <c r="M49" s="532" t="s">
        <v>27</v>
      </c>
      <c r="N49" s="532" t="s">
        <v>27</v>
      </c>
      <c r="O49" s="532" t="s">
        <v>27</v>
      </c>
      <c r="P49" s="532" t="s">
        <v>27</v>
      </c>
      <c r="Q49" s="532" t="s">
        <v>27</v>
      </c>
      <c r="R49" s="532" t="s">
        <v>27</v>
      </c>
      <c r="S49" s="532" t="s">
        <v>27</v>
      </c>
      <c r="T49" s="532" t="s">
        <v>27</v>
      </c>
      <c r="U49" s="532" t="s">
        <v>27</v>
      </c>
      <c r="V49" s="532" t="s">
        <v>27</v>
      </c>
      <c r="W49" s="532" t="s">
        <v>27</v>
      </c>
      <c r="X49" s="532" t="s">
        <v>27</v>
      </c>
      <c r="Y49" s="532" t="s">
        <v>27</v>
      </c>
      <c r="Z49" s="532" t="s">
        <v>27</v>
      </c>
      <c r="AA49" s="532" t="s">
        <v>27</v>
      </c>
      <c r="AB49" s="532" t="s">
        <v>27</v>
      </c>
      <c r="AC49" s="532" t="s">
        <v>27</v>
      </c>
      <c r="AD49" s="532" t="s">
        <v>27</v>
      </c>
      <c r="AE49" s="532" t="s">
        <v>27</v>
      </c>
      <c r="AF49" s="532" t="s">
        <v>27</v>
      </c>
      <c r="AG49" s="532" t="s">
        <v>27</v>
      </c>
      <c r="AH49" s="533">
        <v>16100</v>
      </c>
      <c r="AI49" s="521">
        <f t="shared" si="0"/>
        <v>0</v>
      </c>
      <c r="AJ49" s="521"/>
      <c r="AK49" s="521"/>
      <c r="AL49" s="532"/>
      <c r="AM49" s="532"/>
    </row>
    <row r="50" spans="1:39" s="506" customFormat="1" ht="12" customHeight="1">
      <c r="A50" s="502">
        <v>16200</v>
      </c>
      <c r="B50" s="526"/>
      <c r="C50" s="527" t="s">
        <v>600</v>
      </c>
      <c r="D50" s="528" t="s">
        <v>27</v>
      </c>
      <c r="E50" s="529" t="s">
        <v>27</v>
      </c>
      <c r="F50" s="530" t="s">
        <v>27</v>
      </c>
      <c r="G50" s="530" t="s">
        <v>27</v>
      </c>
      <c r="H50" s="531" t="s">
        <v>27</v>
      </c>
      <c r="I50" s="531">
        <v>0</v>
      </c>
      <c r="J50" s="531">
        <v>0</v>
      </c>
      <c r="K50" s="532" t="s">
        <v>27</v>
      </c>
      <c r="L50" s="532" t="s">
        <v>27</v>
      </c>
      <c r="M50" s="532" t="s">
        <v>27</v>
      </c>
      <c r="N50" s="532" t="s">
        <v>27</v>
      </c>
      <c r="O50" s="532" t="s">
        <v>27</v>
      </c>
      <c r="P50" s="532" t="s">
        <v>27</v>
      </c>
      <c r="Q50" s="532" t="s">
        <v>27</v>
      </c>
      <c r="R50" s="532" t="s">
        <v>27</v>
      </c>
      <c r="S50" s="532" t="s">
        <v>27</v>
      </c>
      <c r="T50" s="532" t="s">
        <v>27</v>
      </c>
      <c r="U50" s="532" t="s">
        <v>27</v>
      </c>
      <c r="V50" s="532" t="s">
        <v>27</v>
      </c>
      <c r="W50" s="532" t="s">
        <v>27</v>
      </c>
      <c r="X50" s="532" t="s">
        <v>27</v>
      </c>
      <c r="Y50" s="532" t="s">
        <v>27</v>
      </c>
      <c r="Z50" s="532" t="s">
        <v>27</v>
      </c>
      <c r="AA50" s="532" t="s">
        <v>27</v>
      </c>
      <c r="AB50" s="532" t="s">
        <v>27</v>
      </c>
      <c r="AC50" s="532" t="s">
        <v>27</v>
      </c>
      <c r="AD50" s="532" t="s">
        <v>27</v>
      </c>
      <c r="AE50" s="532" t="s">
        <v>27</v>
      </c>
      <c r="AF50" s="532" t="s">
        <v>27</v>
      </c>
      <c r="AG50" s="532" t="s">
        <v>27</v>
      </c>
      <c r="AH50" s="533">
        <v>16200</v>
      </c>
      <c r="AI50" s="521">
        <f t="shared" si="0"/>
        <v>0</v>
      </c>
      <c r="AJ50" s="521"/>
      <c r="AK50" s="521"/>
      <c r="AL50" s="532"/>
      <c r="AM50" s="532"/>
    </row>
    <row r="51" spans="1:39" s="506" customFormat="1" ht="12" customHeight="1">
      <c r="A51" s="502">
        <v>16300</v>
      </c>
      <c r="B51" s="526"/>
      <c r="C51" s="547" t="s">
        <v>601</v>
      </c>
      <c r="D51" s="528">
        <v>1</v>
      </c>
      <c r="E51" s="529">
        <v>4</v>
      </c>
      <c r="F51" s="530">
        <v>3</v>
      </c>
      <c r="G51" s="530">
        <v>1</v>
      </c>
      <c r="H51" s="531">
        <v>0.5</v>
      </c>
      <c r="I51" s="531">
        <v>0.80428999999999995</v>
      </c>
      <c r="J51" s="531">
        <v>0.24271999999999999</v>
      </c>
      <c r="K51" s="532">
        <v>4</v>
      </c>
      <c r="L51" s="532">
        <v>4</v>
      </c>
      <c r="M51" s="532" t="s">
        <v>27</v>
      </c>
      <c r="N51" s="532" t="s">
        <v>27</v>
      </c>
      <c r="O51" s="532" t="s">
        <v>27</v>
      </c>
      <c r="P51" s="532" t="s">
        <v>27</v>
      </c>
      <c r="Q51" s="532" t="s">
        <v>27</v>
      </c>
      <c r="R51" s="532" t="s">
        <v>27</v>
      </c>
      <c r="S51" s="532" t="s">
        <v>27</v>
      </c>
      <c r="T51" s="532" t="s">
        <v>27</v>
      </c>
      <c r="U51" s="532" t="s">
        <v>27</v>
      </c>
      <c r="V51" s="532" t="s">
        <v>27</v>
      </c>
      <c r="W51" s="532" t="s">
        <v>27</v>
      </c>
      <c r="X51" s="532" t="s">
        <v>27</v>
      </c>
      <c r="Y51" s="532" t="s">
        <v>27</v>
      </c>
      <c r="Z51" s="532" t="s">
        <v>27</v>
      </c>
      <c r="AA51" s="532" t="s">
        <v>27</v>
      </c>
      <c r="AB51" s="532" t="s">
        <v>27</v>
      </c>
      <c r="AC51" s="532" t="s">
        <v>27</v>
      </c>
      <c r="AD51" s="532" t="s">
        <v>27</v>
      </c>
      <c r="AE51" s="532" t="s">
        <v>27</v>
      </c>
      <c r="AF51" s="532" t="s">
        <v>27</v>
      </c>
      <c r="AG51" s="532" t="s">
        <v>27</v>
      </c>
      <c r="AH51" s="533">
        <v>16300</v>
      </c>
      <c r="AI51" s="521">
        <f t="shared" si="0"/>
        <v>4</v>
      </c>
      <c r="AJ51" s="521"/>
      <c r="AK51" s="521"/>
      <c r="AL51" s="532"/>
      <c r="AM51" s="532"/>
    </row>
    <row r="52" spans="1:39" s="506" customFormat="1" ht="12" customHeight="1">
      <c r="A52" s="502">
        <v>16400</v>
      </c>
      <c r="B52" s="526"/>
      <c r="C52" s="527" t="s">
        <v>602</v>
      </c>
      <c r="D52" s="528" t="s">
        <v>27</v>
      </c>
      <c r="E52" s="529" t="s">
        <v>27</v>
      </c>
      <c r="F52" s="530" t="s">
        <v>27</v>
      </c>
      <c r="G52" s="530" t="s">
        <v>27</v>
      </c>
      <c r="H52" s="531" t="s">
        <v>27</v>
      </c>
      <c r="I52" s="531">
        <v>0</v>
      </c>
      <c r="J52" s="531">
        <v>0</v>
      </c>
      <c r="K52" s="532" t="s">
        <v>27</v>
      </c>
      <c r="L52" s="532" t="s">
        <v>27</v>
      </c>
      <c r="M52" s="532" t="s">
        <v>27</v>
      </c>
      <c r="N52" s="532" t="s">
        <v>27</v>
      </c>
      <c r="O52" s="532" t="s">
        <v>27</v>
      </c>
      <c r="P52" s="532" t="s">
        <v>27</v>
      </c>
      <c r="Q52" s="532" t="s">
        <v>27</v>
      </c>
      <c r="R52" s="532" t="s">
        <v>27</v>
      </c>
      <c r="S52" s="532" t="s">
        <v>27</v>
      </c>
      <c r="T52" s="532" t="s">
        <v>27</v>
      </c>
      <c r="U52" s="532" t="s">
        <v>27</v>
      </c>
      <c r="V52" s="532" t="s">
        <v>27</v>
      </c>
      <c r="W52" s="532" t="s">
        <v>27</v>
      </c>
      <c r="X52" s="532" t="s">
        <v>27</v>
      </c>
      <c r="Y52" s="532" t="s">
        <v>27</v>
      </c>
      <c r="Z52" s="532" t="s">
        <v>27</v>
      </c>
      <c r="AA52" s="532" t="s">
        <v>27</v>
      </c>
      <c r="AB52" s="532" t="s">
        <v>27</v>
      </c>
      <c r="AC52" s="532" t="s">
        <v>27</v>
      </c>
      <c r="AD52" s="532" t="s">
        <v>27</v>
      </c>
      <c r="AE52" s="532" t="s">
        <v>27</v>
      </c>
      <c r="AF52" s="532" t="s">
        <v>27</v>
      </c>
      <c r="AG52" s="532" t="s">
        <v>27</v>
      </c>
      <c r="AH52" s="533">
        <v>16400</v>
      </c>
      <c r="AI52" s="521">
        <f t="shared" si="0"/>
        <v>0</v>
      </c>
      <c r="AJ52" s="521"/>
      <c r="AK52" s="521"/>
      <c r="AL52" s="532"/>
      <c r="AM52" s="532"/>
    </row>
    <row r="53" spans="1:39" s="506" customFormat="1" ht="12" customHeight="1">
      <c r="A53" s="502">
        <v>16500</v>
      </c>
      <c r="B53" s="526"/>
      <c r="C53" s="547" t="s">
        <v>603</v>
      </c>
      <c r="D53" s="528" t="s">
        <v>27</v>
      </c>
      <c r="E53" s="529" t="s">
        <v>27</v>
      </c>
      <c r="F53" s="530" t="s">
        <v>27</v>
      </c>
      <c r="G53" s="530" t="s">
        <v>27</v>
      </c>
      <c r="H53" s="531" t="s">
        <v>27</v>
      </c>
      <c r="I53" s="531">
        <v>0</v>
      </c>
      <c r="J53" s="531">
        <v>0</v>
      </c>
      <c r="K53" s="532" t="s">
        <v>27</v>
      </c>
      <c r="L53" s="532" t="s">
        <v>27</v>
      </c>
      <c r="M53" s="532" t="s">
        <v>27</v>
      </c>
      <c r="N53" s="532" t="s">
        <v>27</v>
      </c>
      <c r="O53" s="532" t="s">
        <v>27</v>
      </c>
      <c r="P53" s="532" t="s">
        <v>27</v>
      </c>
      <c r="Q53" s="532" t="s">
        <v>27</v>
      </c>
      <c r="R53" s="532" t="s">
        <v>27</v>
      </c>
      <c r="S53" s="532" t="s">
        <v>27</v>
      </c>
      <c r="T53" s="532" t="s">
        <v>27</v>
      </c>
      <c r="U53" s="532" t="s">
        <v>27</v>
      </c>
      <c r="V53" s="532" t="s">
        <v>27</v>
      </c>
      <c r="W53" s="532" t="s">
        <v>27</v>
      </c>
      <c r="X53" s="532" t="s">
        <v>27</v>
      </c>
      <c r="Y53" s="532" t="s">
        <v>27</v>
      </c>
      <c r="Z53" s="532" t="s">
        <v>27</v>
      </c>
      <c r="AA53" s="532" t="s">
        <v>27</v>
      </c>
      <c r="AB53" s="532" t="s">
        <v>27</v>
      </c>
      <c r="AC53" s="532" t="s">
        <v>27</v>
      </c>
      <c r="AD53" s="532" t="s">
        <v>27</v>
      </c>
      <c r="AE53" s="532" t="s">
        <v>27</v>
      </c>
      <c r="AF53" s="532" t="s">
        <v>27</v>
      </c>
      <c r="AG53" s="532" t="s">
        <v>27</v>
      </c>
      <c r="AH53" s="533">
        <v>16500</v>
      </c>
      <c r="AI53" s="521">
        <f t="shared" si="0"/>
        <v>0</v>
      </c>
      <c r="AJ53" s="521"/>
      <c r="AK53" s="521"/>
      <c r="AL53" s="532"/>
      <c r="AM53" s="532"/>
    </row>
    <row r="54" spans="1:39" s="506" customFormat="1" ht="12" customHeight="1">
      <c r="A54" s="502">
        <v>16600</v>
      </c>
      <c r="B54" s="526"/>
      <c r="C54" s="527" t="s">
        <v>604</v>
      </c>
      <c r="D54" s="528">
        <v>1</v>
      </c>
      <c r="E54" s="529" t="s">
        <v>27</v>
      </c>
      <c r="F54" s="530" t="s">
        <v>27</v>
      </c>
      <c r="G54" s="530" t="s">
        <v>27</v>
      </c>
      <c r="H54" s="531" t="s">
        <v>27</v>
      </c>
      <c r="I54" s="531">
        <v>0</v>
      </c>
      <c r="J54" s="531">
        <v>0</v>
      </c>
      <c r="K54" s="532" t="s">
        <v>27</v>
      </c>
      <c r="L54" s="532" t="s">
        <v>27</v>
      </c>
      <c r="M54" s="532" t="s">
        <v>27</v>
      </c>
      <c r="N54" s="532" t="s">
        <v>27</v>
      </c>
      <c r="O54" s="532" t="s">
        <v>27</v>
      </c>
      <c r="P54" s="532" t="s">
        <v>27</v>
      </c>
      <c r="Q54" s="532" t="s">
        <v>27</v>
      </c>
      <c r="R54" s="532" t="s">
        <v>27</v>
      </c>
      <c r="S54" s="532" t="s">
        <v>27</v>
      </c>
      <c r="T54" s="532" t="s">
        <v>27</v>
      </c>
      <c r="U54" s="532" t="s">
        <v>27</v>
      </c>
      <c r="V54" s="532" t="s">
        <v>27</v>
      </c>
      <c r="W54" s="532" t="s">
        <v>27</v>
      </c>
      <c r="X54" s="532" t="s">
        <v>27</v>
      </c>
      <c r="Y54" s="532" t="s">
        <v>27</v>
      </c>
      <c r="Z54" s="532" t="s">
        <v>27</v>
      </c>
      <c r="AA54" s="532" t="s">
        <v>27</v>
      </c>
      <c r="AB54" s="532" t="s">
        <v>27</v>
      </c>
      <c r="AC54" s="532" t="s">
        <v>27</v>
      </c>
      <c r="AD54" s="532" t="s">
        <v>27</v>
      </c>
      <c r="AE54" s="532" t="s">
        <v>27</v>
      </c>
      <c r="AF54" s="532" t="s">
        <v>27</v>
      </c>
      <c r="AG54" s="532" t="s">
        <v>27</v>
      </c>
      <c r="AH54" s="533">
        <v>16600</v>
      </c>
      <c r="AI54" s="521">
        <f t="shared" si="0"/>
        <v>0</v>
      </c>
      <c r="AJ54" s="521"/>
      <c r="AK54" s="521"/>
      <c r="AL54" s="532"/>
      <c r="AM54" s="532"/>
    </row>
    <row r="55" spans="1:39" s="506" customFormat="1" ht="12" customHeight="1">
      <c r="A55" s="502">
        <v>17100</v>
      </c>
      <c r="B55" s="526"/>
      <c r="C55" s="527" t="s">
        <v>605</v>
      </c>
      <c r="D55" s="528">
        <v>3</v>
      </c>
      <c r="E55" s="529">
        <v>2</v>
      </c>
      <c r="F55" s="530" t="s">
        <v>27</v>
      </c>
      <c r="G55" s="530">
        <v>2</v>
      </c>
      <c r="H55" s="531">
        <v>0.3</v>
      </c>
      <c r="I55" s="531">
        <v>0</v>
      </c>
      <c r="J55" s="531">
        <v>0.48543999999999998</v>
      </c>
      <c r="K55" s="532">
        <v>1</v>
      </c>
      <c r="L55" s="532">
        <v>1</v>
      </c>
      <c r="M55" s="532" t="s">
        <v>27</v>
      </c>
      <c r="N55" s="532" t="s">
        <v>27</v>
      </c>
      <c r="O55" s="532" t="s">
        <v>27</v>
      </c>
      <c r="P55" s="532">
        <v>1</v>
      </c>
      <c r="Q55" s="532" t="s">
        <v>27</v>
      </c>
      <c r="R55" s="532" t="s">
        <v>27</v>
      </c>
      <c r="S55" s="532" t="s">
        <v>27</v>
      </c>
      <c r="T55" s="532" t="s">
        <v>27</v>
      </c>
      <c r="U55" s="532" t="s">
        <v>27</v>
      </c>
      <c r="V55" s="532" t="s">
        <v>27</v>
      </c>
      <c r="W55" s="532" t="s">
        <v>27</v>
      </c>
      <c r="X55" s="532" t="s">
        <v>27</v>
      </c>
      <c r="Y55" s="532" t="s">
        <v>27</v>
      </c>
      <c r="Z55" s="532" t="s">
        <v>27</v>
      </c>
      <c r="AA55" s="532" t="s">
        <v>27</v>
      </c>
      <c r="AB55" s="532" t="s">
        <v>27</v>
      </c>
      <c r="AC55" s="532" t="s">
        <v>27</v>
      </c>
      <c r="AD55" s="532" t="s">
        <v>27</v>
      </c>
      <c r="AE55" s="532" t="s">
        <v>27</v>
      </c>
      <c r="AF55" s="532" t="s">
        <v>27</v>
      </c>
      <c r="AG55" s="532" t="s">
        <v>27</v>
      </c>
      <c r="AH55" s="533">
        <v>17100</v>
      </c>
      <c r="AI55" s="521">
        <f t="shared" si="0"/>
        <v>2</v>
      </c>
      <c r="AJ55" s="521"/>
      <c r="AK55" s="521"/>
      <c r="AL55" s="532"/>
      <c r="AM55" s="532"/>
    </row>
    <row r="56" spans="1:39" s="506" customFormat="1" ht="12" customHeight="1">
      <c r="A56" s="502">
        <v>17200</v>
      </c>
      <c r="B56" s="526"/>
      <c r="C56" s="527" t="s">
        <v>606</v>
      </c>
      <c r="D56" s="528">
        <v>6</v>
      </c>
      <c r="E56" s="529">
        <v>4</v>
      </c>
      <c r="F56" s="530">
        <v>1</v>
      </c>
      <c r="G56" s="530">
        <v>3</v>
      </c>
      <c r="H56" s="531">
        <v>0.5</v>
      </c>
      <c r="I56" s="531">
        <v>0.2681</v>
      </c>
      <c r="J56" s="531">
        <v>0.72816000000000003</v>
      </c>
      <c r="K56" s="532" t="s">
        <v>27</v>
      </c>
      <c r="L56" s="532" t="s">
        <v>27</v>
      </c>
      <c r="M56" s="532" t="s">
        <v>27</v>
      </c>
      <c r="N56" s="532" t="s">
        <v>27</v>
      </c>
      <c r="O56" s="532" t="s">
        <v>27</v>
      </c>
      <c r="P56" s="532" t="s">
        <v>27</v>
      </c>
      <c r="Q56" s="532" t="s">
        <v>27</v>
      </c>
      <c r="R56" s="532" t="s">
        <v>27</v>
      </c>
      <c r="S56" s="532" t="s">
        <v>27</v>
      </c>
      <c r="T56" s="532" t="s">
        <v>27</v>
      </c>
      <c r="U56" s="532" t="s">
        <v>27</v>
      </c>
      <c r="V56" s="532" t="s">
        <v>27</v>
      </c>
      <c r="W56" s="532" t="s">
        <v>27</v>
      </c>
      <c r="X56" s="532" t="s">
        <v>27</v>
      </c>
      <c r="Y56" s="532" t="s">
        <v>27</v>
      </c>
      <c r="Z56" s="532">
        <v>1</v>
      </c>
      <c r="AA56" s="532" t="s">
        <v>27</v>
      </c>
      <c r="AB56" s="532" t="s">
        <v>27</v>
      </c>
      <c r="AC56" s="532" t="s">
        <v>27</v>
      </c>
      <c r="AD56" s="532">
        <v>2</v>
      </c>
      <c r="AE56" s="532">
        <v>1</v>
      </c>
      <c r="AF56" s="532" t="s">
        <v>27</v>
      </c>
      <c r="AG56" s="532" t="s">
        <v>27</v>
      </c>
      <c r="AH56" s="533">
        <v>17200</v>
      </c>
      <c r="AI56" s="521">
        <f t="shared" si="0"/>
        <v>4</v>
      </c>
      <c r="AJ56" s="521"/>
      <c r="AK56" s="521"/>
      <c r="AL56" s="532"/>
      <c r="AM56" s="532"/>
    </row>
    <row r="57" spans="1:39" s="506" customFormat="1" ht="12" customHeight="1">
      <c r="A57" s="502">
        <v>17300</v>
      </c>
      <c r="B57" s="526"/>
      <c r="C57" s="527" t="s">
        <v>607</v>
      </c>
      <c r="D57" s="528" t="s">
        <v>27</v>
      </c>
      <c r="E57" s="529" t="s">
        <v>27</v>
      </c>
      <c r="F57" s="530" t="s">
        <v>27</v>
      </c>
      <c r="G57" s="530" t="s">
        <v>27</v>
      </c>
      <c r="H57" s="531" t="s">
        <v>27</v>
      </c>
      <c r="I57" s="531">
        <v>0</v>
      </c>
      <c r="J57" s="531">
        <v>0</v>
      </c>
      <c r="K57" s="532" t="s">
        <v>27</v>
      </c>
      <c r="L57" s="532" t="s">
        <v>27</v>
      </c>
      <c r="M57" s="532" t="s">
        <v>27</v>
      </c>
      <c r="N57" s="532" t="s">
        <v>27</v>
      </c>
      <c r="O57" s="532" t="s">
        <v>27</v>
      </c>
      <c r="P57" s="532" t="s">
        <v>27</v>
      </c>
      <c r="Q57" s="532" t="s">
        <v>27</v>
      </c>
      <c r="R57" s="532" t="s">
        <v>27</v>
      </c>
      <c r="S57" s="532" t="s">
        <v>27</v>
      </c>
      <c r="T57" s="532" t="s">
        <v>27</v>
      </c>
      <c r="U57" s="532" t="s">
        <v>27</v>
      </c>
      <c r="V57" s="532" t="s">
        <v>27</v>
      </c>
      <c r="W57" s="532" t="s">
        <v>27</v>
      </c>
      <c r="X57" s="532" t="s">
        <v>27</v>
      </c>
      <c r="Y57" s="532" t="s">
        <v>27</v>
      </c>
      <c r="Z57" s="532" t="s">
        <v>27</v>
      </c>
      <c r="AA57" s="532" t="s">
        <v>27</v>
      </c>
      <c r="AB57" s="532" t="s">
        <v>27</v>
      </c>
      <c r="AC57" s="532" t="s">
        <v>27</v>
      </c>
      <c r="AD57" s="532" t="s">
        <v>27</v>
      </c>
      <c r="AE57" s="532" t="s">
        <v>27</v>
      </c>
      <c r="AF57" s="532" t="s">
        <v>27</v>
      </c>
      <c r="AG57" s="532" t="s">
        <v>27</v>
      </c>
      <c r="AH57" s="533">
        <v>17300</v>
      </c>
      <c r="AI57" s="521">
        <f t="shared" si="0"/>
        <v>0</v>
      </c>
      <c r="AJ57" s="521"/>
      <c r="AK57" s="521"/>
      <c r="AL57" s="532"/>
      <c r="AM57" s="532"/>
    </row>
    <row r="58" spans="1:39" s="506" customFormat="1" ht="12" customHeight="1">
      <c r="A58" s="502">
        <v>17400</v>
      </c>
      <c r="B58" s="526"/>
      <c r="C58" s="527" t="s">
        <v>608</v>
      </c>
      <c r="D58" s="528">
        <v>3</v>
      </c>
      <c r="E58" s="529">
        <v>4</v>
      </c>
      <c r="F58" s="530">
        <v>3</v>
      </c>
      <c r="G58" s="530">
        <v>1</v>
      </c>
      <c r="H58" s="531">
        <v>0.5</v>
      </c>
      <c r="I58" s="531">
        <v>0.80428999999999995</v>
      </c>
      <c r="J58" s="531">
        <v>0.24271999999999999</v>
      </c>
      <c r="K58" s="532">
        <v>2</v>
      </c>
      <c r="L58" s="532">
        <v>2</v>
      </c>
      <c r="M58" s="532" t="s">
        <v>27</v>
      </c>
      <c r="N58" s="532" t="s">
        <v>27</v>
      </c>
      <c r="O58" s="532" t="s">
        <v>27</v>
      </c>
      <c r="P58" s="532" t="s">
        <v>27</v>
      </c>
      <c r="Q58" s="532" t="s">
        <v>27</v>
      </c>
      <c r="R58" s="532" t="s">
        <v>27</v>
      </c>
      <c r="S58" s="532" t="s">
        <v>27</v>
      </c>
      <c r="T58" s="532">
        <v>1</v>
      </c>
      <c r="U58" s="532" t="s">
        <v>27</v>
      </c>
      <c r="V58" s="532" t="s">
        <v>27</v>
      </c>
      <c r="W58" s="532" t="s">
        <v>27</v>
      </c>
      <c r="X58" s="532" t="s">
        <v>27</v>
      </c>
      <c r="Y58" s="532" t="s">
        <v>27</v>
      </c>
      <c r="Z58" s="532">
        <v>1</v>
      </c>
      <c r="AA58" s="532" t="s">
        <v>27</v>
      </c>
      <c r="AB58" s="532" t="s">
        <v>27</v>
      </c>
      <c r="AC58" s="532" t="s">
        <v>27</v>
      </c>
      <c r="AD58" s="532" t="s">
        <v>27</v>
      </c>
      <c r="AE58" s="532" t="s">
        <v>27</v>
      </c>
      <c r="AF58" s="532" t="s">
        <v>27</v>
      </c>
      <c r="AG58" s="532" t="s">
        <v>27</v>
      </c>
      <c r="AH58" s="533">
        <v>17400</v>
      </c>
      <c r="AI58" s="521">
        <f t="shared" si="0"/>
        <v>4</v>
      </c>
      <c r="AJ58" s="521"/>
      <c r="AK58" s="521"/>
      <c r="AL58" s="532"/>
      <c r="AM58" s="532"/>
    </row>
    <row r="59" spans="1:39" s="506" customFormat="1" ht="12" customHeight="1">
      <c r="A59" s="502">
        <v>17500</v>
      </c>
      <c r="B59" s="526"/>
      <c r="C59" s="534" t="s">
        <v>609</v>
      </c>
      <c r="D59" s="528">
        <v>6</v>
      </c>
      <c r="E59" s="529">
        <v>1</v>
      </c>
      <c r="F59" s="530">
        <v>1</v>
      </c>
      <c r="G59" s="530" t="s">
        <v>27</v>
      </c>
      <c r="H59" s="531">
        <v>0.1</v>
      </c>
      <c r="I59" s="531">
        <v>0.2681</v>
      </c>
      <c r="J59" s="531">
        <v>0</v>
      </c>
      <c r="K59" s="532">
        <v>1</v>
      </c>
      <c r="L59" s="532">
        <v>1</v>
      </c>
      <c r="M59" s="532" t="s">
        <v>27</v>
      </c>
      <c r="N59" s="532" t="s">
        <v>27</v>
      </c>
      <c r="O59" s="532" t="s">
        <v>27</v>
      </c>
      <c r="P59" s="532" t="s">
        <v>27</v>
      </c>
      <c r="Q59" s="532" t="s">
        <v>27</v>
      </c>
      <c r="R59" s="532" t="s">
        <v>27</v>
      </c>
      <c r="S59" s="532" t="s">
        <v>27</v>
      </c>
      <c r="T59" s="532" t="s">
        <v>27</v>
      </c>
      <c r="U59" s="532" t="s">
        <v>27</v>
      </c>
      <c r="V59" s="532" t="s">
        <v>27</v>
      </c>
      <c r="W59" s="532" t="s">
        <v>27</v>
      </c>
      <c r="X59" s="532" t="s">
        <v>27</v>
      </c>
      <c r="Y59" s="532" t="s">
        <v>27</v>
      </c>
      <c r="Z59" s="532" t="s">
        <v>27</v>
      </c>
      <c r="AA59" s="532" t="s">
        <v>27</v>
      </c>
      <c r="AB59" s="532" t="s">
        <v>27</v>
      </c>
      <c r="AC59" s="532" t="s">
        <v>27</v>
      </c>
      <c r="AD59" s="532" t="s">
        <v>27</v>
      </c>
      <c r="AE59" s="532" t="s">
        <v>27</v>
      </c>
      <c r="AF59" s="532" t="s">
        <v>27</v>
      </c>
      <c r="AG59" s="532" t="s">
        <v>27</v>
      </c>
      <c r="AH59" s="533">
        <v>17500</v>
      </c>
      <c r="AI59" s="521">
        <f t="shared" si="0"/>
        <v>1</v>
      </c>
      <c r="AJ59" s="521"/>
      <c r="AK59" s="521"/>
      <c r="AL59" s="532"/>
      <c r="AM59" s="532"/>
    </row>
    <row r="60" spans="1:39" s="506" customFormat="1" ht="12" customHeight="1">
      <c r="A60" s="502">
        <v>18100</v>
      </c>
      <c r="B60" s="526"/>
      <c r="C60" s="527" t="s">
        <v>610</v>
      </c>
      <c r="D60" s="528">
        <v>1149</v>
      </c>
      <c r="E60" s="529">
        <v>1216</v>
      </c>
      <c r="F60" s="530">
        <v>303</v>
      </c>
      <c r="G60" s="530">
        <v>913</v>
      </c>
      <c r="H60" s="531">
        <v>154.69999999999999</v>
      </c>
      <c r="I60" s="531">
        <v>81.233239999999995</v>
      </c>
      <c r="J60" s="531">
        <v>221.60194000000001</v>
      </c>
      <c r="K60" s="532" t="s">
        <v>27</v>
      </c>
      <c r="L60" s="532" t="s">
        <v>27</v>
      </c>
      <c r="M60" s="532" t="s">
        <v>27</v>
      </c>
      <c r="N60" s="532" t="s">
        <v>27</v>
      </c>
      <c r="O60" s="532" t="s">
        <v>27</v>
      </c>
      <c r="P60" s="532" t="s">
        <v>27</v>
      </c>
      <c r="Q60" s="532" t="s">
        <v>27</v>
      </c>
      <c r="R60" s="532" t="s">
        <v>27</v>
      </c>
      <c r="S60" s="532" t="s">
        <v>27</v>
      </c>
      <c r="T60" s="532" t="s">
        <v>27</v>
      </c>
      <c r="U60" s="532" t="s">
        <v>27</v>
      </c>
      <c r="V60" s="532" t="s">
        <v>27</v>
      </c>
      <c r="W60" s="532" t="s">
        <v>27</v>
      </c>
      <c r="X60" s="532" t="s">
        <v>27</v>
      </c>
      <c r="Y60" s="532">
        <v>1</v>
      </c>
      <c r="Z60" s="532">
        <v>10</v>
      </c>
      <c r="AA60" s="532">
        <v>17</v>
      </c>
      <c r="AB60" s="532">
        <v>69</v>
      </c>
      <c r="AC60" s="532">
        <v>223</v>
      </c>
      <c r="AD60" s="532">
        <v>413</v>
      </c>
      <c r="AE60" s="532">
        <v>324</v>
      </c>
      <c r="AF60" s="532">
        <v>159</v>
      </c>
      <c r="AG60" s="532" t="s">
        <v>27</v>
      </c>
      <c r="AH60" s="533">
        <v>18100</v>
      </c>
      <c r="AI60" s="521">
        <f t="shared" si="0"/>
        <v>1216</v>
      </c>
      <c r="AJ60" s="521"/>
      <c r="AK60" s="521"/>
      <c r="AL60" s="532"/>
      <c r="AM60" s="532"/>
    </row>
    <row r="61" spans="1:39" s="506" customFormat="1" ht="12" customHeight="1">
      <c r="A61" s="502">
        <v>18200</v>
      </c>
      <c r="B61" s="526"/>
      <c r="C61" s="527" t="s">
        <v>611</v>
      </c>
      <c r="D61" s="528">
        <v>1</v>
      </c>
      <c r="E61" s="529" t="s">
        <v>27</v>
      </c>
      <c r="F61" s="530" t="s">
        <v>27</v>
      </c>
      <c r="G61" s="530" t="s">
        <v>27</v>
      </c>
      <c r="H61" s="531" t="s">
        <v>27</v>
      </c>
      <c r="I61" s="531">
        <v>0</v>
      </c>
      <c r="J61" s="531">
        <v>0</v>
      </c>
      <c r="K61" s="532" t="s">
        <v>27</v>
      </c>
      <c r="L61" s="532" t="s">
        <v>27</v>
      </c>
      <c r="M61" s="532" t="s">
        <v>27</v>
      </c>
      <c r="N61" s="532" t="s">
        <v>27</v>
      </c>
      <c r="O61" s="532" t="s">
        <v>27</v>
      </c>
      <c r="P61" s="532" t="s">
        <v>27</v>
      </c>
      <c r="Q61" s="532" t="s">
        <v>27</v>
      </c>
      <c r="R61" s="532" t="s">
        <v>27</v>
      </c>
      <c r="S61" s="532" t="s">
        <v>27</v>
      </c>
      <c r="T61" s="532" t="s">
        <v>27</v>
      </c>
      <c r="U61" s="532" t="s">
        <v>27</v>
      </c>
      <c r="V61" s="532" t="s">
        <v>27</v>
      </c>
      <c r="W61" s="532" t="s">
        <v>27</v>
      </c>
      <c r="X61" s="532" t="s">
        <v>27</v>
      </c>
      <c r="Y61" s="532" t="s">
        <v>27</v>
      </c>
      <c r="Z61" s="532" t="s">
        <v>27</v>
      </c>
      <c r="AA61" s="532" t="s">
        <v>27</v>
      </c>
      <c r="AB61" s="532" t="s">
        <v>27</v>
      </c>
      <c r="AC61" s="532" t="s">
        <v>27</v>
      </c>
      <c r="AD61" s="532" t="s">
        <v>27</v>
      </c>
      <c r="AE61" s="532" t="s">
        <v>27</v>
      </c>
      <c r="AF61" s="532" t="s">
        <v>27</v>
      </c>
      <c r="AG61" s="532" t="s">
        <v>27</v>
      </c>
      <c r="AH61" s="533">
        <v>18200</v>
      </c>
      <c r="AI61" s="521">
        <f t="shared" si="0"/>
        <v>0</v>
      </c>
      <c r="AJ61" s="521"/>
      <c r="AK61" s="521"/>
      <c r="AL61" s="532"/>
      <c r="AM61" s="532"/>
    </row>
    <row r="62" spans="1:39" s="545" customFormat="1" ht="21.75" customHeight="1">
      <c r="A62" s="548">
        <v>18300</v>
      </c>
      <c r="B62" s="536"/>
      <c r="C62" s="537" t="s">
        <v>612</v>
      </c>
      <c r="D62" s="538">
        <v>359</v>
      </c>
      <c r="E62" s="539">
        <v>368</v>
      </c>
      <c r="F62" s="540">
        <v>231</v>
      </c>
      <c r="G62" s="540">
        <v>137</v>
      </c>
      <c r="H62" s="541">
        <v>46.8</v>
      </c>
      <c r="I62" s="541">
        <v>61.930289999999999</v>
      </c>
      <c r="J62" s="541">
        <v>33.252429999999997</v>
      </c>
      <c r="K62" s="542">
        <v>3</v>
      </c>
      <c r="L62" s="542">
        <v>3</v>
      </c>
      <c r="M62" s="542" t="s">
        <v>27</v>
      </c>
      <c r="N62" s="542" t="s">
        <v>27</v>
      </c>
      <c r="O62" s="542">
        <v>1</v>
      </c>
      <c r="P62" s="542">
        <v>2</v>
      </c>
      <c r="Q62" s="542">
        <v>1</v>
      </c>
      <c r="R62" s="542">
        <v>1</v>
      </c>
      <c r="S62" s="542">
        <v>1</v>
      </c>
      <c r="T62" s="542">
        <v>6</v>
      </c>
      <c r="U62" s="542">
        <v>6</v>
      </c>
      <c r="V62" s="542">
        <v>11</v>
      </c>
      <c r="W62" s="542">
        <v>10</v>
      </c>
      <c r="X62" s="542">
        <v>15</v>
      </c>
      <c r="Y62" s="542">
        <v>34</v>
      </c>
      <c r="Z62" s="542">
        <v>71</v>
      </c>
      <c r="AA62" s="542">
        <v>43</v>
      </c>
      <c r="AB62" s="542">
        <v>51</v>
      </c>
      <c r="AC62" s="542">
        <v>56</v>
      </c>
      <c r="AD62" s="542">
        <v>35</v>
      </c>
      <c r="AE62" s="542">
        <v>19</v>
      </c>
      <c r="AF62" s="542">
        <v>2</v>
      </c>
      <c r="AG62" s="542" t="s">
        <v>27</v>
      </c>
      <c r="AH62" s="543">
        <v>18300</v>
      </c>
      <c r="AI62" s="544">
        <f t="shared" si="0"/>
        <v>368</v>
      </c>
      <c r="AJ62" s="521"/>
      <c r="AK62" s="521"/>
      <c r="AL62" s="542"/>
      <c r="AM62" s="542"/>
    </row>
    <row r="63" spans="1:39" s="506" customFormat="1" ht="12" customHeight="1">
      <c r="A63" s="502">
        <v>20100</v>
      </c>
      <c r="B63" s="526"/>
      <c r="C63" s="527" t="s">
        <v>613</v>
      </c>
      <c r="D63" s="528">
        <v>278</v>
      </c>
      <c r="E63" s="529">
        <v>277</v>
      </c>
      <c r="F63" s="530">
        <v>153</v>
      </c>
      <c r="G63" s="530">
        <v>124</v>
      </c>
      <c r="H63" s="531">
        <v>35.200000000000003</v>
      </c>
      <c r="I63" s="531">
        <v>41.018770000000004</v>
      </c>
      <c r="J63" s="531">
        <v>30.097090000000001</v>
      </c>
      <c r="K63" s="532" t="s">
        <v>27</v>
      </c>
      <c r="L63" s="532" t="s">
        <v>27</v>
      </c>
      <c r="M63" s="532" t="s">
        <v>27</v>
      </c>
      <c r="N63" s="532">
        <v>1</v>
      </c>
      <c r="O63" s="532" t="s">
        <v>27</v>
      </c>
      <c r="P63" s="532">
        <v>4</v>
      </c>
      <c r="Q63" s="532" t="s">
        <v>27</v>
      </c>
      <c r="R63" s="532" t="s">
        <v>27</v>
      </c>
      <c r="S63" s="532">
        <v>1</v>
      </c>
      <c r="T63" s="532">
        <v>3</v>
      </c>
      <c r="U63" s="532">
        <v>4</v>
      </c>
      <c r="V63" s="532">
        <v>4</v>
      </c>
      <c r="W63" s="532">
        <v>4</v>
      </c>
      <c r="X63" s="532">
        <v>6</v>
      </c>
      <c r="Y63" s="532">
        <v>15</v>
      </c>
      <c r="Z63" s="532">
        <v>24</v>
      </c>
      <c r="AA63" s="532">
        <v>31</v>
      </c>
      <c r="AB63" s="532">
        <v>36</v>
      </c>
      <c r="AC63" s="532">
        <v>55</v>
      </c>
      <c r="AD63" s="532">
        <v>50</v>
      </c>
      <c r="AE63" s="532">
        <v>32</v>
      </c>
      <c r="AF63" s="532">
        <v>7</v>
      </c>
      <c r="AG63" s="532" t="s">
        <v>27</v>
      </c>
      <c r="AH63" s="533">
        <v>20100</v>
      </c>
      <c r="AI63" s="521">
        <f t="shared" si="0"/>
        <v>277</v>
      </c>
      <c r="AJ63" s="521"/>
      <c r="AK63" s="521"/>
      <c r="AL63" s="532"/>
      <c r="AM63" s="532"/>
    </row>
    <row r="64" spans="1:39" s="506" customFormat="1" ht="12" customHeight="1">
      <c r="A64" s="502">
        <v>20200</v>
      </c>
      <c r="B64" s="526"/>
      <c r="C64" s="527" t="s">
        <v>614</v>
      </c>
      <c r="D64" s="528">
        <v>130</v>
      </c>
      <c r="E64" s="529">
        <v>116</v>
      </c>
      <c r="F64" s="530">
        <v>85</v>
      </c>
      <c r="G64" s="530">
        <v>31</v>
      </c>
      <c r="H64" s="531">
        <v>14.8</v>
      </c>
      <c r="I64" s="531">
        <v>22.7882</v>
      </c>
      <c r="J64" s="531">
        <v>7.5242699999999996</v>
      </c>
      <c r="K64" s="532" t="s">
        <v>27</v>
      </c>
      <c r="L64" s="532" t="s">
        <v>27</v>
      </c>
      <c r="M64" s="532" t="s">
        <v>27</v>
      </c>
      <c r="N64" s="532">
        <v>1</v>
      </c>
      <c r="O64" s="532">
        <v>4</v>
      </c>
      <c r="P64" s="532">
        <v>6</v>
      </c>
      <c r="Q64" s="532">
        <v>5</v>
      </c>
      <c r="R64" s="532">
        <v>9</v>
      </c>
      <c r="S64" s="532">
        <v>10</v>
      </c>
      <c r="T64" s="532">
        <v>9</v>
      </c>
      <c r="U64" s="532">
        <v>5</v>
      </c>
      <c r="V64" s="532">
        <v>14</v>
      </c>
      <c r="W64" s="532">
        <v>6</v>
      </c>
      <c r="X64" s="532">
        <v>8</v>
      </c>
      <c r="Y64" s="532">
        <v>11</v>
      </c>
      <c r="Z64" s="532">
        <v>10</v>
      </c>
      <c r="AA64" s="532">
        <v>6</v>
      </c>
      <c r="AB64" s="532">
        <v>6</v>
      </c>
      <c r="AC64" s="532">
        <v>3</v>
      </c>
      <c r="AD64" s="532">
        <v>3</v>
      </c>
      <c r="AE64" s="532" t="s">
        <v>27</v>
      </c>
      <c r="AF64" s="532" t="s">
        <v>27</v>
      </c>
      <c r="AG64" s="532" t="s">
        <v>27</v>
      </c>
      <c r="AH64" s="533">
        <v>20200</v>
      </c>
      <c r="AI64" s="521">
        <f t="shared" si="0"/>
        <v>116</v>
      </c>
      <c r="AJ64" s="521"/>
      <c r="AK64" s="521"/>
      <c r="AL64" s="532"/>
      <c r="AM64" s="532"/>
    </row>
    <row r="65" spans="1:39" s="506" customFormat="1" ht="12" customHeight="1">
      <c r="A65" s="502">
        <v>20300</v>
      </c>
      <c r="B65" s="526"/>
      <c r="C65" s="527" t="s">
        <v>615</v>
      </c>
      <c r="D65" s="528">
        <v>1</v>
      </c>
      <c r="E65" s="529">
        <v>2</v>
      </c>
      <c r="F65" s="530">
        <v>1</v>
      </c>
      <c r="G65" s="530">
        <v>1</v>
      </c>
      <c r="H65" s="531">
        <v>0.3</v>
      </c>
      <c r="I65" s="531">
        <v>0.2681</v>
      </c>
      <c r="J65" s="531">
        <v>0.24271999999999999</v>
      </c>
      <c r="K65" s="532" t="s">
        <v>27</v>
      </c>
      <c r="L65" s="532" t="s">
        <v>27</v>
      </c>
      <c r="M65" s="532" t="s">
        <v>27</v>
      </c>
      <c r="N65" s="532" t="s">
        <v>27</v>
      </c>
      <c r="O65" s="532" t="s">
        <v>27</v>
      </c>
      <c r="P65" s="532" t="s">
        <v>27</v>
      </c>
      <c r="Q65" s="532" t="s">
        <v>27</v>
      </c>
      <c r="R65" s="532" t="s">
        <v>27</v>
      </c>
      <c r="S65" s="532" t="s">
        <v>27</v>
      </c>
      <c r="T65" s="532" t="s">
        <v>27</v>
      </c>
      <c r="U65" s="532">
        <v>1</v>
      </c>
      <c r="V65" s="532">
        <v>1</v>
      </c>
      <c r="W65" s="532" t="s">
        <v>27</v>
      </c>
      <c r="X65" s="532" t="s">
        <v>27</v>
      </c>
      <c r="Y65" s="532" t="s">
        <v>27</v>
      </c>
      <c r="Z65" s="532" t="s">
        <v>27</v>
      </c>
      <c r="AA65" s="532" t="s">
        <v>27</v>
      </c>
      <c r="AB65" s="532" t="s">
        <v>27</v>
      </c>
      <c r="AC65" s="532" t="s">
        <v>27</v>
      </c>
      <c r="AD65" s="532" t="s">
        <v>27</v>
      </c>
      <c r="AE65" s="532" t="s">
        <v>27</v>
      </c>
      <c r="AF65" s="532" t="s">
        <v>27</v>
      </c>
      <c r="AG65" s="532" t="s">
        <v>27</v>
      </c>
      <c r="AH65" s="533">
        <v>20300</v>
      </c>
      <c r="AI65" s="521">
        <f t="shared" si="0"/>
        <v>2</v>
      </c>
      <c r="AJ65" s="521"/>
      <c r="AK65" s="521"/>
      <c r="AL65" s="532"/>
      <c r="AM65" s="532"/>
    </row>
    <row r="66" spans="1:39" s="506" customFormat="1" ht="12" customHeight="1">
      <c r="A66" s="502">
        <v>20400</v>
      </c>
      <c r="B66" s="526"/>
      <c r="C66" s="527" t="s">
        <v>616</v>
      </c>
      <c r="D66" s="528">
        <v>52</v>
      </c>
      <c r="E66" s="529">
        <v>76</v>
      </c>
      <c r="F66" s="530">
        <v>53</v>
      </c>
      <c r="G66" s="530">
        <v>23</v>
      </c>
      <c r="H66" s="531">
        <v>9.6999999999999993</v>
      </c>
      <c r="I66" s="531">
        <v>14.20912</v>
      </c>
      <c r="J66" s="531">
        <v>5.5825199999999997</v>
      </c>
      <c r="K66" s="532" t="s">
        <v>27</v>
      </c>
      <c r="L66" s="532" t="s">
        <v>27</v>
      </c>
      <c r="M66" s="532" t="s">
        <v>27</v>
      </c>
      <c r="N66" s="532" t="s">
        <v>27</v>
      </c>
      <c r="O66" s="532" t="s">
        <v>27</v>
      </c>
      <c r="P66" s="532">
        <v>1</v>
      </c>
      <c r="Q66" s="532" t="s">
        <v>27</v>
      </c>
      <c r="R66" s="532" t="s">
        <v>27</v>
      </c>
      <c r="S66" s="532" t="s">
        <v>27</v>
      </c>
      <c r="T66" s="532">
        <v>2</v>
      </c>
      <c r="U66" s="532">
        <v>3</v>
      </c>
      <c r="V66" s="532">
        <v>3</v>
      </c>
      <c r="W66" s="532">
        <v>6</v>
      </c>
      <c r="X66" s="532">
        <v>4</v>
      </c>
      <c r="Y66" s="532">
        <v>5</v>
      </c>
      <c r="Z66" s="532">
        <v>8</v>
      </c>
      <c r="AA66" s="532">
        <v>10</v>
      </c>
      <c r="AB66" s="532">
        <v>6</v>
      </c>
      <c r="AC66" s="532">
        <v>12</v>
      </c>
      <c r="AD66" s="532">
        <v>12</v>
      </c>
      <c r="AE66" s="532">
        <v>3</v>
      </c>
      <c r="AF66" s="532">
        <v>1</v>
      </c>
      <c r="AG66" s="532" t="s">
        <v>27</v>
      </c>
      <c r="AH66" s="533">
        <v>20400</v>
      </c>
      <c r="AI66" s="521"/>
      <c r="AJ66" s="521"/>
      <c r="AK66" s="521"/>
      <c r="AL66" s="532"/>
      <c r="AM66" s="532"/>
    </row>
    <row r="67" spans="1:39" s="506" customFormat="1" ht="12" customHeight="1" thickBot="1">
      <c r="A67" s="504">
        <v>22000</v>
      </c>
      <c r="B67" s="549"/>
      <c r="C67" s="550" t="s">
        <v>617</v>
      </c>
      <c r="D67" s="551">
        <v>335</v>
      </c>
      <c r="E67" s="552">
        <v>294</v>
      </c>
      <c r="F67" s="553">
        <v>131</v>
      </c>
      <c r="G67" s="553">
        <v>163</v>
      </c>
      <c r="H67" s="554">
        <v>37.4</v>
      </c>
      <c r="I67" s="554">
        <v>35.120640000000002</v>
      </c>
      <c r="J67" s="554">
        <v>39.563110000000002</v>
      </c>
      <c r="K67" s="555" t="s">
        <v>27</v>
      </c>
      <c r="L67" s="555" t="s">
        <v>27</v>
      </c>
      <c r="M67" s="555" t="s">
        <v>27</v>
      </c>
      <c r="N67" s="555" t="s">
        <v>27</v>
      </c>
      <c r="O67" s="555" t="s">
        <v>27</v>
      </c>
      <c r="P67" s="555" t="s">
        <v>27</v>
      </c>
      <c r="Q67" s="555" t="s">
        <v>27</v>
      </c>
      <c r="R67" s="555" t="s">
        <v>27</v>
      </c>
      <c r="S67" s="555" t="s">
        <v>27</v>
      </c>
      <c r="T67" s="555">
        <v>1</v>
      </c>
      <c r="U67" s="555" t="s">
        <v>27</v>
      </c>
      <c r="V67" s="555" t="s">
        <v>27</v>
      </c>
      <c r="W67" s="555">
        <v>1</v>
      </c>
      <c r="X67" s="555">
        <v>3</v>
      </c>
      <c r="Y67" s="555">
        <v>13</v>
      </c>
      <c r="Z67" s="555">
        <v>13</v>
      </c>
      <c r="AA67" s="555">
        <v>28</v>
      </c>
      <c r="AB67" s="555">
        <v>51</v>
      </c>
      <c r="AC67" s="555">
        <v>64</v>
      </c>
      <c r="AD67" s="555">
        <v>65</v>
      </c>
      <c r="AE67" s="555">
        <v>38</v>
      </c>
      <c r="AF67" s="555">
        <v>17</v>
      </c>
      <c r="AG67" s="555" t="s">
        <v>27</v>
      </c>
      <c r="AH67" s="556">
        <v>22000</v>
      </c>
      <c r="AI67" s="521">
        <f>SUM(L66:AG66)</f>
        <v>76</v>
      </c>
      <c r="AJ67" s="521"/>
      <c r="AK67" s="521"/>
      <c r="AL67" s="532"/>
      <c r="AM67" s="532"/>
    </row>
    <row r="68" spans="1:39" s="506" customFormat="1">
      <c r="A68" s="506" t="s">
        <v>618</v>
      </c>
      <c r="B68" s="557"/>
      <c r="C68" s="557"/>
      <c r="D68" s="558"/>
      <c r="E68" s="559"/>
      <c r="F68" s="558"/>
      <c r="G68" s="558"/>
      <c r="H68" s="558"/>
      <c r="I68" s="558"/>
      <c r="J68" s="558"/>
      <c r="K68" s="558"/>
      <c r="L68" s="558"/>
      <c r="M68" s="558"/>
      <c r="N68" s="558"/>
      <c r="O68" s="558"/>
      <c r="P68" s="558"/>
      <c r="Q68" s="558"/>
      <c r="R68" s="558"/>
      <c r="S68" s="558"/>
      <c r="T68" s="558"/>
      <c r="U68" s="558"/>
      <c r="V68" s="558"/>
      <c r="W68" s="558"/>
      <c r="X68" s="558"/>
      <c r="Y68" s="558"/>
      <c r="Z68" s="558"/>
      <c r="AA68" s="558"/>
      <c r="AB68" s="558"/>
      <c r="AC68" s="558"/>
      <c r="AD68" s="558"/>
      <c r="AE68" s="558"/>
      <c r="AF68" s="558"/>
      <c r="AG68" s="558"/>
      <c r="AH68" s="558"/>
      <c r="AJ68" s="521"/>
      <c r="AK68" s="521"/>
    </row>
    <row r="69" spans="1:39" s="505" customFormat="1">
      <c r="A69" s="560" t="s">
        <v>619</v>
      </c>
      <c r="D69" s="561"/>
      <c r="E69" s="561"/>
      <c r="F69" s="561"/>
      <c r="G69" s="561"/>
      <c r="H69" s="561"/>
      <c r="I69" s="561"/>
      <c r="J69" s="561"/>
      <c r="K69" s="561"/>
      <c r="L69" s="561"/>
      <c r="M69" s="561"/>
      <c r="N69" s="561"/>
      <c r="O69" s="561"/>
      <c r="P69" s="561"/>
      <c r="Q69" s="561"/>
      <c r="R69" s="561"/>
      <c r="S69" s="561"/>
      <c r="T69" s="561"/>
      <c r="U69" s="561"/>
      <c r="V69" s="561"/>
      <c r="W69" s="561"/>
      <c r="X69" s="561"/>
      <c r="Y69" s="561"/>
      <c r="Z69" s="561"/>
      <c r="AA69" s="561"/>
      <c r="AB69" s="561"/>
      <c r="AC69" s="561"/>
      <c r="AD69" s="561"/>
      <c r="AE69" s="561"/>
      <c r="AF69" s="561"/>
      <c r="AG69" s="561"/>
      <c r="AH69" s="561"/>
    </row>
    <row r="70" spans="1:39" s="505" customFormat="1">
      <c r="A70" s="560" t="s">
        <v>620</v>
      </c>
      <c r="D70" s="561"/>
      <c r="E70" s="561"/>
      <c r="F70" s="561"/>
      <c r="G70" s="561"/>
      <c r="H70" s="561"/>
      <c r="I70" s="561"/>
      <c r="J70" s="561"/>
      <c r="K70" s="561"/>
      <c r="L70" s="561"/>
      <c r="M70" s="561"/>
      <c r="N70" s="561"/>
      <c r="O70" s="561"/>
      <c r="P70" s="561"/>
      <c r="Q70" s="561"/>
      <c r="R70" s="561"/>
      <c r="S70" s="561"/>
      <c r="T70" s="561"/>
      <c r="U70" s="561"/>
      <c r="V70" s="561"/>
      <c r="W70" s="561"/>
      <c r="X70" s="561"/>
      <c r="Y70" s="561"/>
      <c r="Z70" s="561"/>
      <c r="AA70" s="561"/>
      <c r="AB70" s="561"/>
      <c r="AC70" s="561"/>
      <c r="AD70" s="561"/>
      <c r="AE70" s="561"/>
      <c r="AF70" s="561"/>
      <c r="AG70" s="561"/>
      <c r="AH70" s="561"/>
    </row>
    <row r="71" spans="1:39">
      <c r="D71" s="563"/>
      <c r="E71" s="563"/>
      <c r="F71" s="563"/>
      <c r="G71" s="563"/>
      <c r="H71" s="563"/>
      <c r="I71" s="563"/>
      <c r="J71" s="563"/>
      <c r="K71" s="563"/>
      <c r="L71" s="563"/>
      <c r="M71" s="563"/>
      <c r="N71" s="563"/>
      <c r="O71" s="563"/>
      <c r="P71" s="563"/>
      <c r="Q71" s="563"/>
      <c r="R71" s="563"/>
      <c r="S71" s="563"/>
      <c r="T71" s="563"/>
      <c r="U71" s="563"/>
      <c r="V71" s="563"/>
      <c r="W71" s="563"/>
      <c r="X71" s="563"/>
      <c r="Y71" s="563"/>
      <c r="Z71" s="563"/>
      <c r="AA71" s="563"/>
      <c r="AB71" s="563"/>
      <c r="AC71" s="563"/>
      <c r="AD71" s="563"/>
      <c r="AE71" s="563"/>
      <c r="AF71" s="563"/>
      <c r="AG71" s="563"/>
    </row>
  </sheetData>
  <mergeCells count="28">
    <mergeCell ref="V3:V5"/>
    <mergeCell ref="AC1:AH2"/>
    <mergeCell ref="A3:B5"/>
    <mergeCell ref="D3:D5"/>
    <mergeCell ref="E3:J3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  <mergeCell ref="AH3:AH5"/>
    <mergeCell ref="W3:W5"/>
    <mergeCell ref="X3:X5"/>
    <mergeCell ref="Y3:Y5"/>
    <mergeCell ref="Z3:Z5"/>
    <mergeCell ref="AA3:AA5"/>
    <mergeCell ref="AB3:AB5"/>
    <mergeCell ref="AC3:AC5"/>
    <mergeCell ref="AD3:AD5"/>
    <mergeCell ref="AE3:AE5"/>
    <mergeCell ref="AF3:AF5"/>
    <mergeCell ref="AG3:AG5"/>
  </mergeCells>
  <phoneticPr fontId="3"/>
  <printOptions horizontalCentered="1"/>
  <pageMargins left="0.39370078740157483" right="0.39370078740157483" top="0.59055118110236227" bottom="0.39370078740157483" header="0.51181102362204722" footer="0.31496062992125984"/>
  <pageSetup paperSize="8" scale="86" orientation="landscape" r:id="rId1"/>
  <headerFooter alignWithMargins="0"/>
  <colBreaks count="1" manualBreakCount="1">
    <brk id="13" max="69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C7814-48BA-4701-A3B6-16E62A5B3F42}">
  <sheetPr>
    <tabColor rgb="FF92D050"/>
  </sheetPr>
  <dimension ref="A1:R79"/>
  <sheetViews>
    <sheetView showGridLines="0" view="pageBreakPreview" zoomScale="110" zoomScaleNormal="100" zoomScaleSheetLayoutView="110" workbookViewId="0">
      <selection activeCell="N2" sqref="N2"/>
    </sheetView>
  </sheetViews>
  <sheetFormatPr defaultColWidth="7.33203125" defaultRowHeight="12"/>
  <cols>
    <col min="1" max="1" width="4.9140625" style="573" customWidth="1"/>
    <col min="2" max="2" width="30.75" style="573" customWidth="1"/>
    <col min="3" max="3" width="2.9140625" style="573" customWidth="1"/>
    <col min="4" max="4" width="7" style="573" customWidth="1"/>
    <col min="5" max="5" width="4.25" style="573" customWidth="1"/>
    <col min="6" max="6" width="7" style="573" customWidth="1"/>
    <col min="7" max="7" width="4.25" style="573" customWidth="1"/>
    <col min="8" max="8" width="7" style="573" customWidth="1"/>
    <col min="9" max="9" width="4.25" style="573" customWidth="1"/>
    <col min="10" max="10" width="7.4140625" style="573" customWidth="1"/>
    <col min="11" max="11" width="4.25" style="573" customWidth="1"/>
    <col min="12" max="12" width="7.6640625" style="648" customWidth="1"/>
    <col min="13" max="13" width="3.9140625" style="648" customWidth="1"/>
    <col min="14" max="16384" width="7.33203125" style="573"/>
  </cols>
  <sheetData>
    <row r="1" spans="1:15" s="566" customFormat="1" ht="18.75" customHeight="1">
      <c r="A1" s="564" t="s">
        <v>621</v>
      </c>
      <c r="B1" s="564"/>
      <c r="C1" s="564"/>
      <c r="D1" s="564"/>
      <c r="E1" s="564"/>
      <c r="F1" s="564"/>
      <c r="G1" s="564"/>
      <c r="H1" s="564"/>
      <c r="I1" s="564"/>
      <c r="J1" s="564"/>
      <c r="K1" s="564"/>
      <c r="L1" s="565"/>
      <c r="M1" s="565"/>
    </row>
    <row r="2" spans="1:15" s="571" customFormat="1" ht="18.75" customHeight="1" thickBot="1">
      <c r="A2" s="567"/>
      <c r="B2" s="568"/>
      <c r="C2" s="568"/>
      <c r="D2" s="568"/>
      <c r="E2" s="568"/>
      <c r="F2" s="568"/>
      <c r="G2" s="568"/>
      <c r="H2" s="568"/>
      <c r="I2" s="568"/>
      <c r="J2" s="568"/>
      <c r="K2" s="568"/>
      <c r="L2" s="569"/>
      <c r="M2" s="570" t="s">
        <v>622</v>
      </c>
    </row>
    <row r="3" spans="1:15" ht="13" customHeight="1">
      <c r="A3" s="968" t="s">
        <v>623</v>
      </c>
      <c r="B3" s="969" t="s">
        <v>624</v>
      </c>
      <c r="C3" s="572"/>
      <c r="D3" s="971" t="s">
        <v>625</v>
      </c>
      <c r="E3" s="968"/>
      <c r="F3" s="971" t="s">
        <v>626</v>
      </c>
      <c r="G3" s="968"/>
      <c r="H3" s="971" t="s">
        <v>627</v>
      </c>
      <c r="I3" s="968"/>
      <c r="J3" s="971" t="s">
        <v>628</v>
      </c>
      <c r="K3" s="968"/>
      <c r="L3" s="961" t="s">
        <v>629</v>
      </c>
      <c r="M3" s="962"/>
    </row>
    <row r="4" spans="1:15" ht="13" customHeight="1">
      <c r="A4" s="964"/>
      <c r="B4" s="970"/>
      <c r="C4" s="574" t="s">
        <v>630</v>
      </c>
      <c r="D4" s="963" t="s">
        <v>631</v>
      </c>
      <c r="E4" s="964"/>
      <c r="F4" s="963" t="s">
        <v>632</v>
      </c>
      <c r="G4" s="964"/>
      <c r="H4" s="963" t="s">
        <v>632</v>
      </c>
      <c r="I4" s="965"/>
      <c r="J4" s="963" t="s">
        <v>632</v>
      </c>
      <c r="K4" s="965"/>
      <c r="L4" s="966" t="s">
        <v>632</v>
      </c>
      <c r="M4" s="967"/>
    </row>
    <row r="5" spans="1:15" ht="13" customHeight="1">
      <c r="A5" s="575" t="s">
        <v>633</v>
      </c>
      <c r="B5" s="576" t="s">
        <v>634</v>
      </c>
      <c r="C5" s="577" t="s">
        <v>635</v>
      </c>
      <c r="D5" s="578" t="s">
        <v>141</v>
      </c>
      <c r="E5" s="579"/>
      <c r="F5" s="578">
        <v>478</v>
      </c>
      <c r="G5" s="579"/>
      <c r="H5" s="580">
        <v>5398</v>
      </c>
      <c r="I5" s="579"/>
      <c r="J5" s="581">
        <v>214947</v>
      </c>
      <c r="K5" s="582"/>
      <c r="L5" s="583">
        <v>41594</v>
      </c>
      <c r="M5" s="584"/>
    </row>
    <row r="6" spans="1:15" ht="11.75" customHeight="1">
      <c r="A6" s="585" t="s">
        <v>636</v>
      </c>
      <c r="B6" s="586" t="s">
        <v>637</v>
      </c>
      <c r="C6" s="587"/>
      <c r="D6" s="588" t="s">
        <v>27</v>
      </c>
      <c r="E6" s="589"/>
      <c r="F6" s="588" t="s">
        <v>27</v>
      </c>
      <c r="G6" s="590"/>
      <c r="H6" s="588" t="s">
        <v>27</v>
      </c>
      <c r="I6" s="590"/>
      <c r="J6" s="588" t="s">
        <v>27</v>
      </c>
      <c r="K6" s="590"/>
      <c r="L6" s="591" t="s">
        <v>27</v>
      </c>
      <c r="M6" s="592"/>
    </row>
    <row r="7" spans="1:15" ht="11.75" customHeight="1">
      <c r="A7" s="953" t="s">
        <v>638</v>
      </c>
      <c r="B7" s="576" t="s">
        <v>639</v>
      </c>
      <c r="C7" s="587"/>
      <c r="D7" s="588" t="s">
        <v>27</v>
      </c>
      <c r="E7" s="589"/>
      <c r="F7" s="588" t="s">
        <v>27</v>
      </c>
      <c r="G7" s="590"/>
      <c r="H7" s="588" t="s">
        <v>27</v>
      </c>
      <c r="I7" s="590"/>
      <c r="J7" s="588" t="s">
        <v>27</v>
      </c>
      <c r="K7" s="590"/>
      <c r="L7" s="591" t="s">
        <v>27</v>
      </c>
      <c r="M7" s="592"/>
    </row>
    <row r="8" spans="1:15" ht="11.75" customHeight="1">
      <c r="A8" s="953"/>
      <c r="B8" s="576" t="s">
        <v>640</v>
      </c>
      <c r="C8" s="587"/>
      <c r="D8" s="593" t="s">
        <v>27</v>
      </c>
      <c r="E8" s="590"/>
      <c r="F8" s="588" t="s">
        <v>27</v>
      </c>
      <c r="G8" s="590"/>
      <c r="H8" s="588" t="s">
        <v>27</v>
      </c>
      <c r="I8" s="590"/>
      <c r="J8" s="588" t="s">
        <v>27</v>
      </c>
      <c r="K8" s="590"/>
      <c r="L8" s="591" t="s">
        <v>27</v>
      </c>
      <c r="M8" s="592"/>
      <c r="O8" s="955"/>
    </row>
    <row r="9" spans="1:15" ht="11.75" customHeight="1">
      <c r="A9" s="953"/>
      <c r="B9" s="576" t="s">
        <v>641</v>
      </c>
      <c r="C9" s="587"/>
      <c r="D9" s="593" t="s">
        <v>27</v>
      </c>
      <c r="E9" s="590"/>
      <c r="F9" s="588" t="s">
        <v>27</v>
      </c>
      <c r="G9" s="590"/>
      <c r="H9" s="588" t="s">
        <v>27</v>
      </c>
      <c r="I9" s="590"/>
      <c r="J9" s="588" t="s">
        <v>27</v>
      </c>
      <c r="K9" s="590"/>
      <c r="L9" s="591">
        <v>3</v>
      </c>
      <c r="M9" s="592"/>
      <c r="O9" s="955"/>
    </row>
    <row r="10" spans="1:15" ht="11.75" customHeight="1">
      <c r="A10" s="954"/>
      <c r="B10" s="594" t="s">
        <v>642</v>
      </c>
      <c r="C10" s="595" t="s">
        <v>643</v>
      </c>
      <c r="D10" s="596">
        <v>110</v>
      </c>
      <c r="E10" s="597" t="s">
        <v>644</v>
      </c>
      <c r="F10" s="596">
        <v>27</v>
      </c>
      <c r="G10" s="597" t="s">
        <v>645</v>
      </c>
      <c r="H10" s="596">
        <v>24</v>
      </c>
      <c r="I10" s="597" t="s">
        <v>646</v>
      </c>
      <c r="J10" s="596">
        <v>14</v>
      </c>
      <c r="K10" s="597" t="s">
        <v>647</v>
      </c>
      <c r="L10" s="598">
        <v>22</v>
      </c>
      <c r="M10" s="599" t="s">
        <v>648</v>
      </c>
      <c r="N10" s="600"/>
      <c r="O10" s="955"/>
    </row>
    <row r="11" spans="1:15" ht="11.75" customHeight="1">
      <c r="A11" s="956" t="s">
        <v>649</v>
      </c>
      <c r="B11" s="576" t="s">
        <v>650</v>
      </c>
      <c r="C11" s="587"/>
      <c r="D11" s="588">
        <v>2</v>
      </c>
      <c r="E11" s="590"/>
      <c r="F11" s="588" t="s">
        <v>27</v>
      </c>
      <c r="G11" s="590"/>
      <c r="H11" s="588" t="s">
        <v>27</v>
      </c>
      <c r="I11" s="590"/>
      <c r="J11" s="588" t="s">
        <v>27</v>
      </c>
      <c r="K11" s="590"/>
      <c r="L11" s="591">
        <v>2</v>
      </c>
      <c r="M11" s="592"/>
    </row>
    <row r="12" spans="1:15" ht="11.75" customHeight="1">
      <c r="A12" s="957"/>
      <c r="B12" s="576" t="s">
        <v>651</v>
      </c>
      <c r="C12" s="587"/>
      <c r="D12" s="588">
        <v>4</v>
      </c>
      <c r="E12" s="590"/>
      <c r="F12" s="588">
        <v>2</v>
      </c>
      <c r="G12" s="590"/>
      <c r="H12" s="588">
        <v>2</v>
      </c>
      <c r="I12" s="590"/>
      <c r="J12" s="588">
        <v>1</v>
      </c>
      <c r="K12" s="590"/>
      <c r="L12" s="591" t="s">
        <v>27</v>
      </c>
      <c r="M12" s="592"/>
    </row>
    <row r="13" spans="1:15" ht="11.75" customHeight="1">
      <c r="A13" s="958" t="s">
        <v>652</v>
      </c>
      <c r="B13" s="601" t="s">
        <v>653</v>
      </c>
      <c r="C13" s="602"/>
      <c r="D13" s="588" t="s">
        <v>27</v>
      </c>
      <c r="E13" s="590"/>
      <c r="F13" s="588">
        <v>1</v>
      </c>
      <c r="G13" s="590"/>
      <c r="H13" s="588" t="s">
        <v>27</v>
      </c>
      <c r="I13" s="590"/>
      <c r="J13" s="588" t="s">
        <v>27</v>
      </c>
      <c r="K13" s="590"/>
      <c r="L13" s="591">
        <v>1</v>
      </c>
      <c r="M13" s="592"/>
    </row>
    <row r="14" spans="1:15" ht="11.75" customHeight="1">
      <c r="A14" s="959"/>
      <c r="B14" s="601" t="s">
        <v>654</v>
      </c>
      <c r="C14" s="602"/>
      <c r="D14" s="588" t="s">
        <v>27</v>
      </c>
      <c r="E14" s="590"/>
      <c r="F14" s="588">
        <v>3</v>
      </c>
      <c r="G14" s="590"/>
      <c r="H14" s="588">
        <v>3</v>
      </c>
      <c r="I14" s="590"/>
      <c r="J14" s="588">
        <v>3</v>
      </c>
      <c r="K14" s="590"/>
      <c r="L14" s="591">
        <v>2</v>
      </c>
      <c r="M14" s="592"/>
    </row>
    <row r="15" spans="1:15" ht="11.75" customHeight="1">
      <c r="A15" s="959"/>
      <c r="B15" s="601" t="s">
        <v>655</v>
      </c>
      <c r="C15" s="602"/>
      <c r="D15" s="593">
        <v>4</v>
      </c>
      <c r="E15" s="590"/>
      <c r="F15" s="590">
        <v>2</v>
      </c>
      <c r="G15" s="590"/>
      <c r="H15" s="590">
        <v>5</v>
      </c>
      <c r="I15" s="590"/>
      <c r="J15" s="590">
        <v>2</v>
      </c>
      <c r="K15" s="590"/>
      <c r="L15" s="592">
        <v>5</v>
      </c>
      <c r="M15" s="592"/>
    </row>
    <row r="16" spans="1:15" ht="11.75" customHeight="1">
      <c r="A16" s="959"/>
      <c r="B16" s="601" t="s">
        <v>656</v>
      </c>
      <c r="C16" s="602"/>
      <c r="D16" s="593">
        <v>1</v>
      </c>
      <c r="E16" s="593"/>
      <c r="F16" s="593" t="s">
        <v>27</v>
      </c>
      <c r="G16" s="593"/>
      <c r="H16" s="593" t="s">
        <v>27</v>
      </c>
      <c r="I16" s="593"/>
      <c r="J16" s="593" t="s">
        <v>27</v>
      </c>
      <c r="K16" s="590"/>
      <c r="L16" s="603" t="s">
        <v>27</v>
      </c>
      <c r="M16" s="592"/>
    </row>
    <row r="17" spans="1:18" ht="11.75" customHeight="1">
      <c r="A17" s="959"/>
      <c r="B17" s="601" t="s">
        <v>657</v>
      </c>
      <c r="C17" s="602"/>
      <c r="D17" s="588">
        <v>8</v>
      </c>
      <c r="E17" s="590"/>
      <c r="F17" s="588">
        <v>9</v>
      </c>
      <c r="G17" s="590"/>
      <c r="H17" s="588">
        <v>14</v>
      </c>
      <c r="I17" s="590"/>
      <c r="J17" s="588">
        <v>21</v>
      </c>
      <c r="K17" s="590"/>
      <c r="L17" s="591">
        <v>11</v>
      </c>
      <c r="M17" s="592"/>
    </row>
    <row r="18" spans="1:18" ht="11.75" customHeight="1">
      <c r="A18" s="959"/>
      <c r="B18" s="601" t="s">
        <v>658</v>
      </c>
      <c r="C18" s="602"/>
      <c r="D18" s="588" t="s">
        <v>27</v>
      </c>
      <c r="E18" s="590"/>
      <c r="F18" s="588" t="s">
        <v>27</v>
      </c>
      <c r="G18" s="590"/>
      <c r="H18" s="588" t="s">
        <v>27</v>
      </c>
      <c r="I18" s="590"/>
      <c r="J18" s="588" t="s">
        <v>27</v>
      </c>
      <c r="K18" s="590"/>
      <c r="L18" s="591">
        <v>1</v>
      </c>
      <c r="M18" s="592"/>
      <c r="N18" s="600"/>
    </row>
    <row r="19" spans="1:18" ht="11.75" customHeight="1">
      <c r="A19" s="960"/>
      <c r="B19" s="601" t="s">
        <v>659</v>
      </c>
      <c r="C19" s="602"/>
      <c r="D19" s="596">
        <v>9</v>
      </c>
      <c r="E19" s="604"/>
      <c r="F19" s="604">
        <v>2</v>
      </c>
      <c r="G19" s="604"/>
      <c r="H19" s="604">
        <v>9</v>
      </c>
      <c r="I19" s="604"/>
      <c r="J19" s="604">
        <v>12</v>
      </c>
      <c r="K19" s="604"/>
      <c r="L19" s="605">
        <v>9</v>
      </c>
      <c r="M19" s="605"/>
      <c r="N19" s="600"/>
    </row>
    <row r="20" spans="1:18" ht="11.75" customHeight="1">
      <c r="A20" s="585"/>
      <c r="B20" s="606" t="s">
        <v>660</v>
      </c>
      <c r="C20" s="607"/>
      <c r="D20" s="593">
        <v>3</v>
      </c>
      <c r="E20" s="590"/>
      <c r="F20" s="590">
        <v>10</v>
      </c>
      <c r="G20" s="590"/>
      <c r="H20" s="590">
        <v>5</v>
      </c>
      <c r="I20" s="590"/>
      <c r="J20" s="590">
        <v>8</v>
      </c>
      <c r="K20" s="590"/>
      <c r="L20" s="592">
        <v>3</v>
      </c>
      <c r="M20" s="592"/>
      <c r="R20" s="608"/>
    </row>
    <row r="21" spans="1:18" ht="11.75" customHeight="1">
      <c r="A21" s="575" t="s">
        <v>661</v>
      </c>
      <c r="B21" s="609" t="s">
        <v>662</v>
      </c>
      <c r="C21" s="610"/>
      <c r="D21" s="588">
        <v>3</v>
      </c>
      <c r="E21" s="590"/>
      <c r="F21" s="588" t="s">
        <v>27</v>
      </c>
      <c r="G21" s="590"/>
      <c r="H21" s="588">
        <v>1</v>
      </c>
      <c r="I21" s="590"/>
      <c r="J21" s="588">
        <v>2</v>
      </c>
      <c r="K21" s="590"/>
      <c r="L21" s="591">
        <v>1</v>
      </c>
      <c r="M21" s="592"/>
    </row>
    <row r="22" spans="1:18" ht="11.75" customHeight="1">
      <c r="A22" s="575"/>
      <c r="B22" s="611" t="s">
        <v>663</v>
      </c>
      <c r="C22" s="610"/>
      <c r="D22" s="588">
        <v>7</v>
      </c>
      <c r="E22" s="590"/>
      <c r="F22" s="588">
        <v>15</v>
      </c>
      <c r="G22" s="590"/>
      <c r="H22" s="590">
        <v>6</v>
      </c>
      <c r="I22" s="590"/>
      <c r="J22" s="588">
        <v>9</v>
      </c>
      <c r="K22" s="590"/>
      <c r="L22" s="591">
        <v>8</v>
      </c>
      <c r="M22" s="592"/>
    </row>
    <row r="23" spans="1:18" ht="11.75" customHeight="1">
      <c r="A23" s="575"/>
      <c r="B23" s="611" t="s">
        <v>664</v>
      </c>
      <c r="C23" s="610"/>
      <c r="D23" s="588" t="s">
        <v>27</v>
      </c>
      <c r="E23" s="590"/>
      <c r="F23" s="588" t="s">
        <v>27</v>
      </c>
      <c r="G23" s="590"/>
      <c r="H23" s="593" t="s">
        <v>27</v>
      </c>
      <c r="I23" s="590"/>
      <c r="J23" s="588">
        <v>1</v>
      </c>
      <c r="K23" s="590"/>
      <c r="L23" s="591" t="s">
        <v>27</v>
      </c>
      <c r="M23" s="592"/>
    </row>
    <row r="24" spans="1:18" ht="11.75" customHeight="1">
      <c r="A24" s="612"/>
      <c r="B24" s="576" t="s">
        <v>665</v>
      </c>
      <c r="C24" s="587" t="s">
        <v>666</v>
      </c>
      <c r="D24" s="593">
        <v>4</v>
      </c>
      <c r="E24" s="590"/>
      <c r="F24" s="588">
        <v>2</v>
      </c>
      <c r="G24" s="590"/>
      <c r="H24" s="593">
        <v>1</v>
      </c>
      <c r="I24" s="590"/>
      <c r="J24" s="588" t="s">
        <v>27</v>
      </c>
      <c r="K24" s="590"/>
      <c r="L24" s="591">
        <v>1</v>
      </c>
      <c r="M24" s="592"/>
    </row>
    <row r="25" spans="1:18" ht="11.75" customHeight="1">
      <c r="A25" s="612"/>
      <c r="B25" s="601" t="s">
        <v>667</v>
      </c>
      <c r="C25" s="602"/>
      <c r="D25" s="593">
        <v>3</v>
      </c>
      <c r="E25" s="590"/>
      <c r="F25" s="588">
        <v>1</v>
      </c>
      <c r="G25" s="590"/>
      <c r="H25" s="590">
        <v>3</v>
      </c>
      <c r="I25" s="590"/>
      <c r="J25" s="588" t="s">
        <v>27</v>
      </c>
      <c r="K25" s="590"/>
      <c r="L25" s="591">
        <v>2</v>
      </c>
      <c r="M25" s="592"/>
    </row>
    <row r="26" spans="1:18" ht="11.75" customHeight="1">
      <c r="A26" s="948" t="s">
        <v>668</v>
      </c>
      <c r="B26" s="601" t="s">
        <v>669</v>
      </c>
      <c r="C26" s="602"/>
      <c r="D26" s="593">
        <v>4</v>
      </c>
      <c r="E26" s="590"/>
      <c r="F26" s="590">
        <v>7</v>
      </c>
      <c r="G26" s="590"/>
      <c r="H26" s="588">
        <v>4</v>
      </c>
      <c r="I26" s="590"/>
      <c r="J26" s="590">
        <v>2</v>
      </c>
      <c r="K26" s="590"/>
      <c r="L26" s="592">
        <v>7</v>
      </c>
      <c r="M26" s="592"/>
    </row>
    <row r="27" spans="1:18" ht="11.75" customHeight="1">
      <c r="A27" s="948"/>
      <c r="B27" s="601" t="s">
        <v>670</v>
      </c>
      <c r="C27" s="602"/>
      <c r="D27" s="593">
        <v>7</v>
      </c>
      <c r="E27" s="590"/>
      <c r="F27" s="590">
        <v>7</v>
      </c>
      <c r="G27" s="590"/>
      <c r="H27" s="588">
        <v>9</v>
      </c>
      <c r="I27" s="590"/>
      <c r="J27" s="590">
        <v>4</v>
      </c>
      <c r="K27" s="590"/>
      <c r="L27" s="592">
        <v>6</v>
      </c>
      <c r="M27" s="592"/>
    </row>
    <row r="28" spans="1:18" ht="11.75" customHeight="1">
      <c r="A28" s="948"/>
      <c r="B28" s="601" t="s">
        <v>671</v>
      </c>
      <c r="C28" s="602"/>
      <c r="D28" s="588">
        <v>1</v>
      </c>
      <c r="E28" s="590"/>
      <c r="F28" s="588" t="s">
        <v>27</v>
      </c>
      <c r="G28" s="590"/>
      <c r="H28" s="588" t="s">
        <v>27</v>
      </c>
      <c r="I28" s="590"/>
      <c r="J28" s="588" t="s">
        <v>27</v>
      </c>
      <c r="K28" s="590"/>
      <c r="L28" s="591" t="s">
        <v>27</v>
      </c>
      <c r="M28" s="592"/>
    </row>
    <row r="29" spans="1:18" ht="11.75" customHeight="1">
      <c r="A29" s="948"/>
      <c r="B29" s="601" t="s">
        <v>672</v>
      </c>
      <c r="C29" s="602"/>
      <c r="D29" s="588">
        <v>24</v>
      </c>
      <c r="E29" s="590"/>
      <c r="F29" s="590">
        <v>15</v>
      </c>
      <c r="G29" s="590"/>
      <c r="H29" s="590">
        <v>13</v>
      </c>
      <c r="I29" s="590"/>
      <c r="J29" s="590">
        <v>11</v>
      </c>
      <c r="K29" s="590"/>
      <c r="L29" s="592">
        <v>9</v>
      </c>
      <c r="M29" s="592"/>
    </row>
    <row r="30" spans="1:18" ht="11.75" customHeight="1">
      <c r="A30" s="948"/>
      <c r="B30" s="601" t="s">
        <v>673</v>
      </c>
      <c r="C30" s="602"/>
      <c r="D30" s="588">
        <v>3</v>
      </c>
      <c r="E30" s="590"/>
      <c r="F30" s="593">
        <v>4</v>
      </c>
      <c r="G30" s="590"/>
      <c r="H30" s="590">
        <v>5</v>
      </c>
      <c r="I30" s="590"/>
      <c r="J30" s="593">
        <v>5</v>
      </c>
      <c r="K30" s="590"/>
      <c r="L30" s="603">
        <v>3</v>
      </c>
      <c r="M30" s="592"/>
    </row>
    <row r="31" spans="1:18" ht="11.75" customHeight="1">
      <c r="A31" s="948"/>
      <c r="B31" s="601" t="s">
        <v>674</v>
      </c>
      <c r="C31" s="602"/>
      <c r="D31" s="593">
        <v>26</v>
      </c>
      <c r="E31" s="590"/>
      <c r="F31" s="590">
        <v>19</v>
      </c>
      <c r="G31" s="590"/>
      <c r="H31" s="590">
        <v>44</v>
      </c>
      <c r="I31" s="590"/>
      <c r="J31" s="590">
        <v>60</v>
      </c>
      <c r="K31" s="590"/>
      <c r="L31" s="592">
        <v>95</v>
      </c>
      <c r="M31" s="592"/>
    </row>
    <row r="32" spans="1:18" ht="11.75" customHeight="1">
      <c r="A32" s="948"/>
      <c r="B32" s="601" t="s">
        <v>675</v>
      </c>
      <c r="C32" s="602"/>
      <c r="D32" s="588" t="s">
        <v>27</v>
      </c>
      <c r="E32" s="588"/>
      <c r="F32" s="588">
        <v>1</v>
      </c>
      <c r="G32" s="588"/>
      <c r="H32" s="588">
        <v>2</v>
      </c>
      <c r="I32" s="590"/>
      <c r="J32" s="593">
        <v>3</v>
      </c>
      <c r="K32" s="590"/>
      <c r="L32" s="603">
        <v>2</v>
      </c>
      <c r="M32" s="592"/>
    </row>
    <row r="33" spans="1:16" ht="11.75" customHeight="1">
      <c r="A33" s="948"/>
      <c r="B33" s="601" t="s">
        <v>676</v>
      </c>
      <c r="C33" s="602"/>
      <c r="D33" s="593" t="s">
        <v>27</v>
      </c>
      <c r="E33" s="590"/>
      <c r="F33" s="588" t="s">
        <v>27</v>
      </c>
      <c r="G33" s="590"/>
      <c r="H33" s="588" t="s">
        <v>27</v>
      </c>
      <c r="I33" s="590"/>
      <c r="J33" s="588" t="s">
        <v>27</v>
      </c>
      <c r="K33" s="590"/>
      <c r="L33" s="591">
        <v>2</v>
      </c>
      <c r="M33" s="592"/>
    </row>
    <row r="34" spans="1:16" ht="11.75" customHeight="1">
      <c r="A34" s="948"/>
      <c r="B34" s="601" t="s">
        <v>677</v>
      </c>
      <c r="C34" s="602"/>
      <c r="D34" s="588">
        <v>98</v>
      </c>
      <c r="E34" s="590"/>
      <c r="F34" s="588">
        <v>20</v>
      </c>
      <c r="G34" s="590"/>
      <c r="H34" s="588">
        <v>3</v>
      </c>
      <c r="I34" s="590"/>
      <c r="J34" s="588">
        <v>1</v>
      </c>
      <c r="K34" s="590"/>
      <c r="L34" s="591">
        <v>1</v>
      </c>
      <c r="M34" s="592"/>
    </row>
    <row r="35" spans="1:16" ht="11.75" customHeight="1">
      <c r="A35" s="948"/>
      <c r="B35" s="601" t="s">
        <v>678</v>
      </c>
      <c r="C35" s="602"/>
      <c r="D35" s="593">
        <v>33</v>
      </c>
      <c r="E35" s="590"/>
      <c r="F35" s="588">
        <v>1</v>
      </c>
      <c r="G35" s="590"/>
      <c r="H35" s="588" t="s">
        <v>27</v>
      </c>
      <c r="I35" s="590"/>
      <c r="J35" s="588" t="s">
        <v>27</v>
      </c>
      <c r="K35" s="590"/>
      <c r="L35" s="591" t="s">
        <v>27</v>
      </c>
      <c r="M35" s="592"/>
    </row>
    <row r="36" spans="1:16" ht="11.75" customHeight="1">
      <c r="A36" s="613"/>
      <c r="B36" s="614" t="s">
        <v>679</v>
      </c>
      <c r="C36" s="615"/>
      <c r="D36" s="616">
        <v>13</v>
      </c>
      <c r="E36" s="604"/>
      <c r="F36" s="616" t="s">
        <v>27</v>
      </c>
      <c r="G36" s="604"/>
      <c r="H36" s="616" t="s">
        <v>27</v>
      </c>
      <c r="I36" s="604"/>
      <c r="J36" s="616" t="s">
        <v>27</v>
      </c>
      <c r="K36" s="604"/>
      <c r="L36" s="617" t="s">
        <v>27</v>
      </c>
      <c r="M36" s="605"/>
    </row>
    <row r="37" spans="1:16" ht="11.75" customHeight="1">
      <c r="A37" s="575"/>
      <c r="B37" s="618" t="s">
        <v>680</v>
      </c>
      <c r="C37" s="610"/>
      <c r="D37" s="588">
        <v>13314</v>
      </c>
      <c r="E37" s="619"/>
      <c r="F37" s="619">
        <v>4817</v>
      </c>
      <c r="G37" s="619"/>
      <c r="H37" s="619">
        <v>2</v>
      </c>
      <c r="I37" s="619"/>
      <c r="J37" s="619">
        <v>98</v>
      </c>
      <c r="K37" s="619"/>
      <c r="L37" s="591">
        <v>23672</v>
      </c>
      <c r="M37" s="620"/>
      <c r="P37" s="621"/>
    </row>
    <row r="38" spans="1:16" ht="11.75" customHeight="1">
      <c r="A38" s="575"/>
      <c r="B38" s="611" t="s">
        <v>681</v>
      </c>
      <c r="C38" s="610" t="s">
        <v>682</v>
      </c>
      <c r="D38" s="588" t="s">
        <v>141</v>
      </c>
      <c r="E38" s="588"/>
      <c r="F38" s="588" t="s">
        <v>141</v>
      </c>
      <c r="G38" s="588"/>
      <c r="H38" s="588" t="s">
        <v>141</v>
      </c>
      <c r="I38" s="588"/>
      <c r="J38" s="588" t="s">
        <v>141</v>
      </c>
      <c r="K38" s="619"/>
      <c r="L38" s="591">
        <v>13972</v>
      </c>
      <c r="M38" s="620"/>
      <c r="P38" s="621"/>
    </row>
    <row r="39" spans="1:16" ht="11.75" customHeight="1">
      <c r="A39" s="575" t="s">
        <v>683</v>
      </c>
      <c r="B39" s="611" t="s">
        <v>684</v>
      </c>
      <c r="C39" s="610"/>
      <c r="D39" s="588">
        <v>1331</v>
      </c>
      <c r="E39" s="619"/>
      <c r="F39" s="619">
        <v>141</v>
      </c>
      <c r="G39" s="619"/>
      <c r="H39" s="619">
        <v>2712</v>
      </c>
      <c r="I39" s="619"/>
      <c r="J39" s="619">
        <v>1170</v>
      </c>
      <c r="K39" s="619"/>
      <c r="L39" s="620">
        <v>1644</v>
      </c>
      <c r="M39" s="620"/>
      <c r="P39" s="621"/>
    </row>
    <row r="40" spans="1:16" ht="11.75" customHeight="1">
      <c r="A40" s="575" t="s">
        <v>685</v>
      </c>
      <c r="B40" s="576" t="s">
        <v>686</v>
      </c>
      <c r="C40" s="587"/>
      <c r="D40" s="588">
        <v>1025</v>
      </c>
      <c r="E40" s="619"/>
      <c r="F40" s="619">
        <v>593</v>
      </c>
      <c r="G40" s="619"/>
      <c r="H40" s="619">
        <v>496</v>
      </c>
      <c r="I40" s="619"/>
      <c r="J40" s="619">
        <v>378</v>
      </c>
      <c r="K40" s="619"/>
      <c r="L40" s="620">
        <v>2098</v>
      </c>
      <c r="M40" s="620"/>
      <c r="P40" s="621"/>
    </row>
    <row r="41" spans="1:16" ht="11.75" customHeight="1">
      <c r="A41" s="956" t="s">
        <v>661</v>
      </c>
      <c r="B41" s="576" t="s">
        <v>687</v>
      </c>
      <c r="C41" s="587"/>
      <c r="D41" s="588">
        <v>2484</v>
      </c>
      <c r="E41" s="619"/>
      <c r="F41" s="619">
        <v>2135</v>
      </c>
      <c r="G41" s="619"/>
      <c r="H41" s="619">
        <v>893</v>
      </c>
      <c r="I41" s="619"/>
      <c r="J41" s="619">
        <v>392</v>
      </c>
      <c r="K41" s="619"/>
      <c r="L41" s="620">
        <v>1783</v>
      </c>
      <c r="M41" s="620"/>
      <c r="P41" s="621"/>
    </row>
    <row r="42" spans="1:16" ht="11.75" customHeight="1">
      <c r="A42" s="949"/>
      <c r="B42" s="576" t="s">
        <v>688</v>
      </c>
      <c r="C42" s="587"/>
      <c r="D42" s="588">
        <v>4117</v>
      </c>
      <c r="E42" s="619"/>
      <c r="F42" s="619">
        <v>3457</v>
      </c>
      <c r="G42" s="619"/>
      <c r="H42" s="619">
        <v>2963</v>
      </c>
      <c r="I42" s="619"/>
      <c r="J42" s="619">
        <v>3998</v>
      </c>
      <c r="K42" s="619"/>
      <c r="L42" s="620">
        <v>3610</v>
      </c>
      <c r="M42" s="620"/>
      <c r="P42" s="622"/>
    </row>
    <row r="43" spans="1:16" ht="11.75" customHeight="1">
      <c r="A43" s="612" t="s">
        <v>689</v>
      </c>
      <c r="B43" s="576" t="s">
        <v>690</v>
      </c>
      <c r="C43" s="587"/>
      <c r="D43" s="588">
        <v>491</v>
      </c>
      <c r="E43" s="619"/>
      <c r="F43" s="619">
        <v>260</v>
      </c>
      <c r="G43" s="619"/>
      <c r="H43" s="619">
        <v>162</v>
      </c>
      <c r="I43" s="619"/>
      <c r="J43" s="619">
        <v>81</v>
      </c>
      <c r="K43" s="619"/>
      <c r="L43" s="620">
        <v>92</v>
      </c>
      <c r="M43" s="620"/>
      <c r="P43" s="947"/>
    </row>
    <row r="44" spans="1:16" ht="11.75" customHeight="1">
      <c r="A44" s="948" t="s">
        <v>691</v>
      </c>
      <c r="B44" s="576" t="s">
        <v>692</v>
      </c>
      <c r="C44" s="587"/>
      <c r="D44" s="588">
        <v>3682</v>
      </c>
      <c r="E44" s="619"/>
      <c r="F44" s="619">
        <v>289</v>
      </c>
      <c r="G44" s="619"/>
      <c r="H44" s="619">
        <v>1978</v>
      </c>
      <c r="I44" s="619"/>
      <c r="J44" s="619">
        <v>710</v>
      </c>
      <c r="K44" s="619"/>
      <c r="L44" s="620">
        <v>1778</v>
      </c>
      <c r="M44" s="620"/>
      <c r="P44" s="947"/>
    </row>
    <row r="45" spans="1:16" ht="11.75" customHeight="1">
      <c r="A45" s="949"/>
      <c r="B45" s="576" t="s">
        <v>693</v>
      </c>
      <c r="C45" s="587"/>
      <c r="D45" s="588">
        <v>1079</v>
      </c>
      <c r="E45" s="619"/>
      <c r="F45" s="619">
        <v>308</v>
      </c>
      <c r="G45" s="619"/>
      <c r="H45" s="619">
        <v>8</v>
      </c>
      <c r="I45" s="619"/>
      <c r="J45" s="619">
        <v>12</v>
      </c>
      <c r="K45" s="619"/>
      <c r="L45" s="620">
        <v>13</v>
      </c>
      <c r="M45" s="620"/>
      <c r="P45" s="947"/>
    </row>
    <row r="46" spans="1:16" ht="11.75" customHeight="1">
      <c r="A46" s="949"/>
      <c r="B46" s="576" t="s">
        <v>694</v>
      </c>
      <c r="C46" s="587"/>
      <c r="D46" s="588">
        <v>774</v>
      </c>
      <c r="E46" s="619"/>
      <c r="F46" s="619">
        <v>791</v>
      </c>
      <c r="G46" s="619"/>
      <c r="H46" s="619">
        <v>867</v>
      </c>
      <c r="I46" s="619"/>
      <c r="J46" s="619">
        <v>696</v>
      </c>
      <c r="K46" s="619"/>
      <c r="L46" s="620">
        <v>619</v>
      </c>
      <c r="M46" s="620"/>
      <c r="P46" s="947"/>
    </row>
    <row r="47" spans="1:16" ht="11.75" customHeight="1">
      <c r="A47" s="949"/>
      <c r="B47" s="576" t="s">
        <v>695</v>
      </c>
      <c r="C47" s="587"/>
      <c r="D47" s="588">
        <v>1051</v>
      </c>
      <c r="E47" s="619"/>
      <c r="F47" s="619">
        <v>954</v>
      </c>
      <c r="G47" s="619"/>
      <c r="H47" s="619">
        <v>359</v>
      </c>
      <c r="I47" s="619"/>
      <c r="J47" s="619">
        <v>389</v>
      </c>
      <c r="K47" s="619"/>
      <c r="L47" s="620">
        <v>2010</v>
      </c>
      <c r="M47" s="620"/>
      <c r="P47" s="947"/>
    </row>
    <row r="48" spans="1:16" ht="11.75" customHeight="1">
      <c r="A48" s="949"/>
      <c r="B48" s="576" t="s">
        <v>696</v>
      </c>
      <c r="C48" s="587"/>
      <c r="D48" s="588">
        <v>43</v>
      </c>
      <c r="E48" s="619"/>
      <c r="F48" s="619">
        <v>39</v>
      </c>
      <c r="G48" s="619"/>
      <c r="H48" s="619">
        <v>35</v>
      </c>
      <c r="I48" s="619"/>
      <c r="J48" s="619">
        <v>22</v>
      </c>
      <c r="K48" s="619"/>
      <c r="L48" s="620">
        <v>38</v>
      </c>
      <c r="M48" s="620"/>
      <c r="P48" s="621"/>
    </row>
    <row r="49" spans="1:16" ht="11.75" customHeight="1">
      <c r="A49" s="949"/>
      <c r="B49" s="576" t="s">
        <v>697</v>
      </c>
      <c r="C49" s="587"/>
      <c r="D49" s="588">
        <v>1</v>
      </c>
      <c r="E49" s="619"/>
      <c r="F49" s="588" t="s">
        <v>27</v>
      </c>
      <c r="G49" s="619"/>
      <c r="H49" s="588" t="s">
        <v>27</v>
      </c>
      <c r="I49" s="619"/>
      <c r="J49" s="588">
        <v>1</v>
      </c>
      <c r="K49" s="619"/>
      <c r="L49" s="591">
        <v>2</v>
      </c>
      <c r="M49" s="620"/>
      <c r="P49" s="621"/>
    </row>
    <row r="50" spans="1:16" ht="11.75" customHeight="1">
      <c r="A50" s="949"/>
      <c r="B50" s="576" t="s">
        <v>698</v>
      </c>
      <c r="C50" s="587"/>
      <c r="D50" s="588">
        <v>176</v>
      </c>
      <c r="E50" s="619"/>
      <c r="F50" s="619">
        <v>23</v>
      </c>
      <c r="G50" s="619"/>
      <c r="H50" s="619">
        <v>30</v>
      </c>
      <c r="I50" s="619"/>
      <c r="J50" s="619">
        <v>17</v>
      </c>
      <c r="K50" s="619"/>
      <c r="L50" s="620">
        <v>54</v>
      </c>
      <c r="M50" s="620"/>
      <c r="P50" s="621"/>
    </row>
    <row r="51" spans="1:16" ht="11.75" customHeight="1">
      <c r="A51" s="949"/>
      <c r="B51" s="576" t="s">
        <v>699</v>
      </c>
      <c r="C51" s="587"/>
      <c r="D51" s="588">
        <v>7</v>
      </c>
      <c r="E51" s="619"/>
      <c r="F51" s="619">
        <v>6</v>
      </c>
      <c r="G51" s="619"/>
      <c r="H51" s="619">
        <v>8</v>
      </c>
      <c r="I51" s="619"/>
      <c r="J51" s="619">
        <v>7</v>
      </c>
      <c r="K51" s="619"/>
      <c r="L51" s="620">
        <v>13</v>
      </c>
      <c r="M51" s="620"/>
      <c r="P51" s="593"/>
    </row>
    <row r="52" spans="1:16" ht="11.75" customHeight="1">
      <c r="A52" s="949"/>
      <c r="B52" s="576" t="s">
        <v>700</v>
      </c>
      <c r="C52" s="587"/>
      <c r="D52" s="588">
        <v>11</v>
      </c>
      <c r="E52" s="619"/>
      <c r="F52" s="619">
        <v>6</v>
      </c>
      <c r="G52" s="619"/>
      <c r="H52" s="619">
        <v>11</v>
      </c>
      <c r="I52" s="619"/>
      <c r="J52" s="619">
        <v>9</v>
      </c>
      <c r="K52" s="619"/>
      <c r="L52" s="620">
        <v>14</v>
      </c>
      <c r="M52" s="620"/>
    </row>
    <row r="53" spans="1:16" ht="11.75" customHeight="1">
      <c r="A53" s="575"/>
      <c r="B53" s="576" t="s">
        <v>701</v>
      </c>
      <c r="C53" s="587"/>
      <c r="D53" s="588">
        <v>43</v>
      </c>
      <c r="E53" s="619"/>
      <c r="F53" s="619">
        <v>41</v>
      </c>
      <c r="G53" s="619"/>
      <c r="H53" s="619">
        <v>7</v>
      </c>
      <c r="I53" s="619"/>
      <c r="J53" s="619">
        <v>5</v>
      </c>
      <c r="K53" s="619"/>
      <c r="L53" s="620">
        <v>15</v>
      </c>
      <c r="M53" s="620"/>
    </row>
    <row r="54" spans="1:16" ht="11.75" customHeight="1">
      <c r="A54" s="623"/>
      <c r="B54" s="576" t="s">
        <v>702</v>
      </c>
      <c r="C54" s="587"/>
      <c r="D54" s="588">
        <v>63</v>
      </c>
      <c r="E54" s="619"/>
      <c r="F54" s="619">
        <v>2</v>
      </c>
      <c r="G54" s="619"/>
      <c r="H54" s="619">
        <v>1</v>
      </c>
      <c r="I54" s="619"/>
      <c r="J54" s="619">
        <v>4</v>
      </c>
      <c r="K54" s="619"/>
      <c r="L54" s="620">
        <v>6</v>
      </c>
      <c r="M54" s="620"/>
    </row>
    <row r="55" spans="1:16" ht="11.75" customHeight="1">
      <c r="A55" s="624" t="s">
        <v>661</v>
      </c>
      <c r="B55" s="625" t="s">
        <v>703</v>
      </c>
      <c r="C55" s="626"/>
      <c r="D55" s="627">
        <v>274</v>
      </c>
      <c r="E55" s="628"/>
      <c r="F55" s="628">
        <v>214</v>
      </c>
      <c r="G55" s="628"/>
      <c r="H55" s="628">
        <v>272</v>
      </c>
      <c r="I55" s="628"/>
      <c r="J55" s="628">
        <v>293</v>
      </c>
      <c r="K55" s="628"/>
      <c r="L55" s="629">
        <v>315</v>
      </c>
      <c r="M55" s="629"/>
    </row>
    <row r="56" spans="1:16" ht="11.75" customHeight="1">
      <c r="A56" s="630" t="s">
        <v>704</v>
      </c>
      <c r="B56" s="631" t="s">
        <v>705</v>
      </c>
      <c r="C56" s="587"/>
      <c r="D56" s="593">
        <v>137</v>
      </c>
      <c r="E56" s="590"/>
      <c r="F56" s="590">
        <v>127</v>
      </c>
      <c r="G56" s="590"/>
      <c r="H56" s="590">
        <v>119</v>
      </c>
      <c r="I56" s="590"/>
      <c r="J56" s="590">
        <v>110</v>
      </c>
      <c r="K56" s="590"/>
      <c r="L56" s="592">
        <v>130</v>
      </c>
      <c r="M56" s="592"/>
    </row>
    <row r="57" spans="1:16" ht="11.75" customHeight="1">
      <c r="A57" s="950" t="s">
        <v>706</v>
      </c>
      <c r="B57" s="631" t="s">
        <v>707</v>
      </c>
      <c r="C57" s="587"/>
      <c r="D57" s="593">
        <v>59</v>
      </c>
      <c r="E57" s="590"/>
      <c r="F57" s="590">
        <v>56</v>
      </c>
      <c r="G57" s="590"/>
      <c r="H57" s="590">
        <v>49</v>
      </c>
      <c r="I57" s="590"/>
      <c r="J57" s="590">
        <v>43</v>
      </c>
      <c r="K57" s="590"/>
      <c r="L57" s="592">
        <v>47</v>
      </c>
      <c r="M57" s="592"/>
    </row>
    <row r="58" spans="1:16" ht="11.75" customHeight="1">
      <c r="A58" s="950"/>
      <c r="B58" s="631" t="s">
        <v>708</v>
      </c>
      <c r="C58" s="587"/>
      <c r="D58" s="593">
        <v>95</v>
      </c>
      <c r="E58" s="590"/>
      <c r="F58" s="590">
        <v>101</v>
      </c>
      <c r="G58" s="590"/>
      <c r="H58" s="590">
        <v>120</v>
      </c>
      <c r="I58" s="590"/>
      <c r="J58" s="590">
        <v>82</v>
      </c>
      <c r="K58" s="590"/>
      <c r="L58" s="592">
        <v>139</v>
      </c>
      <c r="M58" s="592"/>
    </row>
    <row r="59" spans="1:16" ht="11.75" customHeight="1">
      <c r="A59" s="950"/>
      <c r="B59" s="631" t="s">
        <v>709</v>
      </c>
      <c r="C59" s="587"/>
      <c r="D59" s="593">
        <v>221</v>
      </c>
      <c r="E59" s="590"/>
      <c r="F59" s="590">
        <v>189</v>
      </c>
      <c r="G59" s="590"/>
      <c r="H59" s="590">
        <v>170</v>
      </c>
      <c r="I59" s="590"/>
      <c r="J59" s="590">
        <v>236</v>
      </c>
      <c r="K59" s="590"/>
      <c r="L59" s="592">
        <v>196</v>
      </c>
      <c r="M59" s="592"/>
    </row>
    <row r="60" spans="1:16" ht="11.75" customHeight="1">
      <c r="A60" s="950"/>
      <c r="B60" s="631" t="s">
        <v>710</v>
      </c>
      <c r="C60" s="587"/>
      <c r="D60" s="593">
        <v>15</v>
      </c>
      <c r="E60" s="590"/>
      <c r="F60" s="593">
        <v>5</v>
      </c>
      <c r="G60" s="590"/>
      <c r="H60" s="588">
        <v>6</v>
      </c>
      <c r="I60" s="590"/>
      <c r="J60" s="588">
        <v>7</v>
      </c>
      <c r="K60" s="590"/>
      <c r="L60" s="591">
        <v>13</v>
      </c>
      <c r="M60" s="592"/>
    </row>
    <row r="61" spans="1:16" ht="11.75" customHeight="1" thickBot="1">
      <c r="A61" s="632" t="s">
        <v>711</v>
      </c>
      <c r="B61" s="633" t="s">
        <v>712</v>
      </c>
      <c r="C61" s="634"/>
      <c r="D61" s="635" t="s">
        <v>27</v>
      </c>
      <c r="E61" s="636"/>
      <c r="F61" s="635" t="s">
        <v>27</v>
      </c>
      <c r="G61" s="636"/>
      <c r="H61" s="635">
        <v>2</v>
      </c>
      <c r="I61" s="636"/>
      <c r="J61" s="635" t="s">
        <v>27</v>
      </c>
      <c r="K61" s="636"/>
      <c r="L61" s="637" t="s">
        <v>27</v>
      </c>
      <c r="M61" s="638"/>
    </row>
    <row r="62" spans="1:16" s="571" customFormat="1" ht="13" customHeight="1">
      <c r="A62" s="639" t="s">
        <v>713</v>
      </c>
      <c r="L62" s="640"/>
      <c r="M62" s="640"/>
    </row>
    <row r="63" spans="1:16" s="571" customFormat="1" ht="11.75" customHeight="1">
      <c r="A63" s="641" t="s">
        <v>714</v>
      </c>
      <c r="F63" s="642"/>
      <c r="L63" s="640"/>
      <c r="M63" s="640"/>
    </row>
    <row r="64" spans="1:16" s="571" customFormat="1" ht="11.75" customHeight="1">
      <c r="A64" s="641" t="s">
        <v>715</v>
      </c>
      <c r="F64" s="642"/>
      <c r="L64" s="640"/>
      <c r="M64" s="640"/>
    </row>
    <row r="65" spans="1:13" s="571" customFormat="1" ht="11.75" customHeight="1">
      <c r="A65" s="641" t="s">
        <v>716</v>
      </c>
      <c r="F65" s="642"/>
      <c r="L65" s="640"/>
      <c r="M65" s="640"/>
    </row>
    <row r="66" spans="1:13" s="571" customFormat="1" ht="11.75" customHeight="1">
      <c r="A66" s="641" t="s">
        <v>717</v>
      </c>
      <c r="B66" s="643"/>
      <c r="C66" s="643"/>
      <c r="D66" s="643"/>
      <c r="E66" s="643"/>
      <c r="F66" s="643"/>
      <c r="L66" s="640"/>
      <c r="M66" s="640"/>
    </row>
    <row r="67" spans="1:13" s="571" customFormat="1" ht="11.25" customHeight="1">
      <c r="A67" s="951" t="s">
        <v>718</v>
      </c>
      <c r="B67" s="951"/>
      <c r="C67" s="951"/>
      <c r="D67" s="951"/>
      <c r="E67" s="951"/>
      <c r="F67" s="951"/>
      <c r="G67" s="951"/>
      <c r="H67" s="951"/>
      <c r="I67" s="951"/>
      <c r="J67" s="951"/>
      <c r="K67" s="951"/>
      <c r="L67" s="951"/>
      <c r="M67" s="644"/>
    </row>
    <row r="68" spans="1:13" s="571" customFormat="1" ht="11.25" customHeight="1">
      <c r="A68" s="645"/>
      <c r="B68" s="645"/>
      <c r="C68" s="645"/>
      <c r="D68" s="645"/>
      <c r="E68" s="645"/>
      <c r="F68" s="645"/>
      <c r="G68" s="645"/>
      <c r="H68" s="645"/>
      <c r="I68" s="645"/>
      <c r="J68" s="645"/>
      <c r="K68" s="645"/>
      <c r="L68" s="645"/>
      <c r="M68" s="645"/>
    </row>
    <row r="69" spans="1:13" s="571" customFormat="1" ht="11.25" customHeight="1">
      <c r="A69" s="646"/>
      <c r="B69" s="646"/>
      <c r="C69" s="646"/>
      <c r="D69" s="646"/>
      <c r="E69" s="646"/>
      <c r="F69" s="646"/>
      <c r="G69" s="646"/>
      <c r="H69" s="646"/>
      <c r="I69" s="646"/>
      <c r="J69" s="646"/>
      <c r="K69" s="646"/>
      <c r="L69" s="646"/>
      <c r="M69" s="646"/>
    </row>
    <row r="70" spans="1:13" ht="11.25" customHeight="1">
      <c r="A70" s="952"/>
      <c r="B70" s="952"/>
      <c r="C70" s="952"/>
      <c r="D70" s="952"/>
      <c r="E70" s="952"/>
      <c r="F70" s="952"/>
      <c r="G70" s="952"/>
      <c r="H70" s="952"/>
      <c r="I70" s="952"/>
      <c r="J70" s="952"/>
      <c r="K70" s="952"/>
      <c r="L70" s="952"/>
      <c r="M70" s="952"/>
    </row>
    <row r="71" spans="1:13" ht="11.25" customHeight="1">
      <c r="A71" s="647" t="s">
        <v>719</v>
      </c>
      <c r="B71" s="647"/>
      <c r="C71" s="647"/>
      <c r="D71" s="647"/>
      <c r="E71" s="647"/>
      <c r="F71" s="647"/>
      <c r="G71" s="647"/>
      <c r="H71" s="647"/>
      <c r="I71" s="647"/>
      <c r="J71" s="647"/>
      <c r="K71" s="647"/>
      <c r="L71" s="647"/>
      <c r="M71" s="647"/>
    </row>
    <row r="72" spans="1:13">
      <c r="A72" s="647"/>
    </row>
    <row r="73" spans="1:13">
      <c r="A73" s="647"/>
    </row>
    <row r="74" spans="1:13">
      <c r="A74" s="647"/>
    </row>
    <row r="75" spans="1:13">
      <c r="A75" s="647"/>
    </row>
    <row r="76" spans="1:13">
      <c r="A76" s="647"/>
    </row>
    <row r="77" spans="1:13">
      <c r="A77" s="647"/>
    </row>
    <row r="78" spans="1:13">
      <c r="A78" s="647"/>
    </row>
    <row r="79" spans="1:13">
      <c r="A79" s="647"/>
    </row>
  </sheetData>
  <mergeCells count="23">
    <mergeCell ref="A41:A42"/>
    <mergeCell ref="L3:M3"/>
    <mergeCell ref="D4:E4"/>
    <mergeCell ref="F4:G4"/>
    <mergeCell ref="H4:I4"/>
    <mergeCell ref="J4:K4"/>
    <mergeCell ref="L4:M4"/>
    <mergeCell ref="A3:A4"/>
    <mergeCell ref="B3:B4"/>
    <mergeCell ref="D3:E3"/>
    <mergeCell ref="F3:G3"/>
    <mergeCell ref="H3:I3"/>
    <mergeCell ref="J3:K3"/>
    <mergeCell ref="A7:A10"/>
    <mergeCell ref="O8:O10"/>
    <mergeCell ref="A11:A12"/>
    <mergeCell ref="A13:A19"/>
    <mergeCell ref="A26:A35"/>
    <mergeCell ref="P43:P47"/>
    <mergeCell ref="A44:A52"/>
    <mergeCell ref="A57:A60"/>
    <mergeCell ref="A67:L67"/>
    <mergeCell ref="A70:M70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91" fitToWidth="0" fitToHeight="0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746AB-7D4B-4711-A17A-1760404B7EC9}">
  <sheetPr>
    <tabColor rgb="FF92D050"/>
  </sheetPr>
  <dimension ref="A1:G9"/>
  <sheetViews>
    <sheetView showGridLines="0" view="pageBreakPreview" zoomScaleNormal="115" zoomScaleSheetLayoutView="100" workbookViewId="0">
      <selection activeCell="N34" sqref="N34"/>
    </sheetView>
  </sheetViews>
  <sheetFormatPr defaultColWidth="7.33203125" defaultRowHeight="12"/>
  <cols>
    <col min="1" max="1" width="4.58203125" style="668" customWidth="1"/>
    <col min="2" max="2" width="19.58203125" style="668" customWidth="1"/>
    <col min="3" max="7" width="13" style="668" customWidth="1"/>
    <col min="8" max="16384" width="7.33203125" style="668"/>
  </cols>
  <sheetData>
    <row r="1" spans="1:7" s="650" customFormat="1" ht="18.75" customHeight="1">
      <c r="A1" s="649" t="s">
        <v>720</v>
      </c>
      <c r="B1" s="649"/>
      <c r="C1" s="649"/>
      <c r="D1" s="649"/>
      <c r="E1" s="649"/>
      <c r="F1" s="649"/>
      <c r="G1" s="649"/>
    </row>
    <row r="2" spans="1:7" s="651" customFormat="1" ht="12.5" thickBot="1">
      <c r="G2" s="652" t="s">
        <v>622</v>
      </c>
    </row>
    <row r="3" spans="1:7" s="651" customFormat="1" ht="14.15" customHeight="1">
      <c r="A3" s="972" t="s">
        <v>721</v>
      </c>
      <c r="B3" s="973"/>
      <c r="C3" s="653" t="s">
        <v>722</v>
      </c>
      <c r="D3" s="653" t="s">
        <v>723</v>
      </c>
      <c r="E3" s="653" t="s">
        <v>724</v>
      </c>
      <c r="F3" s="653" t="s">
        <v>725</v>
      </c>
      <c r="G3" s="654" t="s">
        <v>726</v>
      </c>
    </row>
    <row r="4" spans="1:7" s="651" customFormat="1" ht="14.15" customHeight="1">
      <c r="A4" s="655" t="s">
        <v>685</v>
      </c>
      <c r="B4" s="656" t="s">
        <v>727</v>
      </c>
      <c r="C4" s="657">
        <v>108</v>
      </c>
      <c r="D4" s="657">
        <v>87</v>
      </c>
      <c r="E4" s="657">
        <v>72</v>
      </c>
      <c r="F4" s="657">
        <v>59</v>
      </c>
      <c r="G4" s="658">
        <v>70</v>
      </c>
    </row>
    <row r="5" spans="1:7" s="651" customFormat="1" ht="14.15" customHeight="1">
      <c r="A5" s="659"/>
      <c r="B5" s="660" t="s">
        <v>728</v>
      </c>
      <c r="C5" s="661">
        <v>21</v>
      </c>
      <c r="D5" s="661">
        <v>14</v>
      </c>
      <c r="E5" s="661">
        <v>13</v>
      </c>
      <c r="F5" s="661">
        <v>9</v>
      </c>
      <c r="G5" s="662">
        <v>12</v>
      </c>
    </row>
    <row r="6" spans="1:7" s="651" customFormat="1" ht="14.15" customHeight="1">
      <c r="A6" s="659"/>
      <c r="B6" s="660" t="s">
        <v>729</v>
      </c>
      <c r="C6" s="661">
        <v>17</v>
      </c>
      <c r="D6" s="661">
        <v>14</v>
      </c>
      <c r="E6" s="661">
        <v>5</v>
      </c>
      <c r="F6" s="661">
        <v>7</v>
      </c>
      <c r="G6" s="662">
        <v>7</v>
      </c>
    </row>
    <row r="7" spans="1:7" s="651" customFormat="1" ht="14.15" customHeight="1" thickBot="1">
      <c r="A7" s="663"/>
      <c r="B7" s="664" t="s">
        <v>730</v>
      </c>
      <c r="C7" s="665">
        <v>0</v>
      </c>
      <c r="D7" s="665">
        <v>0</v>
      </c>
      <c r="E7" s="665">
        <v>0</v>
      </c>
      <c r="F7" s="665" t="s">
        <v>27</v>
      </c>
      <c r="G7" s="666" t="s">
        <v>27</v>
      </c>
    </row>
    <row r="8" spans="1:7" s="651" customFormat="1" ht="15" customHeight="1">
      <c r="A8" s="659" t="s">
        <v>731</v>
      </c>
    </row>
    <row r="9" spans="1:7" s="651" customFormat="1" ht="14.25" customHeight="1">
      <c r="A9" s="667" t="s">
        <v>732</v>
      </c>
    </row>
  </sheetData>
  <mergeCells count="1">
    <mergeCell ref="A3:B3"/>
  </mergeCells>
  <phoneticPr fontId="3"/>
  <printOptions horizontalCentered="1"/>
  <pageMargins left="0.39370078740157483" right="0.39370078740157483" top="0.59055118110236227" bottom="0.39370078740157483" header="0.39370078740157483" footer="0.31496062992125984"/>
  <pageSetup paperSize="9" scale="92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13F6E-3051-4482-A55E-6106B05CD018}">
  <sheetPr>
    <tabColor rgb="FF92D050"/>
  </sheetPr>
  <dimension ref="A1:J11"/>
  <sheetViews>
    <sheetView showGridLines="0" view="pageBreakPreview" zoomScaleNormal="100" zoomScaleSheetLayoutView="100" workbookViewId="0">
      <selection activeCell="K4" sqref="K4"/>
    </sheetView>
  </sheetViews>
  <sheetFormatPr defaultColWidth="7.33203125" defaultRowHeight="12"/>
  <cols>
    <col min="1" max="1" width="11.4140625" style="692" customWidth="1"/>
    <col min="2" max="2" width="9" style="692" customWidth="1"/>
    <col min="3" max="10" width="8.58203125" style="692" customWidth="1"/>
    <col min="11" max="16384" width="7.33203125" style="692"/>
  </cols>
  <sheetData>
    <row r="1" spans="1:10" s="671" customFormat="1" ht="18.75" customHeight="1">
      <c r="A1" s="669" t="s">
        <v>733</v>
      </c>
      <c r="B1" s="670"/>
      <c r="C1" s="670"/>
      <c r="D1" s="670"/>
      <c r="E1" s="670"/>
      <c r="F1" s="670"/>
      <c r="G1" s="670"/>
      <c r="H1" s="670"/>
      <c r="I1" s="670"/>
      <c r="J1" s="670"/>
    </row>
    <row r="2" spans="1:10" s="671" customFormat="1" ht="12.5" thickBot="1">
      <c r="A2" s="672"/>
      <c r="B2" s="672"/>
      <c r="C2" s="672"/>
      <c r="D2" s="672"/>
      <c r="E2" s="672"/>
      <c r="F2" s="672"/>
      <c r="G2" s="672"/>
      <c r="H2" s="672"/>
      <c r="I2" s="672"/>
      <c r="J2" s="673" t="s">
        <v>81</v>
      </c>
    </row>
    <row r="3" spans="1:10" s="671" customFormat="1" ht="15" customHeight="1">
      <c r="A3" s="974" t="s">
        <v>176</v>
      </c>
      <c r="B3" s="975" t="s">
        <v>734</v>
      </c>
      <c r="C3" s="674" t="s">
        <v>735</v>
      </c>
      <c r="D3" s="675"/>
      <c r="E3" s="675"/>
      <c r="F3" s="675"/>
      <c r="G3" s="676" t="s">
        <v>736</v>
      </c>
      <c r="H3" s="675"/>
      <c r="I3" s="675"/>
      <c r="J3" s="677"/>
    </row>
    <row r="4" spans="1:10" s="671" customFormat="1" ht="15" customHeight="1">
      <c r="A4" s="893"/>
      <c r="B4" s="830"/>
      <c r="C4" s="678" t="s">
        <v>737</v>
      </c>
      <c r="D4" s="679" t="s">
        <v>738</v>
      </c>
      <c r="E4" s="679" t="s">
        <v>739</v>
      </c>
      <c r="F4" s="679" t="s">
        <v>740</v>
      </c>
      <c r="G4" s="678" t="s">
        <v>741</v>
      </c>
      <c r="H4" s="679" t="s">
        <v>742</v>
      </c>
      <c r="I4" s="679" t="s">
        <v>743</v>
      </c>
      <c r="J4" s="680" t="s">
        <v>208</v>
      </c>
    </row>
    <row r="5" spans="1:10" s="671" customFormat="1" ht="14.15" customHeight="1">
      <c r="A5" s="681" t="s">
        <v>744</v>
      </c>
      <c r="B5" s="682">
        <v>31188</v>
      </c>
      <c r="C5" s="682">
        <v>1311</v>
      </c>
      <c r="D5" s="682">
        <v>3984</v>
      </c>
      <c r="E5" s="682">
        <v>5404</v>
      </c>
      <c r="F5" s="682">
        <v>20489</v>
      </c>
      <c r="G5" s="682">
        <v>5764</v>
      </c>
      <c r="H5" s="682">
        <v>17853</v>
      </c>
      <c r="I5" s="682">
        <v>1874</v>
      </c>
      <c r="J5" s="682">
        <v>5715</v>
      </c>
    </row>
    <row r="6" spans="1:10" s="671" customFormat="1" ht="14.15" customHeight="1">
      <c r="A6" s="681" t="s">
        <v>223</v>
      </c>
      <c r="B6" s="682">
        <v>35149</v>
      </c>
      <c r="C6" s="682">
        <v>1313</v>
      </c>
      <c r="D6" s="682">
        <v>4307</v>
      </c>
      <c r="E6" s="682">
        <v>6049</v>
      </c>
      <c r="F6" s="682">
        <v>23480</v>
      </c>
      <c r="G6" s="682">
        <v>6721</v>
      </c>
      <c r="H6" s="682">
        <v>19826</v>
      </c>
      <c r="I6" s="682">
        <v>2023</v>
      </c>
      <c r="J6" s="682">
        <v>6579</v>
      </c>
    </row>
    <row r="7" spans="1:10" s="671" customFormat="1" ht="14.15" customHeight="1">
      <c r="A7" s="681" t="s">
        <v>224</v>
      </c>
      <c r="B7" s="683">
        <v>35027</v>
      </c>
      <c r="C7" s="683">
        <v>1244</v>
      </c>
      <c r="D7" s="683">
        <v>4253</v>
      </c>
      <c r="E7" s="684">
        <v>5643</v>
      </c>
      <c r="F7" s="684">
        <v>23887</v>
      </c>
      <c r="G7" s="684">
        <v>6869</v>
      </c>
      <c r="H7" s="684">
        <v>19724</v>
      </c>
      <c r="I7" s="684">
        <v>1925</v>
      </c>
      <c r="J7" s="684">
        <v>6509</v>
      </c>
    </row>
    <row r="8" spans="1:10" s="671" customFormat="1" ht="14.15" customHeight="1">
      <c r="A8" s="681" t="s">
        <v>225</v>
      </c>
      <c r="B8" s="683">
        <v>33786</v>
      </c>
      <c r="C8" s="683">
        <v>1063</v>
      </c>
      <c r="D8" s="683">
        <v>3939</v>
      </c>
      <c r="E8" s="684">
        <v>5196</v>
      </c>
      <c r="F8" s="684">
        <v>23588</v>
      </c>
      <c r="G8" s="684">
        <v>6448</v>
      </c>
      <c r="H8" s="684">
        <v>19138</v>
      </c>
      <c r="I8" s="684">
        <v>1763</v>
      </c>
      <c r="J8" s="684">
        <v>6437</v>
      </c>
    </row>
    <row r="9" spans="1:10" s="688" customFormat="1" ht="14.15" customHeight="1" thickBot="1">
      <c r="A9" s="685" t="s">
        <v>226</v>
      </c>
      <c r="B9" s="686">
        <v>33116</v>
      </c>
      <c r="C9" s="686">
        <v>1038</v>
      </c>
      <c r="D9" s="686">
        <v>3526</v>
      </c>
      <c r="E9" s="687">
        <v>4794</v>
      </c>
      <c r="F9" s="687">
        <v>23758</v>
      </c>
      <c r="G9" s="687">
        <v>6162</v>
      </c>
      <c r="H9" s="687">
        <v>19165</v>
      </c>
      <c r="I9" s="687">
        <v>1632</v>
      </c>
      <c r="J9" s="687">
        <v>6157</v>
      </c>
    </row>
    <row r="10" spans="1:10" s="691" customFormat="1" ht="15" customHeight="1">
      <c r="A10" s="689" t="s">
        <v>745</v>
      </c>
      <c r="B10" s="690"/>
      <c r="C10" s="690"/>
      <c r="D10" s="690"/>
      <c r="E10" s="690"/>
      <c r="F10" s="690"/>
      <c r="G10" s="690"/>
      <c r="H10" s="690"/>
      <c r="I10" s="690"/>
      <c r="J10" s="690"/>
    </row>
    <row r="11" spans="1:10" s="671" customFormat="1" ht="15.75" customHeight="1">
      <c r="A11" s="194"/>
      <c r="B11" s="194"/>
      <c r="C11" s="194"/>
      <c r="D11" s="194"/>
      <c r="E11" s="194"/>
      <c r="F11" s="194"/>
      <c r="G11" s="194"/>
      <c r="H11" s="194"/>
      <c r="I11" s="194"/>
      <c r="J11" s="194"/>
    </row>
  </sheetData>
  <mergeCells count="2">
    <mergeCell ref="A3:A4"/>
    <mergeCell ref="B3:B4"/>
  </mergeCells>
  <phoneticPr fontId="3"/>
  <printOptions horizontalCentered="1" gridLinesSet="0"/>
  <pageMargins left="0.39370078740157483" right="0.39370078740157483" top="0.59055118110236227" bottom="0.39370078740157483" header="0.39370078740157483" footer="0.31496062992125984"/>
  <pageSetup paperSize="9" scale="98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7EA71-7332-443E-80AA-024AC618FFF6}">
  <sheetPr>
    <tabColor rgb="FF92D050"/>
  </sheetPr>
  <dimension ref="A1:R54"/>
  <sheetViews>
    <sheetView showGridLines="0" view="pageBreakPreview" zoomScaleNormal="100" zoomScaleSheetLayoutView="100" workbookViewId="0">
      <selection activeCell="R1" sqref="R1"/>
    </sheetView>
  </sheetViews>
  <sheetFormatPr defaultColWidth="7.33203125" defaultRowHeight="12"/>
  <cols>
    <col min="1" max="1" width="7.08203125" style="738" customWidth="1"/>
    <col min="2" max="2" width="6.25" style="738" customWidth="1"/>
    <col min="3" max="4" width="6.08203125" style="738" customWidth="1"/>
    <col min="5" max="5" width="6.25" style="739" customWidth="1"/>
    <col min="6" max="6" width="6.08203125" style="739" customWidth="1"/>
    <col min="7" max="9" width="6.08203125" style="738" customWidth="1"/>
    <col min="10" max="10" width="6.25" style="738" customWidth="1"/>
    <col min="11" max="12" width="6.08203125" style="738" customWidth="1"/>
    <col min="13" max="13" width="6.25" style="738" customWidth="1"/>
    <col min="14" max="17" width="6.08203125" style="738" customWidth="1"/>
    <col min="18" max="18" width="7.1640625" style="738" customWidth="1"/>
    <col min="19" max="16384" width="7.33203125" style="738"/>
  </cols>
  <sheetData>
    <row r="1" spans="1:18" s="694" customFormat="1" ht="18.75" customHeight="1">
      <c r="A1" s="976" t="s">
        <v>746</v>
      </c>
      <c r="B1" s="976"/>
      <c r="C1" s="976"/>
      <c r="D1" s="976"/>
      <c r="E1" s="976"/>
      <c r="F1" s="976"/>
      <c r="G1" s="976"/>
      <c r="H1" s="976"/>
      <c r="I1" s="976"/>
      <c r="J1" s="976"/>
      <c r="K1" s="976"/>
      <c r="L1" s="976"/>
      <c r="M1" s="976"/>
      <c r="N1" s="976"/>
      <c r="O1" s="976"/>
      <c r="P1" s="976"/>
      <c r="Q1" s="976"/>
      <c r="R1" s="693"/>
    </row>
    <row r="2" spans="1:18" s="694" customFormat="1" ht="18.75" customHeight="1" thickBot="1">
      <c r="A2" s="695"/>
      <c r="B2" s="256"/>
      <c r="C2" s="256"/>
      <c r="D2" s="256"/>
      <c r="E2" s="256"/>
      <c r="F2" s="256"/>
      <c r="G2" s="256"/>
      <c r="H2" s="265"/>
      <c r="I2" s="256"/>
      <c r="J2" s="256"/>
      <c r="K2" s="256"/>
      <c r="L2" s="256"/>
      <c r="M2" s="256"/>
      <c r="N2" s="256"/>
      <c r="P2" s="652"/>
      <c r="Q2" s="696" t="s">
        <v>747</v>
      </c>
      <c r="R2" s="652"/>
    </row>
    <row r="3" spans="1:18" s="694" customFormat="1" ht="18" customHeight="1">
      <c r="A3" s="697"/>
      <c r="B3" s="698" t="s">
        <v>528</v>
      </c>
      <c r="C3" s="699"/>
      <c r="D3" s="699"/>
      <c r="E3" s="700"/>
      <c r="F3" s="700"/>
      <c r="G3" s="701"/>
      <c r="H3" s="699"/>
      <c r="I3" s="701"/>
      <c r="J3" s="977" t="s">
        <v>529</v>
      </c>
      <c r="K3" s="978"/>
      <c r="L3" s="978"/>
      <c r="M3" s="978"/>
      <c r="N3" s="978"/>
      <c r="O3" s="978"/>
      <c r="P3" s="978"/>
      <c r="Q3" s="978"/>
      <c r="R3" s="702"/>
    </row>
    <row r="4" spans="1:18" s="694" customFormat="1" ht="18" customHeight="1">
      <c r="A4" s="703" t="s">
        <v>748</v>
      </c>
      <c r="B4" s="704" t="s">
        <v>749</v>
      </c>
      <c r="C4" s="702"/>
      <c r="D4" s="702"/>
      <c r="E4" s="705" t="s">
        <v>750</v>
      </c>
      <c r="F4" s="702"/>
      <c r="G4" s="702"/>
      <c r="H4" s="702"/>
      <c r="I4" s="706"/>
      <c r="J4" s="979" t="s">
        <v>749</v>
      </c>
      <c r="K4" s="979"/>
      <c r="L4" s="980"/>
      <c r="M4" s="981" t="s">
        <v>750</v>
      </c>
      <c r="N4" s="979"/>
      <c r="O4" s="979"/>
      <c r="P4" s="979"/>
      <c r="Q4" s="979"/>
      <c r="R4" s="702"/>
    </row>
    <row r="5" spans="1:18" s="694" customFormat="1" ht="18" customHeight="1">
      <c r="A5" s="709"/>
      <c r="B5" s="710" t="s">
        <v>751</v>
      </c>
      <c r="C5" s="710" t="s">
        <v>752</v>
      </c>
      <c r="D5" s="711" t="s">
        <v>753</v>
      </c>
      <c r="E5" s="710" t="s">
        <v>754</v>
      </c>
      <c r="F5" s="710" t="s">
        <v>755</v>
      </c>
      <c r="G5" s="710" t="s">
        <v>756</v>
      </c>
      <c r="H5" s="710" t="s">
        <v>757</v>
      </c>
      <c r="I5" s="711" t="s">
        <v>758</v>
      </c>
      <c r="J5" s="707" t="s">
        <v>751</v>
      </c>
      <c r="K5" s="710" t="s">
        <v>752</v>
      </c>
      <c r="L5" s="711" t="s">
        <v>753</v>
      </c>
      <c r="M5" s="710" t="s">
        <v>754</v>
      </c>
      <c r="N5" s="710" t="s">
        <v>755</v>
      </c>
      <c r="O5" s="708" t="s">
        <v>756</v>
      </c>
      <c r="P5" s="708" t="s">
        <v>757</v>
      </c>
      <c r="Q5" s="712" t="s">
        <v>758</v>
      </c>
      <c r="R5" s="713"/>
    </row>
    <row r="6" spans="1:18" s="694" customFormat="1" ht="10" customHeight="1">
      <c r="A6" s="714"/>
      <c r="B6" s="715"/>
      <c r="C6" s="715"/>
      <c r="D6" s="716"/>
      <c r="E6" s="717"/>
      <c r="F6" s="717"/>
      <c r="I6" s="718"/>
      <c r="J6" s="717"/>
      <c r="K6" s="717"/>
      <c r="L6" s="713"/>
      <c r="M6" s="717"/>
      <c r="N6" s="717"/>
      <c r="O6" s="719"/>
      <c r="P6" s="719"/>
      <c r="Q6" s="720"/>
      <c r="R6" s="721"/>
    </row>
    <row r="7" spans="1:18" s="694" customFormat="1" ht="15" customHeight="1">
      <c r="A7" s="722" t="s">
        <v>759</v>
      </c>
      <c r="B7" s="723">
        <v>79.28</v>
      </c>
      <c r="C7" s="723">
        <v>80.650000000000006</v>
      </c>
      <c r="D7" s="724">
        <v>81.41</v>
      </c>
      <c r="E7" s="723">
        <v>81.41</v>
      </c>
      <c r="F7" s="723">
        <v>81.64</v>
      </c>
      <c r="G7" s="723">
        <v>81.47</v>
      </c>
      <c r="H7" s="723">
        <v>81.05</v>
      </c>
      <c r="I7" s="725">
        <v>81.09</v>
      </c>
      <c r="J7" s="723">
        <v>86.58</v>
      </c>
      <c r="K7" s="723">
        <v>87.12</v>
      </c>
      <c r="L7" s="724">
        <v>87.78</v>
      </c>
      <c r="M7" s="723">
        <v>87.45</v>
      </c>
      <c r="N7" s="723">
        <v>87.74</v>
      </c>
      <c r="O7" s="723">
        <v>87.57</v>
      </c>
      <c r="P7" s="723">
        <v>87.09</v>
      </c>
      <c r="Q7" s="724">
        <v>87.14</v>
      </c>
      <c r="R7" s="721"/>
    </row>
    <row r="8" spans="1:18" s="694" customFormat="1" ht="10" customHeight="1">
      <c r="A8" s="722"/>
      <c r="B8" s="723"/>
      <c r="C8" s="723"/>
      <c r="D8" s="724"/>
      <c r="E8" s="723"/>
      <c r="F8" s="723"/>
      <c r="G8" s="723"/>
      <c r="H8" s="723"/>
      <c r="I8" s="725"/>
      <c r="J8" s="723"/>
      <c r="K8" s="723"/>
      <c r="L8" s="724"/>
      <c r="M8" s="723"/>
      <c r="N8" s="723"/>
      <c r="O8" s="723"/>
      <c r="P8" s="723"/>
      <c r="Q8" s="724"/>
      <c r="R8" s="721"/>
    </row>
    <row r="9" spans="1:18" s="694" customFormat="1" ht="15" customHeight="1">
      <c r="A9" s="722">
        <v>1</v>
      </c>
      <c r="B9" s="723">
        <v>78.459999999999994</v>
      </c>
      <c r="C9" s="723">
        <v>79.790000000000006</v>
      </c>
      <c r="D9" s="724">
        <v>80.569999999999993</v>
      </c>
      <c r="E9" s="723">
        <v>80.569999999999993</v>
      </c>
      <c r="F9" s="723">
        <v>80.790000000000006</v>
      </c>
      <c r="G9" s="723">
        <v>80.62</v>
      </c>
      <c r="H9" s="723">
        <v>80.2</v>
      </c>
      <c r="I9" s="725">
        <v>80.239999999999995</v>
      </c>
      <c r="J9" s="723">
        <v>85.8</v>
      </c>
      <c r="K9" s="723">
        <v>86.2</v>
      </c>
      <c r="L9" s="724">
        <v>86.96</v>
      </c>
      <c r="M9" s="723">
        <v>86.6</v>
      </c>
      <c r="N9" s="723">
        <v>86.89</v>
      </c>
      <c r="O9" s="723">
        <v>86.71</v>
      </c>
      <c r="P9" s="723">
        <v>86.23</v>
      </c>
      <c r="Q9" s="724">
        <v>86.29</v>
      </c>
      <c r="R9" s="721"/>
    </row>
    <row r="10" spans="1:18" s="694" customFormat="1" ht="10" customHeight="1">
      <c r="A10" s="722"/>
      <c r="B10" s="723"/>
      <c r="C10" s="723"/>
      <c r="D10" s="724"/>
      <c r="E10" s="723"/>
      <c r="F10" s="723"/>
      <c r="G10" s="723"/>
      <c r="H10" s="723"/>
      <c r="I10" s="725"/>
      <c r="J10" s="723"/>
      <c r="K10" s="723"/>
      <c r="L10" s="724"/>
      <c r="M10" s="723"/>
      <c r="N10" s="723"/>
      <c r="O10" s="723"/>
      <c r="P10" s="723"/>
      <c r="Q10" s="724"/>
      <c r="R10" s="721"/>
    </row>
    <row r="11" spans="1:18" s="694" customFormat="1" ht="15" customHeight="1">
      <c r="A11" s="722">
        <v>2</v>
      </c>
      <c r="B11" s="723">
        <v>77.489999999999995</v>
      </c>
      <c r="C11" s="723">
        <v>78.81</v>
      </c>
      <c r="D11" s="724">
        <v>79.59</v>
      </c>
      <c r="E11" s="723">
        <v>79.59</v>
      </c>
      <c r="F11" s="723">
        <v>79.8</v>
      </c>
      <c r="G11" s="723">
        <v>79.64</v>
      </c>
      <c r="H11" s="723">
        <v>79.22</v>
      </c>
      <c r="I11" s="725">
        <v>79.260000000000005</v>
      </c>
      <c r="J11" s="723">
        <v>84.83</v>
      </c>
      <c r="K11" s="723">
        <v>85.23</v>
      </c>
      <c r="L11" s="724">
        <v>85.97</v>
      </c>
      <c r="M11" s="723">
        <v>85.63</v>
      </c>
      <c r="N11" s="723">
        <v>85.91</v>
      </c>
      <c r="O11" s="723">
        <v>85.73</v>
      </c>
      <c r="P11" s="723">
        <v>85.25</v>
      </c>
      <c r="Q11" s="724">
        <v>85.31</v>
      </c>
      <c r="R11" s="721"/>
    </row>
    <row r="12" spans="1:18" s="694" customFormat="1" ht="10" customHeight="1">
      <c r="A12" s="714"/>
      <c r="B12" s="723"/>
      <c r="C12" s="723"/>
      <c r="D12" s="724"/>
      <c r="E12" s="723"/>
      <c r="F12" s="723"/>
      <c r="G12" s="723"/>
      <c r="H12" s="723"/>
      <c r="I12" s="725"/>
      <c r="J12" s="723"/>
      <c r="K12" s="723"/>
      <c r="L12" s="724"/>
      <c r="M12" s="723"/>
      <c r="N12" s="723"/>
      <c r="O12" s="723"/>
      <c r="P12" s="723"/>
      <c r="Q12" s="724"/>
      <c r="R12" s="721"/>
    </row>
    <row r="13" spans="1:18" s="694" customFormat="1" ht="15" customHeight="1">
      <c r="A13" s="722">
        <v>3</v>
      </c>
      <c r="B13" s="723">
        <v>76.510000000000005</v>
      </c>
      <c r="C13" s="723">
        <v>77.819999999999993</v>
      </c>
      <c r="D13" s="724">
        <v>78.599999999999994</v>
      </c>
      <c r="E13" s="723">
        <v>78.61</v>
      </c>
      <c r="F13" s="723">
        <v>78.819999999999993</v>
      </c>
      <c r="G13" s="723">
        <v>78.650000000000006</v>
      </c>
      <c r="H13" s="723">
        <v>78.23</v>
      </c>
      <c r="I13" s="725">
        <v>78.28</v>
      </c>
      <c r="J13" s="723">
        <v>83.85</v>
      </c>
      <c r="K13" s="723">
        <v>84.24</v>
      </c>
      <c r="L13" s="724">
        <v>84.98</v>
      </c>
      <c r="M13" s="723">
        <v>84.64</v>
      </c>
      <c r="N13" s="723">
        <v>84.92</v>
      </c>
      <c r="O13" s="723">
        <v>84.74</v>
      </c>
      <c r="P13" s="723">
        <v>84.26</v>
      </c>
      <c r="Q13" s="724">
        <v>84.33</v>
      </c>
      <c r="R13" s="721"/>
    </row>
    <row r="14" spans="1:18" s="694" customFormat="1" ht="10" customHeight="1">
      <c r="A14" s="722"/>
      <c r="B14" s="723"/>
      <c r="C14" s="723"/>
      <c r="D14" s="724"/>
      <c r="E14" s="723"/>
      <c r="F14" s="723"/>
      <c r="G14" s="723"/>
      <c r="H14" s="723"/>
      <c r="I14" s="725"/>
      <c r="J14" s="723"/>
      <c r="K14" s="723"/>
      <c r="L14" s="724"/>
      <c r="M14" s="723"/>
      <c r="N14" s="723"/>
      <c r="O14" s="723"/>
      <c r="P14" s="723"/>
      <c r="Q14" s="724"/>
      <c r="R14" s="721"/>
    </row>
    <row r="15" spans="1:18" s="694" customFormat="1" ht="15" customHeight="1">
      <c r="A15" s="722">
        <v>4</v>
      </c>
      <c r="B15" s="723">
        <v>75.52</v>
      </c>
      <c r="C15" s="723">
        <v>76.83</v>
      </c>
      <c r="D15" s="724">
        <v>77.61</v>
      </c>
      <c r="E15" s="723">
        <v>77.62</v>
      </c>
      <c r="F15" s="723">
        <v>77.83</v>
      </c>
      <c r="G15" s="723">
        <v>77.66</v>
      </c>
      <c r="H15" s="723">
        <v>77.239999999999995</v>
      </c>
      <c r="I15" s="725">
        <v>77.290000000000006</v>
      </c>
      <c r="J15" s="723">
        <v>82.87</v>
      </c>
      <c r="K15" s="723">
        <v>83.26</v>
      </c>
      <c r="L15" s="724">
        <v>83.99</v>
      </c>
      <c r="M15" s="723">
        <v>83.65</v>
      </c>
      <c r="N15" s="723">
        <v>83.93</v>
      </c>
      <c r="O15" s="723">
        <v>83.75</v>
      </c>
      <c r="P15" s="723">
        <v>83.27</v>
      </c>
      <c r="Q15" s="724">
        <v>83.34</v>
      </c>
      <c r="R15" s="726"/>
    </row>
    <row r="16" spans="1:18" s="694" customFormat="1" ht="10" customHeight="1">
      <c r="A16" s="722"/>
      <c r="B16" s="723"/>
      <c r="C16" s="723"/>
      <c r="D16" s="724"/>
      <c r="E16" s="723"/>
      <c r="F16" s="723"/>
      <c r="G16" s="723"/>
      <c r="H16" s="723"/>
      <c r="I16" s="725"/>
      <c r="J16" s="723"/>
      <c r="K16" s="723"/>
      <c r="L16" s="724"/>
      <c r="M16" s="723"/>
      <c r="N16" s="723"/>
      <c r="O16" s="723"/>
      <c r="P16" s="723"/>
      <c r="Q16" s="724"/>
      <c r="R16" s="726"/>
    </row>
    <row r="17" spans="1:18" s="694" customFormat="1" ht="15" customHeight="1">
      <c r="A17" s="722">
        <v>5</v>
      </c>
      <c r="B17" s="723">
        <v>74.53</v>
      </c>
      <c r="C17" s="723">
        <v>75.84</v>
      </c>
      <c r="D17" s="724">
        <v>76.62</v>
      </c>
      <c r="E17" s="723">
        <v>76.63</v>
      </c>
      <c r="F17" s="723">
        <v>76.83</v>
      </c>
      <c r="G17" s="723">
        <v>76.67</v>
      </c>
      <c r="H17" s="723">
        <v>76.25</v>
      </c>
      <c r="I17" s="725">
        <v>76.3</v>
      </c>
      <c r="J17" s="723">
        <v>81.88</v>
      </c>
      <c r="K17" s="723">
        <v>82.27</v>
      </c>
      <c r="L17" s="724">
        <v>82.99</v>
      </c>
      <c r="M17" s="723">
        <v>82.66</v>
      </c>
      <c r="N17" s="723">
        <v>82.93</v>
      </c>
      <c r="O17" s="723">
        <v>82.76</v>
      </c>
      <c r="P17" s="723">
        <v>82.28</v>
      </c>
      <c r="Q17" s="724">
        <v>82.35</v>
      </c>
      <c r="R17" s="726"/>
    </row>
    <row r="18" spans="1:18" s="694" customFormat="1" ht="10" customHeight="1">
      <c r="A18" s="722"/>
      <c r="B18" s="723"/>
      <c r="C18" s="723"/>
      <c r="D18" s="724"/>
      <c r="E18" s="723"/>
      <c r="F18" s="723"/>
      <c r="G18" s="723"/>
      <c r="H18" s="723"/>
      <c r="I18" s="725"/>
      <c r="J18" s="723"/>
      <c r="K18" s="723"/>
      <c r="L18" s="724"/>
      <c r="M18" s="723"/>
      <c r="N18" s="723"/>
      <c r="O18" s="723"/>
      <c r="P18" s="723"/>
      <c r="Q18" s="724"/>
      <c r="R18" s="721"/>
    </row>
    <row r="19" spans="1:18" s="694" customFormat="1" ht="15" customHeight="1">
      <c r="A19" s="722">
        <v>10</v>
      </c>
      <c r="B19" s="723">
        <v>69.569999999999993</v>
      </c>
      <c r="C19" s="723">
        <v>70.87</v>
      </c>
      <c r="D19" s="724">
        <v>71.64</v>
      </c>
      <c r="E19" s="723">
        <v>71.66</v>
      </c>
      <c r="F19" s="723">
        <v>71.849999999999994</v>
      </c>
      <c r="G19" s="723">
        <v>71.7</v>
      </c>
      <c r="H19" s="723">
        <v>71.28</v>
      </c>
      <c r="I19" s="725">
        <v>71.33</v>
      </c>
      <c r="J19" s="723">
        <v>76.930000000000007</v>
      </c>
      <c r="K19" s="723">
        <v>77.31</v>
      </c>
      <c r="L19" s="724">
        <v>78</v>
      </c>
      <c r="M19" s="723">
        <v>77.69</v>
      </c>
      <c r="N19" s="723">
        <v>77.959999999999994</v>
      </c>
      <c r="O19" s="723">
        <v>77.78</v>
      </c>
      <c r="P19" s="723">
        <v>77.3</v>
      </c>
      <c r="Q19" s="724">
        <v>77.37</v>
      </c>
      <c r="R19" s="721"/>
    </row>
    <row r="20" spans="1:18" s="694" customFormat="1" ht="10" customHeight="1">
      <c r="A20" s="722"/>
      <c r="B20" s="723"/>
      <c r="C20" s="723"/>
      <c r="D20" s="724"/>
      <c r="E20" s="723"/>
      <c r="F20" s="723"/>
      <c r="G20" s="723"/>
      <c r="H20" s="723"/>
      <c r="I20" s="725"/>
      <c r="J20" s="723"/>
      <c r="K20" s="723"/>
      <c r="L20" s="724"/>
      <c r="M20" s="723"/>
      <c r="N20" s="723"/>
      <c r="O20" s="723"/>
      <c r="P20" s="723"/>
      <c r="Q20" s="724"/>
      <c r="R20" s="721"/>
    </row>
    <row r="21" spans="1:18" s="694" customFormat="1" ht="15" customHeight="1">
      <c r="A21" s="722">
        <v>15</v>
      </c>
      <c r="B21" s="723">
        <v>64.61</v>
      </c>
      <c r="C21" s="723">
        <v>65.89</v>
      </c>
      <c r="D21" s="724">
        <v>66.66</v>
      </c>
      <c r="E21" s="723">
        <v>66.69</v>
      </c>
      <c r="F21" s="723">
        <v>66.89</v>
      </c>
      <c r="G21" s="723">
        <v>66.73</v>
      </c>
      <c r="H21" s="723">
        <v>66.31</v>
      </c>
      <c r="I21" s="725">
        <v>66.36</v>
      </c>
      <c r="J21" s="723">
        <v>71.95</v>
      </c>
      <c r="K21" s="723">
        <v>72.33</v>
      </c>
      <c r="L21" s="724">
        <v>73.05</v>
      </c>
      <c r="M21" s="723">
        <v>72.72</v>
      </c>
      <c r="N21" s="723">
        <v>72.98</v>
      </c>
      <c r="O21" s="723">
        <v>72.81</v>
      </c>
      <c r="P21" s="723">
        <v>72.33</v>
      </c>
      <c r="Q21" s="724">
        <v>72.400000000000006</v>
      </c>
      <c r="R21" s="721"/>
    </row>
    <row r="22" spans="1:18" s="694" customFormat="1" ht="10" customHeight="1">
      <c r="A22" s="722"/>
      <c r="B22" s="723"/>
      <c r="C22" s="723"/>
      <c r="D22" s="724"/>
      <c r="E22" s="723"/>
      <c r="F22" s="723"/>
      <c r="G22" s="723"/>
      <c r="H22" s="723"/>
      <c r="I22" s="725"/>
      <c r="J22" s="723"/>
      <c r="K22" s="723"/>
      <c r="L22" s="724"/>
      <c r="M22" s="723"/>
      <c r="N22" s="723"/>
      <c r="O22" s="723"/>
      <c r="P22" s="723"/>
      <c r="Q22" s="724"/>
      <c r="R22" s="721"/>
    </row>
    <row r="23" spans="1:18" s="694" customFormat="1" ht="15" customHeight="1">
      <c r="A23" s="722">
        <v>20</v>
      </c>
      <c r="B23" s="723">
        <v>59.67</v>
      </c>
      <c r="C23" s="723">
        <v>60.97</v>
      </c>
      <c r="D23" s="724">
        <v>61.74</v>
      </c>
      <c r="E23" s="723">
        <v>61.77</v>
      </c>
      <c r="F23" s="723">
        <v>61.97</v>
      </c>
      <c r="G23" s="723">
        <v>61.81</v>
      </c>
      <c r="H23" s="723">
        <v>61.39</v>
      </c>
      <c r="I23" s="725">
        <v>61.45</v>
      </c>
      <c r="J23" s="723">
        <v>67.010000000000005</v>
      </c>
      <c r="K23" s="723">
        <v>67.36</v>
      </c>
      <c r="L23" s="724">
        <v>68.12</v>
      </c>
      <c r="M23" s="723">
        <v>67.77</v>
      </c>
      <c r="N23" s="723">
        <v>68.040000000000006</v>
      </c>
      <c r="O23" s="723">
        <v>67.87</v>
      </c>
      <c r="P23" s="723">
        <v>67.39</v>
      </c>
      <c r="Q23" s="724">
        <v>67.48</v>
      </c>
      <c r="R23" s="721"/>
    </row>
    <row r="24" spans="1:18" s="694" customFormat="1" ht="10" customHeight="1">
      <c r="A24" s="722"/>
      <c r="B24" s="723"/>
      <c r="C24" s="723"/>
      <c r="D24" s="724"/>
      <c r="E24" s="723"/>
      <c r="F24" s="723"/>
      <c r="G24" s="723"/>
      <c r="H24" s="723"/>
      <c r="I24" s="725"/>
      <c r="J24" s="723"/>
      <c r="K24" s="723"/>
      <c r="L24" s="724"/>
      <c r="M24" s="723"/>
      <c r="N24" s="723"/>
      <c r="O24" s="723"/>
      <c r="P24" s="723"/>
      <c r="Q24" s="724"/>
      <c r="R24" s="721"/>
    </row>
    <row r="25" spans="1:18" s="694" customFormat="1" ht="15" customHeight="1">
      <c r="A25" s="722">
        <v>25</v>
      </c>
      <c r="B25" s="723">
        <v>54.87</v>
      </c>
      <c r="C25" s="723">
        <v>56.12</v>
      </c>
      <c r="D25" s="724">
        <v>56.91</v>
      </c>
      <c r="E25" s="723">
        <v>56.91</v>
      </c>
      <c r="F25" s="723">
        <v>57.12</v>
      </c>
      <c r="G25" s="723">
        <v>56.95</v>
      </c>
      <c r="H25" s="723">
        <v>56.53</v>
      </c>
      <c r="I25" s="725">
        <v>56.59</v>
      </c>
      <c r="J25" s="723">
        <v>62.09</v>
      </c>
      <c r="K25" s="723">
        <v>62.4</v>
      </c>
      <c r="L25" s="724">
        <v>63.21</v>
      </c>
      <c r="M25" s="723">
        <v>62.84</v>
      </c>
      <c r="N25" s="723">
        <v>63.12</v>
      </c>
      <c r="O25" s="723">
        <v>62.95</v>
      </c>
      <c r="P25" s="723">
        <v>62.48</v>
      </c>
      <c r="Q25" s="724">
        <v>62.57</v>
      </c>
      <c r="R25" s="721"/>
    </row>
    <row r="26" spans="1:18" s="694" customFormat="1" ht="10" customHeight="1">
      <c r="A26" s="722"/>
      <c r="B26" s="723"/>
      <c r="C26" s="723"/>
      <c r="D26" s="724"/>
      <c r="E26" s="723"/>
      <c r="F26" s="723"/>
      <c r="G26" s="723"/>
      <c r="H26" s="723"/>
      <c r="I26" s="725"/>
      <c r="J26" s="723"/>
      <c r="K26" s="723"/>
      <c r="L26" s="724"/>
      <c r="M26" s="723"/>
      <c r="N26" s="723"/>
      <c r="O26" s="723"/>
      <c r="P26" s="723"/>
      <c r="Q26" s="724"/>
      <c r="R26" s="721"/>
    </row>
    <row r="27" spans="1:18" s="694" customFormat="1" ht="15" customHeight="1">
      <c r="A27" s="722">
        <v>30</v>
      </c>
      <c r="B27" s="723">
        <v>50.1</v>
      </c>
      <c r="C27" s="723">
        <v>51.28</v>
      </c>
      <c r="D27" s="724">
        <v>52.1</v>
      </c>
      <c r="E27" s="723">
        <v>52.03</v>
      </c>
      <c r="F27" s="723">
        <v>52.25</v>
      </c>
      <c r="G27" s="723">
        <v>52.09</v>
      </c>
      <c r="H27" s="723">
        <v>51.66</v>
      </c>
      <c r="I27" s="725">
        <v>51.72</v>
      </c>
      <c r="J27" s="723">
        <v>57.17</v>
      </c>
      <c r="K27" s="723">
        <v>57.46</v>
      </c>
      <c r="L27" s="724">
        <v>58.29</v>
      </c>
      <c r="M27" s="723">
        <v>57.91</v>
      </c>
      <c r="N27" s="723">
        <v>58.2</v>
      </c>
      <c r="O27" s="723">
        <v>58.03</v>
      </c>
      <c r="P27" s="723">
        <v>57.56</v>
      </c>
      <c r="Q27" s="724">
        <v>57.65</v>
      </c>
      <c r="R27" s="721"/>
    </row>
    <row r="28" spans="1:18" s="694" customFormat="1" ht="10" customHeight="1">
      <c r="A28" s="722"/>
      <c r="B28" s="723"/>
      <c r="C28" s="723"/>
      <c r="D28" s="724"/>
      <c r="E28" s="723"/>
      <c r="F28" s="723"/>
      <c r="G28" s="723"/>
      <c r="H28" s="723"/>
      <c r="I28" s="725"/>
      <c r="J28" s="723"/>
      <c r="K28" s="723"/>
      <c r="L28" s="724"/>
      <c r="M28" s="723"/>
      <c r="N28" s="723"/>
      <c r="O28" s="723"/>
      <c r="P28" s="723"/>
      <c r="Q28" s="724"/>
      <c r="R28" s="721"/>
    </row>
    <row r="29" spans="1:18" s="694" customFormat="1" ht="15" customHeight="1">
      <c r="A29" s="722">
        <v>35</v>
      </c>
      <c r="B29" s="723">
        <v>45.24</v>
      </c>
      <c r="C29" s="723">
        <v>46.44</v>
      </c>
      <c r="D29" s="724">
        <v>47.28</v>
      </c>
      <c r="E29" s="723">
        <v>47.18</v>
      </c>
      <c r="F29" s="723">
        <v>47.4</v>
      </c>
      <c r="G29" s="723">
        <v>47.23</v>
      </c>
      <c r="H29" s="723">
        <v>46.8</v>
      </c>
      <c r="I29" s="725">
        <v>46.87</v>
      </c>
      <c r="J29" s="723">
        <v>52.28</v>
      </c>
      <c r="K29" s="723">
        <v>52.55</v>
      </c>
      <c r="L29" s="724">
        <v>53.36</v>
      </c>
      <c r="M29" s="723">
        <v>53</v>
      </c>
      <c r="N29" s="723">
        <v>53.28</v>
      </c>
      <c r="O29" s="723">
        <v>53.13</v>
      </c>
      <c r="P29" s="723">
        <v>52.65</v>
      </c>
      <c r="Q29" s="724">
        <v>52.74</v>
      </c>
      <c r="R29" s="721"/>
    </row>
    <row r="30" spans="1:18" s="694" customFormat="1" ht="10" customHeight="1">
      <c r="A30" s="722"/>
      <c r="B30" s="723"/>
      <c r="C30" s="723"/>
      <c r="D30" s="724"/>
      <c r="E30" s="723"/>
      <c r="F30" s="723"/>
      <c r="G30" s="723"/>
      <c r="H30" s="723"/>
      <c r="I30" s="725"/>
      <c r="J30" s="723"/>
      <c r="K30" s="723"/>
      <c r="L30" s="724"/>
      <c r="M30" s="723"/>
      <c r="N30" s="723"/>
      <c r="O30" s="723"/>
      <c r="P30" s="723"/>
      <c r="Q30" s="724"/>
      <c r="R30" s="721"/>
    </row>
    <row r="31" spans="1:18" s="694" customFormat="1" ht="15" customHeight="1">
      <c r="A31" s="722">
        <v>40</v>
      </c>
      <c r="B31" s="723">
        <v>40.42</v>
      </c>
      <c r="C31" s="723">
        <v>41.61</v>
      </c>
      <c r="D31" s="724">
        <v>42.42</v>
      </c>
      <c r="E31" s="723">
        <v>42.35</v>
      </c>
      <c r="F31" s="723">
        <v>42.57</v>
      </c>
      <c r="G31" s="723">
        <v>42.4</v>
      </c>
      <c r="H31" s="723">
        <v>41.97</v>
      </c>
      <c r="I31" s="725">
        <v>42.06</v>
      </c>
      <c r="J31" s="723">
        <v>47.49</v>
      </c>
      <c r="K31" s="723">
        <v>47.68</v>
      </c>
      <c r="L31" s="724">
        <v>48.46</v>
      </c>
      <c r="M31" s="723">
        <v>48.11</v>
      </c>
      <c r="N31" s="723">
        <v>48.4</v>
      </c>
      <c r="O31" s="723">
        <v>48.24</v>
      </c>
      <c r="P31" s="723">
        <v>47.77</v>
      </c>
      <c r="Q31" s="724">
        <v>47.85</v>
      </c>
      <c r="R31" s="721"/>
    </row>
    <row r="32" spans="1:18" s="694" customFormat="1" ht="10" customHeight="1">
      <c r="A32" s="722"/>
      <c r="B32" s="723"/>
      <c r="C32" s="723"/>
      <c r="D32" s="724"/>
      <c r="E32" s="723"/>
      <c r="F32" s="723"/>
      <c r="G32" s="723"/>
      <c r="H32" s="723"/>
      <c r="I32" s="725"/>
      <c r="J32" s="723"/>
      <c r="K32" s="723"/>
      <c r="L32" s="724"/>
      <c r="M32" s="723"/>
      <c r="N32" s="723"/>
      <c r="O32" s="723"/>
      <c r="P32" s="723"/>
      <c r="Q32" s="724"/>
      <c r="R32" s="721"/>
    </row>
    <row r="33" spans="1:18" s="694" customFormat="1" ht="15" customHeight="1">
      <c r="A33" s="722">
        <v>45</v>
      </c>
      <c r="B33" s="723">
        <v>35.770000000000003</v>
      </c>
      <c r="C33" s="723">
        <v>36.85</v>
      </c>
      <c r="D33" s="724">
        <v>37.64</v>
      </c>
      <c r="E33" s="723">
        <v>37.57</v>
      </c>
      <c r="F33" s="723">
        <v>37.799999999999997</v>
      </c>
      <c r="G33" s="723">
        <v>37.619999999999997</v>
      </c>
      <c r="H33" s="723">
        <v>37.200000000000003</v>
      </c>
      <c r="I33" s="725">
        <v>37.28</v>
      </c>
      <c r="J33" s="723">
        <v>42.65</v>
      </c>
      <c r="K33" s="723">
        <v>42.85</v>
      </c>
      <c r="L33" s="724">
        <v>43.6</v>
      </c>
      <c r="M33" s="723">
        <v>43.26</v>
      </c>
      <c r="N33" s="723">
        <v>43.56</v>
      </c>
      <c r="O33" s="723">
        <v>43.39</v>
      </c>
      <c r="P33" s="723">
        <v>42.93</v>
      </c>
      <c r="Q33" s="724">
        <v>43.01</v>
      </c>
      <c r="R33" s="721"/>
    </row>
    <row r="34" spans="1:18" s="694" customFormat="1" ht="10" customHeight="1">
      <c r="A34" s="722"/>
      <c r="B34" s="723"/>
      <c r="C34" s="723"/>
      <c r="D34" s="724"/>
      <c r="E34" s="723"/>
      <c r="F34" s="723"/>
      <c r="G34" s="723"/>
      <c r="H34" s="723"/>
      <c r="I34" s="725"/>
      <c r="J34" s="723"/>
      <c r="K34" s="723"/>
      <c r="L34" s="724"/>
      <c r="M34" s="723"/>
      <c r="N34" s="723"/>
      <c r="O34" s="723"/>
      <c r="P34" s="723"/>
      <c r="Q34" s="724"/>
      <c r="R34" s="721"/>
    </row>
    <row r="35" spans="1:18" s="694" customFormat="1" ht="15" customHeight="1">
      <c r="A35" s="722">
        <v>50</v>
      </c>
      <c r="B35" s="723">
        <v>31.26</v>
      </c>
      <c r="C35" s="723">
        <v>32.26</v>
      </c>
      <c r="D35" s="724">
        <v>32.97</v>
      </c>
      <c r="E35" s="723">
        <v>32.89</v>
      </c>
      <c r="F35" s="723">
        <v>33.119999999999997</v>
      </c>
      <c r="G35" s="723">
        <v>32.93</v>
      </c>
      <c r="H35" s="723">
        <v>32.51</v>
      </c>
      <c r="I35" s="725">
        <v>32.6</v>
      </c>
      <c r="J35" s="723">
        <v>37.86</v>
      </c>
      <c r="K35" s="723">
        <v>38.159999999999997</v>
      </c>
      <c r="L35" s="724">
        <v>38.82</v>
      </c>
      <c r="M35" s="723">
        <v>38.49</v>
      </c>
      <c r="N35" s="723">
        <v>38.78</v>
      </c>
      <c r="O35" s="723">
        <v>38.61</v>
      </c>
      <c r="P35" s="723">
        <v>38.159999999999997</v>
      </c>
      <c r="Q35" s="724">
        <v>38.229999999999997</v>
      </c>
      <c r="R35" s="721"/>
    </row>
    <row r="36" spans="1:18" s="694" customFormat="1" ht="10" customHeight="1">
      <c r="A36" s="722"/>
      <c r="B36" s="723"/>
      <c r="C36" s="723"/>
      <c r="D36" s="724"/>
      <c r="E36" s="723"/>
      <c r="F36" s="723"/>
      <c r="G36" s="723"/>
      <c r="H36" s="723"/>
      <c r="I36" s="725"/>
      <c r="J36" s="723"/>
      <c r="K36" s="723"/>
      <c r="L36" s="724"/>
      <c r="M36" s="723"/>
      <c r="N36" s="723"/>
      <c r="O36" s="723"/>
      <c r="P36" s="723"/>
      <c r="Q36" s="724"/>
      <c r="R36" s="721"/>
    </row>
    <row r="37" spans="1:18" s="694" customFormat="1" ht="15" customHeight="1">
      <c r="A37" s="722">
        <v>55</v>
      </c>
      <c r="B37" s="723">
        <v>26.89</v>
      </c>
      <c r="C37" s="723">
        <v>27.75</v>
      </c>
      <c r="D37" s="724">
        <v>28.43</v>
      </c>
      <c r="E37" s="723">
        <v>28.34</v>
      </c>
      <c r="F37" s="723">
        <v>28.58</v>
      </c>
      <c r="G37" s="723">
        <v>28.39</v>
      </c>
      <c r="H37" s="723">
        <v>27.97</v>
      </c>
      <c r="I37" s="725">
        <v>28.05</v>
      </c>
      <c r="J37" s="723">
        <v>33.19</v>
      </c>
      <c r="K37" s="723">
        <v>33.5</v>
      </c>
      <c r="L37" s="724">
        <v>34.119999999999997</v>
      </c>
      <c r="M37" s="723">
        <v>33.79</v>
      </c>
      <c r="N37" s="723">
        <v>34.090000000000003</v>
      </c>
      <c r="O37" s="723">
        <v>33.909999999999997</v>
      </c>
      <c r="P37" s="723">
        <v>33.46</v>
      </c>
      <c r="Q37" s="724">
        <v>33.54</v>
      </c>
      <c r="R37" s="721"/>
    </row>
    <row r="38" spans="1:18" s="694" customFormat="1" ht="10" customHeight="1">
      <c r="A38" s="722"/>
      <c r="B38" s="723"/>
      <c r="C38" s="723"/>
      <c r="D38" s="724"/>
      <c r="E38" s="723"/>
      <c r="F38" s="723"/>
      <c r="G38" s="723"/>
      <c r="H38" s="723"/>
      <c r="I38" s="725"/>
      <c r="J38" s="723"/>
      <c r="K38" s="723"/>
      <c r="L38" s="724"/>
      <c r="M38" s="723"/>
      <c r="N38" s="723"/>
      <c r="O38" s="723"/>
      <c r="P38" s="723"/>
      <c r="Q38" s="724"/>
      <c r="R38" s="721"/>
    </row>
    <row r="39" spans="1:18" s="694" customFormat="1" ht="15" customHeight="1">
      <c r="A39" s="722">
        <v>60</v>
      </c>
      <c r="B39" s="723">
        <v>22.63</v>
      </c>
      <c r="C39" s="723">
        <v>23.42</v>
      </c>
      <c r="D39" s="724">
        <v>24.08</v>
      </c>
      <c r="E39" s="723">
        <v>23.97</v>
      </c>
      <c r="F39" s="723">
        <v>24.21</v>
      </c>
      <c r="G39" s="723">
        <v>24.02</v>
      </c>
      <c r="H39" s="723">
        <v>23.59</v>
      </c>
      <c r="I39" s="725">
        <v>23.68</v>
      </c>
      <c r="J39" s="723">
        <v>28.57</v>
      </c>
      <c r="K39" s="723">
        <v>28.85</v>
      </c>
      <c r="L39" s="724">
        <v>29.48</v>
      </c>
      <c r="M39" s="723">
        <v>29.17</v>
      </c>
      <c r="N39" s="723">
        <v>29.46</v>
      </c>
      <c r="O39" s="723">
        <v>29.28</v>
      </c>
      <c r="P39" s="723">
        <v>28.84</v>
      </c>
      <c r="Q39" s="724">
        <v>28.91</v>
      </c>
      <c r="R39" s="721"/>
    </row>
    <row r="40" spans="1:18" s="694" customFormat="1" ht="10" customHeight="1">
      <c r="A40" s="722"/>
      <c r="B40" s="723"/>
      <c r="C40" s="723"/>
      <c r="D40" s="724"/>
      <c r="E40" s="723"/>
      <c r="F40" s="723"/>
      <c r="G40" s="723"/>
      <c r="H40" s="723"/>
      <c r="I40" s="725"/>
      <c r="J40" s="723"/>
      <c r="K40" s="723"/>
      <c r="L40" s="724"/>
      <c r="M40" s="723"/>
      <c r="N40" s="723"/>
      <c r="O40" s="723"/>
      <c r="P40" s="723"/>
      <c r="Q40" s="724"/>
      <c r="R40" s="721"/>
    </row>
    <row r="41" spans="1:18" s="694" customFormat="1" ht="15" customHeight="1">
      <c r="A41" s="722">
        <v>65</v>
      </c>
      <c r="B41" s="723">
        <v>18.559999999999999</v>
      </c>
      <c r="C41" s="723">
        <v>19.309999999999999</v>
      </c>
      <c r="D41" s="724">
        <v>19.940000000000001</v>
      </c>
      <c r="E41" s="723">
        <v>19.829999999999998</v>
      </c>
      <c r="F41" s="723">
        <v>20.05</v>
      </c>
      <c r="G41" s="723">
        <v>19.850000000000001</v>
      </c>
      <c r="H41" s="723">
        <v>19.440000000000001</v>
      </c>
      <c r="I41" s="725">
        <v>19.52</v>
      </c>
      <c r="J41" s="723">
        <v>24.15</v>
      </c>
      <c r="K41" s="723">
        <v>24.36</v>
      </c>
      <c r="L41" s="724">
        <v>24.88</v>
      </c>
      <c r="M41" s="723">
        <v>24.63</v>
      </c>
      <c r="N41" s="723">
        <v>24.91</v>
      </c>
      <c r="O41" s="723">
        <v>24.73</v>
      </c>
      <c r="P41" s="723">
        <v>24.3</v>
      </c>
      <c r="Q41" s="724">
        <v>24.38</v>
      </c>
      <c r="R41" s="721"/>
    </row>
    <row r="42" spans="1:18" s="694" customFormat="1" ht="10" customHeight="1">
      <c r="A42" s="722"/>
      <c r="B42" s="723"/>
      <c r="C42" s="723"/>
      <c r="D42" s="724"/>
      <c r="E42" s="723"/>
      <c r="F42" s="723"/>
      <c r="G42" s="723"/>
      <c r="H42" s="723"/>
      <c r="I42" s="725"/>
      <c r="J42" s="723"/>
      <c r="K42" s="723"/>
      <c r="L42" s="724"/>
      <c r="M42" s="723"/>
      <c r="N42" s="723"/>
      <c r="O42" s="723"/>
      <c r="P42" s="723"/>
      <c r="Q42" s="724"/>
      <c r="R42" s="721"/>
    </row>
    <row r="43" spans="1:18" s="694" customFormat="1" ht="15" customHeight="1">
      <c r="A43" s="722">
        <v>70</v>
      </c>
      <c r="B43" s="723">
        <v>14.74</v>
      </c>
      <c r="C43" s="723">
        <v>15.47</v>
      </c>
      <c r="D43" s="724">
        <v>16.07</v>
      </c>
      <c r="E43" s="723">
        <v>15.96</v>
      </c>
      <c r="F43" s="723">
        <v>16.18</v>
      </c>
      <c r="G43" s="723">
        <v>15.96</v>
      </c>
      <c r="H43" s="723">
        <v>15.56</v>
      </c>
      <c r="I43" s="725">
        <v>15.65</v>
      </c>
      <c r="J43" s="723">
        <v>19.78</v>
      </c>
      <c r="K43" s="723">
        <v>19.97</v>
      </c>
      <c r="L43" s="724">
        <v>20.420000000000002</v>
      </c>
      <c r="M43" s="723">
        <v>20.21</v>
      </c>
      <c r="N43" s="723">
        <v>20.49</v>
      </c>
      <c r="O43" s="723">
        <v>20.309999999999999</v>
      </c>
      <c r="P43" s="723">
        <v>19.89</v>
      </c>
      <c r="Q43" s="724">
        <v>19.96</v>
      </c>
      <c r="R43" s="721"/>
    </row>
    <row r="44" spans="1:18" s="694" customFormat="1" ht="10" customHeight="1">
      <c r="A44" s="722"/>
      <c r="B44" s="723"/>
      <c r="C44" s="723"/>
      <c r="D44" s="724"/>
      <c r="E44" s="723"/>
      <c r="F44" s="723"/>
      <c r="G44" s="723"/>
      <c r="H44" s="723"/>
      <c r="I44" s="725"/>
      <c r="J44" s="723"/>
      <c r="K44" s="723"/>
      <c r="L44" s="724"/>
      <c r="M44" s="723"/>
      <c r="N44" s="723"/>
      <c r="O44" s="723"/>
      <c r="P44" s="723"/>
      <c r="Q44" s="724"/>
      <c r="R44" s="721"/>
    </row>
    <row r="45" spans="1:18" s="694" customFormat="1" ht="15" customHeight="1">
      <c r="A45" s="722">
        <v>75</v>
      </c>
      <c r="B45" s="723">
        <v>11.32</v>
      </c>
      <c r="C45" s="723">
        <v>11.9</v>
      </c>
      <c r="D45" s="724">
        <v>12.46</v>
      </c>
      <c r="E45" s="723">
        <v>12.41</v>
      </c>
      <c r="F45" s="723">
        <v>12.63</v>
      </c>
      <c r="G45" s="723">
        <v>12.42</v>
      </c>
      <c r="H45" s="723">
        <v>12.04</v>
      </c>
      <c r="I45" s="725">
        <v>12.13</v>
      </c>
      <c r="J45" s="723">
        <v>15.63</v>
      </c>
      <c r="K45" s="723">
        <v>15.77</v>
      </c>
      <c r="L45" s="724">
        <v>16.170000000000002</v>
      </c>
      <c r="M45" s="723">
        <v>15.97</v>
      </c>
      <c r="N45" s="723">
        <v>16.25</v>
      </c>
      <c r="O45" s="723">
        <v>16.079999999999998</v>
      </c>
      <c r="P45" s="723">
        <v>15.67</v>
      </c>
      <c r="Q45" s="724">
        <v>15.74</v>
      </c>
      <c r="R45" s="721"/>
    </row>
    <row r="46" spans="1:18" s="694" customFormat="1" ht="10" customHeight="1">
      <c r="A46" s="722"/>
      <c r="B46" s="723"/>
      <c r="C46" s="723"/>
      <c r="D46" s="724"/>
      <c r="E46" s="723"/>
      <c r="F46" s="723"/>
      <c r="G46" s="723"/>
      <c r="H46" s="723"/>
      <c r="I46" s="725"/>
      <c r="J46" s="723"/>
      <c r="K46" s="723"/>
      <c r="L46" s="724"/>
      <c r="M46" s="723"/>
      <c r="N46" s="723"/>
      <c r="O46" s="723"/>
      <c r="P46" s="723"/>
      <c r="Q46" s="724"/>
      <c r="R46" s="721"/>
    </row>
    <row r="47" spans="1:18" s="694" customFormat="1" ht="15" customHeight="1">
      <c r="A47" s="722">
        <v>80</v>
      </c>
      <c r="B47" s="723">
        <v>8.2899999999999991</v>
      </c>
      <c r="C47" s="723">
        <v>8.73</v>
      </c>
      <c r="D47" s="724">
        <v>9.25</v>
      </c>
      <c r="E47" s="723">
        <v>9.18</v>
      </c>
      <c r="F47" s="723">
        <v>9.42</v>
      </c>
      <c r="G47" s="723">
        <v>9.2200000000000006</v>
      </c>
      <c r="H47" s="723">
        <v>8.89</v>
      </c>
      <c r="I47" s="725">
        <v>8.98</v>
      </c>
      <c r="J47" s="723">
        <v>11.79</v>
      </c>
      <c r="K47" s="723">
        <v>11.87</v>
      </c>
      <c r="L47" s="724">
        <v>12.19</v>
      </c>
      <c r="M47" s="723">
        <v>12.01</v>
      </c>
      <c r="N47" s="723">
        <v>12.28</v>
      </c>
      <c r="O47" s="723">
        <v>12.12</v>
      </c>
      <c r="P47" s="723">
        <v>11.74</v>
      </c>
      <c r="Q47" s="724">
        <v>11.81</v>
      </c>
      <c r="R47" s="721"/>
    </row>
    <row r="48" spans="1:18" s="694" customFormat="1" ht="10" customHeight="1">
      <c r="A48" s="722"/>
      <c r="B48" s="723"/>
      <c r="C48" s="723"/>
      <c r="D48" s="724"/>
      <c r="E48" s="723"/>
      <c r="F48" s="723"/>
      <c r="G48" s="723"/>
      <c r="H48" s="723"/>
      <c r="I48" s="725"/>
      <c r="J48" s="723"/>
      <c r="K48" s="723"/>
      <c r="L48" s="724"/>
      <c r="M48" s="723"/>
      <c r="N48" s="723"/>
      <c r="O48" s="723"/>
      <c r="P48" s="723"/>
      <c r="Q48" s="724"/>
      <c r="R48" s="721"/>
    </row>
    <row r="49" spans="1:18" s="694" customFormat="1" ht="15" customHeight="1">
      <c r="A49" s="722">
        <v>85</v>
      </c>
      <c r="B49" s="723">
        <v>5.91</v>
      </c>
      <c r="C49" s="723">
        <v>6.15</v>
      </c>
      <c r="D49" s="724">
        <v>6.54</v>
      </c>
      <c r="E49" s="723">
        <v>6.46</v>
      </c>
      <c r="F49" s="723">
        <v>6.67</v>
      </c>
      <c r="G49" s="723">
        <v>6.48</v>
      </c>
      <c r="H49" s="723">
        <v>6.2</v>
      </c>
      <c r="I49" s="725">
        <v>6.29</v>
      </c>
      <c r="J49" s="723">
        <v>8.36</v>
      </c>
      <c r="K49" s="723">
        <v>8.44</v>
      </c>
      <c r="L49" s="724">
        <v>8.65</v>
      </c>
      <c r="M49" s="723">
        <v>8.51</v>
      </c>
      <c r="N49" s="723">
        <v>8.76</v>
      </c>
      <c r="O49" s="723">
        <v>8.6</v>
      </c>
      <c r="P49" s="723">
        <v>8.2799999999999994</v>
      </c>
      <c r="Q49" s="724">
        <v>8.33</v>
      </c>
      <c r="R49" s="726"/>
    </row>
    <row r="50" spans="1:18" s="694" customFormat="1" ht="10" customHeight="1">
      <c r="A50" s="722"/>
      <c r="B50" s="723"/>
      <c r="C50" s="723"/>
      <c r="D50" s="724"/>
      <c r="E50" s="723"/>
      <c r="F50" s="723"/>
      <c r="G50" s="723"/>
      <c r="H50" s="723"/>
      <c r="I50" s="725"/>
      <c r="J50" s="723"/>
      <c r="K50" s="723"/>
      <c r="L50" s="724"/>
      <c r="M50" s="723"/>
      <c r="N50" s="723"/>
      <c r="O50" s="723"/>
      <c r="P50" s="723"/>
      <c r="Q50" s="724"/>
      <c r="R50" s="721"/>
    </row>
    <row r="51" spans="1:18" s="694" customFormat="1" ht="15" customHeight="1">
      <c r="A51" s="722">
        <v>90</v>
      </c>
      <c r="B51" s="723">
        <v>4.1100000000000003</v>
      </c>
      <c r="C51" s="723">
        <v>4.13</v>
      </c>
      <c r="D51" s="724">
        <v>4.37</v>
      </c>
      <c r="E51" s="723">
        <v>4.41</v>
      </c>
      <c r="F51" s="723">
        <v>4.59</v>
      </c>
      <c r="G51" s="723">
        <v>4.38</v>
      </c>
      <c r="H51" s="723">
        <v>4.1399999999999997</v>
      </c>
      <c r="I51" s="725">
        <v>4.22</v>
      </c>
      <c r="J51" s="723">
        <v>5.74</v>
      </c>
      <c r="K51" s="723">
        <v>5.61</v>
      </c>
      <c r="L51" s="724">
        <v>5.81</v>
      </c>
      <c r="M51" s="723">
        <v>5.71</v>
      </c>
      <c r="N51" s="723">
        <v>5.92</v>
      </c>
      <c r="O51" s="723">
        <v>5.74</v>
      </c>
      <c r="P51" s="723">
        <v>5.47</v>
      </c>
      <c r="Q51" s="724">
        <v>5.53</v>
      </c>
      <c r="R51" s="721"/>
    </row>
    <row r="52" spans="1:18" s="694" customFormat="1" ht="10" customHeight="1" thickBot="1">
      <c r="A52" s="727"/>
      <c r="B52" s="728"/>
      <c r="C52" s="728"/>
      <c r="D52" s="728"/>
      <c r="E52" s="728"/>
      <c r="F52" s="728"/>
      <c r="G52" s="728"/>
      <c r="H52" s="728"/>
      <c r="I52" s="729"/>
      <c r="J52" s="728"/>
      <c r="K52" s="728"/>
      <c r="L52" s="730"/>
      <c r="M52" s="728"/>
      <c r="N52" s="728"/>
      <c r="O52" s="731"/>
      <c r="P52" s="731"/>
      <c r="Q52" s="731"/>
      <c r="R52" s="721"/>
    </row>
    <row r="53" spans="1:18" s="694" customFormat="1" ht="15" customHeight="1">
      <c r="A53" s="732" t="s">
        <v>760</v>
      </c>
      <c r="B53" s="695"/>
      <c r="C53" s="695"/>
      <c r="D53" s="695"/>
      <c r="E53" s="733"/>
      <c r="F53" s="733"/>
      <c r="G53" s="695"/>
      <c r="H53" s="695"/>
      <c r="I53" s="695"/>
      <c r="J53" s="695"/>
      <c r="K53" s="695"/>
      <c r="L53" s="695"/>
      <c r="M53" s="695"/>
      <c r="N53" s="695"/>
      <c r="O53" s="695"/>
      <c r="P53" s="695"/>
      <c r="Q53" s="695"/>
      <c r="R53" s="695"/>
    </row>
    <row r="54" spans="1:18" s="694" customFormat="1" ht="15" customHeight="1">
      <c r="A54" s="734" t="s">
        <v>761</v>
      </c>
      <c r="B54" s="735"/>
      <c r="C54" s="735"/>
      <c r="D54" s="735"/>
      <c r="E54" s="736"/>
      <c r="F54" s="736"/>
      <c r="G54" s="737"/>
      <c r="H54" s="736"/>
      <c r="I54" s="737"/>
      <c r="J54" s="736"/>
      <c r="K54" s="736"/>
      <c r="L54" s="736"/>
      <c r="M54" s="736"/>
      <c r="N54" s="736"/>
      <c r="O54" s="737"/>
      <c r="P54" s="736"/>
      <c r="Q54" s="737"/>
      <c r="R54" s="737"/>
    </row>
  </sheetData>
  <mergeCells count="4">
    <mergeCell ref="A1:Q1"/>
    <mergeCell ref="J3:Q3"/>
    <mergeCell ref="J4:L4"/>
    <mergeCell ref="M4:Q4"/>
  </mergeCells>
  <phoneticPr fontId="3"/>
  <printOptions horizontalCentered="1"/>
  <pageMargins left="0.39370078740157483" right="0.39370078740157483" top="0.59055118110236227" bottom="0.39370078740157483" header="0.51181102362204722" footer="0.31496062992125984"/>
  <pageSetup paperSize="9" scale="83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506D3-908C-4004-9197-F4F3974F968C}">
  <sheetPr>
    <tabColor rgb="FF92D050"/>
  </sheetPr>
  <dimension ref="A1:W72"/>
  <sheetViews>
    <sheetView showGridLines="0" view="pageBreakPreview" zoomScaleNormal="100" zoomScaleSheetLayoutView="100" workbookViewId="0">
      <selection activeCell="O2" sqref="O2"/>
    </sheetView>
  </sheetViews>
  <sheetFormatPr defaultColWidth="7.33203125" defaultRowHeight="12"/>
  <cols>
    <col min="1" max="1" width="3.08203125" style="79" customWidth="1"/>
    <col min="2" max="2" width="9.5" style="79" customWidth="1"/>
    <col min="3" max="4" width="6.75" style="79" customWidth="1"/>
    <col min="5" max="9" width="5.33203125" style="79" customWidth="1"/>
    <col min="10" max="11" width="6.58203125" style="79" customWidth="1"/>
    <col min="12" max="13" width="7.9140625" style="79" customWidth="1"/>
    <col min="14" max="14" width="6.58203125" style="79" customWidth="1"/>
    <col min="15" max="15" width="8.5" style="79" bestFit="1" customWidth="1"/>
    <col min="16" max="16" width="8.4140625" style="79" bestFit="1" customWidth="1"/>
    <col min="17" max="17" width="7.58203125" style="79" bestFit="1" customWidth="1"/>
    <col min="18" max="19" width="7.4140625" style="79" bestFit="1" customWidth="1"/>
    <col min="20" max="22" width="7.58203125" style="79" bestFit="1" customWidth="1"/>
    <col min="23" max="23" width="7.4140625" style="79" bestFit="1" customWidth="1"/>
    <col min="24" max="16384" width="7.33203125" style="79"/>
  </cols>
  <sheetData>
    <row r="1" spans="1:23" s="3" customFormat="1" ht="18.75" customHeight="1">
      <c r="A1" s="81"/>
      <c r="B1" s="751" t="s">
        <v>59</v>
      </c>
      <c r="C1" s="751"/>
      <c r="D1" s="751"/>
      <c r="E1" s="751"/>
      <c r="F1" s="751"/>
      <c r="G1" s="751"/>
      <c r="H1" s="751"/>
      <c r="I1" s="751"/>
      <c r="J1" s="751"/>
      <c r="K1" s="751"/>
      <c r="L1" s="751"/>
      <c r="M1" s="751"/>
      <c r="N1" s="751"/>
    </row>
    <row r="2" spans="1:23" s="3" customFormat="1" ht="18.75" customHeight="1" thickBot="1">
      <c r="A2" s="4" t="s">
        <v>60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82"/>
      <c r="N2" s="6" t="s">
        <v>61</v>
      </c>
    </row>
    <row r="3" spans="1:23" s="13" customFormat="1" ht="15" customHeight="1">
      <c r="A3" s="754" t="s">
        <v>3</v>
      </c>
      <c r="B3" s="755"/>
      <c r="C3" s="764" t="s">
        <v>62</v>
      </c>
      <c r="D3" s="772" t="s">
        <v>63</v>
      </c>
      <c r="E3" s="773"/>
      <c r="F3" s="773"/>
      <c r="G3" s="773"/>
      <c r="H3" s="773"/>
      <c r="I3" s="774"/>
      <c r="J3" s="775" t="s">
        <v>64</v>
      </c>
      <c r="K3" s="764" t="s">
        <v>6</v>
      </c>
      <c r="L3" s="772" t="s">
        <v>65</v>
      </c>
      <c r="M3" s="773"/>
      <c r="N3" s="773"/>
    </row>
    <row r="4" spans="1:23" s="13" customFormat="1" ht="30" customHeight="1">
      <c r="A4" s="756"/>
      <c r="B4" s="757"/>
      <c r="C4" s="765"/>
      <c r="D4" s="10" t="s">
        <v>9</v>
      </c>
      <c r="E4" s="83" t="s">
        <v>66</v>
      </c>
      <c r="F4" s="83" t="s">
        <v>67</v>
      </c>
      <c r="G4" s="83" t="s">
        <v>68</v>
      </c>
      <c r="H4" s="83" t="s">
        <v>69</v>
      </c>
      <c r="I4" s="83" t="s">
        <v>70</v>
      </c>
      <c r="J4" s="776"/>
      <c r="K4" s="765"/>
      <c r="L4" s="10" t="s">
        <v>62</v>
      </c>
      <c r="M4" s="10" t="s">
        <v>14</v>
      </c>
      <c r="N4" s="11" t="s">
        <v>15</v>
      </c>
    </row>
    <row r="5" spans="1:23" s="13" customFormat="1" ht="17.25" customHeight="1">
      <c r="A5" s="745" t="s">
        <v>17</v>
      </c>
      <c r="B5" s="746"/>
      <c r="C5" s="18">
        <v>16779</v>
      </c>
      <c r="D5" s="18">
        <v>14561</v>
      </c>
      <c r="E5" s="18">
        <v>4199</v>
      </c>
      <c r="F5" s="18">
        <v>24</v>
      </c>
      <c r="G5" s="18">
        <v>30</v>
      </c>
      <c r="H5" s="18">
        <v>4035</v>
      </c>
      <c r="I5" s="18">
        <v>6273</v>
      </c>
      <c r="J5" s="18">
        <v>2218</v>
      </c>
      <c r="K5" s="18">
        <v>0</v>
      </c>
      <c r="L5" s="14">
        <v>2058.8000000000002</v>
      </c>
      <c r="M5" s="14">
        <v>1786.6</v>
      </c>
      <c r="N5" s="14">
        <v>272.10000000000002</v>
      </c>
      <c r="O5" s="14"/>
    </row>
    <row r="6" spans="1:23" s="13" customFormat="1" ht="17.25" customHeight="1">
      <c r="A6" s="747" t="s">
        <v>18</v>
      </c>
      <c r="B6" s="748"/>
      <c r="C6" s="18">
        <v>16534</v>
      </c>
      <c r="D6" s="18">
        <v>14451</v>
      </c>
      <c r="E6" s="18">
        <v>4161</v>
      </c>
      <c r="F6" s="18">
        <v>24</v>
      </c>
      <c r="G6" s="18">
        <v>30</v>
      </c>
      <c r="H6" s="18">
        <v>3913</v>
      </c>
      <c r="I6" s="18">
        <v>6323</v>
      </c>
      <c r="J6" s="18">
        <v>2083</v>
      </c>
      <c r="K6" s="18">
        <v>0</v>
      </c>
      <c r="L6" s="14">
        <v>2037.6</v>
      </c>
      <c r="M6" s="14">
        <v>1780.9</v>
      </c>
      <c r="N6" s="14">
        <v>256.7</v>
      </c>
      <c r="O6" s="14"/>
      <c r="P6" s="14"/>
    </row>
    <row r="7" spans="1:23" s="13" customFormat="1" ht="17.25" customHeight="1">
      <c r="A7" s="747" t="s">
        <v>19</v>
      </c>
      <c r="B7" s="748"/>
      <c r="C7" s="22">
        <v>16343</v>
      </c>
      <c r="D7" s="22">
        <v>14261</v>
      </c>
      <c r="E7" s="22">
        <v>4131</v>
      </c>
      <c r="F7" s="22">
        <v>24</v>
      </c>
      <c r="G7" s="22">
        <v>30</v>
      </c>
      <c r="H7" s="22">
        <v>3796</v>
      </c>
      <c r="I7" s="22">
        <v>6280</v>
      </c>
      <c r="J7" s="22">
        <v>2082</v>
      </c>
      <c r="K7" s="22">
        <v>0</v>
      </c>
      <c r="L7" s="84">
        <v>2027.6674937965258</v>
      </c>
      <c r="M7" s="84">
        <v>1769.3548387096776</v>
      </c>
      <c r="N7" s="15">
        <v>258.31265508684862</v>
      </c>
      <c r="O7" s="14"/>
    </row>
    <row r="8" spans="1:23" s="13" customFormat="1" ht="17.25" customHeight="1">
      <c r="A8" s="747" t="s">
        <v>20</v>
      </c>
      <c r="B8" s="748"/>
      <c r="C8" s="22">
        <v>16155</v>
      </c>
      <c r="D8" s="22">
        <v>14154</v>
      </c>
      <c r="E8" s="22">
        <v>4117</v>
      </c>
      <c r="F8" s="22">
        <v>24</v>
      </c>
      <c r="G8" s="22">
        <v>30</v>
      </c>
      <c r="H8" s="22">
        <v>3633</v>
      </c>
      <c r="I8" s="22">
        <v>6350</v>
      </c>
      <c r="J8" s="22">
        <v>2001</v>
      </c>
      <c r="K8" s="22">
        <v>0</v>
      </c>
      <c r="L8" s="84">
        <v>2016.8539325842696</v>
      </c>
      <c r="M8" s="84">
        <v>1767.0411985018727</v>
      </c>
      <c r="N8" s="15">
        <v>249.81273408239699</v>
      </c>
      <c r="O8" s="14"/>
      <c r="Q8" s="22"/>
    </row>
    <row r="9" spans="1:23" s="23" customFormat="1" ht="17.25" customHeight="1">
      <c r="A9" s="749" t="s">
        <v>71</v>
      </c>
      <c r="B9" s="750"/>
      <c r="C9" s="25">
        <v>15905</v>
      </c>
      <c r="D9" s="25">
        <v>14035</v>
      </c>
      <c r="E9" s="25">
        <v>4009</v>
      </c>
      <c r="F9" s="25">
        <v>24</v>
      </c>
      <c r="G9" s="25">
        <v>30</v>
      </c>
      <c r="H9" s="25">
        <v>3621</v>
      </c>
      <c r="I9" s="25">
        <v>6351</v>
      </c>
      <c r="J9" s="25">
        <v>1870</v>
      </c>
      <c r="K9" s="25">
        <v>0</v>
      </c>
      <c r="L9" s="85">
        <v>2000.6289308176099</v>
      </c>
      <c r="M9" s="85">
        <v>1765.4088050314467</v>
      </c>
      <c r="N9" s="86">
        <v>235.22012578616352</v>
      </c>
      <c r="O9" s="87"/>
      <c r="P9" s="87"/>
      <c r="Q9" s="87"/>
      <c r="R9" s="87"/>
      <c r="S9" s="87"/>
      <c r="T9" s="87"/>
      <c r="U9" s="87"/>
      <c r="V9" s="87"/>
      <c r="W9" s="87"/>
    </row>
    <row r="10" spans="1:23" s="31" customFormat="1" ht="11.25" customHeight="1">
      <c r="B10" s="88"/>
      <c r="C10" s="25"/>
      <c r="D10" s="33"/>
      <c r="E10" s="33"/>
      <c r="F10" s="33"/>
      <c r="G10" s="33"/>
      <c r="H10" s="33"/>
      <c r="I10" s="33"/>
      <c r="J10" s="33"/>
      <c r="K10" s="33"/>
      <c r="L10" s="89"/>
      <c r="M10" s="89"/>
      <c r="N10" s="89"/>
      <c r="O10" s="23"/>
    </row>
    <row r="11" spans="1:23" s="36" customFormat="1" ht="17.25" customHeight="1">
      <c r="A11" s="768" t="s">
        <v>22</v>
      </c>
      <c r="B11" s="769"/>
      <c r="C11" s="33">
        <v>13043</v>
      </c>
      <c r="D11" s="33">
        <v>11415</v>
      </c>
      <c r="E11" s="33">
        <v>2883</v>
      </c>
      <c r="F11" s="33">
        <v>16</v>
      </c>
      <c r="G11" s="33">
        <v>0</v>
      </c>
      <c r="H11" s="33">
        <v>3000</v>
      </c>
      <c r="I11" s="33">
        <v>5516</v>
      </c>
      <c r="J11" s="33">
        <v>1628</v>
      </c>
      <c r="K11" s="33" t="s">
        <v>27</v>
      </c>
      <c r="L11" s="89">
        <v>1982.3785198503831</v>
      </c>
      <c r="M11" s="89">
        <v>1734.942176193523</v>
      </c>
      <c r="N11" s="89">
        <v>247.43634365685989</v>
      </c>
      <c r="O11" s="35"/>
      <c r="P11" s="35"/>
      <c r="Q11" s="35"/>
      <c r="R11" s="35"/>
      <c r="S11" s="35"/>
      <c r="T11" s="35"/>
      <c r="U11" s="35"/>
      <c r="V11" s="35"/>
      <c r="W11" s="35"/>
    </row>
    <row r="12" spans="1:23" s="36" customFormat="1" ht="17.25" customHeight="1">
      <c r="A12" s="768" t="s">
        <v>23</v>
      </c>
      <c r="B12" s="769"/>
      <c r="C12" s="33">
        <v>2862</v>
      </c>
      <c r="D12" s="33">
        <v>2620</v>
      </c>
      <c r="E12" s="33">
        <v>1126</v>
      </c>
      <c r="F12" s="33">
        <v>8</v>
      </c>
      <c r="G12" s="33">
        <v>30</v>
      </c>
      <c r="H12" s="33">
        <v>621</v>
      </c>
      <c r="I12" s="33">
        <v>835</v>
      </c>
      <c r="J12" s="33">
        <v>242</v>
      </c>
      <c r="K12" s="33" t="s">
        <v>27</v>
      </c>
      <c r="L12" s="89">
        <v>2097.6560782186784</v>
      </c>
      <c r="M12" s="89">
        <v>1920.2861372931295</v>
      </c>
      <c r="N12" s="89">
        <v>177.3699409255486</v>
      </c>
      <c r="O12" s="35"/>
      <c r="P12" s="35"/>
      <c r="Q12" s="35"/>
      <c r="R12" s="35"/>
      <c r="S12" s="35"/>
      <c r="T12" s="35"/>
      <c r="U12" s="35"/>
      <c r="V12" s="35"/>
      <c r="W12" s="35"/>
    </row>
    <row r="13" spans="1:23" s="36" customFormat="1" ht="11.25" customHeight="1">
      <c r="A13" s="37"/>
      <c r="B13" s="90"/>
      <c r="C13" s="33"/>
      <c r="D13" s="33"/>
      <c r="E13" s="33"/>
      <c r="F13" s="33"/>
      <c r="G13" s="33"/>
      <c r="H13" s="33"/>
      <c r="I13" s="33"/>
      <c r="J13" s="33"/>
      <c r="K13" s="33"/>
      <c r="L13" s="89"/>
      <c r="M13" s="89"/>
      <c r="N13" s="89"/>
    </row>
    <row r="14" spans="1:23" s="36" customFormat="1" ht="17.25" customHeight="1">
      <c r="A14" s="770" t="s">
        <v>72</v>
      </c>
      <c r="B14" s="771"/>
      <c r="C14" s="33">
        <v>6322</v>
      </c>
      <c r="D14" s="33">
        <v>5571</v>
      </c>
      <c r="E14" s="33">
        <v>1379</v>
      </c>
      <c r="F14" s="33">
        <v>8</v>
      </c>
      <c r="G14" s="33" t="s">
        <v>27</v>
      </c>
      <c r="H14" s="33">
        <v>1036</v>
      </c>
      <c r="I14" s="33">
        <v>3148</v>
      </c>
      <c r="J14" s="33">
        <v>751</v>
      </c>
      <c r="K14" s="33" t="s">
        <v>27</v>
      </c>
      <c r="L14" s="89">
        <v>1875.8419331675677</v>
      </c>
      <c r="M14" s="89">
        <v>1653.0078155135272</v>
      </c>
      <c r="N14" s="89">
        <v>222.83411765404037</v>
      </c>
    </row>
    <row r="15" spans="1:23" s="39" customFormat="1" ht="17.25" customHeight="1">
      <c r="A15" s="39" t="s">
        <v>25</v>
      </c>
      <c r="B15" s="91"/>
      <c r="C15" s="18">
        <v>4720</v>
      </c>
      <c r="D15" s="18">
        <v>4117</v>
      </c>
      <c r="E15" s="92">
        <v>760</v>
      </c>
      <c r="F15" s="92">
        <v>8</v>
      </c>
      <c r="G15" s="92" t="s">
        <v>27</v>
      </c>
      <c r="H15" s="92">
        <v>672</v>
      </c>
      <c r="I15" s="92">
        <v>2677</v>
      </c>
      <c r="J15" s="92">
        <v>603</v>
      </c>
      <c r="K15" s="18" t="s">
        <v>27</v>
      </c>
      <c r="L15" s="14">
        <v>2053.6025060911938</v>
      </c>
      <c r="M15" s="14">
        <v>1791.2460842325097</v>
      </c>
      <c r="N15" s="14">
        <v>262.35642185868431</v>
      </c>
    </row>
    <row r="16" spans="1:23" s="39" customFormat="1" ht="17.25" customHeight="1">
      <c r="A16" s="39" t="s">
        <v>26</v>
      </c>
      <c r="B16" s="93"/>
      <c r="C16" s="18">
        <v>304</v>
      </c>
      <c r="D16" s="18">
        <v>304</v>
      </c>
      <c r="E16" s="18">
        <v>155</v>
      </c>
      <c r="F16" s="18" t="s">
        <v>27</v>
      </c>
      <c r="G16" s="18" t="s">
        <v>27</v>
      </c>
      <c r="H16" s="18">
        <v>45</v>
      </c>
      <c r="I16" s="18">
        <v>104</v>
      </c>
      <c r="J16" s="18" t="s">
        <v>27</v>
      </c>
      <c r="K16" s="18" t="s">
        <v>27</v>
      </c>
      <c r="L16" s="14">
        <v>1739.8271619069421</v>
      </c>
      <c r="M16" s="14">
        <v>1739.8271619069421</v>
      </c>
      <c r="N16" s="19">
        <v>0</v>
      </c>
    </row>
    <row r="17" spans="1:14" s="39" customFormat="1" ht="17.25" customHeight="1">
      <c r="A17" s="39" t="s">
        <v>28</v>
      </c>
      <c r="B17" s="91"/>
      <c r="C17" s="18">
        <v>440</v>
      </c>
      <c r="D17" s="18">
        <v>387</v>
      </c>
      <c r="E17" s="18" t="s">
        <v>27</v>
      </c>
      <c r="F17" s="18" t="s">
        <v>27</v>
      </c>
      <c r="G17" s="18" t="s">
        <v>27</v>
      </c>
      <c r="H17" s="18">
        <v>160</v>
      </c>
      <c r="I17" s="18">
        <v>227</v>
      </c>
      <c r="J17" s="18">
        <v>53</v>
      </c>
      <c r="K17" s="18" t="s">
        <v>27</v>
      </c>
      <c r="L17" s="14">
        <v>1018.7779295653986</v>
      </c>
      <c r="M17" s="14">
        <v>896.06149714047558</v>
      </c>
      <c r="N17" s="14">
        <v>122.71643242492301</v>
      </c>
    </row>
    <row r="18" spans="1:14" s="39" customFormat="1" ht="17.25" customHeight="1">
      <c r="A18" s="39" t="s">
        <v>29</v>
      </c>
      <c r="B18" s="91"/>
      <c r="C18" s="18">
        <v>262</v>
      </c>
      <c r="D18" s="18">
        <v>199</v>
      </c>
      <c r="E18" s="18" t="s">
        <v>27</v>
      </c>
      <c r="F18" s="18" t="s">
        <v>27</v>
      </c>
      <c r="G18" s="18" t="s">
        <v>27</v>
      </c>
      <c r="H18" s="18">
        <v>159</v>
      </c>
      <c r="I18" s="18">
        <v>40</v>
      </c>
      <c r="J18" s="18">
        <v>63</v>
      </c>
      <c r="K18" s="18" t="s">
        <v>27</v>
      </c>
      <c r="L18" s="14">
        <v>868.32598680939907</v>
      </c>
      <c r="M18" s="14">
        <v>659.53004341629935</v>
      </c>
      <c r="N18" s="14">
        <v>208.79594339309978</v>
      </c>
    </row>
    <row r="19" spans="1:14" s="36" customFormat="1" ht="17.25" customHeight="1">
      <c r="A19" s="36" t="s">
        <v>30</v>
      </c>
      <c r="B19" s="94"/>
      <c r="C19" s="33">
        <v>596</v>
      </c>
      <c r="D19" s="33">
        <v>564</v>
      </c>
      <c r="E19" s="33">
        <v>464</v>
      </c>
      <c r="F19" s="33" t="s">
        <v>27</v>
      </c>
      <c r="G19" s="33" t="s">
        <v>27</v>
      </c>
      <c r="H19" s="33" t="s">
        <v>27</v>
      </c>
      <c r="I19" s="33">
        <v>100</v>
      </c>
      <c r="J19" s="33">
        <v>32</v>
      </c>
      <c r="K19" s="33" t="s">
        <v>27</v>
      </c>
      <c r="L19" s="89">
        <v>3645.9289166207864</v>
      </c>
      <c r="M19" s="89">
        <v>3450.1743439163151</v>
      </c>
      <c r="N19" s="89">
        <v>195.75457270447177</v>
      </c>
    </row>
    <row r="20" spans="1:14" s="39" customFormat="1" ht="17.25" customHeight="1">
      <c r="B20" s="93" t="s">
        <v>31</v>
      </c>
      <c r="C20" s="18">
        <v>596</v>
      </c>
      <c r="D20" s="18">
        <v>564</v>
      </c>
      <c r="E20" s="18">
        <v>464</v>
      </c>
      <c r="F20" s="18" t="s">
        <v>27</v>
      </c>
      <c r="G20" s="18" t="s">
        <v>27</v>
      </c>
      <c r="H20" s="18" t="s">
        <v>27</v>
      </c>
      <c r="I20" s="18">
        <v>100</v>
      </c>
      <c r="J20" s="18">
        <v>32</v>
      </c>
      <c r="K20" s="18" t="s">
        <v>27</v>
      </c>
      <c r="L20" s="14">
        <v>3645.9289166207864</v>
      </c>
      <c r="M20" s="14">
        <v>3450.1743439163151</v>
      </c>
      <c r="N20" s="14">
        <v>195.75457270447177</v>
      </c>
    </row>
    <row r="21" spans="1:14" s="36" customFormat="1" ht="17.25" customHeight="1">
      <c r="A21" s="742" t="s">
        <v>73</v>
      </c>
      <c r="B21" s="743"/>
      <c r="C21" s="33">
        <v>2611</v>
      </c>
      <c r="D21" s="33">
        <v>2417</v>
      </c>
      <c r="E21" s="33">
        <v>772</v>
      </c>
      <c r="F21" s="33">
        <v>4</v>
      </c>
      <c r="G21" s="33">
        <v>30</v>
      </c>
      <c r="H21" s="33">
        <v>853</v>
      </c>
      <c r="I21" s="33">
        <v>758</v>
      </c>
      <c r="J21" s="33">
        <v>194</v>
      </c>
      <c r="K21" s="33" t="s">
        <v>27</v>
      </c>
      <c r="L21" s="89">
        <v>2052.8020630228316</v>
      </c>
      <c r="M21" s="89">
        <v>1900.2767469652179</v>
      </c>
      <c r="N21" s="89">
        <v>152.52531605761368</v>
      </c>
    </row>
    <row r="22" spans="1:14" s="39" customFormat="1" ht="17.25" customHeight="1">
      <c r="A22" s="39" t="s">
        <v>33</v>
      </c>
      <c r="B22" s="93"/>
      <c r="C22" s="18">
        <v>1577</v>
      </c>
      <c r="D22" s="18">
        <v>1402</v>
      </c>
      <c r="E22" s="18">
        <v>358</v>
      </c>
      <c r="F22" s="18" t="s">
        <v>27</v>
      </c>
      <c r="G22" s="18" t="s">
        <v>27</v>
      </c>
      <c r="H22" s="18">
        <v>651</v>
      </c>
      <c r="I22" s="18">
        <v>393</v>
      </c>
      <c r="J22" s="18">
        <v>175</v>
      </c>
      <c r="K22" s="18" t="s">
        <v>27</v>
      </c>
      <c r="L22" s="14">
        <v>2108.1478510794732</v>
      </c>
      <c r="M22" s="14">
        <v>1874.2062696343826</v>
      </c>
      <c r="N22" s="14">
        <v>233.94158144509058</v>
      </c>
    </row>
    <row r="23" spans="1:14" s="36" customFormat="1" ht="17.25" customHeight="1">
      <c r="A23" s="36" t="s">
        <v>34</v>
      </c>
      <c r="B23" s="94"/>
      <c r="C23" s="33">
        <v>1034</v>
      </c>
      <c r="D23" s="33">
        <v>1015</v>
      </c>
      <c r="E23" s="33">
        <v>414</v>
      </c>
      <c r="F23" s="33">
        <v>4</v>
      </c>
      <c r="G23" s="33">
        <v>30</v>
      </c>
      <c r="H23" s="33">
        <v>202</v>
      </c>
      <c r="I23" s="33">
        <v>365</v>
      </c>
      <c r="J23" s="33">
        <v>19</v>
      </c>
      <c r="K23" s="33">
        <v>0</v>
      </c>
      <c r="L23" s="89">
        <v>1973.7721190371656</v>
      </c>
      <c r="M23" s="89">
        <v>1937.5035791322273</v>
      </c>
      <c r="N23" s="89">
        <v>36.268539904938244</v>
      </c>
    </row>
    <row r="24" spans="1:14" s="39" customFormat="1" ht="17.25" customHeight="1">
      <c r="B24" s="93" t="s">
        <v>35</v>
      </c>
      <c r="C24" s="18">
        <v>160</v>
      </c>
      <c r="D24" s="18">
        <v>160</v>
      </c>
      <c r="E24" s="18" t="s">
        <v>27</v>
      </c>
      <c r="F24" s="18" t="s">
        <v>27</v>
      </c>
      <c r="G24" s="18" t="s">
        <v>27</v>
      </c>
      <c r="H24" s="18">
        <v>160</v>
      </c>
      <c r="I24" s="18" t="s">
        <v>27</v>
      </c>
      <c r="J24" s="18" t="s">
        <v>27</v>
      </c>
      <c r="K24" s="18" t="s">
        <v>27</v>
      </c>
      <c r="L24" s="14">
        <v>920.54542316322431</v>
      </c>
      <c r="M24" s="14">
        <v>920.54542316322431</v>
      </c>
      <c r="N24" s="19">
        <v>0</v>
      </c>
    </row>
    <row r="25" spans="1:14" s="39" customFormat="1" ht="17.25" customHeight="1">
      <c r="B25" s="93" t="s">
        <v>36</v>
      </c>
      <c r="C25" s="18">
        <v>56</v>
      </c>
      <c r="D25" s="18">
        <v>56</v>
      </c>
      <c r="E25" s="18" t="s">
        <v>27</v>
      </c>
      <c r="F25" s="18" t="s">
        <v>27</v>
      </c>
      <c r="G25" s="18" t="s">
        <v>27</v>
      </c>
      <c r="H25" s="18">
        <v>16</v>
      </c>
      <c r="I25" s="18">
        <v>40</v>
      </c>
      <c r="J25" s="18" t="s">
        <v>27</v>
      </c>
      <c r="K25" s="18" t="s">
        <v>27</v>
      </c>
      <c r="L25" s="14">
        <v>590.77961810317549</v>
      </c>
      <c r="M25" s="14">
        <v>590.77961810317549</v>
      </c>
      <c r="N25" s="19">
        <v>0</v>
      </c>
    </row>
    <row r="26" spans="1:14" s="39" customFormat="1" ht="17.25" customHeight="1">
      <c r="B26" s="93" t="s">
        <v>37</v>
      </c>
      <c r="C26" s="18">
        <v>818</v>
      </c>
      <c r="D26" s="18">
        <v>799</v>
      </c>
      <c r="E26" s="18">
        <v>414</v>
      </c>
      <c r="F26" s="18">
        <v>4</v>
      </c>
      <c r="G26" s="18">
        <v>30</v>
      </c>
      <c r="H26" s="18">
        <v>26</v>
      </c>
      <c r="I26" s="18">
        <v>325</v>
      </c>
      <c r="J26" s="18">
        <v>19</v>
      </c>
      <c r="K26" s="18" t="s">
        <v>27</v>
      </c>
      <c r="L26" s="14">
        <v>3204.4501899949078</v>
      </c>
      <c r="M26" s="14">
        <v>3130.0191953617737</v>
      </c>
      <c r="N26" s="14">
        <v>74.430994633133537</v>
      </c>
    </row>
    <row r="27" spans="1:14" s="36" customFormat="1" ht="17.25" customHeight="1">
      <c r="A27" s="742" t="s">
        <v>74</v>
      </c>
      <c r="B27" s="743"/>
      <c r="C27" s="33">
        <v>2158</v>
      </c>
      <c r="D27" s="33">
        <v>1875</v>
      </c>
      <c r="E27" s="33">
        <v>535</v>
      </c>
      <c r="F27" s="33">
        <v>4</v>
      </c>
      <c r="G27" s="33" t="s">
        <v>27</v>
      </c>
      <c r="H27" s="33">
        <v>490</v>
      </c>
      <c r="I27" s="33">
        <v>846</v>
      </c>
      <c r="J27" s="33">
        <v>283</v>
      </c>
      <c r="K27" s="33" t="s">
        <v>27</v>
      </c>
      <c r="L27" s="89">
        <v>1825.7809062912449</v>
      </c>
      <c r="M27" s="89">
        <v>1586.3480997664894</v>
      </c>
      <c r="N27" s="89">
        <v>239.43280652475551</v>
      </c>
    </row>
    <row r="28" spans="1:14" s="39" customFormat="1" ht="17.25" customHeight="1">
      <c r="A28" s="39" t="s">
        <v>39</v>
      </c>
      <c r="B28" s="93"/>
      <c r="C28" s="18">
        <v>2131</v>
      </c>
      <c r="D28" s="18">
        <v>1875</v>
      </c>
      <c r="E28" s="18">
        <v>535</v>
      </c>
      <c r="F28" s="18">
        <v>4</v>
      </c>
      <c r="G28" s="18" t="s">
        <v>27</v>
      </c>
      <c r="H28" s="18">
        <v>490</v>
      </c>
      <c r="I28" s="18">
        <v>846</v>
      </c>
      <c r="J28" s="18">
        <v>256</v>
      </c>
      <c r="K28" s="18" t="s">
        <v>27</v>
      </c>
      <c r="L28" s="14">
        <v>1885.6404629596857</v>
      </c>
      <c r="M28" s="14">
        <v>1659.1158461048385</v>
      </c>
      <c r="N28" s="14">
        <v>226.52461685484727</v>
      </c>
    </row>
    <row r="29" spans="1:14" s="36" customFormat="1" ht="17.25" customHeight="1">
      <c r="A29" s="36" t="s">
        <v>40</v>
      </c>
      <c r="B29" s="94"/>
      <c r="C29" s="33">
        <v>27</v>
      </c>
      <c r="D29" s="33" t="s">
        <v>27</v>
      </c>
      <c r="E29" s="33" t="s">
        <v>27</v>
      </c>
      <c r="F29" s="33" t="s">
        <v>27</v>
      </c>
      <c r="G29" s="33" t="s">
        <v>27</v>
      </c>
      <c r="H29" s="33" t="s">
        <v>27</v>
      </c>
      <c r="I29" s="33" t="s">
        <v>27</v>
      </c>
      <c r="J29" s="33">
        <v>27</v>
      </c>
      <c r="K29" s="33" t="s">
        <v>27</v>
      </c>
      <c r="L29" s="89">
        <v>520.83333333333326</v>
      </c>
      <c r="M29" s="95">
        <v>0</v>
      </c>
      <c r="N29" s="89">
        <v>520.83333333333326</v>
      </c>
    </row>
    <row r="30" spans="1:14" s="39" customFormat="1" ht="17.25" customHeight="1">
      <c r="B30" s="93" t="s">
        <v>41</v>
      </c>
      <c r="C30" s="18">
        <v>27</v>
      </c>
      <c r="D30" s="18" t="s">
        <v>27</v>
      </c>
      <c r="E30" s="18" t="s">
        <v>27</v>
      </c>
      <c r="F30" s="18" t="s">
        <v>27</v>
      </c>
      <c r="G30" s="18" t="s">
        <v>27</v>
      </c>
      <c r="H30" s="18" t="s">
        <v>27</v>
      </c>
      <c r="I30" s="18" t="s">
        <v>27</v>
      </c>
      <c r="J30" s="18">
        <v>27</v>
      </c>
      <c r="K30" s="18" t="s">
        <v>27</v>
      </c>
      <c r="L30" s="14">
        <v>520.83333333333326</v>
      </c>
      <c r="M30" s="19">
        <v>0</v>
      </c>
      <c r="N30" s="14">
        <v>520.83333333333326</v>
      </c>
    </row>
    <row r="31" spans="1:14" s="36" customFormat="1" ht="17.25" customHeight="1">
      <c r="A31" s="742" t="s">
        <v>75</v>
      </c>
      <c r="B31" s="743"/>
      <c r="C31" s="33">
        <v>1281</v>
      </c>
      <c r="D31" s="33">
        <v>1132</v>
      </c>
      <c r="E31" s="33">
        <v>330</v>
      </c>
      <c r="F31" s="33">
        <v>4</v>
      </c>
      <c r="G31" s="33" t="s">
        <v>27</v>
      </c>
      <c r="H31" s="33">
        <v>386</v>
      </c>
      <c r="I31" s="33">
        <v>412</v>
      </c>
      <c r="J31" s="33">
        <v>149</v>
      </c>
      <c r="K31" s="33" t="s">
        <v>27</v>
      </c>
      <c r="L31" s="89">
        <v>1850.3538928210314</v>
      </c>
      <c r="M31" s="89">
        <v>1635.1292792142137</v>
      </c>
      <c r="N31" s="89">
        <v>215.22461360681785</v>
      </c>
    </row>
    <row r="32" spans="1:14" s="39" customFormat="1" ht="17.25" customHeight="1">
      <c r="A32" s="39" t="s">
        <v>43</v>
      </c>
      <c r="B32" s="93"/>
      <c r="C32" s="18">
        <v>1063</v>
      </c>
      <c r="D32" s="18">
        <v>926</v>
      </c>
      <c r="E32" s="18">
        <v>330</v>
      </c>
      <c r="F32" s="18" t="s">
        <v>27</v>
      </c>
      <c r="G32" s="18" t="s">
        <v>27</v>
      </c>
      <c r="H32" s="18">
        <v>386</v>
      </c>
      <c r="I32" s="18">
        <v>210</v>
      </c>
      <c r="J32" s="18">
        <v>137</v>
      </c>
      <c r="K32" s="18" t="s">
        <v>27</v>
      </c>
      <c r="L32" s="14">
        <v>2088.5727758566486</v>
      </c>
      <c r="M32" s="14">
        <v>1819.3964162213142</v>
      </c>
      <c r="N32" s="14">
        <v>269.17635963533479</v>
      </c>
    </row>
    <row r="33" spans="1:14" s="36" customFormat="1" ht="17.25" customHeight="1">
      <c r="A33" s="36" t="s">
        <v>44</v>
      </c>
      <c r="B33" s="94"/>
      <c r="C33" s="33">
        <v>218</v>
      </c>
      <c r="D33" s="33">
        <v>206</v>
      </c>
      <c r="E33" s="33" t="s">
        <v>27</v>
      </c>
      <c r="F33" s="33">
        <v>4</v>
      </c>
      <c r="G33" s="33" t="s">
        <v>27</v>
      </c>
      <c r="H33" s="33" t="s">
        <v>27</v>
      </c>
      <c r="I33" s="33">
        <v>202</v>
      </c>
      <c r="J33" s="33">
        <v>12</v>
      </c>
      <c r="K33" s="33" t="s">
        <v>27</v>
      </c>
      <c r="L33" s="89">
        <v>1189.047670993782</v>
      </c>
      <c r="M33" s="89">
        <v>1123.5955056179776</v>
      </c>
      <c r="N33" s="89">
        <v>65.452165375804512</v>
      </c>
    </row>
    <row r="34" spans="1:14" s="39" customFormat="1" ht="17.25" customHeight="1">
      <c r="B34" s="93" t="s">
        <v>45</v>
      </c>
      <c r="C34" s="18">
        <v>218</v>
      </c>
      <c r="D34" s="18">
        <v>206</v>
      </c>
      <c r="E34" s="18" t="s">
        <v>27</v>
      </c>
      <c r="F34" s="18">
        <v>4</v>
      </c>
      <c r="G34" s="18" t="s">
        <v>27</v>
      </c>
      <c r="H34" s="18" t="s">
        <v>27</v>
      </c>
      <c r="I34" s="18">
        <v>202</v>
      </c>
      <c r="J34" s="18">
        <v>12</v>
      </c>
      <c r="K34" s="18" t="s">
        <v>27</v>
      </c>
      <c r="L34" s="14">
        <v>1189.047670993782</v>
      </c>
      <c r="M34" s="14">
        <v>1123.5955056179776</v>
      </c>
      <c r="N34" s="14">
        <v>65.452165375804512</v>
      </c>
    </row>
    <row r="35" spans="1:14" s="36" customFormat="1" ht="17.25" customHeight="1">
      <c r="A35" s="742" t="s">
        <v>76</v>
      </c>
      <c r="B35" s="743"/>
      <c r="C35" s="33">
        <v>3533</v>
      </c>
      <c r="D35" s="33">
        <v>3040</v>
      </c>
      <c r="E35" s="33">
        <v>993</v>
      </c>
      <c r="F35" s="33">
        <v>4</v>
      </c>
      <c r="G35" s="33" t="s">
        <v>27</v>
      </c>
      <c r="H35" s="33">
        <v>856</v>
      </c>
      <c r="I35" s="33">
        <v>1187</v>
      </c>
      <c r="J35" s="33">
        <v>493</v>
      </c>
      <c r="K35" s="33" t="s">
        <v>27</v>
      </c>
      <c r="L35" s="89">
        <v>2475.0429086833165</v>
      </c>
      <c r="M35" s="89">
        <v>2129.671792357</v>
      </c>
      <c r="N35" s="89">
        <v>345.37111632631616</v>
      </c>
    </row>
    <row r="36" spans="1:14" s="39" customFormat="1" ht="17.25" customHeight="1">
      <c r="A36" s="39" t="s">
        <v>47</v>
      </c>
      <c r="B36" s="93"/>
      <c r="C36" s="18">
        <v>800</v>
      </c>
      <c r="D36" s="18">
        <v>656</v>
      </c>
      <c r="E36" s="18">
        <v>189</v>
      </c>
      <c r="F36" s="18" t="s">
        <v>27</v>
      </c>
      <c r="G36" s="18" t="s">
        <v>27</v>
      </c>
      <c r="H36" s="18">
        <v>195</v>
      </c>
      <c r="I36" s="18">
        <v>272</v>
      </c>
      <c r="J36" s="18">
        <v>144</v>
      </c>
      <c r="K36" s="18" t="s">
        <v>27</v>
      </c>
      <c r="L36" s="14">
        <v>1708.1972113680524</v>
      </c>
      <c r="M36" s="14">
        <v>1400.721713321803</v>
      </c>
      <c r="N36" s="14">
        <v>307.47549804624947</v>
      </c>
    </row>
    <row r="37" spans="1:14" s="39" customFormat="1" ht="17.25" customHeight="1">
      <c r="A37" s="39" t="s">
        <v>48</v>
      </c>
      <c r="B37" s="93"/>
      <c r="C37" s="18">
        <v>366</v>
      </c>
      <c r="D37" s="18">
        <v>287</v>
      </c>
      <c r="E37" s="18" t="s">
        <v>27</v>
      </c>
      <c r="F37" s="18" t="s">
        <v>27</v>
      </c>
      <c r="G37" s="18" t="s">
        <v>27</v>
      </c>
      <c r="H37" s="18">
        <v>80</v>
      </c>
      <c r="I37" s="18">
        <v>207</v>
      </c>
      <c r="J37" s="18">
        <v>79</v>
      </c>
      <c r="K37" s="18" t="s">
        <v>27</v>
      </c>
      <c r="L37" s="14">
        <v>1364.0429338103756</v>
      </c>
      <c r="M37" s="14">
        <v>1069.618366129994</v>
      </c>
      <c r="N37" s="14">
        <v>294.42456768038164</v>
      </c>
    </row>
    <row r="38" spans="1:14" s="39" customFormat="1" ht="17.25" customHeight="1">
      <c r="A38" s="39" t="s">
        <v>49</v>
      </c>
      <c r="B38" s="93"/>
      <c r="C38" s="18">
        <v>1380</v>
      </c>
      <c r="D38" s="18">
        <v>1262</v>
      </c>
      <c r="E38" s="18">
        <v>556</v>
      </c>
      <c r="F38" s="18">
        <v>4</v>
      </c>
      <c r="G38" s="18" t="s">
        <v>27</v>
      </c>
      <c r="H38" s="18">
        <v>162</v>
      </c>
      <c r="I38" s="18">
        <v>540</v>
      </c>
      <c r="J38" s="18">
        <v>118</v>
      </c>
      <c r="K38" s="18" t="s">
        <v>27</v>
      </c>
      <c r="L38" s="14">
        <v>5543.5044589057607</v>
      </c>
      <c r="M38" s="14">
        <v>5069.4946573471516</v>
      </c>
      <c r="N38" s="14">
        <v>474.0098015586085</v>
      </c>
    </row>
    <row r="39" spans="1:14" s="36" customFormat="1" ht="17.25" customHeight="1">
      <c r="A39" s="36" t="s">
        <v>50</v>
      </c>
      <c r="B39" s="94"/>
      <c r="C39" s="33">
        <v>908</v>
      </c>
      <c r="D39" s="33">
        <v>775</v>
      </c>
      <c r="E39" s="33">
        <v>248</v>
      </c>
      <c r="F39" s="33">
        <v>0</v>
      </c>
      <c r="G39" s="33">
        <v>0</v>
      </c>
      <c r="H39" s="33">
        <v>419</v>
      </c>
      <c r="I39" s="33">
        <v>108</v>
      </c>
      <c r="J39" s="33">
        <v>133</v>
      </c>
      <c r="K39" s="33">
        <v>0</v>
      </c>
      <c r="L39" s="89">
        <v>2486.9217496097067</v>
      </c>
      <c r="M39" s="89">
        <v>2122.6479691052009</v>
      </c>
      <c r="N39" s="89">
        <v>364.27378050450551</v>
      </c>
    </row>
    <row r="40" spans="1:14" s="39" customFormat="1" ht="17.25" customHeight="1">
      <c r="B40" s="93" t="s">
        <v>51</v>
      </c>
      <c r="C40" s="18">
        <v>150</v>
      </c>
      <c r="D40" s="18">
        <v>115</v>
      </c>
      <c r="E40" s="18" t="s">
        <v>27</v>
      </c>
      <c r="F40" s="18" t="s">
        <v>27</v>
      </c>
      <c r="G40" s="18" t="s">
        <v>27</v>
      </c>
      <c r="H40" s="18">
        <v>115</v>
      </c>
      <c r="I40" s="18" t="s">
        <v>27</v>
      </c>
      <c r="J40" s="18">
        <v>35</v>
      </c>
      <c r="K40" s="18" t="s">
        <v>27</v>
      </c>
      <c r="L40" s="14">
        <v>2490.0398406374502</v>
      </c>
      <c r="M40" s="14">
        <v>1909.0305444887119</v>
      </c>
      <c r="N40" s="14">
        <v>581.00929614873837</v>
      </c>
    </row>
    <row r="41" spans="1:14" s="39" customFormat="1" ht="17.25" customHeight="1">
      <c r="B41" s="93" t="s">
        <v>52</v>
      </c>
      <c r="C41" s="18">
        <v>117</v>
      </c>
      <c r="D41" s="18">
        <v>90</v>
      </c>
      <c r="E41" s="18" t="s">
        <v>27</v>
      </c>
      <c r="F41" s="18" t="s">
        <v>27</v>
      </c>
      <c r="G41" s="18" t="s">
        <v>27</v>
      </c>
      <c r="H41" s="18">
        <v>90</v>
      </c>
      <c r="I41" s="18" t="s">
        <v>27</v>
      </c>
      <c r="J41" s="18">
        <v>27</v>
      </c>
      <c r="K41" s="18" t="s">
        <v>27</v>
      </c>
      <c r="L41" s="14">
        <v>1235.2195945945946</v>
      </c>
      <c r="M41" s="14">
        <v>950.16891891891896</v>
      </c>
      <c r="N41" s="14">
        <v>285.05067567567568</v>
      </c>
    </row>
    <row r="42" spans="1:14" s="39" customFormat="1" ht="17.25" customHeight="1">
      <c r="B42" s="93" t="s">
        <v>53</v>
      </c>
      <c r="C42" s="18">
        <v>641</v>
      </c>
      <c r="D42" s="18">
        <v>570</v>
      </c>
      <c r="E42" s="18">
        <v>248</v>
      </c>
      <c r="F42" s="18" t="s">
        <v>27</v>
      </c>
      <c r="G42" s="18" t="s">
        <v>27</v>
      </c>
      <c r="H42" s="18">
        <v>214</v>
      </c>
      <c r="I42" s="18">
        <v>108</v>
      </c>
      <c r="J42" s="18">
        <v>71</v>
      </c>
      <c r="K42" s="18" t="s">
        <v>27</v>
      </c>
      <c r="L42" s="14">
        <v>3050.2022364977397</v>
      </c>
      <c r="M42" s="14">
        <v>2712.3483226266953</v>
      </c>
      <c r="N42" s="14">
        <v>337.85391387104448</v>
      </c>
    </row>
    <row r="43" spans="1:14" s="36" customFormat="1" ht="17.25" customHeight="1">
      <c r="A43" s="36" t="s">
        <v>54</v>
      </c>
      <c r="B43" s="94"/>
      <c r="C43" s="33">
        <v>79</v>
      </c>
      <c r="D43" s="33">
        <v>60</v>
      </c>
      <c r="E43" s="33" t="s">
        <v>27</v>
      </c>
      <c r="F43" s="33" t="s">
        <v>27</v>
      </c>
      <c r="G43" s="33" t="s">
        <v>27</v>
      </c>
      <c r="H43" s="33" t="s">
        <v>27</v>
      </c>
      <c r="I43" s="33">
        <v>60</v>
      </c>
      <c r="J43" s="33">
        <v>19</v>
      </c>
      <c r="K43" s="33" t="s">
        <v>27</v>
      </c>
      <c r="L43" s="89">
        <v>1029.3159609120521</v>
      </c>
      <c r="M43" s="89">
        <v>781.75895765472319</v>
      </c>
      <c r="N43" s="89">
        <v>247.55700325732897</v>
      </c>
    </row>
    <row r="44" spans="1:14" s="39" customFormat="1" ht="17.25" customHeight="1" thickBot="1">
      <c r="A44" s="55"/>
      <c r="B44" s="96" t="s">
        <v>55</v>
      </c>
      <c r="C44" s="18">
        <v>79</v>
      </c>
      <c r="D44" s="18">
        <v>60</v>
      </c>
      <c r="E44" s="18" t="s">
        <v>27</v>
      </c>
      <c r="F44" s="18" t="s">
        <v>27</v>
      </c>
      <c r="G44" s="18" t="s">
        <v>27</v>
      </c>
      <c r="H44" s="18" t="s">
        <v>27</v>
      </c>
      <c r="I44" s="18">
        <v>60</v>
      </c>
      <c r="J44" s="18">
        <v>19</v>
      </c>
      <c r="K44" s="18" t="s">
        <v>27</v>
      </c>
      <c r="L44" s="97">
        <v>1029.3159609120521</v>
      </c>
      <c r="M44" s="97">
        <v>781.75895765472319</v>
      </c>
      <c r="N44" s="97">
        <v>247.55700325732897</v>
      </c>
    </row>
    <row r="45" spans="1:14" s="39" customFormat="1" ht="15" customHeight="1">
      <c r="A45" s="98" t="s">
        <v>77</v>
      </c>
      <c r="B45" s="98"/>
      <c r="C45" s="98"/>
      <c r="D45" s="98"/>
      <c r="E45" s="98"/>
      <c r="F45" s="98"/>
      <c r="G45" s="98"/>
      <c r="H45" s="98"/>
      <c r="I45" s="98"/>
      <c r="J45" s="98"/>
      <c r="K45" s="98"/>
      <c r="L45" s="99"/>
      <c r="M45" s="99"/>
      <c r="N45" s="99"/>
    </row>
    <row r="46" spans="1:14" s="39" customFormat="1" ht="15" customHeight="1">
      <c r="A46" s="65" t="s">
        <v>78</v>
      </c>
      <c r="B46" s="100"/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3"/>
      <c r="N46" s="3"/>
    </row>
    <row r="47" spans="1:14" s="74" customFormat="1" ht="14.25" customHeight="1">
      <c r="A47" s="79"/>
      <c r="B47" s="101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79"/>
      <c r="N47" s="79"/>
    </row>
    <row r="48" spans="1:14" s="104" customFormat="1" ht="14.25" customHeight="1">
      <c r="A48" s="79"/>
      <c r="B48" s="79"/>
      <c r="C48" s="103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</row>
    <row r="49" spans="1:14" s="74" customFormat="1" ht="14.25" customHeight="1">
      <c r="A49" s="79"/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</row>
    <row r="50" spans="1:14" s="74" customFormat="1" ht="14.25" customHeight="1">
      <c r="A50" s="79"/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</row>
    <row r="51" spans="1:14" s="74" customFormat="1" ht="14.25" customHeight="1">
      <c r="A51" s="79"/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</row>
    <row r="52" spans="1:14" s="74" customFormat="1" ht="11.25" customHeight="1">
      <c r="A52" s="79"/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</row>
    <row r="53" spans="1:14" s="74" customFormat="1" ht="11.25" customHeight="1">
      <c r="A53" s="79"/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</row>
    <row r="54" spans="1:14" s="74" customFormat="1" ht="10.5" customHeight="1">
      <c r="A54" s="79"/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</row>
    <row r="55" spans="1:14" s="74" customFormat="1" ht="10.5" customHeight="1">
      <c r="A55" s="79"/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4" s="74" customFormat="1" ht="12.75" customHeight="1">
      <c r="A56" s="79"/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</row>
    <row r="57" spans="1:14" s="74" customFormat="1" ht="11.25" customHeight="1">
      <c r="A57" s="79"/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</row>
    <row r="58" spans="1:14" s="74" customFormat="1" ht="11.25" customHeight="1">
      <c r="A58" s="79"/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</row>
    <row r="59" spans="1:14" s="74" customFormat="1" ht="11.25" customHeight="1">
      <c r="A59" s="79"/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</row>
    <row r="60" spans="1:14" s="74" customFormat="1" ht="10.5" customHeight="1">
      <c r="A60" s="79"/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</row>
    <row r="61" spans="1:14" s="74" customFormat="1" ht="10.5" customHeight="1">
      <c r="A61" s="79"/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</row>
    <row r="62" spans="1:14" s="74" customFormat="1" ht="10.5" customHeight="1">
      <c r="A62" s="79"/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</row>
    <row r="63" spans="1:14" s="74" customFormat="1" ht="10.5" customHeight="1">
      <c r="A63" s="79"/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</row>
    <row r="64" spans="1:14" s="74" customFormat="1" ht="10.5" customHeight="1">
      <c r="A64" s="79"/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</row>
    <row r="65" spans="1:14" s="74" customFormat="1" ht="10.5" customHeight="1">
      <c r="A65" s="79"/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</row>
    <row r="66" spans="1:14" s="74" customFormat="1" ht="10.5" customHeight="1">
      <c r="A66" s="79"/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</row>
    <row r="67" spans="1:14" s="74" customFormat="1" ht="11.25" customHeight="1">
      <c r="A67" s="79"/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</row>
    <row r="68" spans="1:14" s="74" customFormat="1" ht="10.5" customHeight="1">
      <c r="A68" s="79"/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</row>
    <row r="69" spans="1:14" s="74" customFormat="1" ht="10.5" customHeight="1">
      <c r="A69" s="79"/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</row>
    <row r="70" spans="1:14" s="74" customFormat="1" ht="11.25" customHeight="1">
      <c r="A70" s="79"/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</row>
    <row r="71" spans="1:14" ht="12.75" customHeight="1"/>
    <row r="72" spans="1:14" ht="10.5" customHeight="1"/>
  </sheetData>
  <mergeCells count="19">
    <mergeCell ref="B1:N1"/>
    <mergeCell ref="A3:B4"/>
    <mergeCell ref="C3:C4"/>
    <mergeCell ref="D3:I3"/>
    <mergeCell ref="J3:J4"/>
    <mergeCell ref="K3:K4"/>
    <mergeCell ref="L3:N3"/>
    <mergeCell ref="A35:B35"/>
    <mergeCell ref="A5:B5"/>
    <mergeCell ref="A6:B6"/>
    <mergeCell ref="A7:B7"/>
    <mergeCell ref="A8:B8"/>
    <mergeCell ref="A9:B9"/>
    <mergeCell ref="A11:B11"/>
    <mergeCell ref="A12:B12"/>
    <mergeCell ref="A14:B14"/>
    <mergeCell ref="A21:B21"/>
    <mergeCell ref="A27:B27"/>
    <mergeCell ref="A31:B31"/>
  </mergeCells>
  <phoneticPr fontId="3"/>
  <printOptions horizontalCentered="1"/>
  <pageMargins left="0.39370078740157483" right="0.39370078740157483" top="0.59055118110236227" bottom="0.39370078740157483" header="0.51181102362204722" footer="0.31496062992125984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D2031-D04E-4AE8-9696-672E90443AD2}">
  <sheetPr>
    <tabColor rgb="FF92D050"/>
  </sheetPr>
  <dimension ref="A1:U199"/>
  <sheetViews>
    <sheetView showGridLines="0" view="pageBreakPreview" zoomScaleNormal="100" zoomScaleSheetLayoutView="100" workbookViewId="0">
      <selection activeCell="O2" sqref="O2"/>
    </sheetView>
  </sheetViews>
  <sheetFormatPr defaultColWidth="7.33203125" defaultRowHeight="12"/>
  <cols>
    <col min="1" max="1" width="3.08203125" style="139" customWidth="1"/>
    <col min="2" max="2" width="10.5" style="139" customWidth="1"/>
    <col min="3" max="6" width="7.6640625" style="139" customWidth="1"/>
    <col min="7" max="7" width="7.6640625" style="141" customWidth="1"/>
    <col min="8" max="8" width="7.6640625" style="142" customWidth="1"/>
    <col min="9" max="9" width="7.6640625" style="143" customWidth="1"/>
    <col min="10" max="12" width="7.6640625" style="139" customWidth="1"/>
    <col min="13" max="13" width="1.83203125" style="139" customWidth="1"/>
    <col min="14" max="14" width="3.08203125" style="140" hidden="1" customWidth="1"/>
    <col min="15" max="16384" width="7.33203125" style="139"/>
  </cols>
  <sheetData>
    <row r="1" spans="1:21" s="106" customFormat="1" ht="18.75" customHeight="1">
      <c r="A1" s="105"/>
      <c r="B1" s="783" t="s">
        <v>79</v>
      </c>
      <c r="C1" s="784"/>
      <c r="D1" s="784"/>
      <c r="E1" s="784"/>
      <c r="F1" s="784"/>
      <c r="G1" s="784"/>
      <c r="H1" s="784"/>
      <c r="I1" s="784"/>
      <c r="J1" s="784"/>
      <c r="K1" s="784"/>
      <c r="L1" s="784"/>
      <c r="N1" s="107"/>
    </row>
    <row r="2" spans="1:21" s="106" customFormat="1" ht="18.75" customHeight="1" thickBot="1">
      <c r="A2" s="108" t="s">
        <v>80</v>
      </c>
      <c r="B2" s="108"/>
      <c r="C2" s="108"/>
      <c r="D2" s="108"/>
      <c r="E2" s="109"/>
      <c r="F2" s="109"/>
      <c r="G2" s="110"/>
      <c r="H2" s="111"/>
      <c r="I2" s="112"/>
      <c r="J2" s="109"/>
      <c r="K2" s="113"/>
      <c r="L2" s="113" t="s">
        <v>81</v>
      </c>
      <c r="N2" s="107"/>
    </row>
    <row r="3" spans="1:21" s="114" customFormat="1" ht="22.5" customHeight="1">
      <c r="A3" s="785" t="s">
        <v>82</v>
      </c>
      <c r="B3" s="786"/>
      <c r="C3" s="789" t="s">
        <v>83</v>
      </c>
      <c r="D3" s="791" t="s">
        <v>84</v>
      </c>
      <c r="E3" s="791" t="s">
        <v>85</v>
      </c>
      <c r="F3" s="791" t="s">
        <v>86</v>
      </c>
      <c r="G3" s="793" t="s">
        <v>87</v>
      </c>
      <c r="H3" s="791" t="s">
        <v>88</v>
      </c>
      <c r="I3" s="789" t="s">
        <v>89</v>
      </c>
      <c r="J3" s="795" t="s">
        <v>90</v>
      </c>
      <c r="K3" s="796"/>
      <c r="L3" s="796"/>
      <c r="N3" s="115"/>
    </row>
    <row r="4" spans="1:21" s="114" customFormat="1" ht="22.5" customHeight="1">
      <c r="A4" s="787"/>
      <c r="B4" s="788"/>
      <c r="C4" s="790"/>
      <c r="D4" s="792"/>
      <c r="E4" s="792"/>
      <c r="F4" s="792"/>
      <c r="G4" s="794"/>
      <c r="H4" s="792"/>
      <c r="I4" s="790"/>
      <c r="J4" s="116" t="s">
        <v>83</v>
      </c>
      <c r="K4" s="116" t="s">
        <v>91</v>
      </c>
      <c r="L4" s="117" t="s">
        <v>85</v>
      </c>
      <c r="N4" s="115"/>
    </row>
    <row r="5" spans="1:21" s="120" customFormat="1" ht="17.25" customHeight="1">
      <c r="A5" s="745" t="s">
        <v>92</v>
      </c>
      <c r="B5" s="746"/>
      <c r="C5" s="118">
        <v>2383</v>
      </c>
      <c r="D5" s="118">
        <v>592</v>
      </c>
      <c r="E5" s="118">
        <v>1941</v>
      </c>
      <c r="F5" s="118">
        <v>493</v>
      </c>
      <c r="G5" s="118">
        <v>237</v>
      </c>
      <c r="H5" s="118">
        <v>10937</v>
      </c>
      <c r="I5" s="118">
        <v>4529</v>
      </c>
      <c r="J5" s="119">
        <v>290.96459096459097</v>
      </c>
      <c r="K5" s="119">
        <v>72.283272283272282</v>
      </c>
      <c r="L5" s="119">
        <v>236.99633699633699</v>
      </c>
      <c r="N5" s="121"/>
    </row>
    <row r="6" spans="1:21" s="120" customFormat="1" ht="17.25" customHeight="1">
      <c r="A6" s="747" t="s">
        <v>93</v>
      </c>
      <c r="B6" s="748"/>
      <c r="C6" s="122">
        <v>2445</v>
      </c>
      <c r="D6" s="122">
        <v>617</v>
      </c>
      <c r="E6" s="122">
        <v>1952</v>
      </c>
      <c r="F6" s="122">
        <v>511</v>
      </c>
      <c r="G6" s="122">
        <v>256</v>
      </c>
      <c r="H6" s="122">
        <v>11389</v>
      </c>
      <c r="I6" s="122">
        <v>4299</v>
      </c>
      <c r="J6" s="123">
        <v>301.3</v>
      </c>
      <c r="K6" s="123">
        <v>76</v>
      </c>
      <c r="L6" s="123">
        <v>240.6</v>
      </c>
      <c r="N6" s="121"/>
    </row>
    <row r="7" spans="1:21" s="120" customFormat="1" ht="17.25" customHeight="1">
      <c r="A7" s="749" t="s">
        <v>94</v>
      </c>
      <c r="B7" s="750"/>
      <c r="C7" s="124">
        <v>2430</v>
      </c>
      <c r="D7" s="124">
        <v>619</v>
      </c>
      <c r="E7" s="124">
        <v>2013</v>
      </c>
      <c r="F7" s="124">
        <v>552</v>
      </c>
      <c r="G7" s="124">
        <v>245</v>
      </c>
      <c r="H7" s="124">
        <v>11766</v>
      </c>
      <c r="I7" s="124">
        <v>4001</v>
      </c>
      <c r="J7" s="125">
        <v>303.37078651685391</v>
      </c>
      <c r="K7" s="125">
        <v>77.27840199750311</v>
      </c>
      <c r="L7" s="125">
        <v>251.31086142322098</v>
      </c>
      <c r="N7" s="121"/>
      <c r="O7" s="118"/>
      <c r="P7" s="118"/>
      <c r="Q7" s="118"/>
      <c r="R7" s="118"/>
      <c r="S7" s="118"/>
      <c r="T7" s="118"/>
      <c r="U7" s="118"/>
    </row>
    <row r="8" spans="1:21" s="120" customFormat="1" ht="11.25" customHeight="1">
      <c r="A8" s="126"/>
      <c r="B8" s="127"/>
      <c r="C8" s="122"/>
      <c r="D8" s="122"/>
      <c r="E8" s="122"/>
      <c r="F8" s="122"/>
      <c r="G8" s="122"/>
      <c r="H8" s="122"/>
      <c r="I8" s="122"/>
      <c r="J8" s="123"/>
      <c r="K8" s="123"/>
      <c r="L8" s="123"/>
      <c r="N8" s="121">
        <v>874000</v>
      </c>
    </row>
    <row r="9" spans="1:21" s="128" customFormat="1" ht="17.25" customHeight="1">
      <c r="A9" s="768" t="s">
        <v>22</v>
      </c>
      <c r="B9" s="769"/>
      <c r="C9" s="124">
        <v>2174</v>
      </c>
      <c r="D9" s="124">
        <v>540</v>
      </c>
      <c r="E9" s="124">
        <v>1795</v>
      </c>
      <c r="F9" s="124">
        <v>457</v>
      </c>
      <c r="G9" s="124">
        <v>223</v>
      </c>
      <c r="H9" s="124">
        <v>9927</v>
      </c>
      <c r="I9" s="124">
        <v>3427</v>
      </c>
      <c r="J9" s="125">
        <v>327.89110516194717</v>
      </c>
      <c r="K9" s="125">
        <v>81.444892726518603</v>
      </c>
      <c r="L9" s="125">
        <v>270.72885637796463</v>
      </c>
      <c r="N9" s="129" t="s">
        <v>95</v>
      </c>
      <c r="O9" s="130"/>
      <c r="P9" s="130"/>
      <c r="Q9" s="130"/>
      <c r="R9" s="130"/>
      <c r="S9" s="130"/>
      <c r="T9" s="130"/>
      <c r="U9" s="130"/>
    </row>
    <row r="10" spans="1:21" s="128" customFormat="1" ht="17.25" customHeight="1">
      <c r="A10" s="768" t="s">
        <v>23</v>
      </c>
      <c r="B10" s="769"/>
      <c r="C10" s="124">
        <v>256</v>
      </c>
      <c r="D10" s="124">
        <v>79</v>
      </c>
      <c r="E10" s="124">
        <v>218</v>
      </c>
      <c r="F10" s="124">
        <v>95</v>
      </c>
      <c r="G10" s="124">
        <v>22</v>
      </c>
      <c r="H10" s="124">
        <v>1839</v>
      </c>
      <c r="I10" s="124">
        <v>574</v>
      </c>
      <c r="J10" s="125">
        <v>186.20077680636572</v>
      </c>
      <c r="K10" s="125">
        <v>57.46039596758942</v>
      </c>
      <c r="L10" s="125">
        <v>158.561598999171</v>
      </c>
      <c r="N10" s="129">
        <v>416039</v>
      </c>
      <c r="O10" s="131"/>
      <c r="P10" s="131"/>
      <c r="Q10" s="131"/>
      <c r="R10" s="131"/>
      <c r="S10" s="131"/>
      <c r="T10" s="131"/>
      <c r="U10" s="131"/>
    </row>
    <row r="11" spans="1:21" s="128" customFormat="1" ht="11.25" customHeight="1">
      <c r="A11" s="37"/>
      <c r="B11" s="90"/>
      <c r="C11" s="124"/>
      <c r="D11" s="124"/>
      <c r="E11" s="124"/>
      <c r="F11" s="124"/>
      <c r="G11" s="124"/>
      <c r="H11" s="124"/>
      <c r="I11" s="124"/>
      <c r="J11" s="125"/>
      <c r="K11" s="125"/>
      <c r="L11" s="125"/>
      <c r="N11" s="129"/>
    </row>
    <row r="12" spans="1:21" s="128" customFormat="1" ht="17.25" customHeight="1">
      <c r="A12" s="781" t="s">
        <v>96</v>
      </c>
      <c r="B12" s="782"/>
      <c r="C12" s="124">
        <v>1325</v>
      </c>
      <c r="D12" s="124">
        <v>300</v>
      </c>
      <c r="E12" s="124">
        <v>991</v>
      </c>
      <c r="F12" s="124">
        <v>239</v>
      </c>
      <c r="G12" s="124">
        <v>143</v>
      </c>
      <c r="H12" s="124">
        <v>5421</v>
      </c>
      <c r="I12" s="124">
        <v>1396</v>
      </c>
      <c r="J12" s="125">
        <v>390.5927576733053</v>
      </c>
      <c r="K12" s="125">
        <v>88.436096076974778</v>
      </c>
      <c r="L12" s="125">
        <v>292.13390404094002</v>
      </c>
      <c r="N12" s="129">
        <v>361482</v>
      </c>
    </row>
    <row r="13" spans="1:21" s="106" customFormat="1" ht="17.25" customHeight="1">
      <c r="A13" s="39" t="s">
        <v>97</v>
      </c>
      <c r="B13" s="91"/>
      <c r="C13" s="122">
        <v>1123</v>
      </c>
      <c r="D13" s="122">
        <v>242</v>
      </c>
      <c r="E13" s="122">
        <v>786</v>
      </c>
      <c r="F13" s="122">
        <v>160</v>
      </c>
      <c r="G13" s="122">
        <v>135</v>
      </c>
      <c r="H13" s="122">
        <v>4194</v>
      </c>
      <c r="I13" s="122">
        <v>1076</v>
      </c>
      <c r="J13" s="123">
        <v>485.62582162872758</v>
      </c>
      <c r="K13" s="123">
        <v>104.64955372587006</v>
      </c>
      <c r="L13" s="123">
        <v>339.89483152286721</v>
      </c>
      <c r="N13" s="107">
        <v>167179</v>
      </c>
    </row>
    <row r="14" spans="1:21" s="106" customFormat="1" ht="17.25" customHeight="1">
      <c r="A14" s="39" t="s">
        <v>98</v>
      </c>
      <c r="B14" s="93"/>
      <c r="C14" s="122">
        <v>28</v>
      </c>
      <c r="D14" s="122">
        <v>8</v>
      </c>
      <c r="E14" s="122">
        <v>29</v>
      </c>
      <c r="F14" s="122">
        <v>12</v>
      </c>
      <c r="G14" s="122">
        <v>0</v>
      </c>
      <c r="H14" s="122">
        <v>199</v>
      </c>
      <c r="I14" s="122">
        <v>55</v>
      </c>
      <c r="J14" s="123">
        <v>156.53826801587746</v>
      </c>
      <c r="K14" s="123">
        <v>44.725219433107846</v>
      </c>
      <c r="L14" s="123">
        <v>162.12892044501595</v>
      </c>
      <c r="N14" s="107"/>
    </row>
    <row r="15" spans="1:21" s="106" customFormat="1" ht="17.25" customHeight="1">
      <c r="A15" s="39" t="s">
        <v>99</v>
      </c>
      <c r="B15" s="93"/>
      <c r="C15" s="122">
        <v>86</v>
      </c>
      <c r="D15" s="122">
        <v>22</v>
      </c>
      <c r="E15" s="122">
        <v>90</v>
      </c>
      <c r="F15" s="122">
        <v>37</v>
      </c>
      <c r="G15" s="122">
        <v>6</v>
      </c>
      <c r="H15" s="122">
        <v>490</v>
      </c>
      <c r="I15" s="122">
        <v>131</v>
      </c>
      <c r="J15" s="123">
        <v>198.54553849705647</v>
      </c>
      <c r="K15" s="123">
        <v>50.790719150409785</v>
      </c>
      <c r="L15" s="123">
        <v>207.78021470622184</v>
      </c>
      <c r="N15" s="107"/>
    </row>
    <row r="16" spans="1:21" s="106" customFormat="1" ht="17.25" customHeight="1">
      <c r="A16" s="39" t="s">
        <v>100</v>
      </c>
      <c r="B16" s="93"/>
      <c r="C16" s="122">
        <v>30</v>
      </c>
      <c r="D16" s="122">
        <v>20</v>
      </c>
      <c r="E16" s="122">
        <v>42</v>
      </c>
      <c r="F16" s="122">
        <v>20</v>
      </c>
      <c r="G16" s="122">
        <v>1</v>
      </c>
      <c r="H16" s="122">
        <v>151</v>
      </c>
      <c r="I16" s="122">
        <v>115</v>
      </c>
      <c r="J16" s="123">
        <v>98.671227470069738</v>
      </c>
      <c r="K16" s="123">
        <v>65.780818313379825</v>
      </c>
      <c r="L16" s="123">
        <v>138.13971845809763</v>
      </c>
      <c r="N16" s="107"/>
    </row>
    <row r="17" spans="1:14" s="128" customFormat="1" ht="17.25" customHeight="1">
      <c r="A17" s="36" t="s">
        <v>101</v>
      </c>
      <c r="B17" s="94"/>
      <c r="C17" s="124">
        <v>58</v>
      </c>
      <c r="D17" s="124">
        <v>8</v>
      </c>
      <c r="E17" s="124">
        <v>44</v>
      </c>
      <c r="F17" s="124">
        <v>10</v>
      </c>
      <c r="G17" s="124">
        <v>1</v>
      </c>
      <c r="H17" s="124">
        <v>387</v>
      </c>
      <c r="I17" s="124">
        <v>19</v>
      </c>
      <c r="J17" s="125">
        <v>354.22010504458291</v>
      </c>
      <c r="K17" s="125">
        <v>48.85794552339074</v>
      </c>
      <c r="L17" s="125">
        <v>268.71870037864909</v>
      </c>
      <c r="N17" s="129">
        <v>51283</v>
      </c>
    </row>
    <row r="18" spans="1:14" s="106" customFormat="1" ht="17.25" customHeight="1">
      <c r="A18" s="39"/>
      <c r="B18" s="93" t="s">
        <v>31</v>
      </c>
      <c r="C18" s="122">
        <v>58</v>
      </c>
      <c r="D18" s="122">
        <v>8</v>
      </c>
      <c r="E18" s="122">
        <v>44</v>
      </c>
      <c r="F18" s="122">
        <v>10</v>
      </c>
      <c r="G18" s="122">
        <v>1</v>
      </c>
      <c r="H18" s="122">
        <v>387</v>
      </c>
      <c r="I18" s="122">
        <v>19</v>
      </c>
      <c r="J18" s="123">
        <v>354.22010504458291</v>
      </c>
      <c r="K18" s="123">
        <v>48.85794552339074</v>
      </c>
      <c r="L18" s="123">
        <v>268.71870037864909</v>
      </c>
      <c r="N18" s="107">
        <v>9476</v>
      </c>
    </row>
    <row r="19" spans="1:14" s="128" customFormat="1" ht="17.25" customHeight="1">
      <c r="A19" s="777" t="s">
        <v>102</v>
      </c>
      <c r="B19" s="778"/>
      <c r="C19" s="124">
        <v>259</v>
      </c>
      <c r="D19" s="124">
        <v>95</v>
      </c>
      <c r="E19" s="124">
        <v>319</v>
      </c>
      <c r="F19" s="124">
        <v>92</v>
      </c>
      <c r="G19" s="124">
        <v>22</v>
      </c>
      <c r="H19" s="124">
        <v>1818</v>
      </c>
      <c r="I19" s="124">
        <v>557</v>
      </c>
      <c r="J19" s="125">
        <v>203.78777745430511</v>
      </c>
      <c r="K19" s="125">
        <v>74.74841257976442</v>
      </c>
      <c r="L19" s="125">
        <v>250.99730118889318</v>
      </c>
      <c r="N19" s="129">
        <v>117628</v>
      </c>
    </row>
    <row r="20" spans="1:14" s="106" customFormat="1" ht="17.25" customHeight="1">
      <c r="A20" s="39" t="s">
        <v>33</v>
      </c>
      <c r="B20" s="93"/>
      <c r="C20" s="122">
        <v>184</v>
      </c>
      <c r="D20" s="122">
        <v>64</v>
      </c>
      <c r="E20" s="122">
        <v>242</v>
      </c>
      <c r="F20" s="122">
        <v>61</v>
      </c>
      <c r="G20" s="122">
        <v>18</v>
      </c>
      <c r="H20" s="122">
        <v>1122</v>
      </c>
      <c r="I20" s="122">
        <v>380</v>
      </c>
      <c r="J20" s="123">
        <v>246.13738211490869</v>
      </c>
      <c r="K20" s="123">
        <v>85.613002474750843</v>
      </c>
      <c r="L20" s="123">
        <v>323.72416560765163</v>
      </c>
      <c r="N20" s="107">
        <v>61864</v>
      </c>
    </row>
    <row r="21" spans="1:14" s="128" customFormat="1" ht="17.25" customHeight="1">
      <c r="A21" s="36" t="s">
        <v>103</v>
      </c>
      <c r="B21" s="94"/>
      <c r="C21" s="124">
        <v>75</v>
      </c>
      <c r="D21" s="124">
        <v>31</v>
      </c>
      <c r="E21" s="124">
        <v>77</v>
      </c>
      <c r="F21" s="124">
        <v>31</v>
      </c>
      <c r="G21" s="124">
        <v>4</v>
      </c>
      <c r="H21" s="124">
        <v>696</v>
      </c>
      <c r="I21" s="124">
        <v>177</v>
      </c>
      <c r="J21" s="125">
        <v>143.29932362719248</v>
      </c>
      <c r="K21" s="125">
        <v>59.230387099239557</v>
      </c>
      <c r="L21" s="125">
        <v>147.12063892391762</v>
      </c>
      <c r="N21" s="129">
        <v>55764</v>
      </c>
    </row>
    <row r="22" spans="1:14" s="106" customFormat="1" ht="17.25" customHeight="1">
      <c r="A22" s="39"/>
      <c r="B22" s="93" t="s">
        <v>104</v>
      </c>
      <c r="C22" s="122">
        <v>17</v>
      </c>
      <c r="D22" s="122">
        <v>11</v>
      </c>
      <c r="E22" s="122">
        <v>24</v>
      </c>
      <c r="F22" s="122">
        <v>11</v>
      </c>
      <c r="G22" s="122">
        <v>1</v>
      </c>
      <c r="H22" s="122">
        <v>107</v>
      </c>
      <c r="I22" s="122">
        <v>43</v>
      </c>
      <c r="J22" s="123">
        <v>97.920626692010828</v>
      </c>
      <c r="K22" s="123">
        <v>63.360405506595242</v>
      </c>
      <c r="L22" s="123">
        <v>138.24088474166234</v>
      </c>
      <c r="N22" s="107">
        <v>19118</v>
      </c>
    </row>
    <row r="23" spans="1:14" s="106" customFormat="1" ht="17.25" customHeight="1">
      <c r="A23" s="39"/>
      <c r="B23" s="93" t="s">
        <v>105</v>
      </c>
      <c r="C23" s="122">
        <v>9</v>
      </c>
      <c r="D23" s="122">
        <v>4</v>
      </c>
      <c r="E23" s="122">
        <v>9</v>
      </c>
      <c r="F23" s="122">
        <v>5</v>
      </c>
      <c r="G23" s="122">
        <v>1</v>
      </c>
      <c r="H23" s="122">
        <v>63</v>
      </c>
      <c r="I23" s="122">
        <v>34</v>
      </c>
      <c r="J23" s="123">
        <v>95.217943292424877</v>
      </c>
      <c r="K23" s="123">
        <v>42.319085907744395</v>
      </c>
      <c r="L23" s="123">
        <v>95.217943292424877</v>
      </c>
      <c r="N23" s="107">
        <v>8799</v>
      </c>
    </row>
    <row r="24" spans="1:14" s="106" customFormat="1" ht="17.25" customHeight="1">
      <c r="A24" s="39"/>
      <c r="B24" s="93" t="s">
        <v>106</v>
      </c>
      <c r="C24" s="122">
        <v>49</v>
      </c>
      <c r="D24" s="122">
        <v>16</v>
      </c>
      <c r="E24" s="122">
        <v>44</v>
      </c>
      <c r="F24" s="122">
        <v>15</v>
      </c>
      <c r="G24" s="122">
        <v>2</v>
      </c>
      <c r="H24" s="122">
        <v>526</v>
      </c>
      <c r="I24" s="122">
        <v>100</v>
      </c>
      <c r="J24" s="123">
        <v>191.96865817825659</v>
      </c>
      <c r="K24" s="123">
        <v>62.683643486777662</v>
      </c>
      <c r="L24" s="123">
        <v>172.38001958863859</v>
      </c>
      <c r="N24" s="107"/>
    </row>
    <row r="25" spans="1:14" s="128" customFormat="1" ht="17.25" customHeight="1">
      <c r="A25" s="777" t="s">
        <v>107</v>
      </c>
      <c r="B25" s="778"/>
      <c r="C25" s="124">
        <v>296</v>
      </c>
      <c r="D25" s="124">
        <v>83</v>
      </c>
      <c r="E25" s="124">
        <v>265</v>
      </c>
      <c r="F25" s="124">
        <v>62</v>
      </c>
      <c r="G25" s="124">
        <v>26</v>
      </c>
      <c r="H25" s="124">
        <v>1516</v>
      </c>
      <c r="I25" s="124">
        <v>707</v>
      </c>
      <c r="J25" s="125">
        <v>246.81269751269502</v>
      </c>
      <c r="K25" s="125">
        <v>69.207614505248941</v>
      </c>
      <c r="L25" s="125">
        <v>220.96407040832494</v>
      </c>
      <c r="N25" s="129">
        <v>140243</v>
      </c>
    </row>
    <row r="26" spans="1:14" s="106" customFormat="1" ht="17.25" customHeight="1">
      <c r="A26" s="39" t="s">
        <v>39</v>
      </c>
      <c r="B26" s="93"/>
      <c r="C26" s="122">
        <v>294</v>
      </c>
      <c r="D26" s="122">
        <v>79</v>
      </c>
      <c r="E26" s="122">
        <v>261</v>
      </c>
      <c r="F26" s="122">
        <v>56</v>
      </c>
      <c r="G26" s="122">
        <v>26</v>
      </c>
      <c r="H26" s="122">
        <v>1498</v>
      </c>
      <c r="I26" s="122">
        <v>687</v>
      </c>
      <c r="J26" s="123">
        <v>256.59600094259758</v>
      </c>
      <c r="K26" s="123">
        <v>68.949265559405461</v>
      </c>
      <c r="L26" s="123">
        <v>227.79440900006108</v>
      </c>
      <c r="N26" s="107">
        <v>78877</v>
      </c>
    </row>
    <row r="27" spans="1:14" s="128" customFormat="1" ht="17.25" customHeight="1">
      <c r="A27" s="36" t="s">
        <v>40</v>
      </c>
      <c r="B27" s="94"/>
      <c r="C27" s="124">
        <v>2</v>
      </c>
      <c r="D27" s="124">
        <v>4</v>
      </c>
      <c r="E27" s="124">
        <v>4</v>
      </c>
      <c r="F27" s="124">
        <v>6</v>
      </c>
      <c r="G27" s="124">
        <v>0</v>
      </c>
      <c r="H27" s="124">
        <v>18</v>
      </c>
      <c r="I27" s="124">
        <v>20</v>
      </c>
      <c r="J27" s="125">
        <v>37.369207772795221</v>
      </c>
      <c r="K27" s="125">
        <v>74.738415545590442</v>
      </c>
      <c r="L27" s="125">
        <v>74.738415545590442</v>
      </c>
      <c r="N27" s="129">
        <v>61366</v>
      </c>
    </row>
    <row r="28" spans="1:14" s="106" customFormat="1" ht="17.25" customHeight="1">
      <c r="A28" s="39"/>
      <c r="B28" s="93" t="s">
        <v>108</v>
      </c>
      <c r="C28" s="122">
        <v>2</v>
      </c>
      <c r="D28" s="122">
        <v>4</v>
      </c>
      <c r="E28" s="122">
        <v>4</v>
      </c>
      <c r="F28" s="122">
        <v>6</v>
      </c>
      <c r="G28" s="122">
        <v>0</v>
      </c>
      <c r="H28" s="122">
        <v>18</v>
      </c>
      <c r="I28" s="122">
        <v>20</v>
      </c>
      <c r="J28" s="123">
        <v>37.369207772795221</v>
      </c>
      <c r="K28" s="123">
        <v>74.738415545590442</v>
      </c>
      <c r="L28" s="123">
        <v>74.738415545590442</v>
      </c>
      <c r="N28" s="107">
        <v>6872</v>
      </c>
    </row>
    <row r="29" spans="1:14" s="128" customFormat="1" ht="17.25" customHeight="1">
      <c r="A29" s="779" t="s">
        <v>109</v>
      </c>
      <c r="B29" s="780"/>
      <c r="C29" s="124">
        <v>116</v>
      </c>
      <c r="D29" s="124">
        <v>39</v>
      </c>
      <c r="E29" s="124">
        <v>108</v>
      </c>
      <c r="F29" s="124">
        <v>45</v>
      </c>
      <c r="G29" s="124">
        <v>9</v>
      </c>
      <c r="H29" s="124">
        <v>849</v>
      </c>
      <c r="I29" s="124">
        <v>427</v>
      </c>
      <c r="J29" s="125">
        <v>165.6835159184723</v>
      </c>
      <c r="K29" s="125">
        <v>55.703940696727756</v>
      </c>
      <c r="L29" s="125">
        <v>154.25706654478452</v>
      </c>
      <c r="N29" s="129">
        <v>80973</v>
      </c>
    </row>
    <row r="30" spans="1:14" s="106" customFormat="1" ht="17.25" customHeight="1">
      <c r="A30" s="39" t="s">
        <v>43</v>
      </c>
      <c r="B30" s="93"/>
      <c r="C30" s="122">
        <v>83</v>
      </c>
      <c r="D30" s="122">
        <v>32</v>
      </c>
      <c r="E30" s="122">
        <v>81</v>
      </c>
      <c r="F30" s="122">
        <v>34</v>
      </c>
      <c r="G30" s="122">
        <v>8</v>
      </c>
      <c r="H30" s="122">
        <v>600</v>
      </c>
      <c r="I30" s="122">
        <v>348</v>
      </c>
      <c r="J30" s="123">
        <v>161.35303265940902</v>
      </c>
      <c r="K30" s="123">
        <v>62.208398133748048</v>
      </c>
      <c r="L30" s="123">
        <v>157.46500777604976</v>
      </c>
      <c r="N30" s="107">
        <v>58884</v>
      </c>
    </row>
    <row r="31" spans="1:14" s="128" customFormat="1" ht="17.25" customHeight="1">
      <c r="A31" s="36" t="s">
        <v>44</v>
      </c>
      <c r="B31" s="94"/>
      <c r="C31" s="124">
        <v>33</v>
      </c>
      <c r="D31" s="124">
        <v>7</v>
      </c>
      <c r="E31" s="124">
        <v>27</v>
      </c>
      <c r="F31" s="124">
        <v>11</v>
      </c>
      <c r="G31" s="124">
        <v>1</v>
      </c>
      <c r="H31" s="124">
        <v>249</v>
      </c>
      <c r="I31" s="124">
        <v>79</v>
      </c>
      <c r="J31" s="125">
        <v>177.67727346147635</v>
      </c>
      <c r="K31" s="125">
        <v>37.689118613040435</v>
      </c>
      <c r="L31" s="125">
        <v>145.37231465029882</v>
      </c>
      <c r="N31" s="129">
        <v>22089</v>
      </c>
    </row>
    <row r="32" spans="1:14" s="106" customFormat="1" ht="17.25" customHeight="1">
      <c r="A32" s="39"/>
      <c r="B32" s="93" t="s">
        <v>110</v>
      </c>
      <c r="C32" s="122">
        <v>33</v>
      </c>
      <c r="D32" s="122">
        <v>7</v>
      </c>
      <c r="E32" s="122">
        <v>27</v>
      </c>
      <c r="F32" s="122">
        <v>11</v>
      </c>
      <c r="G32" s="122">
        <v>1</v>
      </c>
      <c r="H32" s="122">
        <v>249</v>
      </c>
      <c r="I32" s="122">
        <v>79</v>
      </c>
      <c r="J32" s="123">
        <v>177.67727346147635</v>
      </c>
      <c r="K32" s="123">
        <v>37.689118613040435</v>
      </c>
      <c r="L32" s="123">
        <v>145.37231465029882</v>
      </c>
      <c r="N32" s="107">
        <v>12703</v>
      </c>
    </row>
    <row r="33" spans="1:15" s="128" customFormat="1" ht="17.25" customHeight="1">
      <c r="A33" s="777" t="s">
        <v>111</v>
      </c>
      <c r="B33" s="778"/>
      <c r="C33" s="124">
        <v>434</v>
      </c>
      <c r="D33" s="124">
        <v>102</v>
      </c>
      <c r="E33" s="124">
        <v>330</v>
      </c>
      <c r="F33" s="124">
        <v>114</v>
      </c>
      <c r="G33" s="124">
        <v>45</v>
      </c>
      <c r="H33" s="124">
        <v>2162</v>
      </c>
      <c r="I33" s="124">
        <v>914</v>
      </c>
      <c r="J33" s="125">
        <v>300.87072264433476</v>
      </c>
      <c r="K33" s="125">
        <v>70.711552326548713</v>
      </c>
      <c r="L33" s="125">
        <v>228.77266929177526</v>
      </c>
      <c r="N33" s="129">
        <v>173559</v>
      </c>
    </row>
    <row r="34" spans="1:15" s="106" customFormat="1" ht="17.25" customHeight="1">
      <c r="A34" s="39" t="s">
        <v>47</v>
      </c>
      <c r="B34" s="93"/>
      <c r="C34" s="122">
        <v>115</v>
      </c>
      <c r="D34" s="122">
        <v>32</v>
      </c>
      <c r="E34" s="122">
        <v>141</v>
      </c>
      <c r="F34" s="122">
        <v>38</v>
      </c>
      <c r="G34" s="122">
        <v>11</v>
      </c>
      <c r="H34" s="122">
        <v>694</v>
      </c>
      <c r="I34" s="122">
        <v>244</v>
      </c>
      <c r="J34" s="123">
        <v>244.50397584725943</v>
      </c>
      <c r="K34" s="123">
        <v>68.035888931411321</v>
      </c>
      <c r="L34" s="123">
        <v>299.78313560403114</v>
      </c>
      <c r="N34" s="107">
        <v>34327</v>
      </c>
    </row>
    <row r="35" spans="1:15" s="106" customFormat="1" ht="17.25" customHeight="1">
      <c r="A35" s="39" t="s">
        <v>48</v>
      </c>
      <c r="B35" s="93"/>
      <c r="C35" s="122">
        <v>60</v>
      </c>
      <c r="D35" s="122">
        <v>18</v>
      </c>
      <c r="E35" s="122">
        <v>45</v>
      </c>
      <c r="F35" s="122">
        <v>24</v>
      </c>
      <c r="G35" s="122">
        <v>1</v>
      </c>
      <c r="H35" s="122">
        <v>260</v>
      </c>
      <c r="I35" s="122">
        <v>173</v>
      </c>
      <c r="J35" s="123">
        <v>221.00261519761318</v>
      </c>
      <c r="K35" s="123">
        <v>66.300784559283954</v>
      </c>
      <c r="L35" s="123">
        <v>165.75196139820989</v>
      </c>
      <c r="N35" s="107"/>
    </row>
    <row r="36" spans="1:15" s="106" customFormat="1" ht="17.25" customHeight="1">
      <c r="A36" s="39" t="s">
        <v>49</v>
      </c>
      <c r="B36" s="93"/>
      <c r="C36" s="122">
        <v>171</v>
      </c>
      <c r="D36" s="122">
        <v>23</v>
      </c>
      <c r="E36" s="122">
        <v>78</v>
      </c>
      <c r="F36" s="122">
        <v>15</v>
      </c>
      <c r="G36" s="122">
        <v>17</v>
      </c>
      <c r="H36" s="122">
        <v>719</v>
      </c>
      <c r="I36" s="122">
        <v>218</v>
      </c>
      <c r="J36" s="123">
        <v>678.14086294416245</v>
      </c>
      <c r="K36" s="123">
        <v>91.21192893401016</v>
      </c>
      <c r="L36" s="123">
        <v>309.32741116751271</v>
      </c>
      <c r="N36" s="107">
        <v>33045</v>
      </c>
    </row>
    <row r="37" spans="1:15" s="128" customFormat="1" ht="17.25" customHeight="1">
      <c r="A37" s="36" t="s">
        <v>50</v>
      </c>
      <c r="B37" s="94"/>
      <c r="C37" s="124">
        <v>77</v>
      </c>
      <c r="D37" s="124">
        <v>25</v>
      </c>
      <c r="E37" s="124">
        <v>58</v>
      </c>
      <c r="F37" s="124">
        <v>27</v>
      </c>
      <c r="G37" s="124">
        <v>15</v>
      </c>
      <c r="H37" s="124">
        <v>427</v>
      </c>
      <c r="I37" s="124">
        <v>242</v>
      </c>
      <c r="J37" s="125">
        <v>208.13623462630085</v>
      </c>
      <c r="K37" s="125">
        <v>67.576699553993791</v>
      </c>
      <c r="L37" s="125">
        <v>156.77794296526557</v>
      </c>
      <c r="N37" s="129">
        <v>64120</v>
      </c>
    </row>
    <row r="38" spans="1:15" s="106" customFormat="1" ht="17.25" customHeight="1">
      <c r="A38" s="39"/>
      <c r="B38" s="93" t="s">
        <v>112</v>
      </c>
      <c r="C38" s="122">
        <v>9</v>
      </c>
      <c r="D38" s="122">
        <v>7</v>
      </c>
      <c r="E38" s="122">
        <v>9</v>
      </c>
      <c r="F38" s="122">
        <v>7</v>
      </c>
      <c r="G38" s="122">
        <v>0</v>
      </c>
      <c r="H38" s="122">
        <v>61</v>
      </c>
      <c r="I38" s="122">
        <v>40</v>
      </c>
      <c r="J38" s="123">
        <v>146.89081116370167</v>
      </c>
      <c r="K38" s="123">
        <v>114.24840868287905</v>
      </c>
      <c r="L38" s="123">
        <v>146.89081116370167</v>
      </c>
      <c r="N38" s="107">
        <v>8313</v>
      </c>
    </row>
    <row r="39" spans="1:15" s="106" customFormat="1" ht="17.25" customHeight="1">
      <c r="A39" s="39"/>
      <c r="B39" s="93" t="s">
        <v>113</v>
      </c>
      <c r="C39" s="122">
        <v>12</v>
      </c>
      <c r="D39" s="122">
        <v>5</v>
      </c>
      <c r="E39" s="122">
        <v>8</v>
      </c>
      <c r="F39" s="122">
        <v>7</v>
      </c>
      <c r="G39" s="122">
        <v>8</v>
      </c>
      <c r="H39" s="122">
        <v>52</v>
      </c>
      <c r="I39" s="122">
        <v>38</v>
      </c>
      <c r="J39" s="123">
        <v>126.47554806070826</v>
      </c>
      <c r="K39" s="123">
        <v>52.698145025295105</v>
      </c>
      <c r="L39" s="123">
        <v>84.317032040472171</v>
      </c>
      <c r="N39" s="107">
        <v>9585</v>
      </c>
    </row>
    <row r="40" spans="1:15" s="106" customFormat="1" ht="17.25" customHeight="1">
      <c r="A40" s="39"/>
      <c r="B40" s="93" t="s">
        <v>114</v>
      </c>
      <c r="C40" s="122">
        <v>56</v>
      </c>
      <c r="D40" s="122">
        <v>13</v>
      </c>
      <c r="E40" s="122">
        <v>41</v>
      </c>
      <c r="F40" s="122">
        <v>13</v>
      </c>
      <c r="G40" s="122">
        <v>7</v>
      </c>
      <c r="H40" s="122">
        <v>314</v>
      </c>
      <c r="I40" s="122">
        <v>164</v>
      </c>
      <c r="J40" s="123">
        <v>261.92703461178672</v>
      </c>
      <c r="K40" s="123">
        <v>60.804490177736206</v>
      </c>
      <c r="L40" s="123">
        <v>191.76800748362956</v>
      </c>
      <c r="N40" s="107">
        <v>13586</v>
      </c>
    </row>
    <row r="41" spans="1:15" s="128" customFormat="1" ht="17.25" customHeight="1">
      <c r="A41" s="36" t="s">
        <v>54</v>
      </c>
      <c r="B41" s="94"/>
      <c r="C41" s="124">
        <v>11</v>
      </c>
      <c r="D41" s="124">
        <v>4</v>
      </c>
      <c r="E41" s="124">
        <v>8</v>
      </c>
      <c r="F41" s="124">
        <v>10</v>
      </c>
      <c r="G41" s="124">
        <v>1</v>
      </c>
      <c r="H41" s="124">
        <v>62</v>
      </c>
      <c r="I41" s="124">
        <v>37</v>
      </c>
      <c r="J41" s="125">
        <v>140.0560224089636</v>
      </c>
      <c r="K41" s="125">
        <v>50.929462694168571</v>
      </c>
      <c r="L41" s="125">
        <v>101.85892538833714</v>
      </c>
      <c r="N41" s="129">
        <v>42067</v>
      </c>
    </row>
    <row r="42" spans="1:15" s="106" customFormat="1" ht="17.25" customHeight="1" thickBot="1">
      <c r="A42" s="55"/>
      <c r="B42" s="96" t="s">
        <v>115</v>
      </c>
      <c r="C42" s="132">
        <v>11</v>
      </c>
      <c r="D42" s="132">
        <v>4</v>
      </c>
      <c r="E42" s="132">
        <v>8</v>
      </c>
      <c r="F42" s="132">
        <v>10</v>
      </c>
      <c r="G42" s="132">
        <v>1</v>
      </c>
      <c r="H42" s="132">
        <v>62</v>
      </c>
      <c r="I42" s="132">
        <v>37</v>
      </c>
      <c r="J42" s="133">
        <v>140.0560224089636</v>
      </c>
      <c r="K42" s="133">
        <v>50.929462694168571</v>
      </c>
      <c r="L42" s="133">
        <v>101.85892538833714</v>
      </c>
      <c r="N42" s="107">
        <v>10916</v>
      </c>
    </row>
    <row r="43" spans="1:15" s="106" customFormat="1" ht="15" customHeight="1">
      <c r="A43" s="134" t="s">
        <v>116</v>
      </c>
      <c r="G43" s="135"/>
      <c r="H43" s="111"/>
      <c r="I43" s="136"/>
      <c r="N43" s="107"/>
    </row>
    <row r="44" spans="1:15" s="106" customFormat="1" ht="13.5" customHeight="1">
      <c r="A44" s="114" t="s">
        <v>117</v>
      </c>
      <c r="D44" s="137"/>
      <c r="E44" s="137"/>
      <c r="G44" s="135"/>
      <c r="H44" s="111"/>
      <c r="I44" s="136"/>
      <c r="N44" s="107"/>
      <c r="O44" s="128"/>
    </row>
    <row r="45" spans="1:15" s="106" customFormat="1" ht="13.5" customHeight="1">
      <c r="A45" s="114" t="s">
        <v>118</v>
      </c>
      <c r="D45" s="138"/>
      <c r="E45" s="138"/>
      <c r="G45" s="135"/>
      <c r="H45" s="111"/>
      <c r="I45" s="136"/>
      <c r="N45" s="107"/>
    </row>
    <row r="46" spans="1:15" s="106" customFormat="1" ht="13.5" customHeight="1">
      <c r="A46" s="114" t="s">
        <v>119</v>
      </c>
      <c r="D46" s="138"/>
      <c r="E46" s="138"/>
      <c r="G46" s="135"/>
      <c r="H46" s="111"/>
      <c r="I46" s="136"/>
      <c r="N46" s="107"/>
    </row>
    <row r="47" spans="1:15">
      <c r="C47" s="102"/>
      <c r="G47" s="139"/>
      <c r="H47" s="139"/>
      <c r="I47" s="139"/>
      <c r="N47" s="139"/>
    </row>
    <row r="48" spans="1:15">
      <c r="C48" s="140"/>
      <c r="G48" s="139"/>
      <c r="H48" s="139"/>
      <c r="I48" s="139"/>
      <c r="N48" s="139"/>
    </row>
    <row r="49" s="139" customFormat="1"/>
    <row r="50" s="139" customFormat="1"/>
    <row r="51" s="139" customFormat="1"/>
    <row r="52" s="139" customFormat="1"/>
    <row r="53" s="139" customFormat="1"/>
    <row r="54" s="139" customFormat="1"/>
    <row r="55" s="139" customFormat="1"/>
    <row r="56" s="139" customFormat="1"/>
    <row r="57" s="139" customFormat="1"/>
    <row r="58" s="139" customFormat="1"/>
    <row r="59" s="139" customFormat="1"/>
    <row r="60" s="139" customFormat="1"/>
    <row r="61" s="139" customFormat="1"/>
    <row r="62" s="139" customFormat="1"/>
    <row r="63" s="139" customFormat="1"/>
    <row r="64" s="139" customFormat="1"/>
    <row r="65" s="139" customFormat="1"/>
    <row r="66" s="139" customFormat="1"/>
    <row r="67" s="139" customFormat="1"/>
    <row r="68" s="139" customFormat="1"/>
    <row r="69" s="139" customFormat="1"/>
    <row r="70" s="139" customFormat="1"/>
    <row r="71" s="139" customFormat="1"/>
    <row r="72" s="139" customFormat="1"/>
    <row r="73" s="139" customFormat="1"/>
    <row r="74" s="139" customFormat="1"/>
    <row r="75" s="139" customFormat="1"/>
    <row r="76" s="139" customFormat="1"/>
    <row r="77" s="139" customFormat="1"/>
    <row r="78" s="139" customFormat="1"/>
    <row r="79" s="139" customFormat="1"/>
    <row r="80" s="139" customFormat="1"/>
    <row r="81" spans="3:14">
      <c r="G81" s="139"/>
      <c r="H81" s="139"/>
      <c r="I81" s="139"/>
      <c r="N81" s="139"/>
    </row>
    <row r="82" spans="3:14">
      <c r="G82" s="139"/>
      <c r="H82" s="139"/>
      <c r="I82" s="139"/>
      <c r="N82" s="139"/>
    </row>
    <row r="83" spans="3:14">
      <c r="G83" s="139"/>
      <c r="H83" s="139"/>
      <c r="I83" s="139"/>
      <c r="N83" s="139"/>
    </row>
    <row r="84" spans="3:14">
      <c r="G84" s="139"/>
      <c r="H84" s="139"/>
      <c r="I84" s="139"/>
      <c r="N84" s="139"/>
    </row>
    <row r="85" spans="3:14">
      <c r="G85" s="139"/>
      <c r="H85" s="139"/>
      <c r="I85" s="139"/>
      <c r="N85" s="139"/>
    </row>
    <row r="86" spans="3:14">
      <c r="G86" s="139"/>
      <c r="H86" s="139"/>
      <c r="I86" s="139"/>
      <c r="N86" s="139"/>
    </row>
    <row r="87" spans="3:14">
      <c r="G87" s="139"/>
      <c r="H87" s="139"/>
      <c r="I87" s="139"/>
      <c r="N87" s="139"/>
    </row>
    <row r="88" spans="3:14">
      <c r="G88" s="139"/>
      <c r="H88" s="139"/>
      <c r="I88" s="139"/>
      <c r="N88" s="139"/>
    </row>
    <row r="89" spans="3:14">
      <c r="G89" s="139"/>
      <c r="H89" s="139"/>
      <c r="I89" s="139"/>
      <c r="N89" s="139"/>
    </row>
    <row r="90" spans="3:14">
      <c r="C90" s="140"/>
      <c r="G90" s="139"/>
      <c r="H90" s="139"/>
      <c r="I90" s="139"/>
      <c r="N90" s="139"/>
    </row>
    <row r="91" spans="3:14">
      <c r="C91" s="140"/>
      <c r="G91" s="139"/>
      <c r="H91" s="139"/>
      <c r="I91" s="139"/>
      <c r="N91" s="139"/>
    </row>
    <row r="92" spans="3:14">
      <c r="C92" s="140"/>
      <c r="G92" s="139"/>
      <c r="H92" s="139"/>
      <c r="I92" s="139"/>
      <c r="N92" s="139"/>
    </row>
    <row r="93" spans="3:14">
      <c r="C93" s="140"/>
      <c r="G93" s="139"/>
      <c r="H93" s="139"/>
      <c r="I93" s="139"/>
      <c r="N93" s="139"/>
    </row>
    <row r="94" spans="3:14">
      <c r="C94" s="140"/>
      <c r="G94" s="139"/>
      <c r="H94" s="139"/>
      <c r="I94" s="139"/>
      <c r="N94" s="139"/>
    </row>
    <row r="95" spans="3:14">
      <c r="C95" s="140"/>
      <c r="G95" s="139"/>
      <c r="H95" s="139"/>
      <c r="I95" s="139"/>
      <c r="N95" s="139"/>
    </row>
    <row r="96" spans="3:14">
      <c r="C96" s="140"/>
      <c r="G96" s="139"/>
      <c r="H96" s="139"/>
      <c r="I96" s="139"/>
      <c r="N96" s="139"/>
    </row>
    <row r="97" spans="3:14">
      <c r="C97" s="140"/>
      <c r="G97" s="139"/>
      <c r="H97" s="139"/>
      <c r="I97" s="139"/>
      <c r="N97" s="139"/>
    </row>
    <row r="98" spans="3:14">
      <c r="C98" s="140"/>
      <c r="G98" s="139"/>
      <c r="H98" s="139"/>
      <c r="I98" s="139"/>
      <c r="N98" s="139"/>
    </row>
    <row r="99" spans="3:14">
      <c r="C99" s="140"/>
      <c r="G99" s="139"/>
      <c r="H99" s="139"/>
      <c r="I99" s="139"/>
      <c r="N99" s="139"/>
    </row>
    <row r="100" spans="3:14">
      <c r="C100" s="140"/>
      <c r="G100" s="139"/>
      <c r="H100" s="139"/>
      <c r="I100" s="139"/>
      <c r="N100" s="139"/>
    </row>
    <row r="101" spans="3:14">
      <c r="C101" s="140"/>
      <c r="G101" s="139"/>
      <c r="H101" s="139"/>
      <c r="I101" s="139"/>
      <c r="N101" s="139"/>
    </row>
    <row r="102" spans="3:14">
      <c r="C102" s="140"/>
      <c r="G102" s="139"/>
      <c r="H102" s="139"/>
      <c r="I102" s="139"/>
      <c r="N102" s="139"/>
    </row>
    <row r="103" spans="3:14">
      <c r="C103" s="140"/>
      <c r="G103" s="139"/>
      <c r="H103" s="139"/>
      <c r="I103" s="139"/>
      <c r="N103" s="139"/>
    </row>
    <row r="104" spans="3:14">
      <c r="C104" s="140"/>
      <c r="G104" s="139"/>
      <c r="H104" s="139"/>
      <c r="I104" s="139"/>
      <c r="N104" s="139"/>
    </row>
    <row r="105" spans="3:14">
      <c r="C105" s="140"/>
      <c r="G105" s="139"/>
      <c r="H105" s="139"/>
      <c r="I105" s="139"/>
      <c r="N105" s="139"/>
    </row>
    <row r="106" spans="3:14">
      <c r="C106" s="140"/>
      <c r="G106" s="139"/>
      <c r="H106" s="139"/>
      <c r="I106" s="139"/>
      <c r="N106" s="139"/>
    </row>
    <row r="107" spans="3:14">
      <c r="C107" s="140"/>
      <c r="G107" s="139"/>
      <c r="H107" s="139"/>
      <c r="I107" s="139"/>
      <c r="N107" s="139"/>
    </row>
    <row r="108" spans="3:14">
      <c r="C108" s="140"/>
      <c r="G108" s="139"/>
      <c r="H108" s="139"/>
      <c r="I108" s="139"/>
      <c r="N108" s="139"/>
    </row>
    <row r="109" spans="3:14">
      <c r="C109" s="140"/>
      <c r="G109" s="139"/>
      <c r="H109" s="139"/>
      <c r="I109" s="139"/>
      <c r="N109" s="139"/>
    </row>
    <row r="110" spans="3:14">
      <c r="C110" s="140"/>
      <c r="G110" s="139"/>
      <c r="H110" s="139"/>
      <c r="I110" s="139"/>
      <c r="N110" s="139"/>
    </row>
    <row r="111" spans="3:14">
      <c r="C111" s="140"/>
      <c r="G111" s="139"/>
      <c r="H111" s="139"/>
      <c r="I111" s="139"/>
      <c r="N111" s="139"/>
    </row>
    <row r="112" spans="3:14">
      <c r="C112" s="140"/>
      <c r="G112" s="139"/>
      <c r="H112" s="139"/>
      <c r="I112" s="139"/>
      <c r="N112" s="139"/>
    </row>
    <row r="113" spans="3:14">
      <c r="C113" s="140"/>
      <c r="G113" s="139"/>
      <c r="H113" s="139"/>
      <c r="I113" s="139"/>
      <c r="N113" s="139"/>
    </row>
    <row r="114" spans="3:14">
      <c r="C114" s="140"/>
      <c r="G114" s="139"/>
      <c r="H114" s="139"/>
      <c r="I114" s="139"/>
      <c r="N114" s="139"/>
    </row>
    <row r="115" spans="3:14">
      <c r="C115" s="140"/>
      <c r="G115" s="139"/>
      <c r="H115" s="139"/>
      <c r="I115" s="139"/>
      <c r="N115" s="139"/>
    </row>
    <row r="116" spans="3:14">
      <c r="C116" s="140"/>
      <c r="G116" s="139"/>
      <c r="H116" s="139"/>
      <c r="I116" s="139"/>
      <c r="N116" s="139"/>
    </row>
    <row r="117" spans="3:14">
      <c r="C117" s="140"/>
      <c r="G117" s="139"/>
      <c r="H117" s="139"/>
      <c r="I117" s="139"/>
      <c r="N117" s="139"/>
    </row>
    <row r="118" spans="3:14">
      <c r="C118" s="140"/>
      <c r="G118" s="139"/>
      <c r="H118" s="139"/>
      <c r="I118" s="139"/>
      <c r="N118" s="139"/>
    </row>
    <row r="119" spans="3:14">
      <c r="C119" s="140"/>
      <c r="G119" s="139"/>
      <c r="H119" s="139"/>
      <c r="I119" s="139"/>
      <c r="N119" s="139"/>
    </row>
    <row r="120" spans="3:14">
      <c r="C120" s="140"/>
      <c r="G120" s="139"/>
      <c r="H120" s="139"/>
      <c r="I120" s="139"/>
      <c r="N120" s="139"/>
    </row>
    <row r="121" spans="3:14">
      <c r="C121" s="140"/>
      <c r="G121" s="139"/>
      <c r="H121" s="139"/>
      <c r="I121" s="139"/>
      <c r="N121" s="139"/>
    </row>
    <row r="122" spans="3:14">
      <c r="C122" s="140"/>
      <c r="G122" s="139"/>
      <c r="H122" s="139"/>
      <c r="I122" s="139"/>
      <c r="N122" s="139"/>
    </row>
    <row r="123" spans="3:14">
      <c r="C123" s="140"/>
      <c r="G123" s="139"/>
      <c r="H123" s="139"/>
      <c r="I123" s="139"/>
      <c r="N123" s="139"/>
    </row>
    <row r="124" spans="3:14">
      <c r="C124" s="140"/>
      <c r="G124" s="139"/>
      <c r="H124" s="139"/>
      <c r="I124" s="139"/>
      <c r="N124" s="139"/>
    </row>
    <row r="125" spans="3:14">
      <c r="C125" s="140"/>
      <c r="G125" s="139"/>
      <c r="H125" s="139"/>
      <c r="I125" s="139"/>
      <c r="N125" s="139"/>
    </row>
    <row r="126" spans="3:14">
      <c r="C126" s="140"/>
      <c r="G126" s="139"/>
      <c r="H126" s="139"/>
      <c r="I126" s="139"/>
      <c r="N126" s="139"/>
    </row>
    <row r="127" spans="3:14">
      <c r="C127" s="140"/>
      <c r="G127" s="139"/>
      <c r="H127" s="139"/>
      <c r="I127" s="139"/>
      <c r="N127" s="139"/>
    </row>
    <row r="128" spans="3:14">
      <c r="C128" s="140"/>
      <c r="G128" s="139"/>
      <c r="H128" s="139"/>
      <c r="I128" s="139"/>
      <c r="N128" s="139"/>
    </row>
    <row r="129" spans="3:14">
      <c r="C129" s="140"/>
      <c r="G129" s="139"/>
      <c r="H129" s="139"/>
      <c r="I129" s="139"/>
      <c r="N129" s="139"/>
    </row>
    <row r="130" spans="3:14">
      <c r="C130" s="140"/>
      <c r="G130" s="139"/>
      <c r="H130" s="139"/>
      <c r="I130" s="139"/>
      <c r="N130" s="139"/>
    </row>
    <row r="131" spans="3:14">
      <c r="C131" s="140"/>
      <c r="G131" s="139"/>
      <c r="H131" s="139"/>
      <c r="I131" s="139"/>
      <c r="N131" s="139"/>
    </row>
    <row r="132" spans="3:14">
      <c r="C132" s="140"/>
      <c r="G132" s="139"/>
      <c r="H132" s="139"/>
      <c r="I132" s="139"/>
      <c r="N132" s="139"/>
    </row>
    <row r="133" spans="3:14">
      <c r="C133" s="140"/>
      <c r="G133" s="139"/>
      <c r="H133" s="139"/>
      <c r="I133" s="139"/>
      <c r="N133" s="139"/>
    </row>
    <row r="134" spans="3:14">
      <c r="C134" s="140"/>
      <c r="G134" s="139"/>
      <c r="H134" s="139"/>
      <c r="I134" s="139"/>
      <c r="N134" s="139"/>
    </row>
    <row r="135" spans="3:14">
      <c r="C135" s="140"/>
      <c r="G135" s="139"/>
      <c r="H135" s="139"/>
      <c r="I135" s="139"/>
      <c r="N135" s="139"/>
    </row>
    <row r="136" spans="3:14">
      <c r="C136" s="140"/>
      <c r="G136" s="139"/>
      <c r="H136" s="139"/>
      <c r="I136" s="139"/>
      <c r="N136" s="139"/>
    </row>
    <row r="137" spans="3:14">
      <c r="C137" s="140"/>
      <c r="G137" s="139"/>
      <c r="H137" s="139"/>
      <c r="I137" s="139"/>
      <c r="N137" s="139"/>
    </row>
    <row r="138" spans="3:14">
      <c r="C138" s="140"/>
      <c r="G138" s="139"/>
      <c r="H138" s="139"/>
      <c r="I138" s="139"/>
      <c r="N138" s="139"/>
    </row>
    <row r="139" spans="3:14">
      <c r="C139" s="140"/>
      <c r="G139" s="139"/>
      <c r="H139" s="139"/>
      <c r="I139" s="139"/>
      <c r="N139" s="139"/>
    </row>
    <row r="140" spans="3:14">
      <c r="C140" s="140"/>
      <c r="G140" s="139"/>
      <c r="H140" s="139"/>
      <c r="I140" s="139"/>
      <c r="N140" s="139"/>
    </row>
    <row r="141" spans="3:14">
      <c r="C141" s="140"/>
      <c r="G141" s="139"/>
      <c r="H141" s="139"/>
      <c r="I141" s="139"/>
      <c r="N141" s="139"/>
    </row>
    <row r="142" spans="3:14">
      <c r="C142" s="140"/>
      <c r="G142" s="139"/>
      <c r="H142" s="139"/>
      <c r="I142" s="139"/>
      <c r="N142" s="139"/>
    </row>
    <row r="143" spans="3:14">
      <c r="C143" s="140"/>
      <c r="G143" s="139"/>
      <c r="H143" s="139"/>
      <c r="I143" s="139"/>
      <c r="N143" s="139"/>
    </row>
    <row r="144" spans="3:14">
      <c r="C144" s="140"/>
      <c r="G144" s="139"/>
      <c r="H144" s="139"/>
      <c r="I144" s="139"/>
      <c r="N144" s="139"/>
    </row>
    <row r="145" spans="3:14">
      <c r="C145" s="140"/>
      <c r="G145" s="139"/>
      <c r="H145" s="139"/>
      <c r="I145" s="139"/>
      <c r="N145" s="139"/>
    </row>
    <row r="146" spans="3:14">
      <c r="C146" s="140"/>
      <c r="G146" s="139"/>
      <c r="H146" s="139"/>
      <c r="I146" s="139"/>
      <c r="N146" s="139"/>
    </row>
    <row r="147" spans="3:14">
      <c r="C147" s="140"/>
      <c r="G147" s="139"/>
      <c r="H147" s="139"/>
      <c r="I147" s="139"/>
      <c r="N147" s="139"/>
    </row>
    <row r="148" spans="3:14">
      <c r="C148" s="140"/>
      <c r="G148" s="139"/>
      <c r="H148" s="139"/>
      <c r="I148" s="139"/>
      <c r="N148" s="139"/>
    </row>
    <row r="149" spans="3:14">
      <c r="C149" s="140"/>
      <c r="G149" s="139"/>
      <c r="H149" s="139"/>
      <c r="I149" s="139"/>
      <c r="N149" s="139"/>
    </row>
    <row r="150" spans="3:14">
      <c r="C150" s="140"/>
      <c r="G150" s="139"/>
      <c r="H150" s="139"/>
      <c r="I150" s="139"/>
      <c r="N150" s="139"/>
    </row>
    <row r="151" spans="3:14">
      <c r="C151" s="140"/>
      <c r="G151" s="139"/>
      <c r="H151" s="139"/>
      <c r="I151" s="139"/>
      <c r="N151" s="139"/>
    </row>
    <row r="152" spans="3:14">
      <c r="C152" s="140"/>
      <c r="G152" s="139"/>
      <c r="H152" s="139"/>
      <c r="I152" s="139"/>
      <c r="N152" s="139"/>
    </row>
    <row r="153" spans="3:14">
      <c r="C153" s="140"/>
      <c r="G153" s="139"/>
      <c r="H153" s="139"/>
      <c r="I153" s="139"/>
      <c r="N153" s="139"/>
    </row>
    <row r="154" spans="3:14">
      <c r="C154" s="140"/>
      <c r="G154" s="139"/>
      <c r="H154" s="139"/>
      <c r="I154" s="139"/>
      <c r="N154" s="139"/>
    </row>
    <row r="155" spans="3:14">
      <c r="C155" s="140"/>
      <c r="G155" s="139"/>
      <c r="H155" s="139"/>
      <c r="I155" s="139"/>
      <c r="N155" s="139"/>
    </row>
    <row r="156" spans="3:14">
      <c r="C156" s="140"/>
      <c r="G156" s="139"/>
      <c r="H156" s="139"/>
      <c r="I156" s="139"/>
      <c r="N156" s="139"/>
    </row>
    <row r="157" spans="3:14">
      <c r="C157" s="140"/>
      <c r="G157" s="139"/>
      <c r="H157" s="139"/>
      <c r="I157" s="139"/>
      <c r="N157" s="139"/>
    </row>
    <row r="158" spans="3:14">
      <c r="C158" s="140"/>
      <c r="G158" s="139"/>
      <c r="H158" s="139"/>
      <c r="I158" s="139"/>
      <c r="N158" s="139"/>
    </row>
    <row r="159" spans="3:14">
      <c r="C159" s="140"/>
      <c r="G159" s="139"/>
      <c r="H159" s="139"/>
      <c r="I159" s="139"/>
      <c r="N159" s="139"/>
    </row>
    <row r="160" spans="3:14">
      <c r="C160" s="140"/>
      <c r="G160" s="139"/>
      <c r="H160" s="139"/>
      <c r="I160" s="139"/>
      <c r="N160" s="139"/>
    </row>
    <row r="161" spans="3:14">
      <c r="C161" s="140"/>
      <c r="G161" s="139"/>
      <c r="H161" s="139"/>
      <c r="I161" s="139"/>
      <c r="N161" s="139"/>
    </row>
    <row r="162" spans="3:14">
      <c r="C162" s="140"/>
      <c r="G162" s="139"/>
      <c r="H162" s="139"/>
      <c r="I162" s="139"/>
      <c r="N162" s="139"/>
    </row>
    <row r="163" spans="3:14">
      <c r="C163" s="140"/>
      <c r="G163" s="139"/>
      <c r="H163" s="139"/>
      <c r="I163" s="139"/>
      <c r="N163" s="139"/>
    </row>
    <row r="164" spans="3:14">
      <c r="C164" s="140"/>
      <c r="G164" s="139"/>
      <c r="H164" s="139"/>
      <c r="I164" s="139"/>
      <c r="N164" s="139"/>
    </row>
    <row r="165" spans="3:14">
      <c r="C165" s="140"/>
      <c r="G165" s="139"/>
      <c r="H165" s="139"/>
      <c r="I165" s="139"/>
      <c r="N165" s="139"/>
    </row>
    <row r="166" spans="3:14">
      <c r="C166" s="140"/>
      <c r="G166" s="139"/>
      <c r="H166" s="139"/>
      <c r="I166" s="139"/>
      <c r="N166" s="139"/>
    </row>
    <row r="167" spans="3:14">
      <c r="C167" s="140"/>
      <c r="G167" s="139"/>
      <c r="H167" s="139"/>
      <c r="I167" s="139"/>
      <c r="N167" s="139"/>
    </row>
    <row r="168" spans="3:14">
      <c r="C168" s="140"/>
      <c r="G168" s="139"/>
      <c r="H168" s="139"/>
      <c r="I168" s="139"/>
      <c r="N168" s="139"/>
    </row>
    <row r="169" spans="3:14">
      <c r="C169" s="140"/>
      <c r="G169" s="139"/>
      <c r="H169" s="139"/>
      <c r="I169" s="139"/>
      <c r="N169" s="139"/>
    </row>
    <row r="170" spans="3:14">
      <c r="C170" s="140"/>
      <c r="G170" s="139"/>
      <c r="H170" s="139"/>
      <c r="I170" s="139"/>
      <c r="N170" s="139"/>
    </row>
    <row r="171" spans="3:14">
      <c r="C171" s="140"/>
      <c r="G171" s="139"/>
      <c r="H171" s="139"/>
      <c r="I171" s="139"/>
      <c r="N171" s="139"/>
    </row>
    <row r="172" spans="3:14">
      <c r="C172" s="140"/>
      <c r="G172" s="139"/>
      <c r="H172" s="139"/>
      <c r="I172" s="139"/>
      <c r="N172" s="139"/>
    </row>
    <row r="173" spans="3:14">
      <c r="C173" s="140"/>
      <c r="G173" s="139"/>
      <c r="H173" s="139"/>
      <c r="I173" s="139"/>
      <c r="N173" s="139"/>
    </row>
    <row r="174" spans="3:14">
      <c r="C174" s="140"/>
      <c r="G174" s="139"/>
      <c r="H174" s="139"/>
      <c r="I174" s="139"/>
      <c r="N174" s="139"/>
    </row>
    <row r="175" spans="3:14">
      <c r="C175" s="140"/>
      <c r="G175" s="139"/>
      <c r="H175" s="139"/>
      <c r="I175" s="139"/>
      <c r="N175" s="139"/>
    </row>
    <row r="176" spans="3:14">
      <c r="C176" s="140"/>
      <c r="G176" s="139"/>
      <c r="H176" s="139"/>
      <c r="I176" s="139"/>
      <c r="N176" s="139"/>
    </row>
    <row r="177" spans="3:14">
      <c r="C177" s="140"/>
      <c r="G177" s="139"/>
      <c r="H177" s="139"/>
      <c r="I177" s="139"/>
      <c r="N177" s="139"/>
    </row>
    <row r="178" spans="3:14">
      <c r="C178" s="140"/>
      <c r="G178" s="139"/>
      <c r="H178" s="139"/>
      <c r="I178" s="139"/>
      <c r="N178" s="139"/>
    </row>
    <row r="179" spans="3:14">
      <c r="C179" s="140"/>
      <c r="G179" s="139"/>
      <c r="H179" s="139"/>
      <c r="I179" s="139"/>
      <c r="N179" s="139"/>
    </row>
    <row r="180" spans="3:14">
      <c r="C180" s="140"/>
      <c r="G180" s="139"/>
      <c r="H180" s="139"/>
      <c r="I180" s="139"/>
      <c r="N180" s="139"/>
    </row>
    <row r="181" spans="3:14">
      <c r="C181" s="140"/>
      <c r="G181" s="139"/>
      <c r="H181" s="139"/>
      <c r="I181" s="139"/>
      <c r="N181" s="139"/>
    </row>
    <row r="182" spans="3:14">
      <c r="C182" s="140"/>
      <c r="G182" s="139"/>
      <c r="H182" s="139"/>
      <c r="I182" s="139"/>
      <c r="N182" s="139"/>
    </row>
    <row r="183" spans="3:14">
      <c r="C183" s="140"/>
      <c r="G183" s="139"/>
      <c r="H183" s="139"/>
      <c r="I183" s="139"/>
      <c r="N183" s="139"/>
    </row>
    <row r="184" spans="3:14">
      <c r="C184" s="140"/>
      <c r="G184" s="139"/>
      <c r="H184" s="139"/>
      <c r="I184" s="139"/>
      <c r="N184" s="139"/>
    </row>
    <row r="185" spans="3:14">
      <c r="C185" s="140"/>
      <c r="G185" s="139"/>
      <c r="H185" s="139"/>
      <c r="I185" s="139"/>
      <c r="N185" s="139"/>
    </row>
    <row r="186" spans="3:14">
      <c r="C186" s="140"/>
      <c r="G186" s="139"/>
      <c r="H186" s="139"/>
      <c r="I186" s="139"/>
      <c r="N186" s="139"/>
    </row>
    <row r="187" spans="3:14">
      <c r="C187" s="140"/>
      <c r="G187" s="139"/>
      <c r="H187" s="139"/>
      <c r="I187" s="139"/>
      <c r="N187" s="139"/>
    </row>
    <row r="188" spans="3:14">
      <c r="C188" s="140"/>
      <c r="G188" s="139"/>
      <c r="H188" s="139"/>
      <c r="I188" s="139"/>
      <c r="N188" s="139"/>
    </row>
    <row r="189" spans="3:14">
      <c r="C189" s="140"/>
      <c r="G189" s="139"/>
      <c r="H189" s="139"/>
      <c r="I189" s="139"/>
      <c r="N189" s="139"/>
    </row>
    <row r="190" spans="3:14">
      <c r="C190" s="140"/>
      <c r="G190" s="139"/>
      <c r="H190" s="139"/>
      <c r="I190" s="139"/>
      <c r="N190" s="139"/>
    </row>
    <row r="191" spans="3:14">
      <c r="C191" s="140"/>
      <c r="G191" s="139"/>
      <c r="H191" s="139"/>
      <c r="I191" s="139"/>
      <c r="N191" s="139"/>
    </row>
    <row r="192" spans="3:14">
      <c r="C192" s="140"/>
      <c r="G192" s="139"/>
      <c r="H192" s="139"/>
      <c r="I192" s="139"/>
      <c r="N192" s="139"/>
    </row>
    <row r="193" spans="3:14">
      <c r="C193" s="140"/>
      <c r="G193" s="139"/>
      <c r="H193" s="139"/>
      <c r="I193" s="139"/>
      <c r="N193" s="139"/>
    </row>
    <row r="194" spans="3:14">
      <c r="C194" s="140"/>
      <c r="G194" s="139"/>
      <c r="H194" s="139"/>
      <c r="I194" s="139"/>
      <c r="N194" s="139"/>
    </row>
    <row r="195" spans="3:14">
      <c r="C195" s="140"/>
      <c r="G195" s="139"/>
      <c r="H195" s="139"/>
      <c r="I195" s="139"/>
      <c r="N195" s="139"/>
    </row>
    <row r="196" spans="3:14">
      <c r="C196" s="140"/>
      <c r="G196" s="139"/>
      <c r="H196" s="139"/>
      <c r="I196" s="139"/>
      <c r="N196" s="139"/>
    </row>
    <row r="197" spans="3:14">
      <c r="C197" s="140"/>
      <c r="G197" s="139"/>
      <c r="H197" s="139"/>
      <c r="I197" s="139"/>
      <c r="N197" s="139"/>
    </row>
    <row r="198" spans="3:14">
      <c r="C198" s="140"/>
      <c r="G198" s="139"/>
      <c r="H198" s="139"/>
      <c r="I198" s="139"/>
      <c r="N198" s="139"/>
    </row>
    <row r="199" spans="3:14">
      <c r="C199" s="140"/>
      <c r="G199" s="139"/>
      <c r="H199" s="139"/>
      <c r="I199" s="139"/>
      <c r="N199" s="139"/>
    </row>
  </sheetData>
  <mergeCells count="20">
    <mergeCell ref="B1:L1"/>
    <mergeCell ref="A3:B4"/>
    <mergeCell ref="C3:C4"/>
    <mergeCell ref="D3:D4"/>
    <mergeCell ref="E3:E4"/>
    <mergeCell ref="F3:F4"/>
    <mergeCell ref="G3:G4"/>
    <mergeCell ref="H3:H4"/>
    <mergeCell ref="I3:I4"/>
    <mergeCell ref="J3:L3"/>
    <mergeCell ref="A19:B19"/>
    <mergeCell ref="A25:B25"/>
    <mergeCell ref="A29:B29"/>
    <mergeCell ref="A33:B33"/>
    <mergeCell ref="A5:B5"/>
    <mergeCell ref="A6:B6"/>
    <mergeCell ref="A7:B7"/>
    <mergeCell ref="A9:B9"/>
    <mergeCell ref="A10:B10"/>
    <mergeCell ref="A12:B12"/>
  </mergeCells>
  <phoneticPr fontId="3"/>
  <printOptions horizontalCentered="1" gridLinesSet="0"/>
  <pageMargins left="0.39370078740157483" right="0.39370078740157483" top="0.59055118110236227" bottom="0.39370078740157483" header="0.39370078740157483" footer="0.23622047244094491"/>
  <pageSetup paperSize="9" scale="9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BB69A-4258-4CC4-A310-90811D7E854D}">
  <sheetPr>
    <tabColor rgb="FF92D050"/>
  </sheetPr>
  <dimension ref="A1:J48"/>
  <sheetViews>
    <sheetView showGridLines="0" view="pageBreakPreview" zoomScaleNormal="100" zoomScaleSheetLayoutView="100" workbookViewId="0">
      <selection activeCell="K7" sqref="K7"/>
    </sheetView>
  </sheetViews>
  <sheetFormatPr defaultColWidth="7.33203125" defaultRowHeight="12"/>
  <cols>
    <col min="1" max="1" width="11.9140625" style="190" customWidth="1"/>
    <col min="2" max="2" width="9.5" style="190" customWidth="1"/>
    <col min="3" max="3" width="8.58203125" style="190" hidden="1" customWidth="1"/>
    <col min="4" max="10" width="9.5" style="190" customWidth="1"/>
    <col min="11" max="11" width="6.6640625" style="190" customWidth="1"/>
    <col min="12" max="16384" width="7.33203125" style="190"/>
  </cols>
  <sheetData>
    <row r="1" spans="1:10" s="145" customFormat="1" ht="18.75" customHeight="1">
      <c r="A1" s="144"/>
      <c r="B1" s="797" t="s">
        <v>120</v>
      </c>
      <c r="C1" s="797"/>
      <c r="D1" s="797"/>
      <c r="E1" s="797"/>
      <c r="F1" s="797"/>
      <c r="G1" s="797"/>
      <c r="H1" s="797"/>
      <c r="I1" s="797"/>
      <c r="J1" s="144"/>
    </row>
    <row r="2" spans="1:10" s="149" customFormat="1" ht="18.75" customHeight="1" thickBot="1">
      <c r="A2" s="146"/>
      <c r="B2" s="147"/>
      <c r="C2" s="147"/>
      <c r="D2" s="147"/>
      <c r="E2" s="147"/>
      <c r="F2" s="147"/>
      <c r="G2" s="147"/>
      <c r="H2" s="147"/>
      <c r="I2" s="147"/>
      <c r="J2" s="148" t="s">
        <v>121</v>
      </c>
    </row>
    <row r="3" spans="1:10" s="149" customFormat="1" ht="15" customHeight="1">
      <c r="A3" s="798" t="s">
        <v>122</v>
      </c>
      <c r="B3" s="150" t="s">
        <v>123</v>
      </c>
      <c r="C3" s="150" t="s">
        <v>123</v>
      </c>
      <c r="D3" s="150" t="s">
        <v>123</v>
      </c>
      <c r="E3" s="150" t="s">
        <v>124</v>
      </c>
      <c r="F3" s="150" t="s">
        <v>124</v>
      </c>
      <c r="G3" s="150" t="s">
        <v>124</v>
      </c>
      <c r="H3" s="150" t="s">
        <v>124</v>
      </c>
      <c r="I3" s="150" t="s">
        <v>124</v>
      </c>
      <c r="J3" s="151" t="s">
        <v>124</v>
      </c>
    </row>
    <row r="4" spans="1:10" s="149" customFormat="1" ht="13.5" customHeight="1">
      <c r="A4" s="799"/>
      <c r="B4" s="152" t="s">
        <v>125</v>
      </c>
      <c r="C4" s="152" t="s">
        <v>126</v>
      </c>
      <c r="D4" s="153" t="s">
        <v>127</v>
      </c>
      <c r="E4" s="152" t="s">
        <v>128</v>
      </c>
      <c r="F4" s="152" t="s">
        <v>129</v>
      </c>
      <c r="G4" s="154" t="s">
        <v>130</v>
      </c>
      <c r="H4" s="801" t="s">
        <v>131</v>
      </c>
      <c r="I4" s="801" t="s">
        <v>132</v>
      </c>
      <c r="J4" s="155" t="s">
        <v>133</v>
      </c>
    </row>
    <row r="5" spans="1:10" s="149" customFormat="1" ht="18.75" customHeight="1">
      <c r="A5" s="800"/>
      <c r="B5" s="156" t="s">
        <v>134</v>
      </c>
      <c r="C5" s="156" t="s">
        <v>135</v>
      </c>
      <c r="D5" s="157" t="s">
        <v>136</v>
      </c>
      <c r="E5" s="156" t="s">
        <v>137</v>
      </c>
      <c r="F5" s="156" t="s">
        <v>138</v>
      </c>
      <c r="G5" s="158" t="s">
        <v>139</v>
      </c>
      <c r="H5" s="802"/>
      <c r="I5" s="802"/>
      <c r="J5" s="159" t="s">
        <v>140</v>
      </c>
    </row>
    <row r="6" spans="1:10" s="149" customFormat="1" ht="2.25" customHeight="1">
      <c r="A6" s="160"/>
      <c r="B6" s="161"/>
      <c r="C6" s="161"/>
      <c r="D6" s="162"/>
      <c r="E6" s="161"/>
      <c r="F6" s="161"/>
      <c r="G6" s="163"/>
      <c r="H6" s="164"/>
      <c r="I6" s="164"/>
      <c r="J6" s="161"/>
    </row>
    <row r="7" spans="1:10" s="149" customFormat="1" ht="11.15" customHeight="1">
      <c r="A7" s="165" t="s">
        <v>17</v>
      </c>
      <c r="B7" s="166" t="s">
        <v>141</v>
      </c>
      <c r="C7" s="167">
        <v>0</v>
      </c>
      <c r="D7" s="166" t="s">
        <v>141</v>
      </c>
      <c r="E7" s="168" t="s">
        <v>141</v>
      </c>
      <c r="F7" s="168" t="s">
        <v>141</v>
      </c>
      <c r="G7" s="168" t="s">
        <v>141</v>
      </c>
      <c r="H7" s="168" t="s">
        <v>141</v>
      </c>
      <c r="I7" s="168" t="s">
        <v>141</v>
      </c>
      <c r="J7" s="168" t="s">
        <v>141</v>
      </c>
    </row>
    <row r="8" spans="1:10" s="170" customFormat="1" ht="11.15" customHeight="1">
      <c r="A8" s="165" t="s">
        <v>18</v>
      </c>
      <c r="B8" s="169">
        <v>286.89999999999998</v>
      </c>
      <c r="C8" s="167"/>
      <c r="D8" s="148">
        <v>325.3</v>
      </c>
      <c r="E8" s="168">
        <v>1255</v>
      </c>
      <c r="F8" s="148">
        <v>236</v>
      </c>
      <c r="G8" s="148">
        <v>579</v>
      </c>
      <c r="H8" s="148">
        <v>584</v>
      </c>
      <c r="I8" s="148">
        <v>570</v>
      </c>
      <c r="J8" s="148">
        <v>455</v>
      </c>
    </row>
    <row r="9" spans="1:10" s="170" customFormat="1" ht="11.15" customHeight="1">
      <c r="A9" s="165" t="s">
        <v>19</v>
      </c>
      <c r="B9" s="171" t="s">
        <v>141</v>
      </c>
      <c r="C9" s="172">
        <v>0</v>
      </c>
      <c r="D9" s="173" t="s">
        <v>141</v>
      </c>
      <c r="E9" s="174" t="s">
        <v>141</v>
      </c>
      <c r="F9" s="173" t="s">
        <v>141</v>
      </c>
      <c r="G9" s="173" t="s">
        <v>141</v>
      </c>
      <c r="H9" s="173" t="s">
        <v>141</v>
      </c>
      <c r="I9" s="173" t="s">
        <v>141</v>
      </c>
      <c r="J9" s="173" t="s">
        <v>141</v>
      </c>
    </row>
    <row r="10" spans="1:10" s="170" customFormat="1" ht="11.15" customHeight="1">
      <c r="A10" s="165" t="s">
        <v>20</v>
      </c>
      <c r="B10" s="171" t="s">
        <v>141</v>
      </c>
      <c r="C10" s="175">
        <v>0</v>
      </c>
      <c r="D10" s="173" t="s">
        <v>141</v>
      </c>
      <c r="E10" s="174">
        <v>1300</v>
      </c>
      <c r="F10" s="173">
        <v>226</v>
      </c>
      <c r="G10" s="173">
        <v>508</v>
      </c>
      <c r="H10" s="173">
        <v>570</v>
      </c>
      <c r="I10" s="173">
        <v>555</v>
      </c>
      <c r="J10" s="173">
        <v>482</v>
      </c>
    </row>
    <row r="11" spans="1:10" s="181" customFormat="1" ht="11.15" customHeight="1">
      <c r="A11" s="176" t="s">
        <v>71</v>
      </c>
      <c r="B11" s="177">
        <v>323.3</v>
      </c>
      <c r="C11" s="178"/>
      <c r="D11" s="177">
        <v>356.1</v>
      </c>
      <c r="E11" s="179" t="s">
        <v>141</v>
      </c>
      <c r="F11" s="180" t="s">
        <v>141</v>
      </c>
      <c r="G11" s="180" t="s">
        <v>141</v>
      </c>
      <c r="H11" s="180" t="s">
        <v>141</v>
      </c>
      <c r="I11" s="180" t="s">
        <v>141</v>
      </c>
      <c r="J11" s="180" t="s">
        <v>141</v>
      </c>
    </row>
    <row r="12" spans="1:10" s="181" customFormat="1" ht="2.25" customHeight="1" thickBot="1">
      <c r="A12" s="182"/>
      <c r="B12" s="183"/>
      <c r="C12" s="184"/>
      <c r="D12" s="185"/>
      <c r="E12" s="186"/>
      <c r="F12" s="187"/>
      <c r="G12" s="187"/>
      <c r="H12" s="187"/>
      <c r="I12" s="187"/>
      <c r="J12" s="187"/>
    </row>
    <row r="13" spans="1:10" s="149" customFormat="1" ht="15" customHeight="1">
      <c r="A13" s="146" t="s">
        <v>142</v>
      </c>
    </row>
    <row r="14" spans="1:10" s="149" customFormat="1" ht="12.75" customHeight="1">
      <c r="A14" s="188" t="s">
        <v>143</v>
      </c>
      <c r="B14" s="189"/>
      <c r="C14" s="189"/>
      <c r="D14" s="189"/>
      <c r="E14" s="189"/>
      <c r="F14" s="189"/>
      <c r="G14" s="189"/>
      <c r="H14" s="189"/>
      <c r="I14" s="189"/>
      <c r="J14" s="189"/>
    </row>
    <row r="15" spans="1:10" s="149" customFormat="1">
      <c r="A15" s="188" t="s">
        <v>144</v>
      </c>
      <c r="B15" s="189"/>
      <c r="C15" s="189"/>
      <c r="D15" s="189"/>
      <c r="E15" s="189"/>
      <c r="F15" s="189"/>
      <c r="G15" s="189"/>
      <c r="H15" s="189"/>
      <c r="I15" s="189"/>
      <c r="J15" s="189"/>
    </row>
    <row r="34" ht="16.5" customHeight="1"/>
    <row r="48" ht="18.75" customHeight="1"/>
  </sheetData>
  <mergeCells count="4">
    <mergeCell ref="B1:I1"/>
    <mergeCell ref="A3:A5"/>
    <mergeCell ref="H4:H5"/>
    <mergeCell ref="I4:I5"/>
  </mergeCells>
  <phoneticPr fontId="3"/>
  <printOptions horizontalCentered="1"/>
  <pageMargins left="0.39370078740157483" right="0.39370078740157483" top="0.59055118110236227" bottom="0.39370078740157483" header="0.51181102362204722" footer="0.31496062992125984"/>
  <pageSetup paperSize="9" scale="9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7143D-183D-4E51-90D4-02925A0A5B58}">
  <sheetPr>
    <tabColor rgb="FF92D050"/>
  </sheetPr>
  <dimension ref="A1:L18"/>
  <sheetViews>
    <sheetView showGridLines="0" view="pageBreakPreview" zoomScale="110" zoomScaleNormal="80" zoomScaleSheetLayoutView="110" workbookViewId="0">
      <selection activeCell="J2" sqref="J2"/>
    </sheetView>
  </sheetViews>
  <sheetFormatPr defaultColWidth="7.33203125" defaultRowHeight="12"/>
  <cols>
    <col min="1" max="1" width="11.9140625" style="199" customWidth="1"/>
    <col min="2" max="10" width="8.58203125" style="199" customWidth="1"/>
    <col min="11" max="16384" width="7.33203125" style="199"/>
  </cols>
  <sheetData>
    <row r="1" spans="1:12" s="192" customFormat="1" ht="18.75" customHeight="1">
      <c r="A1" s="191" t="s">
        <v>145</v>
      </c>
      <c r="B1" s="191"/>
      <c r="C1" s="191"/>
      <c r="D1" s="191"/>
      <c r="E1" s="191"/>
      <c r="F1" s="191"/>
      <c r="G1" s="191"/>
      <c r="H1" s="191"/>
      <c r="I1" s="191"/>
      <c r="J1" s="191"/>
    </row>
    <row r="2" spans="1:12" s="196" customFormat="1" ht="18.75" customHeight="1" thickBot="1">
      <c r="A2" s="193" t="s">
        <v>146</v>
      </c>
      <c r="B2" s="194"/>
      <c r="C2" s="194"/>
      <c r="D2" s="194"/>
      <c r="E2" s="194"/>
      <c r="F2" s="194"/>
      <c r="G2" s="194"/>
      <c r="H2" s="195" t="s">
        <v>147</v>
      </c>
      <c r="I2" s="193"/>
      <c r="J2" s="193"/>
    </row>
    <row r="3" spans="1:12" ht="13.5" customHeight="1">
      <c r="A3" s="809" t="s">
        <v>148</v>
      </c>
      <c r="B3" s="811" t="s">
        <v>149</v>
      </c>
      <c r="C3" s="812"/>
      <c r="D3" s="197" t="s">
        <v>150</v>
      </c>
      <c r="E3" s="811" t="s">
        <v>151</v>
      </c>
      <c r="F3" s="813"/>
      <c r="G3" s="811" t="s">
        <v>152</v>
      </c>
      <c r="H3" s="813"/>
      <c r="I3" s="807"/>
      <c r="J3" s="807"/>
    </row>
    <row r="4" spans="1:12" ht="22.5" customHeight="1">
      <c r="A4" s="810"/>
      <c r="B4" s="200" t="s">
        <v>153</v>
      </c>
      <c r="C4" s="200" t="s">
        <v>154</v>
      </c>
      <c r="D4" s="200" t="s">
        <v>153</v>
      </c>
      <c r="E4" s="200" t="s">
        <v>153</v>
      </c>
      <c r="F4" s="200" t="s">
        <v>155</v>
      </c>
      <c r="G4" s="200" t="s">
        <v>153</v>
      </c>
      <c r="H4" s="201" t="s">
        <v>156</v>
      </c>
      <c r="I4" s="198"/>
      <c r="J4" s="202"/>
    </row>
    <row r="5" spans="1:12" ht="12" customHeight="1">
      <c r="A5" s="203" t="s">
        <v>157</v>
      </c>
      <c r="B5" s="204">
        <v>344</v>
      </c>
      <c r="C5" s="204">
        <v>9514</v>
      </c>
      <c r="D5" s="204">
        <v>158</v>
      </c>
      <c r="E5" s="205">
        <v>865</v>
      </c>
      <c r="F5" s="204">
        <v>1540</v>
      </c>
      <c r="G5" s="204">
        <v>1881</v>
      </c>
      <c r="H5" s="204">
        <v>3151</v>
      </c>
      <c r="I5" s="204"/>
      <c r="J5" s="204"/>
    </row>
    <row r="6" spans="1:12" ht="12" customHeight="1">
      <c r="A6" s="206" t="s">
        <v>158</v>
      </c>
      <c r="B6" s="207">
        <v>339</v>
      </c>
      <c r="C6" s="204">
        <v>9516</v>
      </c>
      <c r="D6" s="204">
        <v>165</v>
      </c>
      <c r="E6" s="204">
        <v>850</v>
      </c>
      <c r="F6" s="204">
        <v>1528</v>
      </c>
      <c r="G6" s="204">
        <v>1908</v>
      </c>
      <c r="H6" s="204">
        <v>3251</v>
      </c>
      <c r="I6" s="204"/>
      <c r="J6" s="204"/>
    </row>
    <row r="7" spans="1:12" ht="12" customHeight="1">
      <c r="A7" s="206" t="s">
        <v>159</v>
      </c>
      <c r="B7" s="207">
        <v>339</v>
      </c>
      <c r="C7" s="204">
        <v>9354</v>
      </c>
      <c r="D7" s="204">
        <v>174</v>
      </c>
      <c r="E7" s="204">
        <v>831</v>
      </c>
      <c r="F7" s="204">
        <v>1501</v>
      </c>
      <c r="G7" s="204">
        <v>1950</v>
      </c>
      <c r="H7" s="204">
        <v>3415</v>
      </c>
      <c r="I7" s="204"/>
      <c r="J7" s="204"/>
    </row>
    <row r="8" spans="1:12" ht="12" customHeight="1">
      <c r="A8" s="206" t="s">
        <v>160</v>
      </c>
      <c r="B8" s="207">
        <v>338</v>
      </c>
      <c r="C8" s="204">
        <v>9522</v>
      </c>
      <c r="D8" s="204">
        <v>179</v>
      </c>
      <c r="E8" s="204">
        <v>791</v>
      </c>
      <c r="F8" s="204">
        <v>1419</v>
      </c>
      <c r="G8" s="204">
        <v>1968</v>
      </c>
      <c r="H8" s="204">
        <v>3398</v>
      </c>
      <c r="I8" s="204"/>
      <c r="J8" s="204"/>
    </row>
    <row r="9" spans="1:12" s="212" customFormat="1" ht="12" customHeight="1" thickBot="1">
      <c r="A9" s="208" t="s">
        <v>161</v>
      </c>
      <c r="B9" s="209">
        <v>331</v>
      </c>
      <c r="C9" s="210">
        <v>9442</v>
      </c>
      <c r="D9" s="210">
        <v>185</v>
      </c>
      <c r="E9" s="210">
        <v>778</v>
      </c>
      <c r="F9" s="210">
        <v>1387</v>
      </c>
      <c r="G9" s="210">
        <v>1950</v>
      </c>
      <c r="H9" s="210">
        <v>3371</v>
      </c>
      <c r="I9" s="210"/>
      <c r="J9" s="211"/>
    </row>
    <row r="10" spans="1:12" ht="14" customHeight="1" thickTop="1">
      <c r="A10" s="814" t="s">
        <v>148</v>
      </c>
      <c r="B10" s="815" t="s">
        <v>162</v>
      </c>
      <c r="C10" s="816"/>
      <c r="D10" s="817" t="s">
        <v>163</v>
      </c>
      <c r="E10" s="817" t="s">
        <v>164</v>
      </c>
      <c r="F10" s="817" t="s">
        <v>165</v>
      </c>
      <c r="G10" s="803" t="s">
        <v>166</v>
      </c>
      <c r="H10" s="805" t="s">
        <v>167</v>
      </c>
      <c r="I10" s="806"/>
      <c r="J10" s="807"/>
      <c r="K10" s="807"/>
      <c r="L10" s="213"/>
    </row>
    <row r="11" spans="1:12" ht="23.25" customHeight="1">
      <c r="A11" s="810"/>
      <c r="B11" s="200" t="s">
        <v>153</v>
      </c>
      <c r="C11" s="214" t="s">
        <v>168</v>
      </c>
      <c r="D11" s="818"/>
      <c r="E11" s="818"/>
      <c r="F11" s="818"/>
      <c r="G11" s="804"/>
      <c r="H11" s="200" t="s">
        <v>169</v>
      </c>
      <c r="I11" s="215" t="s">
        <v>170</v>
      </c>
      <c r="J11" s="198"/>
      <c r="K11" s="198"/>
      <c r="L11" s="213"/>
    </row>
    <row r="12" spans="1:12" s="196" customFormat="1" ht="12" customHeight="1">
      <c r="A12" s="216" t="s">
        <v>157</v>
      </c>
      <c r="B12" s="217">
        <v>584</v>
      </c>
      <c r="C12" s="217">
        <v>237</v>
      </c>
      <c r="D12" s="217">
        <v>16</v>
      </c>
      <c r="E12" s="217">
        <v>11026</v>
      </c>
      <c r="F12" s="217">
        <v>523</v>
      </c>
      <c r="G12" s="217">
        <v>67</v>
      </c>
      <c r="H12" s="217">
        <v>51</v>
      </c>
      <c r="I12" s="217">
        <v>226</v>
      </c>
      <c r="J12" s="217"/>
      <c r="K12" s="217"/>
      <c r="L12" s="193"/>
    </row>
    <row r="13" spans="1:12" s="196" customFormat="1" ht="12" customHeight="1">
      <c r="A13" s="218" t="s">
        <v>158</v>
      </c>
      <c r="B13" s="219">
        <v>555</v>
      </c>
      <c r="C13" s="219">
        <v>234</v>
      </c>
      <c r="D13" s="219">
        <v>16</v>
      </c>
      <c r="E13" s="217">
        <v>11075</v>
      </c>
      <c r="F13" s="219">
        <v>563</v>
      </c>
      <c r="G13" s="219">
        <v>68</v>
      </c>
      <c r="H13" s="219">
        <v>48</v>
      </c>
      <c r="I13" s="219">
        <v>223</v>
      </c>
      <c r="J13" s="219"/>
      <c r="K13" s="219"/>
      <c r="L13" s="193"/>
    </row>
    <row r="14" spans="1:12" s="196" customFormat="1" ht="12" customHeight="1">
      <c r="A14" s="218" t="s">
        <v>159</v>
      </c>
      <c r="B14" s="219">
        <v>529</v>
      </c>
      <c r="C14" s="219">
        <v>234</v>
      </c>
      <c r="D14" s="219">
        <v>16</v>
      </c>
      <c r="E14" s="217">
        <v>11072</v>
      </c>
      <c r="F14" s="219">
        <v>570</v>
      </c>
      <c r="G14" s="219">
        <v>68</v>
      </c>
      <c r="H14" s="219">
        <v>48</v>
      </c>
      <c r="I14" s="219">
        <v>221</v>
      </c>
      <c r="J14" s="219"/>
      <c r="K14" s="219"/>
      <c r="L14" s="193"/>
    </row>
    <row r="15" spans="1:12" s="196" customFormat="1" ht="12" customHeight="1">
      <c r="A15" s="218" t="s">
        <v>160</v>
      </c>
      <c r="B15" s="219">
        <v>469</v>
      </c>
      <c r="C15" s="219">
        <v>213</v>
      </c>
      <c r="D15" s="219">
        <v>16</v>
      </c>
      <c r="E15" s="217">
        <v>11234</v>
      </c>
      <c r="F15" s="219">
        <v>599</v>
      </c>
      <c r="G15" s="219">
        <v>54</v>
      </c>
      <c r="H15" s="219">
        <v>48</v>
      </c>
      <c r="I15" s="219">
        <v>216</v>
      </c>
      <c r="J15" s="219"/>
      <c r="K15" s="219"/>
      <c r="L15" s="193"/>
    </row>
    <row r="16" spans="1:12" s="225" customFormat="1" ht="12" customHeight="1" thickBot="1">
      <c r="A16" s="220" t="s">
        <v>171</v>
      </c>
      <c r="B16" s="221">
        <v>437</v>
      </c>
      <c r="C16" s="221">
        <v>204</v>
      </c>
      <c r="D16" s="221">
        <v>16</v>
      </c>
      <c r="E16" s="222">
        <v>11233</v>
      </c>
      <c r="F16" s="221">
        <v>603</v>
      </c>
      <c r="G16" s="221">
        <v>56</v>
      </c>
      <c r="H16" s="221">
        <v>47</v>
      </c>
      <c r="I16" s="221">
        <v>217</v>
      </c>
      <c r="J16" s="223"/>
      <c r="K16" s="223"/>
      <c r="L16" s="224"/>
    </row>
    <row r="17" spans="1:10" s="196" customFormat="1" ht="15" customHeight="1">
      <c r="A17" s="808" t="s">
        <v>172</v>
      </c>
      <c r="B17" s="808"/>
      <c r="C17" s="193"/>
      <c r="D17" s="193"/>
      <c r="E17" s="193"/>
      <c r="F17" s="193"/>
      <c r="G17" s="193"/>
      <c r="H17" s="193"/>
      <c r="I17" s="193"/>
      <c r="J17" s="193"/>
    </row>
    <row r="18" spans="1:10" s="196" customFormat="1" ht="14.25" customHeight="1">
      <c r="A18" s="193" t="s">
        <v>173</v>
      </c>
    </row>
  </sheetData>
  <mergeCells count="14">
    <mergeCell ref="G10:G11"/>
    <mergeCell ref="H10:I10"/>
    <mergeCell ref="J10:K10"/>
    <mergeCell ref="A17:B17"/>
    <mergeCell ref="A3:A4"/>
    <mergeCell ref="B3:C3"/>
    <mergeCell ref="E3:F3"/>
    <mergeCell ref="G3:H3"/>
    <mergeCell ref="I3:J3"/>
    <mergeCell ref="A10:A11"/>
    <mergeCell ref="B10:C10"/>
    <mergeCell ref="D10:D11"/>
    <mergeCell ref="E10:E11"/>
    <mergeCell ref="F10:F11"/>
  </mergeCells>
  <phoneticPr fontId="3"/>
  <printOptions horizontalCentered="1"/>
  <pageMargins left="0.39370078740157483" right="0.39370078740157483" top="0.59055118110236227" bottom="0.39370078740157483" header="0.39370078740157483" footer="0.31496062992125984"/>
  <pageSetup paperSize="9" scale="92" orientation="portrait" r:id="rId1"/>
  <headerFooter alignWithMargins="0"/>
  <colBreaks count="1" manualBreakCount="1">
    <brk id="1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24403-1C0E-4EA1-A317-EFD2519EA6A6}">
  <sheetPr>
    <tabColor rgb="FF92D050"/>
  </sheetPr>
  <dimension ref="A1:M25"/>
  <sheetViews>
    <sheetView showGridLines="0" view="pageBreakPreview" zoomScaleNormal="100" zoomScaleSheetLayoutView="100" workbookViewId="0">
      <selection activeCell="N6" sqref="N6"/>
    </sheetView>
  </sheetViews>
  <sheetFormatPr defaultColWidth="7.33203125" defaultRowHeight="12"/>
  <cols>
    <col min="1" max="1" width="5" style="249" customWidth="1"/>
    <col min="2" max="2" width="2.25" style="249" customWidth="1"/>
    <col min="3" max="3" width="4.58203125" style="249" customWidth="1"/>
    <col min="4" max="4" width="8.83203125" style="249" customWidth="1"/>
    <col min="5" max="5" width="7.33203125" style="249" customWidth="1"/>
    <col min="6" max="6" width="7.75" style="249" customWidth="1"/>
    <col min="7" max="7" width="7.83203125" style="249" customWidth="1"/>
    <col min="8" max="8" width="7.33203125" style="249" customWidth="1"/>
    <col min="9" max="9" width="7.1640625" style="249" customWidth="1"/>
    <col min="10" max="12" width="7.33203125" style="249" customWidth="1"/>
    <col min="13" max="13" width="7.6640625" style="249" customWidth="1"/>
    <col min="14" max="16384" width="7.33203125" style="249"/>
  </cols>
  <sheetData>
    <row r="1" spans="1:13" s="226" customFormat="1" ht="18.75" customHeight="1">
      <c r="A1" s="823" t="s">
        <v>174</v>
      </c>
      <c r="B1" s="824"/>
      <c r="C1" s="824"/>
      <c r="D1" s="824"/>
      <c r="E1" s="824"/>
      <c r="F1" s="824"/>
      <c r="G1" s="824"/>
      <c r="H1" s="824"/>
      <c r="I1" s="824"/>
      <c r="J1" s="824"/>
      <c r="K1" s="824"/>
      <c r="L1" s="824"/>
      <c r="M1" s="824"/>
    </row>
    <row r="2" spans="1:13" s="227" customFormat="1" ht="15" customHeight="1" thickBot="1">
      <c r="M2" s="228" t="s">
        <v>175</v>
      </c>
    </row>
    <row r="3" spans="1:13" s="229" customFormat="1" ht="13" customHeight="1">
      <c r="A3" s="825" t="s">
        <v>176</v>
      </c>
      <c r="B3" s="825"/>
      <c r="C3" s="826"/>
      <c r="D3" s="829" t="s">
        <v>177</v>
      </c>
      <c r="E3" s="831" t="s">
        <v>178</v>
      </c>
      <c r="F3" s="832"/>
      <c r="G3" s="832"/>
      <c r="H3" s="833"/>
      <c r="I3" s="831" t="s">
        <v>179</v>
      </c>
      <c r="J3" s="832"/>
      <c r="K3" s="832"/>
      <c r="L3" s="832"/>
      <c r="M3" s="832"/>
    </row>
    <row r="4" spans="1:13" s="229" customFormat="1" ht="25" customHeight="1">
      <c r="A4" s="827"/>
      <c r="B4" s="827"/>
      <c r="C4" s="828"/>
      <c r="D4" s="830"/>
      <c r="E4" s="230" t="s">
        <v>180</v>
      </c>
      <c r="F4" s="231" t="s">
        <v>181</v>
      </c>
      <c r="G4" s="231" t="s">
        <v>182</v>
      </c>
      <c r="H4" s="231" t="s">
        <v>183</v>
      </c>
      <c r="I4" s="230" t="s">
        <v>180</v>
      </c>
      <c r="J4" s="231" t="s">
        <v>184</v>
      </c>
      <c r="K4" s="231" t="s">
        <v>185</v>
      </c>
      <c r="L4" s="232" t="s">
        <v>186</v>
      </c>
      <c r="M4" s="233" t="s">
        <v>187</v>
      </c>
    </row>
    <row r="5" spans="1:13" s="229" customFormat="1" ht="11.15" customHeight="1">
      <c r="A5" s="834" t="s">
        <v>188</v>
      </c>
      <c r="B5" s="834"/>
      <c r="C5" s="835"/>
      <c r="D5" s="234">
        <v>829</v>
      </c>
      <c r="E5" s="228">
        <v>269</v>
      </c>
      <c r="F5" s="228">
        <v>234</v>
      </c>
      <c r="G5" s="235">
        <v>31</v>
      </c>
      <c r="H5" s="228">
        <v>4</v>
      </c>
      <c r="I5" s="235">
        <v>265</v>
      </c>
      <c r="J5" s="228">
        <v>218</v>
      </c>
      <c r="K5" s="235">
        <v>0</v>
      </c>
      <c r="L5" s="235">
        <v>7</v>
      </c>
      <c r="M5" s="235">
        <v>40</v>
      </c>
    </row>
    <row r="6" spans="1:13" s="229" customFormat="1" ht="11.15" customHeight="1">
      <c r="A6" s="819" t="s">
        <v>189</v>
      </c>
      <c r="B6" s="819"/>
      <c r="C6" s="820"/>
      <c r="D6" s="234">
        <v>824</v>
      </c>
      <c r="E6" s="228">
        <v>271</v>
      </c>
      <c r="F6" s="228">
        <v>235</v>
      </c>
      <c r="G6" s="235">
        <v>32</v>
      </c>
      <c r="H6" s="235">
        <v>4</v>
      </c>
      <c r="I6" s="235">
        <v>267</v>
      </c>
      <c r="J6" s="235">
        <v>222</v>
      </c>
      <c r="K6" s="235">
        <v>0</v>
      </c>
      <c r="L6" s="235">
        <v>6</v>
      </c>
      <c r="M6" s="235">
        <v>40</v>
      </c>
    </row>
    <row r="7" spans="1:13" s="229" customFormat="1" ht="11.15" customHeight="1">
      <c r="A7" s="819" t="s">
        <v>190</v>
      </c>
      <c r="B7" s="819"/>
      <c r="C7" s="820"/>
      <c r="D7" s="234">
        <v>819</v>
      </c>
      <c r="E7" s="228">
        <v>265</v>
      </c>
      <c r="F7" s="228">
        <v>228</v>
      </c>
      <c r="G7" s="235">
        <v>33</v>
      </c>
      <c r="H7" s="228">
        <v>3</v>
      </c>
      <c r="I7" s="235">
        <v>262</v>
      </c>
      <c r="J7" s="228">
        <v>214</v>
      </c>
      <c r="K7" s="236">
        <v>0</v>
      </c>
      <c r="L7" s="235">
        <v>7</v>
      </c>
      <c r="M7" s="235">
        <v>41</v>
      </c>
    </row>
    <row r="8" spans="1:13" s="229" customFormat="1" ht="11.15" customHeight="1">
      <c r="A8" s="819" t="s">
        <v>191</v>
      </c>
      <c r="B8" s="819"/>
      <c r="C8" s="820"/>
      <c r="D8" s="234">
        <v>813</v>
      </c>
      <c r="E8" s="228">
        <v>260</v>
      </c>
      <c r="F8" s="228">
        <v>227</v>
      </c>
      <c r="G8" s="235">
        <v>30</v>
      </c>
      <c r="H8" s="228">
        <v>3</v>
      </c>
      <c r="I8" s="235">
        <v>257</v>
      </c>
      <c r="J8" s="228">
        <v>211</v>
      </c>
      <c r="K8" s="236">
        <v>0</v>
      </c>
      <c r="L8" s="235">
        <v>7</v>
      </c>
      <c r="M8" s="235">
        <v>38</v>
      </c>
    </row>
    <row r="9" spans="1:13" s="240" customFormat="1" ht="11.15" customHeight="1">
      <c r="A9" s="821" t="s">
        <v>192</v>
      </c>
      <c r="B9" s="821"/>
      <c r="C9" s="822"/>
      <c r="D9" s="237">
        <v>808</v>
      </c>
      <c r="E9" s="238">
        <v>256</v>
      </c>
      <c r="F9" s="238">
        <v>223</v>
      </c>
      <c r="G9" s="238">
        <v>30</v>
      </c>
      <c r="H9" s="238">
        <v>3</v>
      </c>
      <c r="I9" s="238">
        <v>254</v>
      </c>
      <c r="J9" s="238">
        <v>210</v>
      </c>
      <c r="K9" s="239">
        <v>0</v>
      </c>
      <c r="L9" s="238">
        <v>7</v>
      </c>
      <c r="M9" s="238">
        <v>37</v>
      </c>
    </row>
    <row r="10" spans="1:13" s="240" customFormat="1" ht="0.75" customHeight="1" thickBot="1">
      <c r="A10" s="241"/>
      <c r="B10" s="241"/>
      <c r="C10" s="242"/>
      <c r="D10" s="243"/>
      <c r="E10" s="244"/>
      <c r="F10" s="244"/>
      <c r="G10" s="244"/>
      <c r="H10" s="244"/>
      <c r="I10" s="244"/>
      <c r="J10" s="244"/>
      <c r="K10" s="245"/>
      <c r="L10" s="244"/>
      <c r="M10" s="244"/>
    </row>
    <row r="11" spans="1:13" s="227" customFormat="1" ht="15" customHeight="1">
      <c r="A11" s="246" t="s">
        <v>193</v>
      </c>
      <c r="B11" s="246"/>
      <c r="C11" s="246"/>
      <c r="D11" s="246"/>
      <c r="E11" s="246"/>
      <c r="F11" s="246"/>
      <c r="G11" s="246"/>
    </row>
    <row r="12" spans="1:13" s="227" customFormat="1" ht="13.5" customHeight="1">
      <c r="A12" s="247" t="s">
        <v>194</v>
      </c>
    </row>
    <row r="13" spans="1:13">
      <c r="A13" s="248"/>
    </row>
    <row r="14" spans="1:13">
      <c r="E14" s="250"/>
      <c r="I14" s="251"/>
    </row>
    <row r="15" spans="1:13" ht="11.25" customHeight="1">
      <c r="E15" s="250"/>
    </row>
    <row r="16" spans="1:13" ht="12.75" customHeight="1">
      <c r="E16" s="250"/>
    </row>
    <row r="17" spans="5:5" ht="13.5" customHeight="1">
      <c r="E17" s="250"/>
    </row>
    <row r="18" spans="5:5" ht="12" customHeight="1">
      <c r="E18" s="250"/>
    </row>
    <row r="20" spans="5:5" ht="13.5" customHeight="1"/>
    <row r="21" spans="5:5" ht="13.5" customHeight="1"/>
    <row r="22" spans="5:5" ht="13.5" customHeight="1"/>
    <row r="23" spans="5:5" ht="13.5" customHeight="1"/>
    <row r="24" spans="5:5" ht="13.5" customHeight="1"/>
    <row r="25" spans="5:5" ht="12.75" customHeight="1"/>
  </sheetData>
  <mergeCells count="10">
    <mergeCell ref="A6:C6"/>
    <mergeCell ref="A7:C7"/>
    <mergeCell ref="A8:C8"/>
    <mergeCell ref="A9:C9"/>
    <mergeCell ref="A1:M1"/>
    <mergeCell ref="A3:C4"/>
    <mergeCell ref="D3:D4"/>
    <mergeCell ref="E3:H3"/>
    <mergeCell ref="I3:M3"/>
    <mergeCell ref="A5:C5"/>
  </mergeCells>
  <phoneticPr fontId="3"/>
  <printOptions horizontalCentered="1"/>
  <pageMargins left="0.39370078740157483" right="0.39370078740157483" top="0.59055118110236227" bottom="0.39370078740157483" header="0.39370078740157483" footer="0.31496062992125984"/>
  <pageSetup paperSize="9" fitToWidth="0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809A7-7F3B-4486-96DC-024BC610B98E}">
  <sheetPr>
    <tabColor rgb="FF92D050"/>
  </sheetPr>
  <dimension ref="A1:O24"/>
  <sheetViews>
    <sheetView showGridLines="0" view="pageBreakPreview" zoomScaleNormal="115" zoomScaleSheetLayoutView="100" workbookViewId="0">
      <selection activeCell="O5" sqref="O5"/>
    </sheetView>
  </sheetViews>
  <sheetFormatPr defaultColWidth="7.33203125" defaultRowHeight="12"/>
  <cols>
    <col min="1" max="1" width="5" style="274" customWidth="1"/>
    <col min="2" max="2" width="2.25" style="274" customWidth="1"/>
    <col min="3" max="3" width="4.58203125" style="274" customWidth="1"/>
    <col min="4" max="8" width="7" style="274" customWidth="1"/>
    <col min="9" max="9" width="7.08203125" style="274" customWidth="1"/>
    <col min="10" max="14" width="7" style="274" customWidth="1"/>
    <col min="15" max="15" width="6.4140625" style="274" customWidth="1"/>
    <col min="16" max="16384" width="7.33203125" style="274"/>
  </cols>
  <sheetData>
    <row r="1" spans="1:15" s="253" customFormat="1" ht="18.75" customHeight="1">
      <c r="A1" s="843" t="s">
        <v>195</v>
      </c>
      <c r="B1" s="843"/>
      <c r="C1" s="843"/>
      <c r="D1" s="843"/>
      <c r="E1" s="843"/>
      <c r="F1" s="843"/>
      <c r="G1" s="843"/>
      <c r="H1" s="843"/>
      <c r="I1" s="843"/>
      <c r="J1" s="843"/>
      <c r="K1" s="843"/>
      <c r="L1" s="843"/>
      <c r="M1" s="843"/>
      <c r="N1" s="843"/>
      <c r="O1" s="252"/>
    </row>
    <row r="2" spans="1:15" s="255" customFormat="1" ht="5.15" customHeight="1">
      <c r="A2" s="252"/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</row>
    <row r="3" spans="1:15" s="255" customFormat="1" ht="12.75" customHeight="1" thickBot="1">
      <c r="A3" s="256"/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7" t="s">
        <v>196</v>
      </c>
      <c r="O3" s="257"/>
    </row>
    <row r="4" spans="1:15" s="255" customFormat="1" ht="13" customHeight="1">
      <c r="A4" s="844" t="s">
        <v>197</v>
      </c>
      <c r="B4" s="844"/>
      <c r="C4" s="845"/>
      <c r="D4" s="850" t="s">
        <v>198</v>
      </c>
      <c r="E4" s="853" t="s">
        <v>199</v>
      </c>
      <c r="F4" s="854"/>
      <c r="G4" s="855"/>
      <c r="H4" s="850" t="s">
        <v>200</v>
      </c>
      <c r="I4" s="850" t="s">
        <v>762</v>
      </c>
      <c r="J4" s="857" t="s">
        <v>201</v>
      </c>
      <c r="K4" s="858"/>
      <c r="L4" s="858"/>
      <c r="M4" s="858"/>
      <c r="N4" s="858"/>
      <c r="O4" s="258"/>
    </row>
    <row r="5" spans="1:15" s="255" customFormat="1" ht="13" customHeight="1">
      <c r="A5" s="846"/>
      <c r="B5" s="846"/>
      <c r="C5" s="847"/>
      <c r="D5" s="851"/>
      <c r="E5" s="837" t="s">
        <v>180</v>
      </c>
      <c r="F5" s="859" t="s">
        <v>202</v>
      </c>
      <c r="G5" s="837" t="s">
        <v>203</v>
      </c>
      <c r="H5" s="851"/>
      <c r="I5" s="856"/>
      <c r="J5" s="837" t="s">
        <v>204</v>
      </c>
      <c r="K5" s="839" t="s">
        <v>205</v>
      </c>
      <c r="L5" s="840"/>
      <c r="M5" s="840"/>
      <c r="N5" s="841" t="s">
        <v>206</v>
      </c>
    </row>
    <row r="6" spans="1:15" s="255" customFormat="1" ht="22.5" customHeight="1">
      <c r="A6" s="848"/>
      <c r="B6" s="848"/>
      <c r="C6" s="849"/>
      <c r="D6" s="852"/>
      <c r="E6" s="838"/>
      <c r="F6" s="852"/>
      <c r="G6" s="838"/>
      <c r="H6" s="852"/>
      <c r="I6" s="838"/>
      <c r="J6" s="838"/>
      <c r="K6" s="259" t="s">
        <v>180</v>
      </c>
      <c r="L6" s="259" t="s">
        <v>207</v>
      </c>
      <c r="M6" s="260" t="s">
        <v>208</v>
      </c>
      <c r="N6" s="842"/>
      <c r="O6" s="256"/>
    </row>
    <row r="7" spans="1:15" s="255" customFormat="1" ht="11.15" customHeight="1">
      <c r="A7" s="834" t="s">
        <v>188</v>
      </c>
      <c r="B7" s="834"/>
      <c r="C7" s="835"/>
      <c r="D7" s="261">
        <v>829</v>
      </c>
      <c r="E7" s="262">
        <v>670</v>
      </c>
      <c r="F7" s="262">
        <v>445</v>
      </c>
      <c r="G7" s="262">
        <v>224</v>
      </c>
      <c r="H7" s="262">
        <v>159</v>
      </c>
      <c r="I7" s="263">
        <v>80.8</v>
      </c>
      <c r="J7" s="262">
        <v>377</v>
      </c>
      <c r="K7" s="262">
        <v>377</v>
      </c>
      <c r="L7" s="262">
        <v>374</v>
      </c>
      <c r="M7" s="262">
        <v>3</v>
      </c>
      <c r="N7" s="262">
        <v>0</v>
      </c>
    </row>
    <row r="8" spans="1:15" s="255" customFormat="1" ht="11.15" customHeight="1">
      <c r="A8" s="819" t="s">
        <v>189</v>
      </c>
      <c r="B8" s="819"/>
      <c r="C8" s="820"/>
      <c r="D8" s="262">
        <v>824</v>
      </c>
      <c r="E8" s="262">
        <v>675</v>
      </c>
      <c r="F8" s="262">
        <v>449</v>
      </c>
      <c r="G8" s="262">
        <v>225</v>
      </c>
      <c r="H8" s="262">
        <v>149</v>
      </c>
      <c r="I8" s="264">
        <v>81.900000000000006</v>
      </c>
      <c r="J8" s="262">
        <v>376</v>
      </c>
      <c r="K8" s="262">
        <v>376</v>
      </c>
      <c r="L8" s="262">
        <v>373</v>
      </c>
      <c r="M8" s="262">
        <v>3</v>
      </c>
      <c r="N8" s="262">
        <v>0</v>
      </c>
      <c r="O8" s="265"/>
    </row>
    <row r="9" spans="1:15" s="255" customFormat="1" ht="11.15" customHeight="1">
      <c r="A9" s="819" t="s">
        <v>190</v>
      </c>
      <c r="B9" s="819"/>
      <c r="C9" s="820"/>
      <c r="D9" s="262">
        <v>819</v>
      </c>
      <c r="E9" s="262">
        <v>678</v>
      </c>
      <c r="F9" s="262">
        <v>455</v>
      </c>
      <c r="G9" s="262">
        <v>224</v>
      </c>
      <c r="H9" s="262">
        <v>141</v>
      </c>
      <c r="I9" s="263">
        <v>82.8</v>
      </c>
      <c r="J9" s="262">
        <v>370</v>
      </c>
      <c r="K9" s="262">
        <v>370</v>
      </c>
      <c r="L9" s="262">
        <v>367</v>
      </c>
      <c r="M9" s="262">
        <v>3</v>
      </c>
      <c r="N9" s="262">
        <v>0</v>
      </c>
      <c r="O9" s="265"/>
    </row>
    <row r="10" spans="1:15" s="255" customFormat="1" ht="11.15" customHeight="1">
      <c r="A10" s="819" t="s">
        <v>191</v>
      </c>
      <c r="B10" s="819"/>
      <c r="C10" s="820"/>
      <c r="D10" s="262">
        <v>813</v>
      </c>
      <c r="E10" s="262">
        <v>681</v>
      </c>
      <c r="F10" s="262">
        <v>457</v>
      </c>
      <c r="G10" s="262">
        <v>223</v>
      </c>
      <c r="H10" s="262">
        <v>132</v>
      </c>
      <c r="I10" s="263">
        <v>83.8</v>
      </c>
      <c r="J10" s="262">
        <v>363</v>
      </c>
      <c r="K10" s="262">
        <v>363</v>
      </c>
      <c r="L10" s="262">
        <v>360</v>
      </c>
      <c r="M10" s="266">
        <v>2</v>
      </c>
      <c r="N10" s="262">
        <v>0</v>
      </c>
      <c r="O10" s="265"/>
    </row>
    <row r="11" spans="1:15" s="270" customFormat="1" ht="11.15" customHeight="1">
      <c r="A11" s="821" t="s">
        <v>192</v>
      </c>
      <c r="B11" s="821"/>
      <c r="C11" s="822"/>
      <c r="D11" s="267">
        <v>808</v>
      </c>
      <c r="E11" s="268">
        <v>684</v>
      </c>
      <c r="F11" s="268">
        <v>460</v>
      </c>
      <c r="G11" s="268">
        <v>224</v>
      </c>
      <c r="H11" s="268">
        <v>124</v>
      </c>
      <c r="I11" s="268">
        <v>84.7</v>
      </c>
      <c r="J11" s="268">
        <v>355</v>
      </c>
      <c r="K11" s="268">
        <v>355</v>
      </c>
      <c r="L11" s="268">
        <v>352</v>
      </c>
      <c r="M11" s="268">
        <v>3</v>
      </c>
      <c r="N11" s="268">
        <v>0</v>
      </c>
      <c r="O11" s="269"/>
    </row>
    <row r="12" spans="1:15" s="270" customFormat="1" ht="0.75" customHeight="1" thickBot="1">
      <c r="A12" s="241"/>
      <c r="B12" s="241"/>
      <c r="C12" s="242"/>
      <c r="D12" s="271"/>
      <c r="E12" s="271"/>
      <c r="F12" s="271"/>
      <c r="G12" s="271"/>
      <c r="H12" s="271"/>
      <c r="I12" s="271"/>
      <c r="J12" s="271"/>
      <c r="K12" s="271"/>
      <c r="L12" s="271"/>
      <c r="M12" s="271"/>
      <c r="N12" s="271"/>
      <c r="O12" s="269"/>
    </row>
    <row r="13" spans="1:15" s="255" customFormat="1" ht="12.75" customHeight="1">
      <c r="A13" s="836" t="s">
        <v>209</v>
      </c>
      <c r="B13" s="836"/>
      <c r="C13" s="836"/>
      <c r="D13" s="836"/>
      <c r="E13" s="836"/>
      <c r="F13" s="836"/>
      <c r="G13" s="836"/>
      <c r="H13" s="256"/>
      <c r="I13" s="256"/>
      <c r="J13" s="256"/>
      <c r="K13" s="256"/>
      <c r="L13" s="256"/>
      <c r="M13" s="256"/>
      <c r="N13" s="256"/>
    </row>
    <row r="14" spans="1:15" s="255" customFormat="1" ht="13">
      <c r="A14" s="272" t="s">
        <v>210</v>
      </c>
      <c r="B14" s="256"/>
      <c r="C14" s="256"/>
      <c r="D14" s="256"/>
      <c r="E14" s="256"/>
      <c r="F14" s="256"/>
      <c r="G14" s="256"/>
      <c r="H14" s="256"/>
      <c r="I14" s="256"/>
      <c r="J14" s="256"/>
      <c r="K14" s="256"/>
      <c r="L14" s="256"/>
      <c r="M14" s="256"/>
      <c r="N14" s="256"/>
      <c r="O14" s="256"/>
    </row>
    <row r="15" spans="1:15" s="255" customFormat="1" ht="13">
      <c r="O15" s="256"/>
    </row>
    <row r="16" spans="1:15" s="255" customFormat="1"/>
    <row r="17" spans="4:11" s="255" customFormat="1"/>
    <row r="18" spans="4:11" s="255" customFormat="1"/>
    <row r="19" spans="4:11" s="255" customFormat="1"/>
    <row r="20" spans="4:11" s="255" customFormat="1">
      <c r="D20" s="273"/>
      <c r="E20" s="273"/>
      <c r="J20" s="273"/>
      <c r="K20" s="273"/>
    </row>
    <row r="21" spans="4:11" s="255" customFormat="1">
      <c r="D21" s="273"/>
      <c r="E21" s="273"/>
      <c r="J21" s="273"/>
      <c r="K21" s="273"/>
    </row>
    <row r="22" spans="4:11">
      <c r="D22" s="273"/>
      <c r="E22" s="273"/>
      <c r="J22" s="273"/>
      <c r="K22" s="273"/>
    </row>
    <row r="23" spans="4:11">
      <c r="D23" s="273"/>
      <c r="E23" s="273"/>
      <c r="J23" s="273"/>
      <c r="K23" s="273"/>
    </row>
    <row r="24" spans="4:11">
      <c r="D24" s="273"/>
      <c r="E24" s="273"/>
      <c r="J24" s="273"/>
      <c r="K24" s="273"/>
    </row>
  </sheetData>
  <mergeCells count="19">
    <mergeCell ref="N5:N6"/>
    <mergeCell ref="A7:C7"/>
    <mergeCell ref="A8:C8"/>
    <mergeCell ref="A9:C9"/>
    <mergeCell ref="A1:N1"/>
    <mergeCell ref="A4:C6"/>
    <mergeCell ref="D4:D6"/>
    <mergeCell ref="E4:G4"/>
    <mergeCell ref="H4:H6"/>
    <mergeCell ref="I4:I6"/>
    <mergeCell ref="J4:N4"/>
    <mergeCell ref="E5:E6"/>
    <mergeCell ref="F5:F6"/>
    <mergeCell ref="G5:G6"/>
    <mergeCell ref="A10:C10"/>
    <mergeCell ref="A11:C11"/>
    <mergeCell ref="A13:G13"/>
    <mergeCell ref="J5:J6"/>
    <mergeCell ref="K5:M5"/>
  </mergeCells>
  <phoneticPr fontId="3"/>
  <printOptions horizontalCentered="1"/>
  <pageMargins left="0.39370078740157483" right="0.39370078740157483" top="0.59055118110236227" bottom="0.39370078740157483" header="0.39370078740157483" footer="0.31496062992125984"/>
  <pageSetup paperSize="9" scale="98" orientation="portrait" cellComments="asDisplaye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6A73C-DC97-4AD8-BF65-1AB15561C1B5}">
  <sheetPr>
    <tabColor rgb="FF92D050"/>
  </sheetPr>
  <dimension ref="A1:J27"/>
  <sheetViews>
    <sheetView showGridLines="0" view="pageBreakPreview" zoomScale="115" zoomScaleNormal="100" zoomScaleSheetLayoutView="115" workbookViewId="0">
      <selection activeCell="K13" sqref="K13"/>
    </sheetView>
  </sheetViews>
  <sheetFormatPr defaultColWidth="7.33203125" defaultRowHeight="12"/>
  <cols>
    <col min="1" max="1" width="11.9140625" style="295" customWidth="1"/>
    <col min="2" max="10" width="8.58203125" style="295" customWidth="1"/>
    <col min="11" max="16384" width="7.33203125" style="295"/>
  </cols>
  <sheetData>
    <row r="1" spans="1:10" s="276" customFormat="1" ht="18.75" customHeight="1">
      <c r="A1" s="275" t="s">
        <v>211</v>
      </c>
      <c r="B1" s="275"/>
      <c r="C1" s="275"/>
      <c r="D1" s="275"/>
      <c r="E1" s="275"/>
      <c r="F1" s="275"/>
      <c r="G1" s="275"/>
      <c r="H1" s="275"/>
      <c r="I1" s="275"/>
      <c r="J1" s="275"/>
    </row>
    <row r="2" spans="1:10" s="279" customFormat="1" ht="19.5" customHeight="1" thickBot="1">
      <c r="A2" s="277" t="s">
        <v>212</v>
      </c>
      <c r="B2" s="256"/>
      <c r="C2" s="256"/>
      <c r="D2" s="256"/>
      <c r="E2" s="256"/>
      <c r="F2" s="256"/>
      <c r="G2" s="256"/>
      <c r="H2" s="256"/>
      <c r="I2" s="256"/>
      <c r="J2" s="278" t="s">
        <v>213</v>
      </c>
    </row>
    <row r="3" spans="1:10" s="279" customFormat="1" ht="13" customHeight="1">
      <c r="A3" s="280" t="s">
        <v>176</v>
      </c>
      <c r="B3" s="280" t="s">
        <v>214</v>
      </c>
      <c r="C3" s="280" t="s">
        <v>215</v>
      </c>
      <c r="D3" s="280" t="s">
        <v>216</v>
      </c>
      <c r="E3" s="280" t="s">
        <v>217</v>
      </c>
      <c r="F3" s="280" t="s">
        <v>218</v>
      </c>
      <c r="G3" s="280" t="s">
        <v>219</v>
      </c>
      <c r="H3" s="280" t="s">
        <v>220</v>
      </c>
      <c r="I3" s="280" t="s">
        <v>221</v>
      </c>
      <c r="J3" s="281" t="s">
        <v>208</v>
      </c>
    </row>
    <row r="4" spans="1:10" s="279" customFormat="1" ht="3.75" customHeight="1">
      <c r="A4" s="282"/>
      <c r="B4" s="283"/>
      <c r="C4" s="283"/>
      <c r="D4" s="283"/>
      <c r="E4" s="283"/>
      <c r="F4" s="283"/>
      <c r="G4" s="283"/>
      <c r="H4" s="283"/>
      <c r="I4" s="283"/>
      <c r="J4" s="283"/>
    </row>
    <row r="5" spans="1:10" s="279" customFormat="1" ht="11.15" customHeight="1">
      <c r="A5" s="284" t="s">
        <v>222</v>
      </c>
      <c r="B5" s="283">
        <v>433</v>
      </c>
      <c r="C5" s="283">
        <v>162</v>
      </c>
      <c r="D5" s="283">
        <v>103</v>
      </c>
      <c r="E5" s="285" t="s">
        <v>27</v>
      </c>
      <c r="F5" s="283">
        <v>32</v>
      </c>
      <c r="G5" s="283">
        <v>7</v>
      </c>
      <c r="H5" s="285" t="s">
        <v>27</v>
      </c>
      <c r="I5" s="283">
        <v>34</v>
      </c>
      <c r="J5" s="283">
        <v>95</v>
      </c>
    </row>
    <row r="6" spans="1:10" s="279" customFormat="1" ht="11.15" customHeight="1">
      <c r="A6" s="286" t="s">
        <v>223</v>
      </c>
      <c r="B6" s="283">
        <v>578</v>
      </c>
      <c r="C6" s="283">
        <v>174</v>
      </c>
      <c r="D6" s="283">
        <v>105</v>
      </c>
      <c r="E6" s="285" t="s">
        <v>27</v>
      </c>
      <c r="F6" s="283">
        <v>50</v>
      </c>
      <c r="G6" s="283">
        <v>15</v>
      </c>
      <c r="H6" s="285">
        <v>1</v>
      </c>
      <c r="I6" s="283">
        <v>118</v>
      </c>
      <c r="J6" s="283">
        <v>115</v>
      </c>
    </row>
    <row r="7" spans="1:10" s="279" customFormat="1" ht="11.15" customHeight="1">
      <c r="A7" s="286" t="s">
        <v>224</v>
      </c>
      <c r="B7" s="283">
        <v>523</v>
      </c>
      <c r="C7" s="283">
        <v>180</v>
      </c>
      <c r="D7" s="283">
        <v>112</v>
      </c>
      <c r="E7" s="285">
        <v>2</v>
      </c>
      <c r="F7" s="283">
        <v>48</v>
      </c>
      <c r="G7" s="283">
        <v>6</v>
      </c>
      <c r="H7" s="285">
        <v>1</v>
      </c>
      <c r="I7" s="283">
        <v>86</v>
      </c>
      <c r="J7" s="283">
        <v>88</v>
      </c>
    </row>
    <row r="8" spans="1:10" s="279" customFormat="1" ht="11.15" customHeight="1">
      <c r="A8" s="286" t="s">
        <v>225</v>
      </c>
      <c r="B8" s="283">
        <v>500</v>
      </c>
      <c r="C8" s="283">
        <v>135</v>
      </c>
      <c r="D8" s="283">
        <v>108</v>
      </c>
      <c r="E8" s="285">
        <v>1</v>
      </c>
      <c r="F8" s="283">
        <v>52</v>
      </c>
      <c r="G8" s="283">
        <v>8</v>
      </c>
      <c r="H8" s="285" t="s">
        <v>27</v>
      </c>
      <c r="I8" s="283">
        <v>74</v>
      </c>
      <c r="J8" s="283">
        <v>122</v>
      </c>
    </row>
    <row r="9" spans="1:10" s="291" customFormat="1" ht="11.15" customHeight="1">
      <c r="A9" s="287" t="s">
        <v>226</v>
      </c>
      <c r="B9" s="288">
        <v>395</v>
      </c>
      <c r="C9" s="289">
        <v>121</v>
      </c>
      <c r="D9" s="289">
        <v>81</v>
      </c>
      <c r="E9" s="290" t="s">
        <v>27</v>
      </c>
      <c r="F9" s="289">
        <v>49</v>
      </c>
      <c r="G9" s="289">
        <v>6</v>
      </c>
      <c r="H9" s="290" t="s">
        <v>27</v>
      </c>
      <c r="I9" s="289">
        <v>44</v>
      </c>
      <c r="J9" s="289">
        <v>94</v>
      </c>
    </row>
    <row r="10" spans="1:10" s="279" customFormat="1" ht="0.75" customHeight="1" thickBot="1">
      <c r="A10" s="292"/>
      <c r="B10" s="293"/>
      <c r="C10" s="293"/>
      <c r="D10" s="293"/>
      <c r="E10" s="293"/>
      <c r="F10" s="293"/>
      <c r="G10" s="293"/>
      <c r="H10" s="293"/>
      <c r="I10" s="293"/>
      <c r="J10" s="293"/>
    </row>
    <row r="11" spans="1:10" s="279" customFormat="1" ht="15" customHeight="1">
      <c r="A11" s="283" t="s">
        <v>227</v>
      </c>
      <c r="B11" s="283"/>
      <c r="C11" s="283"/>
      <c r="D11" s="283"/>
      <c r="E11" s="283"/>
      <c r="F11" s="283"/>
      <c r="G11" s="283"/>
      <c r="H11" s="283"/>
      <c r="I11" s="283"/>
      <c r="J11" s="283"/>
    </row>
    <row r="12" spans="1:10" s="279" customFormat="1">
      <c r="A12" s="294" t="s">
        <v>228</v>
      </c>
    </row>
    <row r="15" spans="1:10" ht="13">
      <c r="A15" s="296"/>
      <c r="C15" s="297"/>
      <c r="D15" s="297"/>
      <c r="E15" s="297"/>
      <c r="F15" s="297"/>
      <c r="G15" s="297"/>
      <c r="H15" s="297"/>
      <c r="I15" s="297"/>
      <c r="J15" s="297"/>
    </row>
    <row r="16" spans="1:10" ht="13">
      <c r="A16" s="296"/>
      <c r="C16" s="297"/>
      <c r="D16" s="297"/>
      <c r="E16" s="297"/>
      <c r="F16" s="297"/>
      <c r="G16" s="297"/>
      <c r="H16" s="297"/>
      <c r="I16" s="297"/>
      <c r="J16" s="297"/>
    </row>
    <row r="17" spans="1:10" ht="13">
      <c r="A17" s="296"/>
      <c r="C17" s="297"/>
      <c r="D17" s="297"/>
      <c r="E17" s="297"/>
      <c r="F17" s="297"/>
      <c r="G17" s="297"/>
      <c r="H17" s="297"/>
      <c r="I17" s="297"/>
      <c r="J17" s="297"/>
    </row>
    <row r="18" spans="1:10">
      <c r="A18" s="298"/>
      <c r="B18" s="298"/>
      <c r="C18" s="298"/>
      <c r="D18" s="299"/>
      <c r="E18" s="299"/>
      <c r="F18" s="299"/>
      <c r="G18" s="299"/>
      <c r="H18" s="300"/>
      <c r="I18" s="299"/>
      <c r="J18" s="297"/>
    </row>
    <row r="19" spans="1:10">
      <c r="A19" s="301"/>
      <c r="B19" s="301"/>
      <c r="C19" s="301"/>
      <c r="D19" s="301"/>
      <c r="E19" s="302"/>
      <c r="F19" s="302"/>
      <c r="G19" s="302"/>
      <c r="H19" s="302"/>
      <c r="I19" s="302"/>
      <c r="J19" s="303"/>
    </row>
    <row r="20" spans="1:10" ht="13">
      <c r="A20" s="301"/>
      <c r="B20" s="301"/>
      <c r="C20" s="301"/>
      <c r="D20" s="301"/>
      <c r="E20" s="302"/>
      <c r="F20" s="302"/>
      <c r="G20" s="302"/>
      <c r="H20" s="302"/>
      <c r="I20" s="302"/>
      <c r="J20" s="296"/>
    </row>
    <row r="21" spans="1:10" ht="13">
      <c r="A21" s="301"/>
      <c r="B21" s="301"/>
      <c r="C21" s="301"/>
      <c r="D21" s="301"/>
      <c r="E21" s="302"/>
      <c r="F21" s="302"/>
      <c r="G21" s="302"/>
      <c r="H21" s="302"/>
      <c r="I21" s="302"/>
      <c r="J21" s="296"/>
    </row>
    <row r="22" spans="1:10" ht="13">
      <c r="A22" s="301"/>
      <c r="B22" s="301"/>
      <c r="C22" s="301"/>
      <c r="D22" s="301"/>
      <c r="E22" s="302"/>
      <c r="F22" s="302"/>
      <c r="G22" s="302"/>
      <c r="H22" s="302"/>
      <c r="I22" s="302"/>
      <c r="J22" s="296"/>
    </row>
    <row r="23" spans="1:10" ht="13">
      <c r="A23" s="301"/>
      <c r="B23" s="301"/>
      <c r="C23" s="301"/>
      <c r="D23" s="301"/>
      <c r="E23" s="302"/>
      <c r="F23" s="302"/>
      <c r="G23" s="302"/>
      <c r="H23" s="302"/>
      <c r="I23" s="302"/>
      <c r="J23" s="296"/>
    </row>
    <row r="24" spans="1:10" ht="13">
      <c r="A24" s="301"/>
      <c r="B24" s="301"/>
      <c r="C24" s="301"/>
      <c r="D24" s="301"/>
      <c r="E24" s="302"/>
      <c r="F24" s="302"/>
      <c r="G24" s="302"/>
      <c r="H24" s="302"/>
      <c r="I24" s="302"/>
      <c r="J24" s="296"/>
    </row>
    <row r="25" spans="1:10" ht="13">
      <c r="A25" s="301"/>
      <c r="B25" s="301"/>
      <c r="C25" s="301"/>
      <c r="D25" s="301"/>
      <c r="E25" s="302"/>
      <c r="F25" s="302"/>
      <c r="G25" s="302"/>
      <c r="H25" s="302"/>
      <c r="I25" s="302"/>
      <c r="J25" s="296"/>
    </row>
    <row r="26" spans="1:10" ht="13">
      <c r="J26" s="296"/>
    </row>
    <row r="27" spans="1:10" ht="13">
      <c r="J27" s="296"/>
    </row>
  </sheetData>
  <phoneticPr fontId="3"/>
  <printOptions horizontalCentered="1" gridLinesSet="0"/>
  <pageMargins left="0.39370078740157483" right="0.39370078740157483" top="0.59055118110236227" bottom="0.39370078740157483" header="0.39370078740157483" footer="0.31496062992125984"/>
  <pageSetup paperSize="9" scale="9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B5AEE-E48A-413B-A962-87C5E17B4B97}">
  <sheetPr>
    <tabColor rgb="FF92D050"/>
  </sheetPr>
  <dimension ref="A1:P35"/>
  <sheetViews>
    <sheetView view="pageBreakPreview" zoomScale="90" zoomScaleNormal="85" zoomScaleSheetLayoutView="90" workbookViewId="0">
      <selection activeCell="Q4" sqref="Q4"/>
    </sheetView>
  </sheetViews>
  <sheetFormatPr defaultColWidth="7.33203125" defaultRowHeight="12"/>
  <cols>
    <col min="1" max="1" width="2" style="308" customWidth="1"/>
    <col min="2" max="2" width="16.6640625" style="308" customWidth="1"/>
    <col min="3" max="3" width="5" style="308" customWidth="1"/>
    <col min="4" max="4" width="4.4140625" style="308" customWidth="1"/>
    <col min="5" max="5" width="6.1640625" style="358" customWidth="1"/>
    <col min="6" max="6" width="5.75" style="358" customWidth="1"/>
    <col min="7" max="7" width="5.1640625" style="308" customWidth="1"/>
    <col min="8" max="8" width="6.25" style="308" customWidth="1"/>
    <col min="9" max="9" width="6.08203125" style="308" customWidth="1"/>
    <col min="10" max="10" width="5.33203125" style="308" customWidth="1"/>
    <col min="11" max="11" width="0.58203125" style="308" customWidth="1"/>
    <col min="12" max="12" width="5.5" style="358" customWidth="1"/>
    <col min="13" max="13" width="5.1640625" style="358" customWidth="1"/>
    <col min="14" max="14" width="5.5" style="358" customWidth="1"/>
    <col min="15" max="16" width="6.25" style="358" customWidth="1"/>
    <col min="17" max="19" width="7.33203125" style="308"/>
    <col min="20" max="20" width="8.08203125" style="308" customWidth="1"/>
    <col min="21" max="16384" width="7.33203125" style="308"/>
  </cols>
  <sheetData>
    <row r="1" spans="1:16" s="304" customFormat="1" ht="18.75" customHeight="1">
      <c r="A1" s="860" t="s">
        <v>229</v>
      </c>
      <c r="B1" s="860"/>
      <c r="C1" s="860"/>
      <c r="D1" s="860"/>
      <c r="E1" s="860"/>
      <c r="F1" s="860"/>
      <c r="G1" s="860"/>
      <c r="H1" s="860"/>
      <c r="I1" s="860"/>
      <c r="J1" s="860"/>
      <c r="K1" s="860"/>
      <c r="L1" s="860"/>
      <c r="M1" s="860"/>
      <c r="N1" s="860"/>
      <c r="O1" s="860"/>
      <c r="P1" s="860"/>
    </row>
    <row r="2" spans="1:16" s="304" customFormat="1" ht="10" customHeight="1" thickBot="1">
      <c r="A2" s="305"/>
      <c r="B2" s="305"/>
      <c r="C2" s="305"/>
      <c r="D2" s="305"/>
      <c r="E2" s="306"/>
      <c r="F2" s="306"/>
      <c r="G2" s="305"/>
      <c r="H2" s="305"/>
      <c r="I2" s="305"/>
      <c r="J2" s="305"/>
      <c r="K2" s="305"/>
      <c r="L2" s="306"/>
      <c r="M2" s="306"/>
      <c r="N2" s="306"/>
      <c r="O2" s="306"/>
      <c r="P2" s="306"/>
    </row>
    <row r="3" spans="1:16" ht="12.75" customHeight="1">
      <c r="A3" s="307"/>
      <c r="B3" s="861" t="s">
        <v>230</v>
      </c>
      <c r="C3" s="863" t="s">
        <v>231</v>
      </c>
      <c r="D3" s="864"/>
      <c r="E3" s="864"/>
      <c r="F3" s="864"/>
      <c r="G3" s="864"/>
      <c r="H3" s="865"/>
      <c r="I3" s="863" t="s">
        <v>232</v>
      </c>
      <c r="J3" s="864"/>
      <c r="K3" s="864"/>
      <c r="L3" s="864"/>
      <c r="M3" s="864"/>
      <c r="N3" s="864"/>
      <c r="O3" s="864"/>
      <c r="P3" s="864"/>
    </row>
    <row r="4" spans="1:16" s="304" customFormat="1" ht="36" customHeight="1">
      <c r="A4" s="309"/>
      <c r="B4" s="862"/>
      <c r="C4" s="310" t="s">
        <v>233</v>
      </c>
      <c r="D4" s="311" t="s">
        <v>234</v>
      </c>
      <c r="E4" s="311" t="s">
        <v>235</v>
      </c>
      <c r="F4" s="311" t="s">
        <v>236</v>
      </c>
      <c r="G4" s="312" t="s">
        <v>237</v>
      </c>
      <c r="H4" s="313" t="s">
        <v>238</v>
      </c>
      <c r="I4" s="310" t="s">
        <v>239</v>
      </c>
      <c r="J4" s="866" t="s">
        <v>240</v>
      </c>
      <c r="K4" s="867"/>
      <c r="L4" s="314" t="s">
        <v>241</v>
      </c>
      <c r="M4" s="310" t="s">
        <v>242</v>
      </c>
      <c r="N4" s="314" t="s">
        <v>243</v>
      </c>
      <c r="O4" s="314" t="s">
        <v>244</v>
      </c>
      <c r="P4" s="315" t="s">
        <v>245</v>
      </c>
    </row>
    <row r="5" spans="1:16" s="316" customFormat="1" ht="8.15" customHeight="1">
      <c r="B5" s="317"/>
      <c r="C5" s="317"/>
      <c r="D5" s="318"/>
      <c r="E5" s="319"/>
      <c r="F5" s="319"/>
      <c r="G5" s="318"/>
      <c r="H5" s="320"/>
      <c r="I5" s="318"/>
      <c r="J5" s="318"/>
      <c r="K5" s="318"/>
      <c r="L5" s="319"/>
      <c r="M5" s="319"/>
      <c r="N5" s="319"/>
      <c r="O5" s="319"/>
      <c r="P5" s="319"/>
    </row>
    <row r="6" spans="1:16" s="304" customFormat="1" ht="22" customHeight="1">
      <c r="A6" s="321"/>
      <c r="B6" s="322" t="s">
        <v>246</v>
      </c>
      <c r="C6" s="323">
        <v>7.8</v>
      </c>
      <c r="D6" s="324">
        <v>9.5</v>
      </c>
      <c r="E6" s="325" t="s">
        <v>247</v>
      </c>
      <c r="F6" s="326">
        <v>3.7</v>
      </c>
      <c r="G6" s="327">
        <v>23.8</v>
      </c>
      <c r="H6" s="328" t="s">
        <v>248</v>
      </c>
      <c r="I6" s="329" t="s">
        <v>141</v>
      </c>
      <c r="J6" s="329" t="s">
        <v>141</v>
      </c>
      <c r="K6" s="329"/>
      <c r="L6" s="329" t="s">
        <v>141</v>
      </c>
      <c r="M6" s="329" t="s">
        <v>141</v>
      </c>
      <c r="N6" s="329" t="s">
        <v>141</v>
      </c>
      <c r="O6" s="329" t="s">
        <v>141</v>
      </c>
      <c r="P6" s="329" t="s">
        <v>141</v>
      </c>
    </row>
    <row r="7" spans="1:16" s="304" customFormat="1" ht="22" customHeight="1">
      <c r="A7" s="321"/>
      <c r="B7" s="322" t="s">
        <v>249</v>
      </c>
      <c r="C7" s="323">
        <v>7.5</v>
      </c>
      <c r="D7" s="324">
        <v>8.8000000000000007</v>
      </c>
      <c r="E7" s="325" t="s">
        <v>250</v>
      </c>
      <c r="F7" s="330">
        <v>4</v>
      </c>
      <c r="G7" s="327">
        <v>7</v>
      </c>
      <c r="H7" s="328" t="s">
        <v>251</v>
      </c>
      <c r="I7" s="329" t="s">
        <v>252</v>
      </c>
      <c r="J7" s="329" t="s">
        <v>253</v>
      </c>
      <c r="K7" s="329"/>
      <c r="L7" s="329" t="s">
        <v>254</v>
      </c>
      <c r="M7" s="329" t="s">
        <v>255</v>
      </c>
      <c r="N7" s="329" t="s">
        <v>254</v>
      </c>
      <c r="O7" s="329" t="s">
        <v>256</v>
      </c>
      <c r="P7" s="329" t="s">
        <v>141</v>
      </c>
    </row>
    <row r="8" spans="1:16" s="304" customFormat="1" ht="22" customHeight="1">
      <c r="A8" s="321"/>
      <c r="B8" s="322" t="s">
        <v>257</v>
      </c>
      <c r="C8" s="323">
        <v>8.1999999999999993</v>
      </c>
      <c r="D8" s="324">
        <v>11.8</v>
      </c>
      <c r="E8" s="325" t="s">
        <v>258</v>
      </c>
      <c r="F8" s="326" t="s">
        <v>141</v>
      </c>
      <c r="G8" s="327">
        <v>1.7</v>
      </c>
      <c r="H8" s="328" t="s">
        <v>259</v>
      </c>
      <c r="I8" s="329" t="s">
        <v>141</v>
      </c>
      <c r="J8" s="329" t="s">
        <v>141</v>
      </c>
      <c r="K8" s="329"/>
      <c r="L8" s="329" t="s">
        <v>141</v>
      </c>
      <c r="M8" s="329" t="s">
        <v>141</v>
      </c>
      <c r="N8" s="329" t="s">
        <v>141</v>
      </c>
      <c r="O8" s="329" t="s">
        <v>141</v>
      </c>
      <c r="P8" s="329" t="s">
        <v>141</v>
      </c>
    </row>
    <row r="9" spans="1:16" s="304" customFormat="1" ht="22" customHeight="1">
      <c r="A9" s="321"/>
      <c r="B9" s="322" t="s">
        <v>260</v>
      </c>
      <c r="C9" s="323">
        <v>7.4</v>
      </c>
      <c r="D9" s="324">
        <v>8.6999999999999993</v>
      </c>
      <c r="E9" s="325" t="s">
        <v>261</v>
      </c>
      <c r="F9" s="326" t="s">
        <v>141</v>
      </c>
      <c r="G9" s="327">
        <v>63</v>
      </c>
      <c r="H9" s="328" t="s">
        <v>262</v>
      </c>
      <c r="I9" s="329" t="s">
        <v>263</v>
      </c>
      <c r="J9" s="329" t="s">
        <v>264</v>
      </c>
      <c r="K9" s="329"/>
      <c r="L9" s="329">
        <v>1E-3</v>
      </c>
      <c r="M9" s="329" t="s">
        <v>265</v>
      </c>
      <c r="N9" s="329">
        <v>1E-3</v>
      </c>
      <c r="O9" s="329" t="s">
        <v>266</v>
      </c>
      <c r="P9" s="329" t="s">
        <v>141</v>
      </c>
    </row>
    <row r="10" spans="1:16" s="304" customFormat="1" ht="22" customHeight="1">
      <c r="A10" s="321"/>
      <c r="B10" s="322" t="s">
        <v>267</v>
      </c>
      <c r="C10" s="323">
        <v>7.4</v>
      </c>
      <c r="D10" s="324">
        <v>7.5</v>
      </c>
      <c r="E10" s="325" t="s">
        <v>268</v>
      </c>
      <c r="F10" s="326" t="s">
        <v>141</v>
      </c>
      <c r="G10" s="327">
        <v>69</v>
      </c>
      <c r="H10" s="328" t="s">
        <v>269</v>
      </c>
      <c r="I10" s="329" t="s">
        <v>263</v>
      </c>
      <c r="J10" s="329" t="s">
        <v>264</v>
      </c>
      <c r="K10" s="329"/>
      <c r="L10" s="329">
        <v>2E-3</v>
      </c>
      <c r="M10" s="329" t="s">
        <v>265</v>
      </c>
      <c r="N10" s="329" t="s">
        <v>270</v>
      </c>
      <c r="O10" s="329" t="s">
        <v>266</v>
      </c>
      <c r="P10" s="329" t="s">
        <v>266</v>
      </c>
    </row>
    <row r="11" spans="1:16" s="304" customFormat="1" ht="22" customHeight="1">
      <c r="A11" s="321"/>
      <c r="B11" s="322" t="s">
        <v>271</v>
      </c>
      <c r="C11" s="323">
        <v>7.6</v>
      </c>
      <c r="D11" s="324">
        <v>10.1</v>
      </c>
      <c r="E11" s="325" t="s">
        <v>272</v>
      </c>
      <c r="F11" s="326" t="s">
        <v>141</v>
      </c>
      <c r="G11" s="327">
        <v>3</v>
      </c>
      <c r="H11" s="328" t="s">
        <v>273</v>
      </c>
      <c r="I11" s="329" t="s">
        <v>263</v>
      </c>
      <c r="J11" s="329" t="s">
        <v>264</v>
      </c>
      <c r="K11" s="329"/>
      <c r="L11" s="329" t="s">
        <v>270</v>
      </c>
      <c r="M11" s="329" t="s">
        <v>274</v>
      </c>
      <c r="N11" s="329" t="s">
        <v>270</v>
      </c>
      <c r="O11" s="329" t="s">
        <v>266</v>
      </c>
      <c r="P11" s="329" t="s">
        <v>266</v>
      </c>
    </row>
    <row r="12" spans="1:16" s="304" customFormat="1" ht="22" customHeight="1">
      <c r="A12" s="321"/>
      <c r="B12" s="322" t="s">
        <v>275</v>
      </c>
      <c r="C12" s="323">
        <v>7.5</v>
      </c>
      <c r="D12" s="324">
        <v>9.8000000000000007</v>
      </c>
      <c r="E12" s="325" t="s">
        <v>276</v>
      </c>
      <c r="F12" s="326" t="s">
        <v>141</v>
      </c>
      <c r="G12" s="327">
        <v>5.4</v>
      </c>
      <c r="H12" s="328" t="s">
        <v>277</v>
      </c>
      <c r="I12" s="329" t="s">
        <v>263</v>
      </c>
      <c r="J12" s="329" t="s">
        <v>264</v>
      </c>
      <c r="K12" s="329"/>
      <c r="L12" s="329" t="s">
        <v>270</v>
      </c>
      <c r="M12" s="329" t="s">
        <v>274</v>
      </c>
      <c r="N12" s="329" t="s">
        <v>270</v>
      </c>
      <c r="O12" s="329" t="s">
        <v>266</v>
      </c>
      <c r="P12" s="329" t="s">
        <v>266</v>
      </c>
    </row>
    <row r="13" spans="1:16" s="304" customFormat="1" ht="22" customHeight="1">
      <c r="A13" s="321"/>
      <c r="B13" s="322" t="s">
        <v>278</v>
      </c>
      <c r="C13" s="323">
        <v>7.4</v>
      </c>
      <c r="D13" s="324">
        <v>6.7</v>
      </c>
      <c r="E13" s="325" t="s">
        <v>279</v>
      </c>
      <c r="F13" s="326" t="s">
        <v>141</v>
      </c>
      <c r="G13" s="327">
        <v>120</v>
      </c>
      <c r="H13" s="331" t="s">
        <v>141</v>
      </c>
      <c r="I13" s="329" t="s">
        <v>141</v>
      </c>
      <c r="J13" s="329" t="s">
        <v>141</v>
      </c>
      <c r="K13" s="329"/>
      <c r="L13" s="329" t="s">
        <v>141</v>
      </c>
      <c r="M13" s="329" t="s">
        <v>141</v>
      </c>
      <c r="N13" s="329" t="s">
        <v>141</v>
      </c>
      <c r="O13" s="329" t="s">
        <v>141</v>
      </c>
      <c r="P13" s="329" t="s">
        <v>141</v>
      </c>
    </row>
    <row r="14" spans="1:16" s="304" customFormat="1" ht="22" customHeight="1">
      <c r="A14" s="321" t="s">
        <v>280</v>
      </c>
      <c r="B14" s="322" t="s">
        <v>281</v>
      </c>
      <c r="C14" s="323">
        <v>7.4</v>
      </c>
      <c r="D14" s="324">
        <v>5.5</v>
      </c>
      <c r="E14" s="325" t="s">
        <v>282</v>
      </c>
      <c r="F14" s="326" t="s">
        <v>141</v>
      </c>
      <c r="G14" s="327">
        <v>110</v>
      </c>
      <c r="H14" s="328" t="s">
        <v>283</v>
      </c>
      <c r="I14" s="329" t="s">
        <v>141</v>
      </c>
      <c r="J14" s="329" t="s">
        <v>141</v>
      </c>
      <c r="K14" s="329"/>
      <c r="L14" s="329" t="s">
        <v>141</v>
      </c>
      <c r="M14" s="329" t="s">
        <v>141</v>
      </c>
      <c r="N14" s="329" t="s">
        <v>141</v>
      </c>
      <c r="O14" s="329" t="s">
        <v>141</v>
      </c>
      <c r="P14" s="329" t="s">
        <v>141</v>
      </c>
    </row>
    <row r="15" spans="1:16" s="304" customFormat="1" ht="22" customHeight="1">
      <c r="A15" s="321" t="s">
        <v>284</v>
      </c>
      <c r="B15" s="322" t="s">
        <v>285</v>
      </c>
      <c r="C15" s="323">
        <v>7.6</v>
      </c>
      <c r="D15" s="324">
        <v>6.8</v>
      </c>
      <c r="E15" s="325" t="s">
        <v>286</v>
      </c>
      <c r="F15" s="326" t="s">
        <v>141</v>
      </c>
      <c r="G15" s="327">
        <v>48</v>
      </c>
      <c r="H15" s="328" t="s">
        <v>287</v>
      </c>
      <c r="I15" s="329" t="s">
        <v>263</v>
      </c>
      <c r="J15" s="329" t="s">
        <v>264</v>
      </c>
      <c r="K15" s="329"/>
      <c r="L15" s="329">
        <v>2E-3</v>
      </c>
      <c r="M15" s="329" t="s">
        <v>274</v>
      </c>
      <c r="N15" s="329">
        <v>2E-3</v>
      </c>
      <c r="O15" s="329" t="s">
        <v>266</v>
      </c>
      <c r="P15" s="329" t="s">
        <v>266</v>
      </c>
    </row>
    <row r="16" spans="1:16" s="304" customFormat="1" ht="22" customHeight="1">
      <c r="A16" s="321"/>
      <c r="B16" s="322" t="s">
        <v>288</v>
      </c>
      <c r="C16" s="323">
        <v>7.5</v>
      </c>
      <c r="D16" s="324">
        <v>7.6</v>
      </c>
      <c r="E16" s="325" t="s">
        <v>289</v>
      </c>
      <c r="F16" s="326" t="s">
        <v>141</v>
      </c>
      <c r="G16" s="327">
        <v>110</v>
      </c>
      <c r="H16" s="328" t="s">
        <v>290</v>
      </c>
      <c r="I16" s="329" t="s">
        <v>141</v>
      </c>
      <c r="J16" s="329" t="s">
        <v>141</v>
      </c>
      <c r="K16" s="329"/>
      <c r="L16" s="329" t="s">
        <v>141</v>
      </c>
      <c r="M16" s="329" t="s">
        <v>141</v>
      </c>
      <c r="N16" s="329" t="s">
        <v>141</v>
      </c>
      <c r="O16" s="329" t="s">
        <v>141</v>
      </c>
      <c r="P16" s="329" t="s">
        <v>141</v>
      </c>
    </row>
    <row r="17" spans="1:16" s="304" customFormat="1" ht="22" customHeight="1">
      <c r="A17" s="321"/>
      <c r="B17" s="322" t="s">
        <v>291</v>
      </c>
      <c r="C17" s="323">
        <v>7.8</v>
      </c>
      <c r="D17" s="324">
        <v>10</v>
      </c>
      <c r="E17" s="325" t="s">
        <v>292</v>
      </c>
      <c r="F17" s="326" t="s">
        <v>141</v>
      </c>
      <c r="G17" s="327">
        <v>8</v>
      </c>
      <c r="H17" s="331" t="s">
        <v>141</v>
      </c>
      <c r="I17" s="329" t="s">
        <v>141</v>
      </c>
      <c r="J17" s="329" t="s">
        <v>141</v>
      </c>
      <c r="K17" s="329"/>
      <c r="L17" s="329" t="s">
        <v>141</v>
      </c>
      <c r="M17" s="329" t="s">
        <v>141</v>
      </c>
      <c r="N17" s="329" t="s">
        <v>141</v>
      </c>
      <c r="O17" s="329" t="s">
        <v>141</v>
      </c>
      <c r="P17" s="329" t="s">
        <v>141</v>
      </c>
    </row>
    <row r="18" spans="1:16" s="304" customFormat="1" ht="22" customHeight="1">
      <c r="A18" s="321"/>
      <c r="B18" s="322" t="s">
        <v>293</v>
      </c>
      <c r="C18" s="323">
        <v>7.6</v>
      </c>
      <c r="D18" s="324">
        <v>9.3000000000000007</v>
      </c>
      <c r="E18" s="325" t="s">
        <v>294</v>
      </c>
      <c r="F18" s="326" t="s">
        <v>141</v>
      </c>
      <c r="G18" s="327">
        <v>6</v>
      </c>
      <c r="H18" s="328" t="s">
        <v>295</v>
      </c>
      <c r="I18" s="329" t="s">
        <v>263</v>
      </c>
      <c r="J18" s="329" t="s">
        <v>264</v>
      </c>
      <c r="K18" s="329"/>
      <c r="L18" s="329" t="s">
        <v>296</v>
      </c>
      <c r="M18" s="329" t="s">
        <v>274</v>
      </c>
      <c r="N18" s="329" t="s">
        <v>270</v>
      </c>
      <c r="O18" s="329" t="s">
        <v>266</v>
      </c>
      <c r="P18" s="329" t="s">
        <v>141</v>
      </c>
    </row>
    <row r="19" spans="1:16" s="304" customFormat="1" ht="22" customHeight="1">
      <c r="A19" s="321"/>
      <c r="B19" s="322" t="s">
        <v>297</v>
      </c>
      <c r="C19" s="323">
        <v>7.7</v>
      </c>
      <c r="D19" s="324">
        <v>9.6</v>
      </c>
      <c r="E19" s="325" t="s">
        <v>298</v>
      </c>
      <c r="F19" s="326" t="s">
        <v>141</v>
      </c>
      <c r="G19" s="327">
        <v>6.1</v>
      </c>
      <c r="H19" s="328" t="s">
        <v>299</v>
      </c>
      <c r="I19" s="329" t="s">
        <v>263</v>
      </c>
      <c r="J19" s="329" t="s">
        <v>264</v>
      </c>
      <c r="K19" s="329"/>
      <c r="L19" s="329" t="s">
        <v>270</v>
      </c>
      <c r="M19" s="329" t="s">
        <v>274</v>
      </c>
      <c r="N19" s="329" t="s">
        <v>296</v>
      </c>
      <c r="O19" s="329" t="s">
        <v>266</v>
      </c>
      <c r="P19" s="329" t="s">
        <v>266</v>
      </c>
    </row>
    <row r="20" spans="1:16" s="304" customFormat="1" ht="22" customHeight="1">
      <c r="A20" s="321"/>
      <c r="B20" s="322" t="s">
        <v>300</v>
      </c>
      <c r="C20" s="323">
        <v>7.6</v>
      </c>
      <c r="D20" s="324">
        <v>10.199999999999999</v>
      </c>
      <c r="E20" s="325" t="s">
        <v>301</v>
      </c>
      <c r="F20" s="326" t="s">
        <v>141</v>
      </c>
      <c r="G20" s="327">
        <v>2</v>
      </c>
      <c r="H20" s="328" t="s">
        <v>302</v>
      </c>
      <c r="I20" s="329" t="s">
        <v>141</v>
      </c>
      <c r="J20" s="329" t="s">
        <v>141</v>
      </c>
      <c r="K20" s="329"/>
      <c r="L20" s="329" t="s">
        <v>141</v>
      </c>
      <c r="M20" s="329" t="s">
        <v>141</v>
      </c>
      <c r="N20" s="329" t="s">
        <v>141</v>
      </c>
      <c r="O20" s="329" t="s">
        <v>141</v>
      </c>
      <c r="P20" s="329" t="s">
        <v>141</v>
      </c>
    </row>
    <row r="21" spans="1:16" s="304" customFormat="1" ht="22" customHeight="1">
      <c r="A21" s="321"/>
      <c r="B21" s="332" t="s">
        <v>303</v>
      </c>
      <c r="C21" s="323">
        <v>7.7</v>
      </c>
      <c r="D21" s="324">
        <v>9.9</v>
      </c>
      <c r="E21" s="325" t="s">
        <v>304</v>
      </c>
      <c r="F21" s="326" t="s">
        <v>141</v>
      </c>
      <c r="G21" s="327">
        <v>2</v>
      </c>
      <c r="H21" s="328" t="s">
        <v>305</v>
      </c>
      <c r="I21" s="329" t="s">
        <v>141</v>
      </c>
      <c r="J21" s="329" t="s">
        <v>141</v>
      </c>
      <c r="K21" s="329"/>
      <c r="L21" s="329" t="s">
        <v>141</v>
      </c>
      <c r="M21" s="329" t="s">
        <v>141</v>
      </c>
      <c r="N21" s="329" t="s">
        <v>141</v>
      </c>
      <c r="O21" s="329" t="s">
        <v>141</v>
      </c>
      <c r="P21" s="329" t="s">
        <v>141</v>
      </c>
    </row>
    <row r="22" spans="1:16" s="304" customFormat="1" ht="22" customHeight="1">
      <c r="A22" s="321"/>
      <c r="B22" s="322" t="s">
        <v>306</v>
      </c>
      <c r="C22" s="323">
        <v>8.4</v>
      </c>
      <c r="D22" s="324">
        <v>10.199999999999999</v>
      </c>
      <c r="E22" s="325" t="s">
        <v>307</v>
      </c>
      <c r="F22" s="326" t="s">
        <v>141</v>
      </c>
      <c r="G22" s="327">
        <v>3</v>
      </c>
      <c r="H22" s="328" t="s">
        <v>308</v>
      </c>
      <c r="I22" s="329" t="s">
        <v>141</v>
      </c>
      <c r="J22" s="329" t="s">
        <v>141</v>
      </c>
      <c r="K22" s="329"/>
      <c r="L22" s="329" t="s">
        <v>141</v>
      </c>
      <c r="M22" s="329" t="s">
        <v>141</v>
      </c>
      <c r="N22" s="329" t="s">
        <v>141</v>
      </c>
      <c r="O22" s="329" t="s">
        <v>141</v>
      </c>
      <c r="P22" s="329" t="s">
        <v>141</v>
      </c>
    </row>
    <row r="23" spans="1:16" s="304" customFormat="1" ht="22" customHeight="1">
      <c r="A23" s="321"/>
      <c r="B23" s="322" t="s">
        <v>309</v>
      </c>
      <c r="C23" s="323">
        <v>7.8</v>
      </c>
      <c r="D23" s="324">
        <v>7.5</v>
      </c>
      <c r="E23" s="325" t="s">
        <v>310</v>
      </c>
      <c r="F23" s="326" t="s">
        <v>141</v>
      </c>
      <c r="G23" s="327">
        <v>5</v>
      </c>
      <c r="H23" s="328" t="s">
        <v>311</v>
      </c>
      <c r="I23" s="329" t="s">
        <v>141</v>
      </c>
      <c r="J23" s="329" t="s">
        <v>141</v>
      </c>
      <c r="K23" s="329"/>
      <c r="L23" s="329" t="s">
        <v>141</v>
      </c>
      <c r="M23" s="329" t="s">
        <v>141</v>
      </c>
      <c r="N23" s="329" t="s">
        <v>141</v>
      </c>
      <c r="O23" s="329" t="s">
        <v>141</v>
      </c>
      <c r="P23" s="329" t="s">
        <v>141</v>
      </c>
    </row>
    <row r="24" spans="1:16" s="304" customFormat="1" ht="22" customHeight="1">
      <c r="A24" s="321"/>
      <c r="B24" s="322" t="s">
        <v>312</v>
      </c>
      <c r="C24" s="323">
        <v>8.1</v>
      </c>
      <c r="D24" s="324">
        <v>9.9</v>
      </c>
      <c r="E24" s="325" t="s">
        <v>313</v>
      </c>
      <c r="F24" s="326" t="s">
        <v>141</v>
      </c>
      <c r="G24" s="327">
        <v>3</v>
      </c>
      <c r="H24" s="328" t="s">
        <v>314</v>
      </c>
      <c r="I24" s="329" t="s">
        <v>141</v>
      </c>
      <c r="J24" s="329" t="s">
        <v>141</v>
      </c>
      <c r="K24" s="329"/>
      <c r="L24" s="329" t="s">
        <v>141</v>
      </c>
      <c r="M24" s="329" t="s">
        <v>141</v>
      </c>
      <c r="N24" s="329" t="s">
        <v>141</v>
      </c>
      <c r="O24" s="329" t="s">
        <v>141</v>
      </c>
      <c r="P24" s="329" t="s">
        <v>141</v>
      </c>
    </row>
    <row r="25" spans="1:16" s="304" customFormat="1" ht="24" customHeight="1">
      <c r="A25" s="333"/>
      <c r="B25" s="334" t="s">
        <v>315</v>
      </c>
      <c r="C25" s="335">
        <v>7.5</v>
      </c>
      <c r="D25" s="336">
        <v>8.9</v>
      </c>
      <c r="E25" s="337" t="s">
        <v>316</v>
      </c>
      <c r="F25" s="338" t="s">
        <v>141</v>
      </c>
      <c r="G25" s="339">
        <v>120</v>
      </c>
      <c r="H25" s="340" t="s">
        <v>141</v>
      </c>
      <c r="I25" s="341" t="s">
        <v>141</v>
      </c>
      <c r="J25" s="341" t="s">
        <v>141</v>
      </c>
      <c r="K25" s="341"/>
      <c r="L25" s="341" t="s">
        <v>141</v>
      </c>
      <c r="M25" s="341" t="s">
        <v>141</v>
      </c>
      <c r="N25" s="341" t="s">
        <v>141</v>
      </c>
      <c r="O25" s="341" t="s">
        <v>141</v>
      </c>
      <c r="P25" s="341" t="s">
        <v>141</v>
      </c>
    </row>
    <row r="26" spans="1:16" s="304" customFormat="1" ht="22" customHeight="1">
      <c r="A26" s="321"/>
      <c r="B26" s="322" t="s">
        <v>317</v>
      </c>
      <c r="C26" s="323">
        <v>8.3000000000000007</v>
      </c>
      <c r="D26" s="324">
        <v>8.4</v>
      </c>
      <c r="E26" s="326" t="s">
        <v>141</v>
      </c>
      <c r="F26" s="325" t="s">
        <v>318</v>
      </c>
      <c r="G26" s="342">
        <v>8</v>
      </c>
      <c r="H26" s="328" t="s">
        <v>319</v>
      </c>
      <c r="I26" s="329" t="s">
        <v>263</v>
      </c>
      <c r="J26" s="329" t="s">
        <v>264</v>
      </c>
      <c r="K26" s="329"/>
      <c r="L26" s="329" t="s">
        <v>270</v>
      </c>
      <c r="M26" s="329" t="s">
        <v>265</v>
      </c>
      <c r="N26" s="329" t="s">
        <v>270</v>
      </c>
      <c r="O26" s="329" t="s">
        <v>266</v>
      </c>
      <c r="P26" s="329" t="s">
        <v>141</v>
      </c>
    </row>
    <row r="27" spans="1:16" s="304" customFormat="1" ht="22" customHeight="1">
      <c r="A27" s="321" t="s">
        <v>320</v>
      </c>
      <c r="B27" s="322" t="s">
        <v>321</v>
      </c>
      <c r="C27" s="323">
        <v>8.1</v>
      </c>
      <c r="D27" s="324">
        <v>8</v>
      </c>
      <c r="E27" s="326" t="s">
        <v>141</v>
      </c>
      <c r="F27" s="325" t="s">
        <v>322</v>
      </c>
      <c r="G27" s="342">
        <v>15</v>
      </c>
      <c r="H27" s="331" t="s">
        <v>141</v>
      </c>
      <c r="I27" s="329" t="s">
        <v>141</v>
      </c>
      <c r="J27" s="329" t="s">
        <v>141</v>
      </c>
      <c r="K27" s="329"/>
      <c r="L27" s="329" t="s">
        <v>141</v>
      </c>
      <c r="M27" s="329" t="s">
        <v>141</v>
      </c>
      <c r="N27" s="329" t="s">
        <v>141</v>
      </c>
      <c r="O27" s="329" t="s">
        <v>141</v>
      </c>
      <c r="P27" s="329" t="s">
        <v>141</v>
      </c>
    </row>
    <row r="28" spans="1:16" s="304" customFormat="1" ht="22" customHeight="1">
      <c r="A28" s="321" t="s">
        <v>323</v>
      </c>
      <c r="B28" s="322" t="s">
        <v>324</v>
      </c>
      <c r="C28" s="323">
        <v>8.1</v>
      </c>
      <c r="D28" s="324">
        <v>7.9</v>
      </c>
      <c r="E28" s="326" t="s">
        <v>141</v>
      </c>
      <c r="F28" s="325" t="s">
        <v>325</v>
      </c>
      <c r="G28" s="342">
        <v>2</v>
      </c>
      <c r="H28" s="328" t="s">
        <v>326</v>
      </c>
      <c r="I28" s="329" t="s">
        <v>141</v>
      </c>
      <c r="J28" s="329" t="s">
        <v>141</v>
      </c>
      <c r="K28" s="329"/>
      <c r="L28" s="329" t="s">
        <v>141</v>
      </c>
      <c r="M28" s="329" t="s">
        <v>141</v>
      </c>
      <c r="N28" s="329" t="s">
        <v>141</v>
      </c>
      <c r="O28" s="329" t="s">
        <v>141</v>
      </c>
      <c r="P28" s="329" t="s">
        <v>141</v>
      </c>
    </row>
    <row r="29" spans="1:16" s="304" customFormat="1" ht="22" customHeight="1">
      <c r="A29" s="321"/>
      <c r="B29" s="343" t="s">
        <v>327</v>
      </c>
      <c r="C29" s="323">
        <v>8.1</v>
      </c>
      <c r="D29" s="324">
        <v>7.8</v>
      </c>
      <c r="E29" s="326" t="s">
        <v>141</v>
      </c>
      <c r="F29" s="325" t="s">
        <v>328</v>
      </c>
      <c r="G29" s="342">
        <v>3</v>
      </c>
      <c r="H29" s="331" t="s">
        <v>141</v>
      </c>
      <c r="I29" s="329" t="s">
        <v>141</v>
      </c>
      <c r="J29" s="329" t="s">
        <v>141</v>
      </c>
      <c r="K29" s="329"/>
      <c r="L29" s="329" t="s">
        <v>141</v>
      </c>
      <c r="M29" s="329" t="s">
        <v>141</v>
      </c>
      <c r="N29" s="329" t="s">
        <v>141</v>
      </c>
      <c r="O29" s="329" t="s">
        <v>141</v>
      </c>
      <c r="P29" s="329" t="s">
        <v>141</v>
      </c>
    </row>
    <row r="30" spans="1:16" s="304" customFormat="1" ht="24" customHeight="1">
      <c r="A30" s="333"/>
      <c r="B30" s="344" t="s">
        <v>329</v>
      </c>
      <c r="C30" s="335">
        <v>8.1</v>
      </c>
      <c r="D30" s="336">
        <v>7.8</v>
      </c>
      <c r="E30" s="337" t="s">
        <v>141</v>
      </c>
      <c r="F30" s="337" t="s">
        <v>330</v>
      </c>
      <c r="G30" s="345">
        <v>2</v>
      </c>
      <c r="H30" s="340" t="s">
        <v>141</v>
      </c>
      <c r="I30" s="329" t="s">
        <v>141</v>
      </c>
      <c r="J30" s="329" t="s">
        <v>141</v>
      </c>
      <c r="K30" s="329"/>
      <c r="L30" s="329" t="s">
        <v>141</v>
      </c>
      <c r="M30" s="329" t="s">
        <v>141</v>
      </c>
      <c r="N30" s="329" t="s">
        <v>141</v>
      </c>
      <c r="O30" s="329" t="s">
        <v>141</v>
      </c>
      <c r="P30" s="329" t="s">
        <v>141</v>
      </c>
    </row>
    <row r="31" spans="1:16" s="304" customFormat="1" ht="24" customHeight="1" thickBot="1">
      <c r="A31" s="346" t="s">
        <v>331</v>
      </c>
      <c r="B31" s="347" t="s">
        <v>332</v>
      </c>
      <c r="C31" s="348">
        <v>7.6</v>
      </c>
      <c r="D31" s="349">
        <v>6.9</v>
      </c>
      <c r="E31" s="350" t="s">
        <v>141</v>
      </c>
      <c r="F31" s="350" t="s">
        <v>333</v>
      </c>
      <c r="G31" s="351">
        <v>3</v>
      </c>
      <c r="H31" s="352" t="s">
        <v>334</v>
      </c>
      <c r="I31" s="353" t="s">
        <v>263</v>
      </c>
      <c r="J31" s="353" t="s">
        <v>264</v>
      </c>
      <c r="K31" s="353"/>
      <c r="L31" s="353" t="s">
        <v>270</v>
      </c>
      <c r="M31" s="353" t="s">
        <v>265</v>
      </c>
      <c r="N31" s="353" t="s">
        <v>270</v>
      </c>
      <c r="O31" s="353" t="s">
        <v>266</v>
      </c>
      <c r="P31" s="353" t="s">
        <v>266</v>
      </c>
    </row>
    <row r="32" spans="1:16" s="304" customFormat="1" ht="15.75" customHeight="1">
      <c r="A32" s="354" t="s">
        <v>335</v>
      </c>
      <c r="B32" s="355"/>
      <c r="C32" s="355"/>
      <c r="D32" s="355"/>
      <c r="E32" s="355"/>
      <c r="F32" s="355"/>
      <c r="G32" s="355"/>
      <c r="H32" s="355"/>
      <c r="I32" s="355"/>
      <c r="J32" s="355"/>
      <c r="K32" s="355"/>
      <c r="L32" s="356"/>
      <c r="M32" s="356"/>
      <c r="N32" s="356"/>
      <c r="O32" s="356"/>
      <c r="P32" s="356"/>
    </row>
    <row r="33" spans="1:16" s="304" customFormat="1" ht="12.75" customHeight="1">
      <c r="A33" s="321" t="s">
        <v>336</v>
      </c>
      <c r="C33" s="355"/>
      <c r="D33" s="355"/>
      <c r="E33" s="355"/>
      <c r="F33" s="355"/>
      <c r="G33" s="355"/>
      <c r="H33" s="355"/>
      <c r="I33" s="355"/>
      <c r="J33" s="355"/>
      <c r="K33" s="355"/>
      <c r="L33" s="356"/>
      <c r="M33" s="356"/>
      <c r="N33" s="356"/>
      <c r="O33" s="356"/>
      <c r="P33" s="356"/>
    </row>
    <row r="34" spans="1:16" s="304" customFormat="1" ht="12.75" customHeight="1">
      <c r="A34" s="321" t="s">
        <v>337</v>
      </c>
      <c r="E34" s="357"/>
      <c r="F34" s="357"/>
      <c r="L34" s="357"/>
      <c r="M34" s="357"/>
      <c r="N34" s="357"/>
      <c r="O34" s="357"/>
      <c r="P34" s="357"/>
    </row>
    <row r="35" spans="1:16">
      <c r="A35" s="316" t="s">
        <v>338</v>
      </c>
    </row>
  </sheetData>
  <mergeCells count="5">
    <mergeCell ref="A1:P1"/>
    <mergeCell ref="B3:B4"/>
    <mergeCell ref="C3:H3"/>
    <mergeCell ref="I3:P3"/>
    <mergeCell ref="J4:K4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95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17</vt:i4>
      </vt:variant>
    </vt:vector>
  </HeadingPairs>
  <TitlesOfParts>
    <vt:vector size="35" baseType="lpstr">
      <vt:lpstr>21-1</vt:lpstr>
      <vt:lpstr>21-2</vt:lpstr>
      <vt:lpstr>21-3</vt:lpstr>
      <vt:lpstr>21-4</vt:lpstr>
      <vt:lpstr>21-5 </vt:lpstr>
      <vt:lpstr>21-6 </vt:lpstr>
      <vt:lpstr>21-7 </vt:lpstr>
      <vt:lpstr>21-8 </vt:lpstr>
      <vt:lpstr>21-9 </vt:lpstr>
      <vt:lpstr>21-10</vt:lpstr>
      <vt:lpstr>21-11</vt:lpstr>
      <vt:lpstr>21-12</vt:lpstr>
      <vt:lpstr>21-13 </vt:lpstr>
      <vt:lpstr>21-14 </vt:lpstr>
      <vt:lpstr>21-15</vt:lpstr>
      <vt:lpstr>21-16</vt:lpstr>
      <vt:lpstr>21-17</vt:lpstr>
      <vt:lpstr>21-18</vt:lpstr>
      <vt:lpstr>'21-1'!Print_Area</vt:lpstr>
      <vt:lpstr>'21-10'!Print_Area</vt:lpstr>
      <vt:lpstr>'21-11'!Print_Area</vt:lpstr>
      <vt:lpstr>'21-12'!Print_Area</vt:lpstr>
      <vt:lpstr>'21-13 '!Print_Area</vt:lpstr>
      <vt:lpstr>'21-14 '!Print_Area</vt:lpstr>
      <vt:lpstr>'21-15'!Print_Area</vt:lpstr>
      <vt:lpstr>'21-16'!Print_Area</vt:lpstr>
      <vt:lpstr>'21-18'!Print_Area</vt:lpstr>
      <vt:lpstr>'21-2'!Print_Area</vt:lpstr>
      <vt:lpstr>'21-3'!Print_Area</vt:lpstr>
      <vt:lpstr>'21-4'!Print_Area</vt:lpstr>
      <vt:lpstr>'21-5 '!Print_Area</vt:lpstr>
      <vt:lpstr>'21-6 '!Print_Area</vt:lpstr>
      <vt:lpstr>'21-7 '!Print_Area</vt:lpstr>
      <vt:lpstr>'21-8 '!Print_Area</vt:lpstr>
      <vt:lpstr>'21-9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　爽花（統計分析課）</dc:creator>
  <cp:lastModifiedBy>橋本　爽花（統計分析課）</cp:lastModifiedBy>
  <dcterms:created xsi:type="dcterms:W3CDTF">2015-06-05T18:19:34Z</dcterms:created>
  <dcterms:modified xsi:type="dcterms:W3CDTF">2025-12-22T05:47:47Z</dcterms:modified>
</cp:coreProperties>
</file>