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fs101\Share\100190統計分析課\01 統計普及担当\15_統計年鑑\R6年版\09_HP掲載\掲載用\全体\"/>
    </mc:Choice>
  </mc:AlternateContent>
  <xr:revisionPtr revIDLastSave="0" documentId="13_ncr:1_{3ADCB2A1-E64D-4504-BB9E-1BD34A155F0F}" xr6:coauthVersionLast="47" xr6:coauthVersionMax="47" xr10:uidLastSave="{00000000-0000-0000-0000-000000000000}"/>
  <bookViews>
    <workbookView xWindow="1116" yWindow="-17388" windowWidth="30936" windowHeight="16776" xr2:uid="{00000000-000D-0000-FFFF-FFFF00000000}"/>
  </bookViews>
  <sheets>
    <sheet name="22-1" sheetId="2" r:id="rId1"/>
    <sheet name="22-2.3" sheetId="3" r:id="rId2"/>
    <sheet name="22-4" sheetId="4" r:id="rId3"/>
    <sheet name="22-5 " sheetId="5" r:id="rId4"/>
    <sheet name="22-6.7" sheetId="6" r:id="rId5"/>
    <sheet name="22-8" sheetId="7" r:id="rId6"/>
    <sheet name="22-9" sheetId="8" r:id="rId7"/>
    <sheet name="22-10" sheetId="9" r:id="rId8"/>
    <sheet name="22-11" sheetId="10" r:id="rId9"/>
    <sheet name="22-12(1)" sheetId="11" r:id="rId10"/>
    <sheet name="22-12(2)" sheetId="12" r:id="rId11"/>
    <sheet name="22-13" sheetId="13" r:id="rId12"/>
    <sheet name="22-14" sheetId="14" r:id="rId13"/>
    <sheet name="22-15" sheetId="15" r:id="rId14"/>
    <sheet name="22-16" sheetId="16" r:id="rId15"/>
    <sheet name="22-17" sheetId="17" r:id="rId16"/>
    <sheet name="22-18" sheetId="18" r:id="rId17"/>
    <sheet name="22-19" sheetId="19" r:id="rId18"/>
    <sheet name="22-20" sheetId="20" r:id="rId19"/>
    <sheet name="22-21 " sheetId="21" r:id="rId20"/>
    <sheet name="22-22" sheetId="22" r:id="rId21"/>
    <sheet name="22-23(1)" sheetId="23" r:id="rId22"/>
    <sheet name="  22-23(2) " sheetId="24" r:id="rId23"/>
    <sheet name="22-23(3)" sheetId="25" r:id="rId24"/>
    <sheet name="22-23(4)" sheetId="26" r:id="rId25"/>
    <sheet name="22-23(5)" sheetId="27" r:id="rId26"/>
    <sheet name="22-24.25" sheetId="28" r:id="rId27"/>
    <sheet name="22-26" sheetId="29" r:id="rId28"/>
    <sheet name="22-27" sheetId="30" r:id="rId29"/>
  </sheets>
  <definedNames>
    <definedName name="_xlnm.Database" localSheetId="13">#REF!</definedName>
    <definedName name="_xlnm.Database" localSheetId="18">#REF!</definedName>
    <definedName name="_xlnm.Database">#REF!</definedName>
    <definedName name="_xlnm.Print_Area" localSheetId="22">'  22-23(2) '!$A$1:$P$47</definedName>
    <definedName name="_xlnm.Print_Area" localSheetId="0">'22-1'!$A$1:$M$53</definedName>
    <definedName name="_xlnm.Print_Area" localSheetId="7">'22-10'!$A$1:$X$41</definedName>
    <definedName name="_xlnm.Print_Area" localSheetId="8">'22-11'!$A$1:$Y$19</definedName>
    <definedName name="_xlnm.Print_Area" localSheetId="9">'22-12(1)'!$A$1:$O$13</definedName>
    <definedName name="_xlnm.Print_Area" localSheetId="10">'22-12(2)'!$A$1:$L$24</definedName>
    <definedName name="_xlnm.Print_Area" localSheetId="11">'22-13'!$A$1:$I$13</definedName>
    <definedName name="_xlnm.Print_Area" localSheetId="12">'22-14'!$A$1:$P$18</definedName>
    <definedName name="_xlnm.Print_Area" localSheetId="13">'22-15'!$A$1:$K$48</definedName>
    <definedName name="_xlnm.Print_Area" localSheetId="14">'22-16'!$A$1:$H$15</definedName>
    <definedName name="_xlnm.Print_Area" localSheetId="15">'22-17'!$A$1:$K$45</definedName>
    <definedName name="_xlnm.Print_Area" localSheetId="16">'22-18'!$A$1:$K$21</definedName>
    <definedName name="_xlnm.Print_Area" localSheetId="17">'22-19'!$A$1:$N$12</definedName>
    <definedName name="_xlnm.Print_Area" localSheetId="1">'22-2.3'!$A$1:$N$72</definedName>
    <definedName name="_xlnm.Print_Area" localSheetId="18">'22-20'!$A$1:$R$41</definedName>
    <definedName name="_xlnm.Print_Area" localSheetId="19">'22-21 '!$A$1:$J$12</definedName>
    <definedName name="_xlnm.Print_Area" localSheetId="20">'22-22'!$A$1:$J$14</definedName>
    <definedName name="_xlnm.Print_Area" localSheetId="21">'22-23(1)'!$A$1:$P$17</definedName>
    <definedName name="_xlnm.Print_Area" localSheetId="23">'22-23(3)'!$A$1:$P$59</definedName>
    <definedName name="_xlnm.Print_Area" localSheetId="24">'22-23(4)'!$A$1:$J$60</definedName>
    <definedName name="_xlnm.Print_Area" localSheetId="26">'22-24.25'!$A$1:$AC$38</definedName>
    <definedName name="_xlnm.Print_Area" localSheetId="27">'22-26'!$A$1:$AH$14</definedName>
    <definedName name="_xlnm.Print_Area" localSheetId="28">'22-27'!$A$1:$I$56</definedName>
    <definedName name="_xlnm.Print_Area" localSheetId="2">'22-4'!$A$1:$K$35</definedName>
    <definedName name="_xlnm.Print_Area" localSheetId="3">'22-5 '!$A$1:$J$40</definedName>
    <definedName name="_xlnm.Print_Area" localSheetId="4">'22-6.7'!$A$1:$J$78</definedName>
    <definedName name="_xlnm.Print_Area" localSheetId="5">'22-8'!$A$1:$K$18</definedName>
    <definedName name="_xlnm.Print_Area" localSheetId="6">'22-9'!$A$1:$X$40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23" l="1"/>
  <c r="B20" i="19"/>
  <c r="Z10" i="17"/>
  <c r="Y10" i="17"/>
  <c r="X10" i="17"/>
  <c r="W10" i="17"/>
  <c r="V10" i="17"/>
  <c r="U10" i="17"/>
  <c r="BA13" i="10"/>
  <c r="AZ13" i="10"/>
  <c r="AY13" i="10"/>
  <c r="Z8" i="10"/>
  <c r="Z7" i="10"/>
  <c r="Z6" i="10"/>
  <c r="Z4" i="10"/>
  <c r="Y35" i="2"/>
</calcChain>
</file>

<file path=xl/sharedStrings.xml><?xml version="1.0" encoding="utf-8"?>
<sst xmlns="http://schemas.openxmlformats.org/spreadsheetml/2006/main" count="1951" uniqueCount="1133">
  <si>
    <r>
      <t>22-1　学　校　総　覧　</t>
    </r>
    <r>
      <rPr>
        <sz val="12"/>
        <rFont val="ＭＳ 明朝"/>
        <family val="1"/>
        <charset val="128"/>
      </rPr>
      <t>(令和2～6年度)</t>
    </r>
    <rPh sb="14" eb="16">
      <t>レイワ</t>
    </rPh>
    <rPh sb="19" eb="20">
      <t>ネン</t>
    </rPh>
    <rPh sb="20" eb="21">
      <t>ド</t>
    </rPh>
    <phoneticPr fontId="5"/>
  </si>
  <si>
    <t>各年度5月1日現在</t>
    <rPh sb="2" eb="3">
      <t>ド</t>
    </rPh>
    <phoneticPr fontId="8"/>
  </si>
  <si>
    <t>(単位:校、人)</t>
  </si>
  <si>
    <t>年　度
学　校</t>
    <rPh sb="2" eb="3">
      <t>ド</t>
    </rPh>
    <phoneticPr fontId="8"/>
  </si>
  <si>
    <t>学校数</t>
    <phoneticPr fontId="11"/>
  </si>
  <si>
    <t>児童･生徒･学生数</t>
  </si>
  <si>
    <t>教員等数(本務者)</t>
    <phoneticPr fontId="11"/>
  </si>
  <si>
    <t>職員数(本務者)</t>
    <phoneticPr fontId="11"/>
  </si>
  <si>
    <t>本校</t>
    <phoneticPr fontId="11"/>
  </si>
  <si>
    <t>分校</t>
    <phoneticPr fontId="11"/>
  </si>
  <si>
    <t>総 数</t>
  </si>
  <si>
    <t>男</t>
  </si>
  <si>
    <t>女</t>
  </si>
  <si>
    <t>令和  2 年度</t>
    <rPh sb="7" eb="8">
      <t>ド</t>
    </rPh>
    <phoneticPr fontId="12"/>
  </si>
  <si>
    <t>　 3　</t>
  </si>
  <si>
    <t>　 4　</t>
  </si>
  <si>
    <t>　 5　</t>
  </si>
  <si>
    <t>　 6　</t>
    <phoneticPr fontId="11"/>
  </si>
  <si>
    <t>幼稚園</t>
  </si>
  <si>
    <t>国立</t>
  </si>
  <si>
    <t>-</t>
    <phoneticPr fontId="11"/>
  </si>
  <si>
    <t>公立</t>
  </si>
  <si>
    <t>私立</t>
  </si>
  <si>
    <t>幼保連携型認定こども園</t>
  </si>
  <si>
    <t>公立</t>
    <phoneticPr fontId="11"/>
  </si>
  <si>
    <t>私立</t>
    <phoneticPr fontId="11"/>
  </si>
  <si>
    <t>小学校</t>
  </si>
  <si>
    <t>中学校</t>
  </si>
  <si>
    <t>義務教育学校</t>
    <rPh sb="0" eb="2">
      <t>ギム</t>
    </rPh>
    <rPh sb="2" eb="4">
      <t>キョウイク</t>
    </rPh>
    <rPh sb="4" eb="6">
      <t>ガッコウ</t>
    </rPh>
    <phoneticPr fontId="11"/>
  </si>
  <si>
    <t>1)高等学校</t>
    <phoneticPr fontId="11"/>
  </si>
  <si>
    <t>特別支援学校</t>
    <rPh sb="0" eb="2">
      <t>トクベツ</t>
    </rPh>
    <rPh sb="2" eb="4">
      <t>シエン</t>
    </rPh>
    <rPh sb="4" eb="6">
      <t>ガッコウ</t>
    </rPh>
    <phoneticPr fontId="15"/>
  </si>
  <si>
    <t>2)大学</t>
    <phoneticPr fontId="15"/>
  </si>
  <si>
    <t>2)短大</t>
    <phoneticPr fontId="15"/>
  </si>
  <si>
    <t xml:space="preserve">      私立</t>
  </si>
  <si>
    <t>専修学校</t>
  </si>
  <si>
    <t xml:space="preserve">各種学校  </t>
    <phoneticPr fontId="11"/>
  </si>
  <si>
    <t xml:space="preserve"> 私立</t>
  </si>
  <si>
    <t>資料:文部科学省｢学校基本調査｣</t>
    <rPh sb="3" eb="5">
      <t>モンブ</t>
    </rPh>
    <rPh sb="5" eb="8">
      <t>カガクショウ</t>
    </rPh>
    <phoneticPr fontId="8"/>
  </si>
  <si>
    <t>(注) 1)高等学校の｢学生数｣には、専攻科の学生を含む｡</t>
  </si>
  <si>
    <t xml:space="preserve">     2)大学･短大の｢学生数｣には、学部学生のほか大学院、専攻科･別科の学生及び聴講生･研究生を含む｡</t>
    <rPh sb="7" eb="9">
      <t>ダイガク</t>
    </rPh>
    <rPh sb="10" eb="12">
      <t>タンダイ</t>
    </rPh>
    <rPh sb="14" eb="17">
      <t>ガクセイスウ</t>
    </rPh>
    <rPh sb="21" eb="23">
      <t>ガクブ</t>
    </rPh>
    <rPh sb="23" eb="25">
      <t>ガクセイ</t>
    </rPh>
    <rPh sb="28" eb="31">
      <t>ダイガクイン</t>
    </rPh>
    <rPh sb="32" eb="35">
      <t>センコウカ</t>
    </rPh>
    <rPh sb="36" eb="38">
      <t>ベッカ</t>
    </rPh>
    <rPh sb="39" eb="41">
      <t>ガクセイ</t>
    </rPh>
    <rPh sb="41" eb="42">
      <t>オヨ</t>
    </rPh>
    <rPh sb="43" eb="46">
      <t>チョウコウセイ</t>
    </rPh>
    <rPh sb="47" eb="50">
      <t>ケンキュウセイ</t>
    </rPh>
    <rPh sb="51" eb="52">
      <t>フク</t>
    </rPh>
    <phoneticPr fontId="2"/>
  </si>
  <si>
    <r>
      <t>22-2　幼稚園の園数、学級数、園児数及び教職員数　</t>
    </r>
    <r>
      <rPr>
        <sz val="12"/>
        <rFont val="ＭＳ 明朝"/>
        <family val="1"/>
        <charset val="128"/>
      </rPr>
      <t>－市町－(令和2～6年度)</t>
    </r>
    <rPh sb="27" eb="28">
      <t>シ</t>
    </rPh>
    <rPh sb="28" eb="29">
      <t>マチ</t>
    </rPh>
    <rPh sb="31" eb="33">
      <t>レイワ</t>
    </rPh>
    <rPh sb="36" eb="38">
      <t>ネンド</t>
    </rPh>
    <phoneticPr fontId="11"/>
  </si>
  <si>
    <t>各年度5月1日現在</t>
    <rPh sb="2" eb="3">
      <t>ド</t>
    </rPh>
    <phoneticPr fontId="11"/>
  </si>
  <si>
    <t>(単位:園、学級、人)</t>
  </si>
  <si>
    <t>年  度
市　町</t>
    <rPh sb="3" eb="4">
      <t>ド</t>
    </rPh>
    <phoneticPr fontId="11"/>
  </si>
  <si>
    <t>設置者別園数</t>
  </si>
  <si>
    <t>学級数</t>
  </si>
  <si>
    <t>年　齢　別　在　園　者　数</t>
    <phoneticPr fontId="11"/>
  </si>
  <si>
    <t>修了者数</t>
  </si>
  <si>
    <t>教員数（本務者）</t>
    <rPh sb="4" eb="6">
      <t>ホンム</t>
    </rPh>
    <rPh sb="6" eb="7">
      <t>シャ</t>
    </rPh>
    <phoneticPr fontId="11"/>
  </si>
  <si>
    <t>職員数
(本務者)</t>
    <phoneticPr fontId="11"/>
  </si>
  <si>
    <t>国･公立</t>
  </si>
  <si>
    <t>総 数</t>
    <phoneticPr fontId="11"/>
  </si>
  <si>
    <t>3 歳</t>
    <phoneticPr fontId="11"/>
  </si>
  <si>
    <t>4 歳</t>
    <phoneticPr fontId="11"/>
  </si>
  <si>
    <t>5 歳</t>
    <phoneticPr fontId="11"/>
  </si>
  <si>
    <t xml:space="preserve">   3　</t>
  </si>
  <si>
    <t xml:space="preserve">   4　</t>
  </si>
  <si>
    <t xml:space="preserve">   5　</t>
  </si>
  <si>
    <t xml:space="preserve">   6　</t>
    <phoneticPr fontId="11"/>
  </si>
  <si>
    <t>市部</t>
  </si>
  <si>
    <t>郡部</t>
  </si>
  <si>
    <t>佐賀市</t>
  </si>
  <si>
    <t>唐津市</t>
  </si>
  <si>
    <t>鳥栖市</t>
  </si>
  <si>
    <t>多久市</t>
  </si>
  <si>
    <t>伊万里市</t>
  </si>
  <si>
    <t>武雄市</t>
  </si>
  <si>
    <t>鹿島市</t>
  </si>
  <si>
    <t>小城市</t>
    <rPh sb="0" eb="3">
      <t>オギシ</t>
    </rPh>
    <phoneticPr fontId="15"/>
  </si>
  <si>
    <t>嬉野市</t>
    <rPh sb="0" eb="2">
      <t>ウレシノ</t>
    </rPh>
    <rPh sb="2" eb="3">
      <t>シ</t>
    </rPh>
    <phoneticPr fontId="15"/>
  </si>
  <si>
    <t>神埼市</t>
    <rPh sb="0" eb="2">
      <t>カンザキ</t>
    </rPh>
    <rPh sb="2" eb="3">
      <t>シ</t>
    </rPh>
    <phoneticPr fontId="15"/>
  </si>
  <si>
    <t>吉野ヶ里町</t>
    <rPh sb="0" eb="4">
      <t>ヨシノガリ</t>
    </rPh>
    <rPh sb="4" eb="5">
      <t>マチ</t>
    </rPh>
    <phoneticPr fontId="15"/>
  </si>
  <si>
    <t>基山町</t>
  </si>
  <si>
    <t>上峰町</t>
  </si>
  <si>
    <t>みやき町</t>
    <rPh sb="3" eb="4">
      <t>マチ</t>
    </rPh>
    <phoneticPr fontId="15"/>
  </si>
  <si>
    <t>玄海町</t>
  </si>
  <si>
    <t>有田町</t>
  </si>
  <si>
    <t>大町町</t>
  </si>
  <si>
    <t>江北町</t>
  </si>
  <si>
    <t>白石町</t>
  </si>
  <si>
    <t>太良町</t>
  </si>
  <si>
    <t xml:space="preserve"> 22-3　幼保連携型認定こども園の園数、学級数、園児数及び教育・保育職員数</t>
    <rPh sb="7" eb="8">
      <t>ホ</t>
    </rPh>
    <rPh sb="8" eb="11">
      <t>レンケイガタ</t>
    </rPh>
    <rPh sb="11" eb="13">
      <t>ニンテイ</t>
    </rPh>
    <rPh sb="21" eb="23">
      <t>ガッキュウ</t>
    </rPh>
    <rPh sb="23" eb="24">
      <t>スウ</t>
    </rPh>
    <rPh sb="30" eb="32">
      <t>キョウイク</t>
    </rPh>
    <rPh sb="33" eb="35">
      <t>ホイク</t>
    </rPh>
    <phoneticPr fontId="15"/>
  </si>
  <si>
    <t xml:space="preserve"> －市町－ (令和2～6年度)</t>
    <rPh sb="7" eb="9">
      <t>レイワ</t>
    </rPh>
    <rPh sb="13" eb="14">
      <t>ド</t>
    </rPh>
    <phoneticPr fontId="11"/>
  </si>
  <si>
    <t xml:space="preserve"> (単位:園、学級、人)</t>
  </si>
  <si>
    <t>設置者
別園数</t>
  </si>
  <si>
    <t>年　　齢　　別　　在　　園　　者　　数</t>
    <phoneticPr fontId="11"/>
  </si>
  <si>
    <t>教育・保育職員数</t>
    <phoneticPr fontId="11"/>
  </si>
  <si>
    <t>公立</t>
    <rPh sb="0" eb="2">
      <t>コウリツ</t>
    </rPh>
    <phoneticPr fontId="11"/>
  </si>
  <si>
    <t>0 歳</t>
    <phoneticPr fontId="11"/>
  </si>
  <si>
    <t>1 歳</t>
    <phoneticPr fontId="11"/>
  </si>
  <si>
    <t>2 歳</t>
    <phoneticPr fontId="11"/>
  </si>
  <si>
    <t xml:space="preserve">   6　</t>
  </si>
  <si>
    <t>資料:文部科学省｢学校基本調査｣　</t>
    <rPh sb="3" eb="5">
      <t>モンブ</t>
    </rPh>
    <rPh sb="5" eb="8">
      <t>カガクショウ</t>
    </rPh>
    <phoneticPr fontId="8"/>
  </si>
  <si>
    <r>
      <t>22-4　小学校の学校数、学級数、児童数及び教職員数　</t>
    </r>
    <r>
      <rPr>
        <sz val="12"/>
        <rFont val="ＭＳ 明朝"/>
        <family val="1"/>
        <charset val="128"/>
      </rPr>
      <t>－市町－(令和2～6年度)</t>
    </r>
    <rPh sb="5" eb="8">
      <t>ショウガッコウ</t>
    </rPh>
    <rPh sb="9" eb="11">
      <t>ガッコウ</t>
    </rPh>
    <rPh sb="11" eb="12">
      <t>スウ</t>
    </rPh>
    <rPh sb="13" eb="15">
      <t>ガッキュウ</t>
    </rPh>
    <rPh sb="15" eb="16">
      <t>スウ</t>
    </rPh>
    <rPh sb="17" eb="19">
      <t>ジドウ</t>
    </rPh>
    <rPh sb="19" eb="20">
      <t>スウ</t>
    </rPh>
    <rPh sb="20" eb="21">
      <t>オヨ</t>
    </rPh>
    <rPh sb="22" eb="25">
      <t>キョウショクイン</t>
    </rPh>
    <rPh sb="25" eb="26">
      <t>スウ</t>
    </rPh>
    <rPh sb="28" eb="29">
      <t>シ</t>
    </rPh>
    <rPh sb="29" eb="30">
      <t>マチ</t>
    </rPh>
    <rPh sb="32" eb="34">
      <t>レイワ</t>
    </rPh>
    <rPh sb="37" eb="38">
      <t>ネン</t>
    </rPh>
    <rPh sb="38" eb="39">
      <t>ド</t>
    </rPh>
    <phoneticPr fontId="5"/>
  </si>
  <si>
    <t xml:space="preserve"> (単位:校、学級、人)</t>
  </si>
  <si>
    <t>年　度
市　町</t>
    <rPh sb="2" eb="3">
      <t>ド</t>
    </rPh>
    <phoneticPr fontId="11"/>
  </si>
  <si>
    <t>学 　校 　数</t>
    <phoneticPr fontId="11"/>
  </si>
  <si>
    <t>学級数</t>
    <phoneticPr fontId="11"/>
  </si>
  <si>
    <t>児    童    数</t>
    <phoneticPr fontId="11"/>
  </si>
  <si>
    <t>職員数</t>
    <phoneticPr fontId="11"/>
  </si>
  <si>
    <t>本 校</t>
    <phoneticPr fontId="11"/>
  </si>
  <si>
    <t>分 校</t>
    <phoneticPr fontId="11"/>
  </si>
  <si>
    <t>総数</t>
    <phoneticPr fontId="11"/>
  </si>
  <si>
    <t>(本務者)</t>
    <rPh sb="1" eb="3">
      <t>ホンム</t>
    </rPh>
    <rPh sb="3" eb="4">
      <t>シャ</t>
    </rPh>
    <phoneticPr fontId="11"/>
  </si>
  <si>
    <t>－市町－(令和2～6年度)</t>
    <rPh sb="5" eb="7">
      <t>レイワ</t>
    </rPh>
    <rPh sb="10" eb="12">
      <t>ネンド</t>
    </rPh>
    <phoneticPr fontId="11"/>
  </si>
  <si>
    <t xml:space="preserve">          (単位:校、学級、人)</t>
  </si>
  <si>
    <t>1)学校数</t>
    <phoneticPr fontId="11"/>
  </si>
  <si>
    <t>2)学級数</t>
    <phoneticPr fontId="11"/>
  </si>
  <si>
    <t>児　　童　　数</t>
    <rPh sb="0" eb="1">
      <t>コ</t>
    </rPh>
    <rPh sb="3" eb="4">
      <t>ワラベ</t>
    </rPh>
    <rPh sb="6" eb="7">
      <t>スウ</t>
    </rPh>
    <phoneticPr fontId="11"/>
  </si>
  <si>
    <t>3)  教　員　数　( 本  務  者  )</t>
    <phoneticPr fontId="11"/>
  </si>
  <si>
    <t>3)職員数</t>
    <rPh sb="2" eb="5">
      <t>ショクインスウ</t>
    </rPh>
    <phoneticPr fontId="11"/>
  </si>
  <si>
    <t>　(本務者)</t>
    <rPh sb="2" eb="4">
      <t>ホンム</t>
    </rPh>
    <rPh sb="4" eb="5">
      <t>シャ</t>
    </rPh>
    <phoneticPr fontId="11"/>
  </si>
  <si>
    <t xml:space="preserve">  平成 28 年</t>
    <rPh sb="2" eb="4">
      <t>ヘイセイ</t>
    </rPh>
    <rPh sb="7" eb="8">
      <t>ネン</t>
    </rPh>
    <phoneticPr fontId="8"/>
  </si>
  <si>
    <t xml:space="preserve">       29</t>
  </si>
  <si>
    <t>令和  2 年度</t>
    <rPh sb="7" eb="8">
      <t>ド</t>
    </rPh>
    <phoneticPr fontId="3"/>
  </si>
  <si>
    <t>60(47)</t>
  </si>
  <si>
    <t>60(51)</t>
  </si>
  <si>
    <t>58(54)</t>
  </si>
  <si>
    <t>57(56)</t>
  </si>
  <si>
    <t>51(59)</t>
  </si>
  <si>
    <t>32(45)</t>
  </si>
  <si>
    <t>19(14)</t>
  </si>
  <si>
    <t>26(41)</t>
  </si>
  <si>
    <t>6(4)</t>
  </si>
  <si>
    <t>9(7)</t>
  </si>
  <si>
    <t>10(7)</t>
  </si>
  <si>
    <t xml:space="preserve">資料:文部科学省｢学校基本調査｣ </t>
    <rPh sb="3" eb="5">
      <t>モンブ</t>
    </rPh>
    <rPh sb="5" eb="8">
      <t>カガクショウ</t>
    </rPh>
    <phoneticPr fontId="8"/>
  </si>
  <si>
    <t>(注) 1)学校数は、義務教育学校数。</t>
    <phoneticPr fontId="11"/>
  </si>
  <si>
    <t xml:space="preserve">     2)学級数の（　）は、前期課程及び後期課程を合わせた特別支援学級数外書き。</t>
    <rPh sb="38" eb="39">
      <t>ソト</t>
    </rPh>
    <rPh sb="39" eb="40">
      <t>ガ</t>
    </rPh>
    <phoneticPr fontId="11"/>
  </si>
  <si>
    <t xml:space="preserve">     3)教員数(本務者)及び職員数(本務者)は、前期課程に限らない義務教育学校全体の人数。</t>
    <rPh sb="7" eb="9">
      <t>キョウイン</t>
    </rPh>
    <rPh sb="9" eb="10">
      <t>スウ</t>
    </rPh>
    <rPh sb="11" eb="13">
      <t>ホンム</t>
    </rPh>
    <rPh sb="13" eb="14">
      <t>シャ</t>
    </rPh>
    <rPh sb="15" eb="16">
      <t>オヨ</t>
    </rPh>
    <rPh sb="17" eb="20">
      <t>ショクインスウ</t>
    </rPh>
    <rPh sb="21" eb="23">
      <t>ホンム</t>
    </rPh>
    <rPh sb="23" eb="24">
      <t>シャ</t>
    </rPh>
    <rPh sb="27" eb="29">
      <t>ゼンキ</t>
    </rPh>
    <rPh sb="29" eb="31">
      <t>カテイ</t>
    </rPh>
    <rPh sb="32" eb="33">
      <t>カギ</t>
    </rPh>
    <rPh sb="36" eb="38">
      <t>ギム</t>
    </rPh>
    <rPh sb="38" eb="40">
      <t>キョウイク</t>
    </rPh>
    <rPh sb="40" eb="42">
      <t>ガッコウ</t>
    </rPh>
    <rPh sb="42" eb="44">
      <t>ゼンタイ</t>
    </rPh>
    <rPh sb="45" eb="46">
      <t>ニン</t>
    </rPh>
    <phoneticPr fontId="11"/>
  </si>
  <si>
    <r>
      <t>22-6　中学校の学校数、学級数、生徒数及び教職員数　</t>
    </r>
    <r>
      <rPr>
        <sz val="12"/>
        <rFont val="ＭＳ 明朝"/>
        <family val="1"/>
        <charset val="128"/>
      </rPr>
      <t>－市町－(令和2～6年度)</t>
    </r>
    <rPh sb="5" eb="8">
      <t>チュウガッコウ</t>
    </rPh>
    <rPh sb="9" eb="11">
      <t>ガッコウ</t>
    </rPh>
    <rPh sb="11" eb="12">
      <t>スウ</t>
    </rPh>
    <rPh sb="13" eb="15">
      <t>ガッキュウ</t>
    </rPh>
    <rPh sb="15" eb="16">
      <t>スウ</t>
    </rPh>
    <rPh sb="17" eb="19">
      <t>セイト</t>
    </rPh>
    <rPh sb="19" eb="20">
      <t>スウ</t>
    </rPh>
    <rPh sb="20" eb="21">
      <t>オヨ</t>
    </rPh>
    <rPh sb="22" eb="25">
      <t>キョウショクイン</t>
    </rPh>
    <rPh sb="25" eb="26">
      <t>スウ</t>
    </rPh>
    <rPh sb="28" eb="29">
      <t>シ</t>
    </rPh>
    <rPh sb="29" eb="30">
      <t>マチ</t>
    </rPh>
    <rPh sb="32" eb="34">
      <t>レイワ</t>
    </rPh>
    <rPh sb="37" eb="39">
      <t>ネンド</t>
    </rPh>
    <phoneticPr fontId="5"/>
  </si>
  <si>
    <t>生　　徒　　数</t>
    <phoneticPr fontId="11"/>
  </si>
  <si>
    <t>教　 員 　数　(　本　務　者　)</t>
    <phoneticPr fontId="11"/>
  </si>
  <si>
    <t>職員数</t>
    <rPh sb="0" eb="3">
      <t>ショクインスウ</t>
    </rPh>
    <phoneticPr fontId="21"/>
  </si>
  <si>
    <t>総数</t>
  </si>
  <si>
    <t>　(本務者)</t>
    <rPh sb="2" eb="4">
      <t>ホンム</t>
    </rPh>
    <rPh sb="4" eb="5">
      <t>シャ</t>
    </rPh>
    <phoneticPr fontId="21"/>
  </si>
  <si>
    <t xml:space="preserve">   6　</t>
    <phoneticPr fontId="21"/>
  </si>
  <si>
    <t>22-7　義務教育学校（後期課程）の学校数、学級数、生徒数及び教職員数</t>
    <rPh sb="5" eb="7">
      <t>ギム</t>
    </rPh>
    <rPh sb="7" eb="9">
      <t>キョウイク</t>
    </rPh>
    <rPh sb="9" eb="11">
      <t>ガッコウ</t>
    </rPh>
    <rPh sb="12" eb="14">
      <t>コウキ</t>
    </rPh>
    <rPh sb="14" eb="16">
      <t>カテイ</t>
    </rPh>
    <rPh sb="22" eb="24">
      <t>ガッキュウ</t>
    </rPh>
    <rPh sb="24" eb="25">
      <t>スウ</t>
    </rPh>
    <rPh sb="29" eb="30">
      <t>オヨ</t>
    </rPh>
    <rPh sb="31" eb="34">
      <t>キョウショクイン</t>
    </rPh>
    <rPh sb="34" eb="35">
      <t>スウ</t>
    </rPh>
    <phoneticPr fontId="5"/>
  </si>
  <si>
    <t>－市町－(令和2～6年度)</t>
    <rPh sb="5" eb="7">
      <t>レイワ</t>
    </rPh>
    <rPh sb="10" eb="12">
      <t>ネンド</t>
    </rPh>
    <phoneticPr fontId="12"/>
  </si>
  <si>
    <t>3)　教　 員 　数　(　本　務　者　)</t>
    <phoneticPr fontId="11"/>
  </si>
  <si>
    <t>3)職員数</t>
    <rPh sb="2" eb="5">
      <t>ショクインスウ</t>
    </rPh>
    <phoneticPr fontId="21"/>
  </si>
  <si>
    <t>31(47)</t>
  </si>
  <si>
    <t>32(51)</t>
  </si>
  <si>
    <t>32(54)</t>
  </si>
  <si>
    <t>30(56)</t>
  </si>
  <si>
    <t>29(59)</t>
  </si>
  <si>
    <t>17(45)</t>
  </si>
  <si>
    <t>12(14)</t>
  </si>
  <si>
    <t>14(41)</t>
  </si>
  <si>
    <t>3(4)</t>
  </si>
  <si>
    <t>6(7)</t>
  </si>
  <si>
    <t xml:space="preserve">     2)学級数の（　）は、前期課程及び後期課程を合わせた特別支援学級数外書き。</t>
    <rPh sb="38" eb="39">
      <t>ソト</t>
    </rPh>
    <rPh sb="39" eb="40">
      <t>カ</t>
    </rPh>
    <phoneticPr fontId="11"/>
  </si>
  <si>
    <t xml:space="preserve">     3)教員数(本務者)及び職員数(本務者)は、後期課程に限らない義務教育学校全体の人数。</t>
    <rPh sb="7" eb="9">
      <t>キョウイン</t>
    </rPh>
    <rPh sb="9" eb="10">
      <t>スウ</t>
    </rPh>
    <rPh sb="11" eb="13">
      <t>ホンム</t>
    </rPh>
    <rPh sb="13" eb="14">
      <t>シャ</t>
    </rPh>
    <rPh sb="15" eb="16">
      <t>オヨ</t>
    </rPh>
    <rPh sb="17" eb="20">
      <t>ショクインスウ</t>
    </rPh>
    <rPh sb="21" eb="23">
      <t>ホンム</t>
    </rPh>
    <rPh sb="23" eb="24">
      <t>シャ</t>
    </rPh>
    <rPh sb="27" eb="29">
      <t>コウキ</t>
    </rPh>
    <rPh sb="29" eb="31">
      <t>カテイ</t>
    </rPh>
    <rPh sb="32" eb="33">
      <t>カギ</t>
    </rPh>
    <rPh sb="36" eb="38">
      <t>ギム</t>
    </rPh>
    <rPh sb="38" eb="40">
      <t>キョウイク</t>
    </rPh>
    <rPh sb="40" eb="42">
      <t>ガッコウ</t>
    </rPh>
    <rPh sb="42" eb="44">
      <t>ゼンタイ</t>
    </rPh>
    <rPh sb="45" eb="46">
      <t>ニン</t>
    </rPh>
    <phoneticPr fontId="11"/>
  </si>
  <si>
    <r>
      <t>22-8　高等学校の学科数、生徒数及び教職員数</t>
    </r>
    <r>
      <rPr>
        <sz val="12"/>
        <rFont val="ＭＳ 明朝"/>
        <family val="1"/>
        <charset val="128"/>
      </rPr>
      <t>　－課程－(令和2～6年度)</t>
    </r>
    <rPh sb="5" eb="7">
      <t>コウトウ</t>
    </rPh>
    <rPh sb="7" eb="9">
      <t>ガッコウ</t>
    </rPh>
    <rPh sb="10" eb="12">
      <t>ガッカ</t>
    </rPh>
    <rPh sb="12" eb="13">
      <t>スウ</t>
    </rPh>
    <rPh sb="14" eb="16">
      <t>セイト</t>
    </rPh>
    <rPh sb="16" eb="17">
      <t>スウ</t>
    </rPh>
    <rPh sb="17" eb="18">
      <t>オヨ</t>
    </rPh>
    <rPh sb="19" eb="22">
      <t>キョウショクイン</t>
    </rPh>
    <rPh sb="22" eb="23">
      <t>スウ</t>
    </rPh>
    <rPh sb="25" eb="27">
      <t>カテイ</t>
    </rPh>
    <rPh sb="29" eb="31">
      <t>レイワ</t>
    </rPh>
    <rPh sb="34" eb="36">
      <t>ネンド</t>
    </rPh>
    <phoneticPr fontId="5"/>
  </si>
  <si>
    <t>(単位：学科、人)</t>
    <phoneticPr fontId="11"/>
  </si>
  <si>
    <t>年度・学校</t>
    <rPh sb="1" eb="2">
      <t>ド</t>
    </rPh>
    <phoneticPr fontId="11"/>
  </si>
  <si>
    <t>学科数</t>
    <phoneticPr fontId="11"/>
  </si>
  <si>
    <t>令和  2 年度</t>
    <rPh sb="7" eb="8">
      <t>ド</t>
    </rPh>
    <phoneticPr fontId="22"/>
  </si>
  <si>
    <t>全日制</t>
    <phoneticPr fontId="11"/>
  </si>
  <si>
    <t>定時制</t>
    <phoneticPr fontId="11"/>
  </si>
  <si>
    <t>全定併設</t>
    <rPh sb="0" eb="1">
      <t>ゼン</t>
    </rPh>
    <rPh sb="1" eb="2">
      <t>テイ</t>
    </rPh>
    <rPh sb="2" eb="3">
      <t>ヘイ</t>
    </rPh>
    <rPh sb="3" eb="4">
      <t>セツ</t>
    </rPh>
    <phoneticPr fontId="11"/>
  </si>
  <si>
    <t>資料:文部科学省｢学校基本調査｣ 　</t>
    <rPh sb="3" eb="5">
      <t>モンブ</t>
    </rPh>
    <rPh sb="5" eb="8">
      <t>カガクショウ</t>
    </rPh>
    <phoneticPr fontId="8"/>
  </si>
  <si>
    <t>(注)私立全日制女子には専攻科137人を含む。</t>
    <phoneticPr fontId="11"/>
  </si>
  <si>
    <r>
      <t>22-9　中学校卒業者の進路、進学率及び就職率　</t>
    </r>
    <r>
      <rPr>
        <sz val="14"/>
        <rFont val="ＭＳ 明朝"/>
        <family val="1"/>
        <charset val="128"/>
      </rPr>
      <t>－市町－(令和2～6年度)</t>
    </r>
    <rPh sb="5" eb="7">
      <t>チュウガク</t>
    </rPh>
    <rPh sb="7" eb="8">
      <t>コウ</t>
    </rPh>
    <rPh sb="8" eb="11">
      <t>ソツギョウシャ</t>
    </rPh>
    <rPh sb="12" eb="14">
      <t>シンロ</t>
    </rPh>
    <rPh sb="15" eb="17">
      <t>シンガク</t>
    </rPh>
    <rPh sb="17" eb="18">
      <t>リツ</t>
    </rPh>
    <rPh sb="18" eb="19">
      <t>オヨ</t>
    </rPh>
    <rPh sb="20" eb="22">
      <t>シュウショク</t>
    </rPh>
    <rPh sb="22" eb="23">
      <t>リツ</t>
    </rPh>
    <rPh sb="25" eb="26">
      <t>シ</t>
    </rPh>
    <rPh sb="26" eb="27">
      <t>マチ</t>
    </rPh>
    <rPh sb="29" eb="31">
      <t>レイワ</t>
    </rPh>
    <rPh sb="34" eb="36">
      <t>ネンド</t>
    </rPh>
    <phoneticPr fontId="24"/>
  </si>
  <si>
    <t>(単位：人)</t>
    <phoneticPr fontId="11"/>
  </si>
  <si>
    <t>年　度
市　町</t>
    <rPh sb="0" eb="1">
      <t>ネン</t>
    </rPh>
    <rPh sb="2" eb="3">
      <t>ド</t>
    </rPh>
    <phoneticPr fontId="11"/>
  </si>
  <si>
    <t>1)卒業者数</t>
    <phoneticPr fontId="11"/>
  </si>
  <si>
    <t>Ｂ</t>
  </si>
  <si>
    <t>Ｃ</t>
  </si>
  <si>
    <t>Ｄ</t>
  </si>
  <si>
    <t>Ｅ</t>
  </si>
  <si>
    <t>就職者等</t>
    <rPh sb="0" eb="2">
      <t>シュウショク</t>
    </rPh>
    <rPh sb="2" eb="3">
      <t>シャ</t>
    </rPh>
    <rPh sb="3" eb="4">
      <t>トウ</t>
    </rPh>
    <phoneticPr fontId="11"/>
  </si>
  <si>
    <t>Ｊ</t>
    <phoneticPr fontId="11"/>
  </si>
  <si>
    <t>Ｋ</t>
    <phoneticPr fontId="5"/>
  </si>
  <si>
    <t>再　　　掲</t>
    <phoneticPr fontId="11"/>
  </si>
  <si>
    <t>高　等
学校等
進学者</t>
    <phoneticPr fontId="5"/>
  </si>
  <si>
    <t xml:space="preserve">専修学校（高等課程）進学者
</t>
  </si>
  <si>
    <t xml:space="preserve">専修学校（一般課程）等入学者
</t>
  </si>
  <si>
    <t>公共職業能力開発施設等入学者</t>
  </si>
  <si>
    <t>Ｆ</t>
    <phoneticPr fontId="11"/>
  </si>
  <si>
    <t>常用労働者</t>
    <rPh sb="0" eb="2">
      <t>ジョウヨウ</t>
    </rPh>
    <rPh sb="2" eb="5">
      <t>ロウドウシャ</t>
    </rPh>
    <phoneticPr fontId="11"/>
  </si>
  <si>
    <t>Ｉ</t>
    <phoneticPr fontId="11"/>
  </si>
  <si>
    <t>左記以外の者</t>
  </si>
  <si>
    <t>死亡・不詳</t>
  </si>
  <si>
    <t>B･C･D･Eのうち
就職している者</t>
    <phoneticPr fontId="5"/>
  </si>
  <si>
    <r>
      <rPr>
        <sz val="10"/>
        <rFont val="ＭＳ 明朝"/>
        <family val="1"/>
        <charset val="128"/>
      </rPr>
      <t>Ｐ</t>
    </r>
    <r>
      <rPr>
        <sz val="8"/>
        <rFont val="ＭＳ 明朝"/>
        <family val="1"/>
        <charset val="128"/>
      </rPr>
      <t xml:space="preserve">
左記Hのうち雇用契約期間が一年以上、かつフルタイム勤務相当の者</t>
    </r>
    <rPh sb="3" eb="5">
      <t>サキ</t>
    </rPh>
    <rPh sb="9" eb="11">
      <t>コヨウ</t>
    </rPh>
    <rPh sb="11" eb="13">
      <t>ケイヤク</t>
    </rPh>
    <rPh sb="13" eb="15">
      <t>キカン</t>
    </rPh>
    <rPh sb="16" eb="20">
      <t>イチネンイジョウ</t>
    </rPh>
    <rPh sb="28" eb="30">
      <t>キンム</t>
    </rPh>
    <rPh sb="30" eb="32">
      <t>ソウトウ</t>
    </rPh>
    <rPh sb="33" eb="34">
      <t>モノ</t>
    </rPh>
    <phoneticPr fontId="11"/>
  </si>
  <si>
    <t>就職者</t>
    <phoneticPr fontId="11"/>
  </si>
  <si>
    <t>県内
就職率
　％</t>
    <phoneticPr fontId="11"/>
  </si>
  <si>
    <t>計
A=
(B+C+D+E+F+G+H+I+J+K)</t>
    <phoneticPr fontId="5"/>
  </si>
  <si>
    <t>自営業主等</t>
    <phoneticPr fontId="11"/>
  </si>
  <si>
    <t>Ｇ　</t>
    <phoneticPr fontId="11"/>
  </si>
  <si>
    <t>Ｈ</t>
    <phoneticPr fontId="11"/>
  </si>
  <si>
    <t>臨時労働者</t>
    <phoneticPr fontId="11"/>
  </si>
  <si>
    <t>高等学校等進学率
B／A
　％</t>
    <phoneticPr fontId="5"/>
  </si>
  <si>
    <t>就
職
率
Q／A
　％</t>
    <phoneticPr fontId="5"/>
  </si>
  <si>
    <t>Ｌ</t>
    <phoneticPr fontId="5"/>
  </si>
  <si>
    <t>Ｍ</t>
    <phoneticPr fontId="5"/>
  </si>
  <si>
    <t>Ｎ</t>
    <phoneticPr fontId="5"/>
  </si>
  <si>
    <t>Ｏ</t>
    <phoneticPr fontId="5"/>
  </si>
  <si>
    <t xml:space="preserve">
Q=
(F+G+L+M+N+O+P)</t>
    <phoneticPr fontId="5"/>
  </si>
  <si>
    <t>うち
県内
就職者</t>
    <phoneticPr fontId="5"/>
  </si>
  <si>
    <t>無期雇用労働者</t>
    <phoneticPr fontId="11"/>
  </si>
  <si>
    <t>有期雇用労働者</t>
    <phoneticPr fontId="11"/>
  </si>
  <si>
    <t>Ｂのうち</t>
    <phoneticPr fontId="5"/>
  </si>
  <si>
    <t>Ｃのうち</t>
    <phoneticPr fontId="5"/>
  </si>
  <si>
    <t>Ｄのうち</t>
    <phoneticPr fontId="5"/>
  </si>
  <si>
    <t>Ｅのうち</t>
    <phoneticPr fontId="5"/>
  </si>
  <si>
    <t>令和 2年度</t>
    <rPh sb="5" eb="6">
      <t>ド</t>
    </rPh>
    <phoneticPr fontId="22"/>
  </si>
  <si>
    <t>-</t>
  </si>
  <si>
    <t>有田町</t>
    <phoneticPr fontId="15"/>
  </si>
  <si>
    <t>大町町</t>
    <phoneticPr fontId="15"/>
  </si>
  <si>
    <t>(注) 1)卒業者数は、各年度の前年度3月に中学校を卒業した者の総数。</t>
    <rPh sb="6" eb="9">
      <t>ソツギョウシャ</t>
    </rPh>
    <rPh sb="9" eb="10">
      <t>スウ</t>
    </rPh>
    <rPh sb="12" eb="15">
      <t>カクネンド</t>
    </rPh>
    <rPh sb="16" eb="19">
      <t>ゼンネンド</t>
    </rPh>
    <rPh sb="20" eb="21">
      <t>ガツ</t>
    </rPh>
    <rPh sb="22" eb="25">
      <t>チュウガッコウ</t>
    </rPh>
    <rPh sb="26" eb="28">
      <t>ソツギョウ</t>
    </rPh>
    <rPh sb="30" eb="31">
      <t>モノ</t>
    </rPh>
    <rPh sb="32" eb="34">
      <t>ソウスウ</t>
    </rPh>
    <phoneticPr fontId="12"/>
  </si>
  <si>
    <r>
      <t>22-10　義務教育学校卒業者の進路、進学率及び就職率　</t>
    </r>
    <r>
      <rPr>
        <sz val="14"/>
        <rFont val="ＭＳ 明朝"/>
        <family val="1"/>
        <charset val="128"/>
      </rPr>
      <t>－市町－(令和2～6年度)</t>
    </r>
    <rPh sb="6" eb="12">
      <t>ギムキョウイクガッコウ</t>
    </rPh>
    <rPh sb="12" eb="15">
      <t>ソツギョウシャ</t>
    </rPh>
    <rPh sb="16" eb="18">
      <t>シンロ</t>
    </rPh>
    <rPh sb="19" eb="21">
      <t>シンガク</t>
    </rPh>
    <rPh sb="21" eb="22">
      <t>リツ</t>
    </rPh>
    <rPh sb="22" eb="23">
      <t>オヨ</t>
    </rPh>
    <rPh sb="24" eb="26">
      <t>シュウショク</t>
    </rPh>
    <rPh sb="26" eb="27">
      <t>リツ</t>
    </rPh>
    <rPh sb="29" eb="30">
      <t>シ</t>
    </rPh>
    <rPh sb="30" eb="31">
      <t>マチ</t>
    </rPh>
    <rPh sb="33" eb="35">
      <t>レイワ</t>
    </rPh>
    <rPh sb="38" eb="40">
      <t>ネンド</t>
    </rPh>
    <phoneticPr fontId="5"/>
  </si>
  <si>
    <r>
      <rPr>
        <sz val="9"/>
        <rFont val="ＭＳ 明朝"/>
        <family val="1"/>
        <charset val="128"/>
      </rPr>
      <t>Ｐ</t>
    </r>
    <r>
      <rPr>
        <sz val="8"/>
        <rFont val="ＭＳ 明朝"/>
        <family val="1"/>
        <charset val="128"/>
      </rPr>
      <t xml:space="preserve">
左記Hのうち雇用契約期間が一年以上、かつフルタイム勤務相当の者</t>
    </r>
    <rPh sb="3" eb="5">
      <t>サキ</t>
    </rPh>
    <rPh sb="9" eb="11">
      <t>コヨウ</t>
    </rPh>
    <rPh sb="11" eb="13">
      <t>ケイヤク</t>
    </rPh>
    <rPh sb="13" eb="15">
      <t>キカン</t>
    </rPh>
    <rPh sb="16" eb="20">
      <t>イチネンイジョウ</t>
    </rPh>
    <rPh sb="28" eb="30">
      <t>キンム</t>
    </rPh>
    <rPh sb="30" eb="32">
      <t>ソウトウ</t>
    </rPh>
    <rPh sb="33" eb="34">
      <t>モノ</t>
    </rPh>
    <phoneticPr fontId="11"/>
  </si>
  <si>
    <t>(注)1)卒業者数は、各年度の前年度3月に義務教育学校を卒業した者の総数。</t>
    <rPh sb="5" eb="9">
      <t>ソツギョウシャスウ</t>
    </rPh>
    <rPh sb="11" eb="14">
      <t>カクネンド</t>
    </rPh>
    <rPh sb="15" eb="18">
      <t>ゼンネンド</t>
    </rPh>
    <rPh sb="19" eb="20">
      <t>ガツ</t>
    </rPh>
    <rPh sb="21" eb="27">
      <t>ギムキョウイクガッコウ</t>
    </rPh>
    <rPh sb="28" eb="30">
      <t>ソツギョウ</t>
    </rPh>
    <rPh sb="32" eb="33">
      <t>モノ</t>
    </rPh>
    <rPh sb="34" eb="36">
      <t>ソウスウ</t>
    </rPh>
    <phoneticPr fontId="11"/>
  </si>
  <si>
    <t>　　2)令和2年度から就職者について、細分化された。</t>
    <rPh sb="4" eb="6">
      <t>レイワ</t>
    </rPh>
    <rPh sb="7" eb="9">
      <t>ネンド</t>
    </rPh>
    <phoneticPr fontId="11"/>
  </si>
  <si>
    <t>　　3)集計項目の変更に伴い、令和2年度から「P　雇用契約期間が一年以上かつフルタイム勤務相当の者」を追加した。</t>
    <phoneticPr fontId="27"/>
  </si>
  <si>
    <r>
      <t>22-11　高等学校の卒業者の進路、進学率及び就職率　－設置者－</t>
    </r>
    <r>
      <rPr>
        <sz val="14"/>
        <rFont val="ＭＳ 明朝"/>
        <family val="1"/>
        <charset val="128"/>
      </rPr>
      <t>(令和2～6年度)</t>
    </r>
    <rPh sb="6" eb="8">
      <t>コウトウ</t>
    </rPh>
    <rPh sb="8" eb="10">
      <t>ガッコウ</t>
    </rPh>
    <rPh sb="11" eb="14">
      <t>ソツギョウシャ</t>
    </rPh>
    <rPh sb="15" eb="17">
      <t>シンロ</t>
    </rPh>
    <rPh sb="18" eb="20">
      <t>シンガク</t>
    </rPh>
    <rPh sb="20" eb="21">
      <t>リツ</t>
    </rPh>
    <rPh sb="21" eb="22">
      <t>オヨ</t>
    </rPh>
    <rPh sb="23" eb="25">
      <t>シュウショク</t>
    </rPh>
    <rPh sb="25" eb="26">
      <t>リツ</t>
    </rPh>
    <rPh sb="28" eb="31">
      <t>セッチシャ</t>
    </rPh>
    <rPh sb="33" eb="35">
      <t>レイワ</t>
    </rPh>
    <rPh sb="38" eb="39">
      <t>ネン</t>
    </rPh>
    <rPh sb="39" eb="40">
      <t>ド</t>
    </rPh>
    <phoneticPr fontId="24"/>
  </si>
  <si>
    <t xml:space="preserve">年　度 </t>
    <rPh sb="0" eb="1">
      <t>ド</t>
    </rPh>
    <phoneticPr fontId="5"/>
  </si>
  <si>
    <t>Ｇ</t>
    <phoneticPr fontId="11"/>
  </si>
  <si>
    <t>Ｈ</t>
    <phoneticPr fontId="5"/>
  </si>
  <si>
    <t>再　　　掲</t>
    <rPh sb="0" eb="1">
      <t>サイ</t>
    </rPh>
    <rPh sb="4" eb="5">
      <t>ケイ</t>
    </rPh>
    <phoneticPr fontId="11"/>
  </si>
  <si>
    <t>計
A=(B+C
+D+E+F
+G+H）</t>
    <phoneticPr fontId="5"/>
  </si>
  <si>
    <t xml:space="preserve">大学
等進
学者
</t>
    <phoneticPr fontId="5"/>
  </si>
  <si>
    <t>専修学校(専門課程)
進学者</t>
    <phoneticPr fontId="11"/>
  </si>
  <si>
    <t>専修学校（一般課程）等入学者</t>
  </si>
  <si>
    <t>就 職 者 等</t>
    <rPh sb="0" eb="1">
      <t>シュウ</t>
    </rPh>
    <rPh sb="2" eb="3">
      <t>ショク</t>
    </rPh>
    <rPh sb="4" eb="5">
      <t>モノ</t>
    </rPh>
    <rPh sb="6" eb="7">
      <t>トウ</t>
    </rPh>
    <phoneticPr fontId="11"/>
  </si>
  <si>
    <t>左
記
以
外
の
者</t>
    <phoneticPr fontId="11"/>
  </si>
  <si>
    <t>死
亡
・
不
詳</t>
    <phoneticPr fontId="11"/>
  </si>
  <si>
    <t>B･C･D･Eのうち
就職している者</t>
    <phoneticPr fontId="11"/>
  </si>
  <si>
    <t>Ｋ</t>
    <phoneticPr fontId="11"/>
  </si>
  <si>
    <t>大学等進学率
B/A
  %</t>
    <phoneticPr fontId="5"/>
  </si>
  <si>
    <t>就
職
率
L/A
  %</t>
    <phoneticPr fontId="5"/>
  </si>
  <si>
    <t>県外
就職率
  %</t>
    <phoneticPr fontId="5"/>
  </si>
  <si>
    <t>a</t>
    <phoneticPr fontId="11"/>
  </si>
  <si>
    <t>d</t>
    <phoneticPr fontId="11"/>
  </si>
  <si>
    <t>Ｉ</t>
    <phoneticPr fontId="5"/>
  </si>
  <si>
    <t>Ｊ</t>
    <phoneticPr fontId="5"/>
  </si>
  <si>
    <t>cのうち雇用契約期間が一年以上、かつフルタイム勤務相当の者</t>
    <phoneticPr fontId="11"/>
  </si>
  <si>
    <t>L=(a+
b+I+J+K)</t>
    <phoneticPr fontId="5"/>
  </si>
  <si>
    <t>うち
県外
就職者</t>
    <rPh sb="3" eb="5">
      <t>ケンガイ</t>
    </rPh>
    <rPh sb="6" eb="9">
      <t>シュウショクシャ</t>
    </rPh>
    <phoneticPr fontId="11"/>
  </si>
  <si>
    <t>自営業
主等</t>
    <rPh sb="0" eb="2">
      <t>ジエイ</t>
    </rPh>
    <rPh sb="2" eb="3">
      <t>ギョウ</t>
    </rPh>
    <rPh sb="4" eb="5">
      <t>シュ</t>
    </rPh>
    <rPh sb="5" eb="6">
      <t>トウ</t>
    </rPh>
    <phoneticPr fontId="11"/>
  </si>
  <si>
    <t>b</t>
    <phoneticPr fontId="11"/>
  </si>
  <si>
    <t>c</t>
    <phoneticPr fontId="11"/>
  </si>
  <si>
    <t>臨時
労働者</t>
    <rPh sb="0" eb="1">
      <t>リン</t>
    </rPh>
    <rPh sb="1" eb="2">
      <t>トキ</t>
    </rPh>
    <rPh sb="3" eb="6">
      <t>ロウドウシャ</t>
    </rPh>
    <phoneticPr fontId="11"/>
  </si>
  <si>
    <t>自営業主等無期雇用労働者</t>
    <rPh sb="0" eb="3">
      <t>ジエイギョウ</t>
    </rPh>
    <rPh sb="3" eb="4">
      <t>シュ</t>
    </rPh>
    <rPh sb="4" eb="5">
      <t>トウ</t>
    </rPh>
    <rPh sb="5" eb="7">
      <t>ムキ</t>
    </rPh>
    <rPh sb="7" eb="9">
      <t>コヨウ</t>
    </rPh>
    <rPh sb="9" eb="12">
      <t>ロウドウシャ</t>
    </rPh>
    <phoneticPr fontId="5"/>
  </si>
  <si>
    <t>雇用契約期間が一年以上、かつフルタイム勤務相当の者</t>
    <rPh sb="0" eb="2">
      <t>コヨウ</t>
    </rPh>
    <rPh sb="2" eb="4">
      <t>ケイヤク</t>
    </rPh>
    <rPh sb="4" eb="6">
      <t>キカン</t>
    </rPh>
    <rPh sb="7" eb="11">
      <t>イチネンイジョウ</t>
    </rPh>
    <rPh sb="19" eb="21">
      <t>キンム</t>
    </rPh>
    <rPh sb="21" eb="23">
      <t>ソウトウ</t>
    </rPh>
    <rPh sb="24" eb="25">
      <t>モノ</t>
    </rPh>
    <phoneticPr fontId="5"/>
  </si>
  <si>
    <t>無期
雇用
労働者</t>
    <phoneticPr fontId="11"/>
  </si>
  <si>
    <t>有期
雇用
労働者</t>
    <phoneticPr fontId="11"/>
  </si>
  <si>
    <t xml:space="preserve">  令和 2 年度 </t>
    <rPh sb="2" eb="4">
      <t>レイワ</t>
    </rPh>
    <rPh sb="7" eb="8">
      <t>ネン</t>
    </rPh>
    <rPh sb="8" eb="9">
      <t>ド</t>
    </rPh>
    <phoneticPr fontId="11"/>
  </si>
  <si>
    <t xml:space="preserve"> 3</t>
  </si>
  <si>
    <t xml:space="preserve"> 4</t>
    <phoneticPr fontId="11"/>
  </si>
  <si>
    <t xml:space="preserve"> 5</t>
  </si>
  <si>
    <t xml:space="preserve"> 6</t>
    <phoneticPr fontId="11"/>
  </si>
  <si>
    <t>公　　立</t>
    <phoneticPr fontId="11"/>
  </si>
  <si>
    <t>私　　立</t>
    <phoneticPr fontId="11"/>
  </si>
  <si>
    <t xml:space="preserve">資料:文部科学省｢学校基本調査｣ 　 </t>
    <rPh sb="3" eb="5">
      <t>モンブ</t>
    </rPh>
    <rPh sb="5" eb="8">
      <t>カガクショウ</t>
    </rPh>
    <phoneticPr fontId="8"/>
  </si>
  <si>
    <t>(注) 1)卒業者数は、各年度の前年度3月に高等学校の本科を卒業した者の総数。</t>
    <rPh sb="1" eb="2">
      <t>チュウ</t>
    </rPh>
    <rPh sb="6" eb="9">
      <t>ソツギョウシャ</t>
    </rPh>
    <rPh sb="9" eb="10">
      <t>スウ</t>
    </rPh>
    <rPh sb="12" eb="15">
      <t>カクネンド</t>
    </rPh>
    <rPh sb="16" eb="18">
      <t>ゼンネン</t>
    </rPh>
    <rPh sb="18" eb="19">
      <t>ド</t>
    </rPh>
    <rPh sb="20" eb="21">
      <t>ガツ</t>
    </rPh>
    <rPh sb="22" eb="24">
      <t>コウトウ</t>
    </rPh>
    <rPh sb="24" eb="26">
      <t>ガッコウ</t>
    </rPh>
    <rPh sb="27" eb="29">
      <t>ホンカ</t>
    </rPh>
    <rPh sb="30" eb="32">
      <t>ソツギョウ</t>
    </rPh>
    <rPh sb="34" eb="35">
      <t>モノ</t>
    </rPh>
    <rPh sb="36" eb="38">
      <t>ソウスウ</t>
    </rPh>
    <phoneticPr fontId="11"/>
  </si>
  <si>
    <t xml:space="preserve">     2)令和2年度分から集計項目の変更が行われた。</t>
    <rPh sb="7" eb="9">
      <t>レイワ</t>
    </rPh>
    <rPh sb="10" eb="12">
      <t>ネンド</t>
    </rPh>
    <rPh sb="12" eb="13">
      <t>ブン</t>
    </rPh>
    <rPh sb="15" eb="17">
      <t>シュウケイ</t>
    </rPh>
    <rPh sb="17" eb="19">
      <t>コウモク</t>
    </rPh>
    <rPh sb="20" eb="22">
      <t>ヘンコウ</t>
    </rPh>
    <rPh sb="23" eb="24">
      <t>オコナ</t>
    </rPh>
    <phoneticPr fontId="11"/>
  </si>
  <si>
    <t>　</t>
    <phoneticPr fontId="11"/>
  </si>
  <si>
    <r>
      <t>22-12　高等学校卒業者の就職状況　</t>
    </r>
    <r>
      <rPr>
        <sz val="12"/>
        <rFont val="ＭＳ 明朝"/>
        <family val="1"/>
        <charset val="128"/>
      </rPr>
      <t>(令和2～6年度）</t>
    </r>
    <rPh sb="6" eb="8">
      <t>コウトウ</t>
    </rPh>
    <rPh sb="8" eb="10">
      <t>ガッコウ</t>
    </rPh>
    <rPh sb="10" eb="13">
      <t>ソツギョウシャ</t>
    </rPh>
    <rPh sb="14" eb="16">
      <t>シュウショク</t>
    </rPh>
    <rPh sb="16" eb="18">
      <t>ジョウキョウ</t>
    </rPh>
    <rPh sb="20" eb="22">
      <t>レイワ</t>
    </rPh>
    <rPh sb="25" eb="26">
      <t>ネン</t>
    </rPh>
    <rPh sb="26" eb="27">
      <t>ド</t>
    </rPh>
    <phoneticPr fontId="5"/>
  </si>
  <si>
    <t>(1) 就職地都道府県別就職者数</t>
    <rPh sb="4" eb="5">
      <t>シュウ</t>
    </rPh>
    <rPh sb="5" eb="6">
      <t>ショク</t>
    </rPh>
    <rPh sb="6" eb="7">
      <t>チ</t>
    </rPh>
    <rPh sb="7" eb="8">
      <t>ミヤコ</t>
    </rPh>
    <phoneticPr fontId="5"/>
  </si>
  <si>
    <t>年度</t>
    <rPh sb="0" eb="2">
      <t>ネンド</t>
    </rPh>
    <phoneticPr fontId="11"/>
  </si>
  <si>
    <t>総数</t>
    <rPh sb="0" eb="2">
      <t>ソウスウ</t>
    </rPh>
    <phoneticPr fontId="11"/>
  </si>
  <si>
    <t>東京</t>
    <rPh sb="0" eb="1">
      <t>トウキョウ</t>
    </rPh>
    <phoneticPr fontId="11"/>
  </si>
  <si>
    <t>神奈川</t>
    <rPh sb="0" eb="3">
      <t>カナガワ</t>
    </rPh>
    <phoneticPr fontId="11"/>
  </si>
  <si>
    <t>静岡</t>
    <rPh sb="0" eb="2">
      <t>シズオカ</t>
    </rPh>
    <phoneticPr fontId="11"/>
  </si>
  <si>
    <t>愛知</t>
    <rPh sb="0" eb="2">
      <t>アイチ</t>
    </rPh>
    <phoneticPr fontId="11"/>
  </si>
  <si>
    <t>滋賀</t>
    <rPh sb="0" eb="2">
      <t>シガ</t>
    </rPh>
    <phoneticPr fontId="11"/>
  </si>
  <si>
    <t>京都</t>
    <rPh sb="0" eb="2">
      <t>キョウト</t>
    </rPh>
    <phoneticPr fontId="11"/>
  </si>
  <si>
    <t>大阪</t>
    <rPh sb="0" eb="2">
      <t>オオサカ</t>
    </rPh>
    <phoneticPr fontId="11"/>
  </si>
  <si>
    <t>兵庫</t>
    <rPh sb="0" eb="2">
      <t>ヒョウゴ</t>
    </rPh>
    <phoneticPr fontId="11"/>
  </si>
  <si>
    <t>広島</t>
    <rPh sb="0" eb="2">
      <t>ヒロシマ</t>
    </rPh>
    <phoneticPr fontId="11"/>
  </si>
  <si>
    <t>福岡</t>
    <rPh sb="0" eb="2">
      <t>フクオカ</t>
    </rPh>
    <phoneticPr fontId="11"/>
  </si>
  <si>
    <t>長崎</t>
    <rPh sb="0" eb="2">
      <t>ナガサキ</t>
    </rPh>
    <phoneticPr fontId="11"/>
  </si>
  <si>
    <t>佐賀</t>
    <rPh sb="0" eb="2">
      <t>サガ</t>
    </rPh>
    <phoneticPr fontId="11"/>
  </si>
  <si>
    <t>その他</t>
    <rPh sb="2" eb="3">
      <t>タ</t>
    </rPh>
    <phoneticPr fontId="11"/>
  </si>
  <si>
    <t>令和  2 年度</t>
    <rPh sb="0" eb="1">
      <t>モト</t>
    </rPh>
    <rPh sb="2" eb="3">
      <t>ネン</t>
    </rPh>
    <rPh sb="7" eb="8">
      <t>ド</t>
    </rPh>
    <phoneticPr fontId="3"/>
  </si>
  <si>
    <t xml:space="preserve"> 4</t>
  </si>
  <si>
    <t>(注)就職者数は各年度の前年度3月に高等学校の本科を卒業した者のうち、就職した者の数。進学しながら就職した者を含む。</t>
    <rPh sb="1" eb="2">
      <t>チュウ</t>
    </rPh>
    <rPh sb="3" eb="5">
      <t>シュウショク</t>
    </rPh>
    <rPh sb="5" eb="6">
      <t>シャ</t>
    </rPh>
    <rPh sb="6" eb="7">
      <t>スウ</t>
    </rPh>
    <rPh sb="8" eb="11">
      <t>カクネンド</t>
    </rPh>
    <rPh sb="12" eb="15">
      <t>ゼンネンド</t>
    </rPh>
    <rPh sb="16" eb="17">
      <t>ガツ</t>
    </rPh>
    <rPh sb="18" eb="20">
      <t>コウトウ</t>
    </rPh>
    <rPh sb="20" eb="22">
      <t>ガッコウ</t>
    </rPh>
    <rPh sb="23" eb="25">
      <t>ホンカ</t>
    </rPh>
    <rPh sb="26" eb="28">
      <t>ソツギョウ</t>
    </rPh>
    <rPh sb="30" eb="31">
      <t>モノ</t>
    </rPh>
    <rPh sb="35" eb="37">
      <t>シュウショク</t>
    </rPh>
    <rPh sb="39" eb="40">
      <t>モノ</t>
    </rPh>
    <rPh sb="41" eb="42">
      <t>カズ</t>
    </rPh>
    <phoneticPr fontId="11"/>
  </si>
  <si>
    <t>(2) 産業別就職者数</t>
    <phoneticPr fontId="5"/>
  </si>
  <si>
    <t xml:space="preserve">  (単位：人)</t>
    <phoneticPr fontId="11"/>
  </si>
  <si>
    <t>農業、
林業</t>
    <phoneticPr fontId="11"/>
  </si>
  <si>
    <t>漁業</t>
    <phoneticPr fontId="11"/>
  </si>
  <si>
    <t>鉱業、
採石業、
砂利
採取業</t>
    <phoneticPr fontId="11"/>
  </si>
  <si>
    <t>建設業</t>
    <phoneticPr fontId="11"/>
  </si>
  <si>
    <t>製造業</t>
    <phoneticPr fontId="11"/>
  </si>
  <si>
    <t>電気・
ガス・
熱供給・
水道業</t>
    <phoneticPr fontId="11"/>
  </si>
  <si>
    <t>情報
通信業</t>
    <phoneticPr fontId="11"/>
  </si>
  <si>
    <t>運輸業、郵便業</t>
    <phoneticPr fontId="11"/>
  </si>
  <si>
    <t>卸売業、小売業</t>
    <phoneticPr fontId="11"/>
  </si>
  <si>
    <t>金融業・保険業</t>
    <phoneticPr fontId="11"/>
  </si>
  <si>
    <t>令和  2 年度</t>
    <rPh sb="0" eb="1">
      <t>モト</t>
    </rPh>
    <rPh sb="2" eb="3">
      <t>ネン</t>
    </rPh>
    <rPh sb="7" eb="8">
      <t>ド</t>
    </rPh>
    <phoneticPr fontId="2"/>
  </si>
  <si>
    <t>不動産
業、物品
賃貸業</t>
    <phoneticPr fontId="11"/>
  </si>
  <si>
    <t>学術研究、専門・技術サービス業</t>
    <phoneticPr fontId="11"/>
  </si>
  <si>
    <t>宿泊業、飲食サービス業</t>
    <rPh sb="5" eb="6">
      <t>ショク</t>
    </rPh>
    <phoneticPr fontId="11"/>
  </si>
  <si>
    <t>生活関連サービス業、娯楽業</t>
    <phoneticPr fontId="11"/>
  </si>
  <si>
    <t>教育、
学習
支援業</t>
    <phoneticPr fontId="11"/>
  </si>
  <si>
    <t>医療、
福祉</t>
    <phoneticPr fontId="11"/>
  </si>
  <si>
    <t>複合
サービス
事業</t>
    <phoneticPr fontId="11"/>
  </si>
  <si>
    <t>サービス業（他に分類されないもの）</t>
    <phoneticPr fontId="11"/>
  </si>
  <si>
    <t>公務(他に分類されるものを除く)</t>
    <phoneticPr fontId="11"/>
  </si>
  <si>
    <t>左記以外のもの</t>
    <phoneticPr fontId="11"/>
  </si>
  <si>
    <t>　 6　</t>
  </si>
  <si>
    <t>(注) 1)就職者数は各年度の前年度3月に高等学校の本科を卒業した者のうち、就職した者の数。進学しながら就職した者を含む。</t>
    <rPh sb="1" eb="2">
      <t>チュウ</t>
    </rPh>
    <rPh sb="6" eb="8">
      <t>シュウショク</t>
    </rPh>
    <rPh sb="8" eb="9">
      <t>シャ</t>
    </rPh>
    <rPh sb="9" eb="10">
      <t>スウ</t>
    </rPh>
    <rPh sb="11" eb="14">
      <t>カクネンド</t>
    </rPh>
    <rPh sb="15" eb="18">
      <t>ゼンネンド</t>
    </rPh>
    <rPh sb="19" eb="20">
      <t>ガツ</t>
    </rPh>
    <rPh sb="21" eb="23">
      <t>コウトウ</t>
    </rPh>
    <rPh sb="23" eb="25">
      <t>ガッコウ</t>
    </rPh>
    <rPh sb="26" eb="28">
      <t>ホンカ</t>
    </rPh>
    <rPh sb="29" eb="31">
      <t>ソツギョウ</t>
    </rPh>
    <rPh sb="33" eb="34">
      <t>モノ</t>
    </rPh>
    <rPh sb="38" eb="40">
      <t>シュウショク</t>
    </rPh>
    <rPh sb="42" eb="43">
      <t>モノ</t>
    </rPh>
    <rPh sb="44" eb="45">
      <t>カズ</t>
    </rPh>
    <phoneticPr fontId="11"/>
  </si>
  <si>
    <t xml:space="preserve">     2)日本標準産業分類（令和5年6月改定）に基づき分類。</t>
    <rPh sb="7" eb="9">
      <t>ニホン</t>
    </rPh>
    <rPh sb="9" eb="11">
      <t>ヒョウジュン</t>
    </rPh>
    <rPh sb="11" eb="13">
      <t>サンギョウ</t>
    </rPh>
    <rPh sb="13" eb="15">
      <t>ブンルイ</t>
    </rPh>
    <rPh sb="16" eb="18">
      <t>レイワ</t>
    </rPh>
    <rPh sb="19" eb="20">
      <t>ネン</t>
    </rPh>
    <rPh sb="21" eb="22">
      <t>ガツ</t>
    </rPh>
    <rPh sb="22" eb="24">
      <t>カイテイ</t>
    </rPh>
    <rPh sb="26" eb="27">
      <t>モト</t>
    </rPh>
    <rPh sb="29" eb="31">
      <t>ブンルイ</t>
    </rPh>
    <phoneticPr fontId="11"/>
  </si>
  <si>
    <r>
      <t>22-13　特別支援学校の学校数、児童・生徒数及び教職員数　</t>
    </r>
    <r>
      <rPr>
        <sz val="12"/>
        <rFont val="ＭＳ 明朝"/>
        <family val="1"/>
        <charset val="128"/>
      </rPr>
      <t>(令和2～6年度)</t>
    </r>
    <rPh sb="6" eb="8">
      <t>トクベツ</t>
    </rPh>
    <rPh sb="8" eb="10">
      <t>シエン</t>
    </rPh>
    <rPh sb="10" eb="12">
      <t>ガッコウ</t>
    </rPh>
    <rPh sb="13" eb="15">
      <t>ガッコウ</t>
    </rPh>
    <rPh sb="15" eb="16">
      <t>スウ</t>
    </rPh>
    <rPh sb="17" eb="19">
      <t>ジドウ</t>
    </rPh>
    <rPh sb="20" eb="23">
      <t>セイトスウ</t>
    </rPh>
    <rPh sb="23" eb="24">
      <t>オヨ</t>
    </rPh>
    <rPh sb="25" eb="28">
      <t>キョウショクイン</t>
    </rPh>
    <rPh sb="28" eb="29">
      <t>スウ</t>
    </rPh>
    <rPh sb="31" eb="33">
      <t>レイワ</t>
    </rPh>
    <rPh sb="36" eb="38">
      <t>ネンド</t>
    </rPh>
    <phoneticPr fontId="5"/>
  </si>
  <si>
    <t>(単位：校、人)</t>
    <rPh sb="4" eb="5">
      <t>コウ</t>
    </rPh>
    <rPh sb="6" eb="7">
      <t>ジン</t>
    </rPh>
    <phoneticPr fontId="11"/>
  </si>
  <si>
    <t xml:space="preserve"> 　　特　　別　　支　　援　　学　　校</t>
    <phoneticPr fontId="5"/>
  </si>
  <si>
    <t>学校数</t>
    <rPh sb="0" eb="1">
      <t>ガク</t>
    </rPh>
    <rPh sb="1" eb="2">
      <t>コウ</t>
    </rPh>
    <rPh sb="2" eb="3">
      <t>スウ</t>
    </rPh>
    <phoneticPr fontId="11"/>
  </si>
  <si>
    <t>児童･ 生徒数</t>
    <phoneticPr fontId="11"/>
  </si>
  <si>
    <t>教員数（本務者）</t>
    <rPh sb="2" eb="4">
      <t>ホンム</t>
    </rPh>
    <rPh sb="4" eb="5">
      <t>シャ</t>
    </rPh>
    <phoneticPr fontId="21"/>
  </si>
  <si>
    <t>職員数</t>
    <rPh sb="0" eb="3">
      <t>ショクインスウ</t>
    </rPh>
    <phoneticPr fontId="11"/>
  </si>
  <si>
    <t>総　数</t>
    <phoneticPr fontId="11"/>
  </si>
  <si>
    <t>令和  2 年度</t>
    <rPh sb="0" eb="1">
      <t>モト</t>
    </rPh>
    <rPh sb="2" eb="3">
      <t>ネン</t>
    </rPh>
    <rPh sb="7" eb="8">
      <t>ド</t>
    </rPh>
    <phoneticPr fontId="32"/>
  </si>
  <si>
    <r>
      <t>　 22-14　不就学学齢児童・生徒数　</t>
    </r>
    <r>
      <rPr>
        <sz val="12"/>
        <rFont val="ＭＳ 明朝"/>
        <family val="1"/>
        <charset val="128"/>
      </rPr>
      <t>(令和2～6年度)</t>
    </r>
    <rPh sb="21" eb="23">
      <t>レイワ</t>
    </rPh>
    <rPh sb="26" eb="28">
      <t>ネンド</t>
    </rPh>
    <rPh sb="27" eb="28">
      <t>ド</t>
    </rPh>
    <phoneticPr fontId="5"/>
  </si>
  <si>
    <t>各年度5月1日現在</t>
    <rPh sb="2" eb="3">
      <t>ド</t>
    </rPh>
    <phoneticPr fontId="33"/>
  </si>
  <si>
    <t>就　　学　　免　　除</t>
    <phoneticPr fontId="11"/>
  </si>
  <si>
    <t>就　　学　　猶　　予</t>
    <phoneticPr fontId="11"/>
  </si>
  <si>
    <t>年度・理由</t>
    <rPh sb="0" eb="2">
      <t>ネンド</t>
    </rPh>
    <rPh sb="3" eb="5">
      <t>リユウ</t>
    </rPh>
    <phoneticPr fontId="11"/>
  </si>
  <si>
    <t>6～11歳</t>
  </si>
  <si>
    <t>12～14歳</t>
    <phoneticPr fontId="33"/>
  </si>
  <si>
    <t>計</t>
  </si>
  <si>
    <t>病弱・発育
不全</t>
    <rPh sb="0" eb="2">
      <t>ビョウジャク</t>
    </rPh>
    <rPh sb="3" eb="5">
      <t>ハツイク</t>
    </rPh>
    <rPh sb="6" eb="8">
      <t>フゼン</t>
    </rPh>
    <phoneticPr fontId="11"/>
  </si>
  <si>
    <t>児童自立支援施設又は少年院にいるため</t>
    <rPh sb="0" eb="2">
      <t>ジドウ</t>
    </rPh>
    <rPh sb="2" eb="4">
      <t>ジリツ</t>
    </rPh>
    <rPh sb="4" eb="6">
      <t>シエン</t>
    </rPh>
    <rPh sb="6" eb="8">
      <t>シセツ</t>
    </rPh>
    <rPh sb="8" eb="9">
      <t>マタ</t>
    </rPh>
    <rPh sb="10" eb="13">
      <t>ショウネンイン</t>
    </rPh>
    <phoneticPr fontId="11"/>
  </si>
  <si>
    <t>重国籍の
ため</t>
    <rPh sb="0" eb="1">
      <t>ジュウ</t>
    </rPh>
    <rPh sb="1" eb="3">
      <t>コクセキ</t>
    </rPh>
    <phoneticPr fontId="33"/>
  </si>
  <si>
    <t>その他</t>
  </si>
  <si>
    <t>　　　　　22-15　専修学校の学科数､生徒数及び前年度間の卒業者数</t>
    <phoneticPr fontId="33"/>
  </si>
  <si>
    <t>－課程・学科別－(令和2～6年度)</t>
    <rPh sb="9" eb="11">
      <t>レイワ</t>
    </rPh>
    <phoneticPr fontId="11"/>
  </si>
  <si>
    <t xml:space="preserve">  (単位：学科、人)</t>
  </si>
  <si>
    <t>年度・課程・学科</t>
    <rPh sb="1" eb="2">
      <t>ド</t>
    </rPh>
    <phoneticPr fontId="11"/>
  </si>
  <si>
    <t>学　　科　　数</t>
    <phoneticPr fontId="11"/>
  </si>
  <si>
    <t xml:space="preserve">           生　　徒　　数</t>
    <phoneticPr fontId="11"/>
  </si>
  <si>
    <t>前年度間の卒業者数</t>
  </si>
  <si>
    <t>昼 間</t>
    <phoneticPr fontId="11"/>
  </si>
  <si>
    <t xml:space="preserve"> 6</t>
    <phoneticPr fontId="33"/>
  </si>
  <si>
    <t>高 等 課 程</t>
    <phoneticPr fontId="33"/>
  </si>
  <si>
    <t>看護</t>
    <phoneticPr fontId="11"/>
  </si>
  <si>
    <t>准看護</t>
  </si>
  <si>
    <t>商業</t>
    <phoneticPr fontId="33"/>
  </si>
  <si>
    <t>和洋裁</t>
  </si>
  <si>
    <t>専 門 課 程</t>
    <phoneticPr fontId="33"/>
  </si>
  <si>
    <t>自動車整備</t>
    <rPh sb="0" eb="3">
      <t>ジドウシャ</t>
    </rPh>
    <rPh sb="3" eb="5">
      <t>セイビ</t>
    </rPh>
    <phoneticPr fontId="33"/>
  </si>
  <si>
    <t>情報処理</t>
  </si>
  <si>
    <t>工業・その他</t>
    <phoneticPr fontId="11"/>
  </si>
  <si>
    <t>農業</t>
    <rPh sb="0" eb="2">
      <t>ノウギョウ</t>
    </rPh>
    <phoneticPr fontId="11"/>
  </si>
  <si>
    <t>看護</t>
  </si>
  <si>
    <t>　うち高度専門士課程</t>
    <phoneticPr fontId="33"/>
  </si>
  <si>
    <t>歯科衛生</t>
  </si>
  <si>
    <t>歯科技工</t>
  </si>
  <si>
    <t>鍼・灸・あんま</t>
    <rPh sb="0" eb="1">
      <t>ハリ</t>
    </rPh>
    <rPh sb="2" eb="3">
      <t>キュウ</t>
    </rPh>
    <phoneticPr fontId="33"/>
  </si>
  <si>
    <t>柔道整復</t>
  </si>
  <si>
    <t>理学・作業療法</t>
    <rPh sb="0" eb="2">
      <t>リガク</t>
    </rPh>
    <rPh sb="3" eb="5">
      <t>サギョウ</t>
    </rPh>
    <rPh sb="5" eb="7">
      <t>リョウホウ</t>
    </rPh>
    <phoneticPr fontId="33"/>
  </si>
  <si>
    <t>医療・その他</t>
    <phoneticPr fontId="11"/>
  </si>
  <si>
    <t>調理</t>
  </si>
  <si>
    <t>理容</t>
    <rPh sb="0" eb="2">
      <t>リヨウ</t>
    </rPh>
    <phoneticPr fontId="33"/>
  </si>
  <si>
    <t>美容</t>
    <rPh sb="0" eb="2">
      <t>ビヨウ</t>
    </rPh>
    <phoneticPr fontId="33"/>
  </si>
  <si>
    <t>衛生・その他</t>
    <rPh sb="0" eb="2">
      <t>エイセイ</t>
    </rPh>
    <rPh sb="5" eb="6">
      <t>タ</t>
    </rPh>
    <phoneticPr fontId="11"/>
  </si>
  <si>
    <t>旅行</t>
    <rPh sb="0" eb="2">
      <t>リョコウ</t>
    </rPh>
    <phoneticPr fontId="33"/>
  </si>
  <si>
    <t>情報</t>
    <rPh sb="0" eb="2">
      <t>ジョウホウ</t>
    </rPh>
    <phoneticPr fontId="11"/>
  </si>
  <si>
    <t>ビジネス</t>
    <phoneticPr fontId="33"/>
  </si>
  <si>
    <t>外国語</t>
    <rPh sb="0" eb="3">
      <t>ガイコクゴ</t>
    </rPh>
    <phoneticPr fontId="11"/>
  </si>
  <si>
    <t>法律行政</t>
    <rPh sb="0" eb="2">
      <t>ホウリツ</t>
    </rPh>
    <rPh sb="2" eb="4">
      <t>ギョウセイ</t>
    </rPh>
    <phoneticPr fontId="33"/>
  </si>
  <si>
    <t>文化教養・その他</t>
    <rPh sb="0" eb="2">
      <t>ブンカ</t>
    </rPh>
    <rPh sb="2" eb="4">
      <t>キョウヨウ</t>
    </rPh>
    <rPh sb="7" eb="8">
      <t>タ</t>
    </rPh>
    <phoneticPr fontId="11"/>
  </si>
  <si>
    <t>一 般 課 程</t>
    <phoneticPr fontId="33"/>
  </si>
  <si>
    <t>製菓・製パン</t>
    <rPh sb="0" eb="2">
      <t>セイカ</t>
    </rPh>
    <rPh sb="3" eb="4">
      <t>セイ</t>
    </rPh>
    <phoneticPr fontId="33"/>
  </si>
  <si>
    <t>受験・補修</t>
    <rPh sb="4" eb="5">
      <t>シュウ</t>
    </rPh>
    <phoneticPr fontId="11"/>
  </si>
  <si>
    <t>22-16　各種学校の課程数、生徒数及び前年度間の卒業者数</t>
    <rPh sb="6" eb="8">
      <t>カクシュ</t>
    </rPh>
    <rPh sb="8" eb="10">
      <t>ガッコウ</t>
    </rPh>
    <rPh sb="11" eb="13">
      <t>カテイ</t>
    </rPh>
    <rPh sb="13" eb="14">
      <t>スウ</t>
    </rPh>
    <rPh sb="15" eb="18">
      <t>セイトスウ</t>
    </rPh>
    <rPh sb="18" eb="19">
      <t>オヨ</t>
    </rPh>
    <rPh sb="20" eb="23">
      <t>ゼンネンド</t>
    </rPh>
    <rPh sb="23" eb="24">
      <t>アイダ</t>
    </rPh>
    <rPh sb="25" eb="28">
      <t>ソツギョウシャ</t>
    </rPh>
    <rPh sb="28" eb="29">
      <t>スウ</t>
    </rPh>
    <phoneticPr fontId="5"/>
  </si>
  <si>
    <t>－課程別－(令和2～6年度)</t>
    <rPh sb="6" eb="8">
      <t>レイワ</t>
    </rPh>
    <rPh sb="11" eb="13">
      <t>ネンド</t>
    </rPh>
    <rPh sb="12" eb="13">
      <t>ド</t>
    </rPh>
    <phoneticPr fontId="11"/>
  </si>
  <si>
    <t xml:space="preserve">        (単位:課程、人)</t>
  </si>
  <si>
    <t>年度・課程</t>
    <rPh sb="1" eb="2">
      <t>ド</t>
    </rPh>
    <phoneticPr fontId="11"/>
  </si>
  <si>
    <t>課程数</t>
    <phoneticPr fontId="33"/>
  </si>
  <si>
    <t>生　　 徒　　 数</t>
    <phoneticPr fontId="11"/>
  </si>
  <si>
    <t>前年度間の卒業者数</t>
    <phoneticPr fontId="11"/>
  </si>
  <si>
    <t>その他（文化・教養関係）</t>
    <rPh sb="2" eb="3">
      <t>タ</t>
    </rPh>
    <rPh sb="4" eb="6">
      <t>ブンカ</t>
    </rPh>
    <rPh sb="7" eb="9">
      <t>キョウヨウ</t>
    </rPh>
    <rPh sb="9" eb="11">
      <t>カンケイ</t>
    </rPh>
    <phoneticPr fontId="11"/>
  </si>
  <si>
    <t>(注)令和3年度から和洋裁課程の学校が廃校となったため、その他（文化・教養関係）課程のみとなった。</t>
    <rPh sb="3" eb="5">
      <t>レイワ</t>
    </rPh>
    <rPh sb="6" eb="8">
      <t>ネンド</t>
    </rPh>
    <rPh sb="10" eb="11">
      <t>ワ</t>
    </rPh>
    <rPh sb="11" eb="13">
      <t>ヨウサイ</t>
    </rPh>
    <rPh sb="13" eb="15">
      <t>カテイ</t>
    </rPh>
    <rPh sb="16" eb="18">
      <t>ガッコウ</t>
    </rPh>
    <rPh sb="19" eb="21">
      <t>ハイコウ</t>
    </rPh>
    <rPh sb="30" eb="31">
      <t>タ</t>
    </rPh>
    <rPh sb="32" eb="34">
      <t>ブンカ</t>
    </rPh>
    <rPh sb="35" eb="37">
      <t>キョウヨウ</t>
    </rPh>
    <rPh sb="37" eb="39">
      <t>カンケイ</t>
    </rPh>
    <rPh sb="40" eb="42">
      <t>カテイ</t>
    </rPh>
    <phoneticPr fontId="11"/>
  </si>
  <si>
    <r>
      <t>22-17　公立図書館の状況　</t>
    </r>
    <r>
      <rPr>
        <sz val="12"/>
        <rFont val="ＭＳ 明朝"/>
        <family val="1"/>
        <charset val="128"/>
      </rPr>
      <t>(令和元～5年度)</t>
    </r>
    <rPh sb="6" eb="8">
      <t>コウリツ</t>
    </rPh>
    <rPh sb="8" eb="11">
      <t>トショカン</t>
    </rPh>
    <rPh sb="12" eb="14">
      <t>ジョウキョウ</t>
    </rPh>
    <rPh sb="16" eb="18">
      <t>レイワ</t>
    </rPh>
    <rPh sb="18" eb="19">
      <t>ガン</t>
    </rPh>
    <rPh sb="21" eb="23">
      <t>ネンド</t>
    </rPh>
    <phoneticPr fontId="5"/>
  </si>
  <si>
    <t>(単位:人、冊)</t>
  </si>
  <si>
    <t>年          度</t>
  </si>
  <si>
    <r>
      <rPr>
        <sz val="8"/>
        <rFont val="ＭＳ 明朝"/>
        <family val="1"/>
        <charset val="128"/>
      </rPr>
      <t>1)</t>
    </r>
    <r>
      <rPr>
        <sz val="9"/>
        <rFont val="ＭＳ 明朝"/>
        <family val="1"/>
        <charset val="128"/>
      </rPr>
      <t xml:space="preserve"> 　職　　員　　数</t>
    </r>
    <rPh sb="4" eb="5">
      <t>ショク</t>
    </rPh>
    <rPh sb="7" eb="8">
      <t>イン</t>
    </rPh>
    <rPh sb="10" eb="11">
      <t>スウ</t>
    </rPh>
    <phoneticPr fontId="11"/>
  </si>
  <si>
    <t>蔵書冊数</t>
  </si>
  <si>
    <r>
      <rPr>
        <sz val="8"/>
        <rFont val="ＭＳ 明朝"/>
        <family val="1"/>
        <charset val="128"/>
      </rPr>
      <t>2)</t>
    </r>
    <r>
      <rPr>
        <sz val="9"/>
        <rFont val="ＭＳ 明朝"/>
        <family val="1"/>
        <charset val="128"/>
      </rPr>
      <t>年間館内
利用人員</t>
    </r>
    <phoneticPr fontId="11"/>
  </si>
  <si>
    <t>館外貸出
利用人員</t>
    <phoneticPr fontId="11"/>
  </si>
  <si>
    <t>利 用 冊 数</t>
    <phoneticPr fontId="11"/>
  </si>
  <si>
    <t>図    書    館</t>
  </si>
  <si>
    <t>司書</t>
    <phoneticPr fontId="12"/>
  </si>
  <si>
    <t>司書補</t>
  </si>
  <si>
    <t>令和 元 年度</t>
  </si>
  <si>
    <t xml:space="preserve"> 2</t>
  </si>
  <si>
    <t xml:space="preserve"> 5</t>
    <phoneticPr fontId="11"/>
  </si>
  <si>
    <t>佐賀県立図書館</t>
  </si>
  <si>
    <t>佐賀市立図書館</t>
  </si>
  <si>
    <t>（本館）</t>
  </si>
  <si>
    <t>〃</t>
  </si>
  <si>
    <t>大和館</t>
  </si>
  <si>
    <t>諸富館</t>
  </si>
  <si>
    <t>東与賀館</t>
  </si>
  <si>
    <t>富士館</t>
  </si>
  <si>
    <t>三瀬館</t>
  </si>
  <si>
    <t>川副館</t>
  </si>
  <si>
    <t>久保田館</t>
    <rPh sb="0" eb="3">
      <t>クボタ</t>
    </rPh>
    <rPh sb="3" eb="4">
      <t>ヤカタ</t>
    </rPh>
    <phoneticPr fontId="11"/>
  </si>
  <si>
    <t>唐津市近代図書館</t>
  </si>
  <si>
    <t>唐津市相知図書館</t>
  </si>
  <si>
    <t>鳥栖市立図書館</t>
  </si>
  <si>
    <t>多久市立図書館</t>
  </si>
  <si>
    <t>伊万里市民図書館</t>
  </si>
  <si>
    <t>武雄市図書館・歴史資料館</t>
  </si>
  <si>
    <t>鹿島市民図書館</t>
  </si>
  <si>
    <t>小城市民図書館</t>
  </si>
  <si>
    <t>三日月館</t>
  </si>
  <si>
    <t>小城館</t>
  </si>
  <si>
    <t>嬉野市塩田図書館</t>
  </si>
  <si>
    <t>嬉野市嬉野図書館</t>
  </si>
  <si>
    <t>神埼市立図書館</t>
  </si>
  <si>
    <t>千代田分館</t>
  </si>
  <si>
    <t>3</t>
  </si>
  <si>
    <t>2</t>
  </si>
  <si>
    <t>脊振分館</t>
  </si>
  <si>
    <t>4</t>
  </si>
  <si>
    <t>基山町立図書館</t>
  </si>
  <si>
    <t>上峰町図書館</t>
  </si>
  <si>
    <t>みやき町立図書館</t>
  </si>
  <si>
    <t>玄海町立図書館</t>
  </si>
  <si>
    <t>有田町東図書館</t>
  </si>
  <si>
    <t>有田町西図書館</t>
  </si>
  <si>
    <t>白石町ゆうあい図書館</t>
  </si>
  <si>
    <t>太良町立大橋記念図書館</t>
  </si>
  <si>
    <t>資料:まなび課「佐賀県の生涯学習・社会教育」</t>
    <rPh sb="6" eb="7">
      <t>カ</t>
    </rPh>
    <rPh sb="12" eb="14">
      <t>ショウガイ</t>
    </rPh>
    <rPh sb="14" eb="16">
      <t>ガクシュウ</t>
    </rPh>
    <phoneticPr fontId="11"/>
  </si>
  <si>
    <t>(注) 1)職員数は5月1日現在。 他は当該年度末現在。( )は兼任者で内数。</t>
    <rPh sb="1" eb="2">
      <t>チュウ</t>
    </rPh>
    <phoneticPr fontId="11"/>
  </si>
  <si>
    <t xml:space="preserve">     2)年間館内利用人員は図書館に来館した来館者数（延人数）。</t>
    <rPh sb="7" eb="9">
      <t>ネンカン</t>
    </rPh>
    <rPh sb="9" eb="11">
      <t>カンナイ</t>
    </rPh>
    <rPh sb="11" eb="13">
      <t>リヨウ</t>
    </rPh>
    <rPh sb="13" eb="15">
      <t>ジンイン</t>
    </rPh>
    <rPh sb="16" eb="19">
      <t>トショカン</t>
    </rPh>
    <rPh sb="20" eb="22">
      <t>ライカン</t>
    </rPh>
    <rPh sb="24" eb="28">
      <t>ライカンシャスウ</t>
    </rPh>
    <rPh sb="29" eb="30">
      <t>ノベ</t>
    </rPh>
    <rPh sb="30" eb="32">
      <t>ニンズウ</t>
    </rPh>
    <phoneticPr fontId="11"/>
  </si>
  <si>
    <r>
      <t>22-18　公立公民館等の活動状況　</t>
    </r>
    <r>
      <rPr>
        <sz val="12"/>
        <rFont val="ＭＳ 明朝"/>
        <family val="1"/>
        <charset val="128"/>
      </rPr>
      <t>(令和元～5年度）</t>
    </r>
    <rPh sb="19" eb="21">
      <t>レイワ</t>
    </rPh>
    <rPh sb="21" eb="22">
      <t>ガン</t>
    </rPh>
    <rPh sb="24" eb="26">
      <t>ネンド</t>
    </rPh>
    <phoneticPr fontId="11"/>
  </si>
  <si>
    <t>年度</t>
    <phoneticPr fontId="11"/>
  </si>
  <si>
    <t>　1) 3)</t>
    <phoneticPr fontId="11"/>
  </si>
  <si>
    <t>1)職員数</t>
    <phoneticPr fontId="11"/>
  </si>
  <si>
    <r>
      <rPr>
        <sz val="8"/>
        <rFont val="ＭＳ 明朝"/>
        <family val="1"/>
        <charset val="128"/>
      </rPr>
      <t>2) 5)</t>
    </r>
    <r>
      <rPr>
        <sz val="9"/>
        <rFont val="ＭＳ 明朝"/>
        <family val="1"/>
        <charset val="128"/>
      </rPr>
      <t>　学   級  ・  講   座   実   施   状   況</t>
    </r>
    <phoneticPr fontId="11"/>
  </si>
  <si>
    <t>公民館
等数</t>
    <rPh sb="0" eb="3">
      <t>コウミンカン</t>
    </rPh>
    <rPh sb="4" eb="5">
      <t>ナド</t>
    </rPh>
    <rPh sb="5" eb="6">
      <t>スウ</t>
    </rPh>
    <phoneticPr fontId="11"/>
  </si>
  <si>
    <t>　4)</t>
    <phoneticPr fontId="11"/>
  </si>
  <si>
    <t>対      象      者      別</t>
  </si>
  <si>
    <t>合計</t>
    <rPh sb="0" eb="2">
      <t>ゴウケイ</t>
    </rPh>
    <phoneticPr fontId="11"/>
  </si>
  <si>
    <t>専任</t>
    <rPh sb="0" eb="2">
      <t>センニン</t>
    </rPh>
    <phoneticPr fontId="11"/>
  </si>
  <si>
    <t>兼任</t>
    <rPh sb="0" eb="2">
      <t>ケンニン</t>
    </rPh>
    <phoneticPr fontId="11"/>
  </si>
  <si>
    <t>少年</t>
    <rPh sb="1" eb="2">
      <t>ネン</t>
    </rPh>
    <phoneticPr fontId="11"/>
  </si>
  <si>
    <t>青年</t>
    <rPh sb="0" eb="2">
      <t>セイネン</t>
    </rPh>
    <phoneticPr fontId="11"/>
  </si>
  <si>
    <t>女性</t>
    <rPh sb="0" eb="2">
      <t>ジョセイ</t>
    </rPh>
    <phoneticPr fontId="12"/>
  </si>
  <si>
    <t>成人</t>
    <rPh sb="0" eb="2">
      <t>セイジン</t>
    </rPh>
    <phoneticPr fontId="11"/>
  </si>
  <si>
    <t>高齢者</t>
    <rPh sb="0" eb="3">
      <t>コウレイシャ</t>
    </rPh>
    <phoneticPr fontId="11"/>
  </si>
  <si>
    <t>館</t>
    <rPh sb="0" eb="1">
      <t>カン</t>
    </rPh>
    <phoneticPr fontId="11"/>
  </si>
  <si>
    <t>人</t>
    <rPh sb="0" eb="1">
      <t>ニン</t>
    </rPh>
    <phoneticPr fontId="11"/>
  </si>
  <si>
    <t>回</t>
    <rPh sb="0" eb="1">
      <t>カイ</t>
    </rPh>
    <phoneticPr fontId="11"/>
  </si>
  <si>
    <t>資料:県まなび課「佐賀県の生涯学習・社会教育」</t>
    <rPh sb="3" eb="4">
      <t>ケン</t>
    </rPh>
    <rPh sb="7" eb="8">
      <t>カ</t>
    </rPh>
    <rPh sb="13" eb="15">
      <t>ショウガイ</t>
    </rPh>
    <rPh sb="15" eb="17">
      <t>ガクシュウ</t>
    </rPh>
    <phoneticPr fontId="11"/>
  </si>
  <si>
    <t>(注) 1)公民館等数及び職員数は、各年度5月1日現在。</t>
    <rPh sb="1" eb="2">
      <t>チュウ</t>
    </rPh>
    <rPh sb="9" eb="10">
      <t>ナド</t>
    </rPh>
    <rPh sb="18" eb="21">
      <t>カクネンド</t>
    </rPh>
    <phoneticPr fontId="8"/>
  </si>
  <si>
    <t xml:space="preserve">     2)学級・講座実施状況は当該年度末現在。</t>
    <rPh sb="22" eb="24">
      <t>ゲンザイ</t>
    </rPh>
    <phoneticPr fontId="11"/>
  </si>
  <si>
    <t xml:space="preserve">     3)公民館…公民館にはまちづくり推進センター、コミュニティセンター等の名称を使用している施設も含む。</t>
    <rPh sb="7" eb="10">
      <t>コウミンカン</t>
    </rPh>
    <rPh sb="11" eb="14">
      <t>コウミンカン</t>
    </rPh>
    <rPh sb="21" eb="23">
      <t>スイシン</t>
    </rPh>
    <rPh sb="38" eb="39">
      <t>トウ</t>
    </rPh>
    <rPh sb="40" eb="42">
      <t>メイショウ</t>
    </rPh>
    <rPh sb="43" eb="45">
      <t>シヨウ</t>
    </rPh>
    <rPh sb="49" eb="51">
      <t>シセツ</t>
    </rPh>
    <rPh sb="52" eb="53">
      <t>フク</t>
    </rPh>
    <phoneticPr fontId="12"/>
  </si>
  <si>
    <t xml:space="preserve">     4)専任職員には、非常勤職員を含む。</t>
    <rPh sb="7" eb="9">
      <t>センニン</t>
    </rPh>
    <rPh sb="9" eb="11">
      <t>ショクイン</t>
    </rPh>
    <rPh sb="14" eb="17">
      <t>ヒジョウキン</t>
    </rPh>
    <rPh sb="17" eb="19">
      <t>ショクイン</t>
    </rPh>
    <rPh sb="20" eb="21">
      <t>フク</t>
    </rPh>
    <phoneticPr fontId="12"/>
  </si>
  <si>
    <t xml:space="preserve">     5)学級・講座実施状況は、学校等も含む。</t>
    <rPh sb="7" eb="9">
      <t>ガッキュウ</t>
    </rPh>
    <rPh sb="10" eb="12">
      <t>コウザ</t>
    </rPh>
    <rPh sb="12" eb="14">
      <t>ジッシ</t>
    </rPh>
    <rPh sb="14" eb="16">
      <t>ジョウキョウ</t>
    </rPh>
    <rPh sb="18" eb="20">
      <t>ガッコウ</t>
    </rPh>
    <rPh sb="20" eb="21">
      <t>トウ</t>
    </rPh>
    <rPh sb="22" eb="23">
      <t>フク</t>
    </rPh>
    <phoneticPr fontId="12"/>
  </si>
  <si>
    <t>22-19　県立博物館・美術館・九州陶磁文化館及び名護屋城博物館の利用者数</t>
    <rPh sb="6" eb="8">
      <t>ケンリツ</t>
    </rPh>
    <rPh sb="8" eb="11">
      <t>ハクブツカン</t>
    </rPh>
    <rPh sb="12" eb="15">
      <t>ビジュツカン</t>
    </rPh>
    <rPh sb="16" eb="18">
      <t>キュウシュウ</t>
    </rPh>
    <rPh sb="18" eb="20">
      <t>トウジ</t>
    </rPh>
    <rPh sb="20" eb="22">
      <t>ブンカ</t>
    </rPh>
    <rPh sb="22" eb="23">
      <t>カン</t>
    </rPh>
    <rPh sb="23" eb="24">
      <t>オヨ</t>
    </rPh>
    <rPh sb="25" eb="29">
      <t>ナゴヤジョウ</t>
    </rPh>
    <rPh sb="29" eb="32">
      <t>ハクブツカン</t>
    </rPh>
    <rPh sb="33" eb="36">
      <t>リヨウシャ</t>
    </rPh>
    <rPh sb="36" eb="37">
      <t>スウ</t>
    </rPh>
    <phoneticPr fontId="5"/>
  </si>
  <si>
    <t xml:space="preserve"> </t>
    <phoneticPr fontId="11"/>
  </si>
  <si>
    <t>(令和元～5年度)</t>
    <rPh sb="1" eb="3">
      <t>レイワ</t>
    </rPh>
    <rPh sb="3" eb="4">
      <t>ガン</t>
    </rPh>
    <rPh sb="6" eb="7">
      <t>ネン</t>
    </rPh>
    <rPh sb="7" eb="8">
      <t>ド</t>
    </rPh>
    <phoneticPr fontId="5"/>
  </si>
  <si>
    <t>年　度</t>
    <phoneticPr fontId="11"/>
  </si>
  <si>
    <t>県立博物館</t>
    <rPh sb="0" eb="2">
      <t>ケンリツ</t>
    </rPh>
    <rPh sb="2" eb="5">
      <t>ハクブツカン</t>
    </rPh>
    <phoneticPr fontId="5"/>
  </si>
  <si>
    <t>県立美術館</t>
    <rPh sb="0" eb="2">
      <t>ケンリツ</t>
    </rPh>
    <rPh sb="2" eb="5">
      <t>ビジュツカン</t>
    </rPh>
    <phoneticPr fontId="5"/>
  </si>
  <si>
    <t>県立九州陶磁文化館</t>
  </si>
  <si>
    <t>県立名護屋城博物館</t>
  </si>
  <si>
    <t>常設展</t>
  </si>
  <si>
    <t>企画展</t>
  </si>
  <si>
    <t>資料：県立博物館、県立美術館、県立九州陶磁文化館、県立名護屋城博物館</t>
    <phoneticPr fontId="11"/>
  </si>
  <si>
    <r>
      <t>22-20　公共社会体育施設数　</t>
    </r>
    <r>
      <rPr>
        <sz val="12"/>
        <rFont val="ＭＳ 明朝"/>
        <family val="1"/>
        <charset val="128"/>
      </rPr>
      <t>－市町－(平成20・23・27・30・令和5年)</t>
    </r>
    <rPh sb="6" eb="8">
      <t>コウキョウ</t>
    </rPh>
    <rPh sb="8" eb="10">
      <t>シャカイ</t>
    </rPh>
    <rPh sb="10" eb="12">
      <t>タイイク</t>
    </rPh>
    <rPh sb="12" eb="14">
      <t>シセツ</t>
    </rPh>
    <rPh sb="14" eb="15">
      <t>スウ</t>
    </rPh>
    <rPh sb="17" eb="18">
      <t>シ</t>
    </rPh>
    <rPh sb="18" eb="19">
      <t>マチ</t>
    </rPh>
    <rPh sb="35" eb="37">
      <t>レイワ</t>
    </rPh>
    <rPh sb="38" eb="39">
      <t>ネン</t>
    </rPh>
    <phoneticPr fontId="5"/>
  </si>
  <si>
    <t>各年3月31日現在</t>
    <rPh sb="0" eb="2">
      <t>カクネン</t>
    </rPh>
    <phoneticPr fontId="2"/>
  </si>
  <si>
    <t>(単位：カ所)</t>
    <phoneticPr fontId="11"/>
  </si>
  <si>
    <t>年　次
市　町</t>
    <phoneticPr fontId="2"/>
  </si>
  <si>
    <t>社会体育
施設総数</t>
    <phoneticPr fontId="2"/>
  </si>
  <si>
    <t>体育館･
体育室</t>
    <phoneticPr fontId="2"/>
  </si>
  <si>
    <t>陸　上
競技場</t>
    <rPh sb="4" eb="6">
      <t>キョウギ</t>
    </rPh>
    <phoneticPr fontId="2"/>
  </si>
  <si>
    <t>野球場・
ソフトボール場</t>
    <phoneticPr fontId="2"/>
  </si>
  <si>
    <t>運動
広場</t>
    <phoneticPr fontId="2"/>
  </si>
  <si>
    <t>テニス
コート（数）</t>
    <rPh sb="8" eb="9">
      <t>スウ</t>
    </rPh>
    <phoneticPr fontId="6"/>
  </si>
  <si>
    <t>テニス
コート(面）</t>
    <rPh sb="8" eb="9">
      <t>メン</t>
    </rPh>
    <phoneticPr fontId="6"/>
  </si>
  <si>
    <t>ゲートボールコート（数）</t>
    <rPh sb="10" eb="11">
      <t>スウ</t>
    </rPh>
    <phoneticPr fontId="6"/>
  </si>
  <si>
    <t>ゲートボールコート（面）</t>
    <rPh sb="10" eb="11">
      <t>メン</t>
    </rPh>
    <phoneticPr fontId="6"/>
  </si>
  <si>
    <t>柔剣
道場</t>
    <phoneticPr fontId="2"/>
  </si>
  <si>
    <t>弓道場</t>
  </si>
  <si>
    <t>相撲場</t>
  </si>
  <si>
    <t>プール</t>
  </si>
  <si>
    <t>ヨット場</t>
  </si>
  <si>
    <t>キャンプ場</t>
    <phoneticPr fontId="2"/>
  </si>
  <si>
    <t>オリエンテーリング場</t>
    <phoneticPr fontId="2"/>
  </si>
  <si>
    <t>平成 20 年</t>
    <phoneticPr fontId="11"/>
  </si>
  <si>
    <t>　23</t>
  </si>
  <si>
    <t>　27</t>
  </si>
  <si>
    <t>　30</t>
  </si>
  <si>
    <t>令和 5 年</t>
    <rPh sb="0" eb="2">
      <t>レイワ</t>
    </rPh>
    <rPh sb="5" eb="6">
      <t>ネン</t>
    </rPh>
    <phoneticPr fontId="33"/>
  </si>
  <si>
    <t>小城市</t>
    <rPh sb="0" eb="2">
      <t>オギ</t>
    </rPh>
    <rPh sb="2" eb="3">
      <t>シ</t>
    </rPh>
    <phoneticPr fontId="2"/>
  </si>
  <si>
    <t>嬉野市</t>
    <rPh sb="0" eb="2">
      <t>ウレシノ</t>
    </rPh>
    <rPh sb="2" eb="3">
      <t>シ</t>
    </rPh>
    <phoneticPr fontId="2"/>
  </si>
  <si>
    <t>神埼市</t>
    <rPh sb="2" eb="3">
      <t>シ</t>
    </rPh>
    <phoneticPr fontId="2"/>
  </si>
  <si>
    <t>神埼郡</t>
  </si>
  <si>
    <t>吉野ヶ里町</t>
    <rPh sb="0" eb="4">
      <t>ヨシノガリ</t>
    </rPh>
    <rPh sb="4" eb="5">
      <t>マチ</t>
    </rPh>
    <phoneticPr fontId="2"/>
  </si>
  <si>
    <t>三養基郡</t>
  </si>
  <si>
    <t>みやき町</t>
    <rPh sb="3" eb="4">
      <t>マチ</t>
    </rPh>
    <phoneticPr fontId="2"/>
  </si>
  <si>
    <t>東松浦郡</t>
  </si>
  <si>
    <t>西松浦郡</t>
  </si>
  <si>
    <t>杵島郡</t>
  </si>
  <si>
    <t>藤津郡</t>
  </si>
  <si>
    <t>資料：県スポーツ課</t>
    <phoneticPr fontId="5"/>
  </si>
  <si>
    <r>
      <t xml:space="preserve">22-21　娯　楽　施　設　数 </t>
    </r>
    <r>
      <rPr>
        <sz val="12"/>
        <rFont val="ＭＳ 明朝"/>
        <family val="1"/>
        <charset val="128"/>
      </rPr>
      <t>（令和元～5年・年度）</t>
    </r>
    <rPh sb="6" eb="7">
      <t>ゴ</t>
    </rPh>
    <rPh sb="8" eb="9">
      <t>ラク</t>
    </rPh>
    <rPh sb="10" eb="11">
      <t>シ</t>
    </rPh>
    <rPh sb="12" eb="13">
      <t>セツ</t>
    </rPh>
    <rPh sb="14" eb="15">
      <t>スウ</t>
    </rPh>
    <rPh sb="17" eb="19">
      <t>レイワ</t>
    </rPh>
    <rPh sb="19" eb="20">
      <t>ガン</t>
    </rPh>
    <rPh sb="22" eb="23">
      <t>ネン</t>
    </rPh>
    <rPh sb="24" eb="25">
      <t>ネン</t>
    </rPh>
    <rPh sb="25" eb="26">
      <t>ド</t>
    </rPh>
    <phoneticPr fontId="5"/>
  </si>
  <si>
    <t>各年度末現在（ゴルフ練習場は、11月1日現在）</t>
    <rPh sb="10" eb="13">
      <t>レンシュウジョウ</t>
    </rPh>
    <rPh sb="17" eb="18">
      <t>ガツ</t>
    </rPh>
    <rPh sb="19" eb="20">
      <t>ヒ</t>
    </rPh>
    <rPh sb="20" eb="22">
      <t>ゲンザイ</t>
    </rPh>
    <phoneticPr fontId="47"/>
  </si>
  <si>
    <t>各年末現在</t>
    <rPh sb="0" eb="2">
      <t>カクネン</t>
    </rPh>
    <rPh sb="2" eb="3">
      <t>マツ</t>
    </rPh>
    <rPh sb="3" eb="5">
      <t>ゲンザイ</t>
    </rPh>
    <phoneticPr fontId="47"/>
  </si>
  <si>
    <t>ゴルフ場</t>
  </si>
  <si>
    <t>ボウリング場</t>
  </si>
  <si>
    <t>パチンコ店</t>
    <rPh sb="4" eb="5">
      <t>ミセ</t>
    </rPh>
    <phoneticPr fontId="7"/>
  </si>
  <si>
    <t>マージャン店</t>
    <rPh sb="5" eb="6">
      <t>テン</t>
    </rPh>
    <phoneticPr fontId="7"/>
  </si>
  <si>
    <t>年　次</t>
    <rPh sb="2" eb="3">
      <t>ツギ</t>
    </rPh>
    <phoneticPr fontId="47"/>
  </si>
  <si>
    <t>施設数</t>
  </si>
  <si>
    <t>ホール数</t>
  </si>
  <si>
    <t>レーン数</t>
  </si>
  <si>
    <t>営業所数</t>
    <rPh sb="0" eb="3">
      <t>エイギョウショ</t>
    </rPh>
    <rPh sb="3" eb="4">
      <t>スウ</t>
    </rPh>
    <phoneticPr fontId="7"/>
  </si>
  <si>
    <t>台 数</t>
    <phoneticPr fontId="11"/>
  </si>
  <si>
    <t>卓 数</t>
    <phoneticPr fontId="11"/>
  </si>
  <si>
    <t>令和 元 年</t>
  </si>
  <si>
    <t xml:space="preserve">  2</t>
  </si>
  <si>
    <t xml:space="preserve">  3</t>
  </si>
  <si>
    <t xml:space="preserve">  4</t>
  </si>
  <si>
    <t xml:space="preserve">  5</t>
    <phoneticPr fontId="11"/>
  </si>
  <si>
    <t>…</t>
    <phoneticPr fontId="11"/>
  </si>
  <si>
    <t>資　料</t>
    <rPh sb="0" eb="1">
      <t>シ</t>
    </rPh>
    <rPh sb="2" eb="3">
      <t>リョウ</t>
    </rPh>
    <phoneticPr fontId="47"/>
  </si>
  <si>
    <t>県　税　政　課</t>
    <rPh sb="0" eb="1">
      <t>ケン</t>
    </rPh>
    <rPh sb="2" eb="3">
      <t>ゼイ</t>
    </rPh>
    <rPh sb="4" eb="5">
      <t>セイ</t>
    </rPh>
    <rPh sb="6" eb="7">
      <t>カ</t>
    </rPh>
    <phoneticPr fontId="47"/>
  </si>
  <si>
    <t>佐賀県ボウリング場協会</t>
    <rPh sb="0" eb="3">
      <t>サガケン</t>
    </rPh>
    <rPh sb="8" eb="9">
      <t>ジョウ</t>
    </rPh>
    <rPh sb="9" eb="11">
      <t>キョウカイ</t>
    </rPh>
    <phoneticPr fontId="47"/>
  </si>
  <si>
    <t>県　警　察　本　部</t>
    <rPh sb="0" eb="1">
      <t>ケン</t>
    </rPh>
    <rPh sb="2" eb="3">
      <t>ケイ</t>
    </rPh>
    <rPh sb="4" eb="5">
      <t>サッ</t>
    </rPh>
    <rPh sb="6" eb="7">
      <t>ホン</t>
    </rPh>
    <rPh sb="8" eb="9">
      <t>ブ</t>
    </rPh>
    <phoneticPr fontId="11"/>
  </si>
  <si>
    <r>
      <t>22-22　興　行　場　数　</t>
    </r>
    <r>
      <rPr>
        <sz val="12"/>
        <rFont val="ＭＳ 明朝"/>
        <family val="1"/>
        <charset val="128"/>
      </rPr>
      <t>(令和元～5年度)</t>
    </r>
    <rPh sb="6" eb="7">
      <t>コウ</t>
    </rPh>
    <rPh sb="8" eb="9">
      <t>イキ</t>
    </rPh>
    <rPh sb="10" eb="11">
      <t>バ</t>
    </rPh>
    <rPh sb="12" eb="13">
      <t>スウ</t>
    </rPh>
    <rPh sb="15" eb="17">
      <t>レイワ</t>
    </rPh>
    <rPh sb="17" eb="18">
      <t>ガン</t>
    </rPh>
    <rPh sb="20" eb="22">
      <t>ネンド</t>
    </rPh>
    <phoneticPr fontId="5"/>
  </si>
  <si>
    <t>各年度末現在　</t>
    <rPh sb="0" eb="1">
      <t>カク</t>
    </rPh>
    <phoneticPr fontId="6"/>
  </si>
  <si>
    <t>（単位：カ所、件）</t>
    <rPh sb="1" eb="3">
      <t>タンイ</t>
    </rPh>
    <rPh sb="5" eb="6">
      <t>ショ</t>
    </rPh>
    <rPh sb="7" eb="8">
      <t>ケン</t>
    </rPh>
    <phoneticPr fontId="11"/>
  </si>
  <si>
    <t>年度</t>
    <rPh sb="1" eb="2">
      <t>ド</t>
    </rPh>
    <phoneticPr fontId="35"/>
  </si>
  <si>
    <t>常設の興行場数</t>
  </si>
  <si>
    <t>営業許可件数（年間）</t>
  </si>
  <si>
    <t>営 業 廃 止
件数(年間)</t>
  </si>
  <si>
    <t>映画館</t>
  </si>
  <si>
    <t>スポーツ</t>
  </si>
  <si>
    <t>常設の</t>
  </si>
  <si>
    <t>仮設の</t>
  </si>
  <si>
    <t>施      設</t>
  </si>
  <si>
    <t>興行場</t>
  </si>
  <si>
    <t>資料：県生活衛生課</t>
  </si>
  <si>
    <t>(注)興行場法第2条第1項の規定により知事の許可を受けた数である。</t>
    <rPh sb="1" eb="2">
      <t>チュウ</t>
    </rPh>
    <phoneticPr fontId="11"/>
  </si>
  <si>
    <t>22-23　文　　　　</t>
    <phoneticPr fontId="11"/>
  </si>
  <si>
    <t/>
  </si>
  <si>
    <t>(1) 指定等文化財数</t>
    <phoneticPr fontId="11"/>
  </si>
  <si>
    <t>令和6年12月末現在（単位：件）</t>
    <phoneticPr fontId="11"/>
  </si>
  <si>
    <t xml:space="preserve">種別  </t>
    <phoneticPr fontId="11"/>
  </si>
  <si>
    <t>重要文化財</t>
  </si>
  <si>
    <t>無形文化財</t>
  </si>
  <si>
    <t>民俗文化財</t>
  </si>
  <si>
    <t>史 跡</t>
    <phoneticPr fontId="11"/>
  </si>
  <si>
    <t>名 勝</t>
    <phoneticPr fontId="11"/>
  </si>
  <si>
    <t>天然記念物</t>
  </si>
  <si>
    <t>重要文化的</t>
    <rPh sb="0" eb="2">
      <t>ジュウヨウ</t>
    </rPh>
    <rPh sb="2" eb="5">
      <t>ブンカテキ</t>
    </rPh>
    <phoneticPr fontId="24"/>
  </si>
  <si>
    <t>重要伝統的</t>
    <phoneticPr fontId="11"/>
  </si>
  <si>
    <t>選定</t>
    <rPh sb="0" eb="2">
      <t>センテイ</t>
    </rPh>
    <phoneticPr fontId="24"/>
  </si>
  <si>
    <t>登録</t>
    <phoneticPr fontId="11"/>
  </si>
  <si>
    <t>登録</t>
  </si>
  <si>
    <t xml:space="preserve">  区別</t>
    <phoneticPr fontId="11"/>
  </si>
  <si>
    <t>芸能</t>
  </si>
  <si>
    <t>工芸技術</t>
  </si>
  <si>
    <t>有形</t>
  </si>
  <si>
    <t>無形</t>
  </si>
  <si>
    <t>景観</t>
  </si>
  <si>
    <t>建造物群</t>
  </si>
  <si>
    <t>保存技術</t>
    <rPh sb="0" eb="2">
      <t>ホゾン</t>
    </rPh>
    <rPh sb="2" eb="4">
      <t>ギジュツ</t>
    </rPh>
    <phoneticPr fontId="24"/>
  </si>
  <si>
    <t>文化財</t>
  </si>
  <si>
    <t>記念物</t>
    <rPh sb="0" eb="3">
      <t>キネンブツ</t>
    </rPh>
    <phoneticPr fontId="24"/>
  </si>
  <si>
    <t xml:space="preserve"> 計　　　 </t>
    <phoneticPr fontId="11"/>
  </si>
  <si>
    <t xml:space="preserve"> -</t>
  </si>
  <si>
    <t xml:space="preserve">国   指  定　 </t>
    <phoneticPr fontId="11"/>
  </si>
  <si>
    <t>(うち国宝1)</t>
    <rPh sb="3" eb="5">
      <t>コクホウ</t>
    </rPh>
    <phoneticPr fontId="11"/>
  </si>
  <si>
    <t>(うち特3)</t>
    <rPh sb="3" eb="4">
      <t>トク</t>
    </rPh>
    <phoneticPr fontId="21"/>
  </si>
  <si>
    <t>(うち特1)</t>
    <rPh sb="3" eb="4">
      <t>トク</t>
    </rPh>
    <phoneticPr fontId="21"/>
  </si>
  <si>
    <t xml:space="preserve">県   指  定　 </t>
    <phoneticPr fontId="11"/>
  </si>
  <si>
    <t xml:space="preserve">市 町 指 定　 </t>
    <phoneticPr fontId="11"/>
  </si>
  <si>
    <t>(注)1)特は特別史跡、特別名勝を示す。</t>
    <phoneticPr fontId="24"/>
  </si>
  <si>
    <t xml:space="preserve">    2)国 登録有形文化財（133件）：建造物53箇所132件、美術工芸品1件    国 登録記念物：名勝1件</t>
    <rPh sb="6" eb="7">
      <t>クニ</t>
    </rPh>
    <rPh sb="8" eb="15">
      <t>トウロクユウケイブンカザイ</t>
    </rPh>
    <rPh sb="19" eb="20">
      <t>ケン</t>
    </rPh>
    <rPh sb="22" eb="25">
      <t>ケンゾウブツ</t>
    </rPh>
    <rPh sb="27" eb="29">
      <t>カショ</t>
    </rPh>
    <rPh sb="32" eb="33">
      <t>ケン</t>
    </rPh>
    <rPh sb="34" eb="39">
      <t>ビジュツコウゲイヒン</t>
    </rPh>
    <rPh sb="40" eb="41">
      <t>ケン</t>
    </rPh>
    <rPh sb="56" eb="57">
      <t>ケン</t>
    </rPh>
    <phoneticPr fontId="6"/>
  </si>
  <si>
    <t xml:space="preserve">    3)県 登録文化財（4件）：美術工芸品1件、無形民俗文化財2件、記念物（名勝）1件　　　</t>
    <rPh sb="36" eb="39">
      <t>キネンブツ</t>
    </rPh>
    <rPh sb="40" eb="42">
      <t>メイショウ</t>
    </rPh>
    <rPh sb="44" eb="45">
      <t>ケン</t>
    </rPh>
    <phoneticPr fontId="50"/>
  </si>
  <si>
    <t xml:space="preserve"> 　</t>
    <phoneticPr fontId="50"/>
  </si>
  <si>
    <t>(2) 国指定等文化財の名称及び所在地</t>
  </si>
  <si>
    <t>令和6年12月末現在</t>
    <rPh sb="0" eb="2">
      <t>レイワ</t>
    </rPh>
    <rPh sb="7" eb="8">
      <t>マツ</t>
    </rPh>
    <phoneticPr fontId="32"/>
  </si>
  <si>
    <t>種類</t>
  </si>
  <si>
    <t xml:space="preserve">   名　　　　　　称</t>
    <phoneticPr fontId="11"/>
  </si>
  <si>
    <t>所　　　在　　　地</t>
    <phoneticPr fontId="11"/>
  </si>
  <si>
    <t>国宝</t>
  </si>
  <si>
    <t>催馬楽譜</t>
  </si>
  <si>
    <t>佐賀市松原　鍋島報效会</t>
    <rPh sb="3" eb="5">
      <t>マツバラ</t>
    </rPh>
    <rPh sb="8" eb="9">
      <t>ホウ</t>
    </rPh>
    <rPh sb="9" eb="10">
      <t>イサオ</t>
    </rPh>
    <rPh sb="10" eb="11">
      <t>カイ</t>
    </rPh>
    <phoneticPr fontId="24"/>
  </si>
  <si>
    <t>木造広目天立像及び木造多聞天立像</t>
  </si>
  <si>
    <t>三養基郡基山町園部　大興善寺</t>
  </si>
  <si>
    <t>木造聖観音立像</t>
  </si>
  <si>
    <t>神埼郡吉野ヶ里町大字田手　東妙寺</t>
    <rPh sb="2" eb="3">
      <t>グン</t>
    </rPh>
    <rPh sb="3" eb="7">
      <t>ヨシノガリ</t>
    </rPh>
    <phoneticPr fontId="24"/>
  </si>
  <si>
    <t>木造釈迦如来坐像</t>
  </si>
  <si>
    <t>　〃　　　〃　　　〃　　　　〃</t>
  </si>
  <si>
    <t>紙本墨書梵網経（懐良親王御筆）</t>
  </si>
  <si>
    <t>　東妙寺并妙法寺境内絵図</t>
  </si>
  <si>
    <t>　東妙寺文書</t>
  </si>
  <si>
    <t>木造普賢延命菩薩騎象像　康俊作</t>
  </si>
  <si>
    <t>佐賀市久保泉町大字上和泉　龍田寺</t>
  </si>
  <si>
    <t>佐賀城鯱の門及続櫓</t>
  </si>
  <si>
    <t>佐賀市城内</t>
    <rPh sb="0" eb="3">
      <t>サガシ</t>
    </rPh>
    <phoneticPr fontId="11"/>
  </si>
  <si>
    <t>与賀神社楼門</t>
  </si>
  <si>
    <t>佐賀市与賀町　与賀神社</t>
    <rPh sb="0" eb="3">
      <t>サガシ</t>
    </rPh>
    <phoneticPr fontId="11"/>
  </si>
  <si>
    <t>太刀（銘康（以下不明）伝康光）</t>
  </si>
  <si>
    <t>佐賀市城内　県立博物館（与賀神社）</t>
    <rPh sb="12" eb="13">
      <t>ヨ</t>
    </rPh>
    <rPh sb="13" eb="14">
      <t>ガ</t>
    </rPh>
    <rPh sb="14" eb="16">
      <t>ジンジャ</t>
    </rPh>
    <phoneticPr fontId="11"/>
  </si>
  <si>
    <t>与賀神社三の鳥居及び石橋</t>
  </si>
  <si>
    <t>銅鐘　建久七年十一月ノ銘アリ</t>
    <phoneticPr fontId="11"/>
  </si>
  <si>
    <t>佐賀市大和町大字川上　健福寺</t>
    <rPh sb="2" eb="3">
      <t>シ</t>
    </rPh>
    <phoneticPr fontId="24"/>
  </si>
  <si>
    <t>肥前唐津桜馬場出土品</t>
  </si>
  <si>
    <t>佐賀市城内　県立博物館</t>
  </si>
  <si>
    <t>木造円鑑禅師坐像（順空和尚像）</t>
  </si>
  <si>
    <t>佐賀市城内　県立博物館（高城寺）</t>
    <rPh sb="12" eb="13">
      <t>コウ</t>
    </rPh>
    <rPh sb="13" eb="14">
      <t>ジョウ</t>
    </rPh>
    <phoneticPr fontId="11"/>
  </si>
  <si>
    <t>太刀（銘備中国住人吉次）</t>
  </si>
  <si>
    <t>　　〃　　　　　〃　 　(田島神社)</t>
  </si>
  <si>
    <t>絹本著色楊柳観音像　明徳二年十二月良賢の寄進銘がある</t>
    <rPh sb="17" eb="18">
      <t>リョウ</t>
    </rPh>
    <rPh sb="18" eb="19">
      <t>ケン</t>
    </rPh>
    <rPh sb="20" eb="22">
      <t>キシン</t>
    </rPh>
    <rPh sb="22" eb="23">
      <t>メイ</t>
    </rPh>
    <phoneticPr fontId="24"/>
  </si>
  <si>
    <t>　　〃　　　　　〃　 　(鏡神社)</t>
    <rPh sb="13" eb="14">
      <t>カガミ</t>
    </rPh>
    <phoneticPr fontId="11"/>
  </si>
  <si>
    <t>　絹本著色見心来復像</t>
  </si>
  <si>
    <t>　　〃　　　　　〃　 　(萬歳寺)</t>
    <rPh sb="13" eb="15">
      <t>バンザイ</t>
    </rPh>
    <rPh sb="15" eb="16">
      <t>ジ</t>
    </rPh>
    <phoneticPr fontId="11"/>
  </si>
  <si>
    <t>　絹本墨画淡彩以亨得謙像</t>
  </si>
  <si>
    <t>舟形石棺（熊本山古墳出土）</t>
    <rPh sb="5" eb="7">
      <t>クマモト</t>
    </rPh>
    <rPh sb="7" eb="8">
      <t>ヤマ</t>
    </rPh>
    <rPh sb="8" eb="10">
      <t>コフン</t>
    </rPh>
    <rPh sb="10" eb="12">
      <t>シュツド</t>
    </rPh>
    <phoneticPr fontId="11"/>
  </si>
  <si>
    <t>佐賀県二塚山遺跡出土品</t>
  </si>
  <si>
    <t>　　〃　　　　　〃　　（佐賀市）</t>
    <rPh sb="12" eb="15">
      <t>サガシ</t>
    </rPh>
    <phoneticPr fontId="11"/>
  </si>
  <si>
    <t>佐賀県築山経塚出土瓦経</t>
  </si>
  <si>
    <t>銅矛（北茂安町検見谷遺跡出土）</t>
    <rPh sb="3" eb="7">
      <t>キタシゲヤスチョウ</t>
    </rPh>
    <rPh sb="7" eb="8">
      <t>ケン</t>
    </rPh>
    <rPh sb="8" eb="9">
      <t>ミ</t>
    </rPh>
    <rPh sb="9" eb="10">
      <t>タニ</t>
    </rPh>
    <rPh sb="10" eb="12">
      <t>イセキ</t>
    </rPh>
    <rPh sb="12" eb="14">
      <t>シュツド</t>
    </rPh>
    <phoneticPr fontId="11"/>
  </si>
  <si>
    <t>　　〃　　　　　〃　　（文化庁）</t>
    <rPh sb="12" eb="15">
      <t>ブンカチョウ</t>
    </rPh>
    <phoneticPr fontId="11"/>
  </si>
  <si>
    <t>佐賀県吉野ヶ里遺跡墳丘墓出土品</t>
  </si>
  <si>
    <t>　　〃　　　　　〃　　（　〃　）</t>
  </si>
  <si>
    <t>佐賀県安永田遺跡出土鎔笵</t>
  </si>
  <si>
    <t>佐賀県柚比本村遺跡墳墓出土品</t>
  </si>
  <si>
    <t>木造薬師如来坐像</t>
  </si>
  <si>
    <t>小城市牛津町上砥川　常福寺</t>
    <rPh sb="2" eb="3">
      <t>シ</t>
    </rPh>
    <phoneticPr fontId="24"/>
  </si>
  <si>
    <t>木造帝釈天立像</t>
  </si>
  <si>
    <t>多久聖廟</t>
  </si>
  <si>
    <t>多久市多久町東の原</t>
  </si>
  <si>
    <t>肥前唐津宇木出土品</t>
  </si>
  <si>
    <t>唐津市東城内　唐津城（宇木区）</t>
    <phoneticPr fontId="11"/>
  </si>
  <si>
    <t>銅鐘大平六年九月ノ銘アリ</t>
  </si>
  <si>
    <t>唐津市鏡　恵日寺</t>
    <rPh sb="0" eb="3">
      <t>カラツシ</t>
    </rPh>
    <rPh sb="3" eb="4">
      <t>カガミ</t>
    </rPh>
    <phoneticPr fontId="24"/>
  </si>
  <si>
    <t>東松浦郡玄海町大字有浦下　東光寺</t>
  </si>
  <si>
    <t>木造四天王立像</t>
  </si>
  <si>
    <t>武雄市武雄町富岡　広福護国禅寺</t>
  </si>
  <si>
    <t>木造不動明王及二童子像</t>
  </si>
  <si>
    <t>嬉野市嬉野町大字吉田　永寿寺</t>
    <rPh sb="0" eb="2">
      <t>ウレシノ</t>
    </rPh>
    <rPh sb="2" eb="3">
      <t>シ</t>
    </rPh>
    <phoneticPr fontId="24"/>
  </si>
  <si>
    <t>木造阿弥陀如来坐像</t>
  </si>
  <si>
    <t>鹿島市大字山浦甲　蓮厳院</t>
    <rPh sb="3" eb="5">
      <t>オオアザ</t>
    </rPh>
    <rPh sb="5" eb="7">
      <t>ヤマウラ</t>
    </rPh>
    <rPh sb="7" eb="8">
      <t>コウ</t>
    </rPh>
    <phoneticPr fontId="11"/>
  </si>
  <si>
    <t>川打家住宅</t>
  </si>
  <si>
    <t>多久市西多久町大字板屋</t>
  </si>
  <si>
    <t>山口家住宅</t>
  </si>
  <si>
    <t>佐賀市川副町大字大詫間</t>
    <rPh sb="2" eb="3">
      <t>シ</t>
    </rPh>
    <phoneticPr fontId="24"/>
  </si>
  <si>
    <t>吉村家住宅</t>
  </si>
  <si>
    <t>佐賀市富士町大字上無津呂</t>
    <rPh sb="2" eb="3">
      <t>シ</t>
    </rPh>
    <phoneticPr fontId="24"/>
  </si>
  <si>
    <t>土井家住宅</t>
  </si>
  <si>
    <t>杵島郡大町町大字大町</t>
  </si>
  <si>
    <t>西岡家住宅</t>
  </si>
  <si>
    <t>嬉野市塩田町大字馬場下甲</t>
    <rPh sb="0" eb="2">
      <t>ウレシノ</t>
    </rPh>
    <rPh sb="2" eb="3">
      <t>シ</t>
    </rPh>
    <phoneticPr fontId="24"/>
  </si>
  <si>
    <t>武雄神社文書</t>
  </si>
  <si>
    <t>佐賀市城内　県立図書館（武雄神社）</t>
  </si>
  <si>
    <t>河上神社文書</t>
  </si>
  <si>
    <t>　　〃　　　　　〃　　（與止日女神社）</t>
  </si>
  <si>
    <t>資料：県文化課</t>
    <rPh sb="4" eb="6">
      <t>ブンカ</t>
    </rPh>
    <phoneticPr fontId="32"/>
  </si>
  <si>
    <t>史跡</t>
  </si>
  <si>
    <t>名勝</t>
  </si>
  <si>
    <t>　〃　　　〃　　　〃　　　　〃　（絵図は県立博物館）</t>
    <phoneticPr fontId="11"/>
  </si>
  <si>
    <t>　〃　　〃　　〃　　　〃　　</t>
    <phoneticPr fontId="11"/>
  </si>
  <si>
    <t>　〃　　　〃　　　　〃</t>
    <phoneticPr fontId="11"/>
  </si>
  <si>
    <t>化　　　　財</t>
    <rPh sb="0" eb="1">
      <t>カ</t>
    </rPh>
    <rPh sb="5" eb="6">
      <t>ザイ</t>
    </rPh>
    <phoneticPr fontId="5"/>
  </si>
  <si>
    <t xml:space="preserve">   名　　　　　　称</t>
    <rPh sb="3" eb="4">
      <t>ナ</t>
    </rPh>
    <rPh sb="10" eb="11">
      <t>ショウ</t>
    </rPh>
    <phoneticPr fontId="11"/>
  </si>
  <si>
    <t>重要文化財</t>
    <rPh sb="0" eb="2">
      <t>ジュウヨウ</t>
    </rPh>
    <rPh sb="2" eb="5">
      <t>ブンカザイ</t>
    </rPh>
    <phoneticPr fontId="11"/>
  </si>
  <si>
    <t>松浦山代家文書</t>
  </si>
  <si>
    <t>佐賀市松原　鍋島報效会</t>
  </si>
  <si>
    <t>深堀家文書</t>
  </si>
  <si>
    <t>　　〃　　　　　〃　</t>
  </si>
  <si>
    <t>紙本墨書東遊歌神楽歌</t>
  </si>
  <si>
    <t>色絵山水竹鳥文輪花大皿（鍋島）</t>
    <rPh sb="12" eb="14">
      <t>ナベシマ</t>
    </rPh>
    <phoneticPr fontId="11"/>
  </si>
  <si>
    <t>田嶋神社本殿</t>
  </si>
  <si>
    <t>伊万里市波多津町畑津　田嶋神社</t>
    <rPh sb="11" eb="13">
      <t>タジマ</t>
    </rPh>
    <rPh sb="13" eb="15">
      <t>ジンジャ</t>
    </rPh>
    <phoneticPr fontId="11"/>
  </si>
  <si>
    <t>染付白鷺図三脚皿</t>
  </si>
  <si>
    <t>西松浦郡有田町　県立九州陶磁文化館</t>
  </si>
  <si>
    <t>金銅宝塔</t>
  </si>
  <si>
    <t>佐賀市大和町大字川上　実相院</t>
    <rPh sb="2" eb="3">
      <t>シ</t>
    </rPh>
    <phoneticPr fontId="24"/>
  </si>
  <si>
    <t>旧高取家住宅</t>
  </si>
  <si>
    <t>唐津市北城内　</t>
    <phoneticPr fontId="11"/>
  </si>
  <si>
    <t>染付山水図輪花大鉢</t>
    <rPh sb="0" eb="2">
      <t>ソメツケ</t>
    </rPh>
    <rPh sb="2" eb="4">
      <t>サンスイ</t>
    </rPh>
    <rPh sb="4" eb="5">
      <t>ズ</t>
    </rPh>
    <rPh sb="5" eb="6">
      <t>ワ</t>
    </rPh>
    <rPh sb="6" eb="7">
      <t>ハナ</t>
    </rPh>
    <rPh sb="7" eb="8">
      <t>オオ</t>
    </rPh>
    <rPh sb="8" eb="9">
      <t>ハチ</t>
    </rPh>
    <phoneticPr fontId="32"/>
  </si>
  <si>
    <t>旧筑後川橋梁（筑後川昇開橋）</t>
    <rPh sb="0" eb="1">
      <t>キュウ</t>
    </rPh>
    <rPh sb="1" eb="3">
      <t>チクゴ</t>
    </rPh>
    <rPh sb="3" eb="4">
      <t>ガワ</t>
    </rPh>
    <rPh sb="4" eb="6">
      <t>キョウリョウ</t>
    </rPh>
    <rPh sb="7" eb="9">
      <t>チクゴ</t>
    </rPh>
    <rPh sb="9" eb="10">
      <t>カワ</t>
    </rPh>
    <rPh sb="10" eb="13">
      <t>ショウカイキョウ</t>
    </rPh>
    <phoneticPr fontId="32"/>
  </si>
  <si>
    <t>佐賀市諸富町、福岡県大川市</t>
    <rPh sb="0" eb="3">
      <t>サガシ</t>
    </rPh>
    <rPh sb="3" eb="6">
      <t>モロドミチョウ</t>
    </rPh>
    <rPh sb="7" eb="10">
      <t>フクオカケン</t>
    </rPh>
    <rPh sb="10" eb="13">
      <t>オオカワシ</t>
    </rPh>
    <phoneticPr fontId="24"/>
  </si>
  <si>
    <t>武雄温泉新館及び楼門</t>
    <rPh sb="0" eb="4">
      <t>タケオオンセン</t>
    </rPh>
    <rPh sb="4" eb="6">
      <t>シンカン</t>
    </rPh>
    <rPh sb="6" eb="7">
      <t>オヨ</t>
    </rPh>
    <rPh sb="8" eb="10">
      <t>ロウモン</t>
    </rPh>
    <phoneticPr fontId="24"/>
  </si>
  <si>
    <t>武雄市武雄町　武雄温泉株式会社</t>
    <rPh sb="3" eb="5">
      <t>タケオ</t>
    </rPh>
    <rPh sb="5" eb="6">
      <t>マチ</t>
    </rPh>
    <rPh sb="7" eb="11">
      <t>タケオオンセン</t>
    </rPh>
    <rPh sb="11" eb="13">
      <t>カブシキ</t>
    </rPh>
    <rPh sb="13" eb="15">
      <t>カイシャ</t>
    </rPh>
    <phoneticPr fontId="24"/>
  </si>
  <si>
    <t>武雄鍋島家洋学関係資料</t>
    <rPh sb="0" eb="2">
      <t>タケオ</t>
    </rPh>
    <rPh sb="2" eb="5">
      <t>ナベシマケ</t>
    </rPh>
    <rPh sb="5" eb="7">
      <t>ヨウガク</t>
    </rPh>
    <rPh sb="7" eb="9">
      <t>カンケイ</t>
    </rPh>
    <rPh sb="9" eb="11">
      <t>シリョウ</t>
    </rPh>
    <phoneticPr fontId="11"/>
  </si>
  <si>
    <t>武雄市武雄町　武雄市図書館・歴史資料館</t>
    <rPh sb="0" eb="3">
      <t>タケオシ</t>
    </rPh>
    <rPh sb="3" eb="5">
      <t>タケオ</t>
    </rPh>
    <rPh sb="5" eb="6">
      <t>チョウ</t>
    </rPh>
    <rPh sb="7" eb="10">
      <t>タケオシ</t>
    </rPh>
    <rPh sb="10" eb="13">
      <t>トショカン</t>
    </rPh>
    <rPh sb="14" eb="19">
      <t>レキシシリョウカン</t>
    </rPh>
    <phoneticPr fontId="11"/>
  </si>
  <si>
    <t>色絵椿文大皿鍋島</t>
    <rPh sb="0" eb="2">
      <t>イロエ</t>
    </rPh>
    <rPh sb="2" eb="3">
      <t>ツバキ</t>
    </rPh>
    <rPh sb="3" eb="4">
      <t>モン</t>
    </rPh>
    <rPh sb="4" eb="5">
      <t>オオ</t>
    </rPh>
    <rPh sb="5" eb="6">
      <t>サラ</t>
    </rPh>
    <rPh sb="6" eb="8">
      <t>ナベシマ</t>
    </rPh>
    <phoneticPr fontId="11"/>
  </si>
  <si>
    <t>佐賀市松原　鍋島報效会</t>
    <rPh sb="0" eb="3">
      <t>サガシ</t>
    </rPh>
    <phoneticPr fontId="11"/>
  </si>
  <si>
    <t>旧田代家西洋館</t>
    <rPh sb="0" eb="1">
      <t>キュウ</t>
    </rPh>
    <rPh sb="1" eb="4">
      <t>タシロケ</t>
    </rPh>
    <rPh sb="4" eb="7">
      <t>セイヨウカン</t>
    </rPh>
    <phoneticPr fontId="11"/>
  </si>
  <si>
    <t>西松浦郡有田町</t>
    <rPh sb="0" eb="4">
      <t>ニシマツウラグン</t>
    </rPh>
    <rPh sb="4" eb="7">
      <t>アリタマチ</t>
    </rPh>
    <phoneticPr fontId="11"/>
  </si>
  <si>
    <t>重要無形
文化財</t>
    <phoneticPr fontId="11"/>
  </si>
  <si>
    <t>柿右衛門（濁手）</t>
  </si>
  <si>
    <t>西松浦郡有田町　柿右衛門製陶技術保存会</t>
    <phoneticPr fontId="11"/>
  </si>
  <si>
    <t>色鍋島</t>
  </si>
  <si>
    <t>西松浦郡有田町　色鍋島今右衛門技術保存会</t>
    <rPh sb="8" eb="9">
      <t>イロ</t>
    </rPh>
    <phoneticPr fontId="11"/>
  </si>
  <si>
    <t>色絵磁器</t>
    <rPh sb="0" eb="2">
      <t>イロエ</t>
    </rPh>
    <rPh sb="2" eb="4">
      <t>ジキ</t>
    </rPh>
    <phoneticPr fontId="11"/>
  </si>
  <si>
    <t>西松浦郡有田町　今泉今右衛門（十四代）</t>
    <rPh sb="8" eb="10">
      <t>イマイズミ</t>
    </rPh>
    <rPh sb="15" eb="18">
      <t>ジュウヨンダイ</t>
    </rPh>
    <phoneticPr fontId="11"/>
  </si>
  <si>
    <t>白磁</t>
  </si>
  <si>
    <t>西松浦郡有田町　井上萬二</t>
    <phoneticPr fontId="11"/>
  </si>
  <si>
    <t>木版摺更紗</t>
    <rPh sb="0" eb="2">
      <t>モクハン</t>
    </rPh>
    <rPh sb="2" eb="3">
      <t>ス</t>
    </rPh>
    <rPh sb="3" eb="5">
      <t>サラサ</t>
    </rPh>
    <phoneticPr fontId="24"/>
  </si>
  <si>
    <t>鹿島市大字山浦　鈴田滋人</t>
    <rPh sb="0" eb="3">
      <t>カシマシ</t>
    </rPh>
    <rPh sb="3" eb="5">
      <t>オオアザ</t>
    </rPh>
    <rPh sb="5" eb="6">
      <t>ヤマ</t>
    </rPh>
    <rPh sb="6" eb="7">
      <t>ウラ</t>
    </rPh>
    <rPh sb="8" eb="10">
      <t>スズタ</t>
    </rPh>
    <rPh sb="10" eb="11">
      <t>ジ</t>
    </rPh>
    <rPh sb="11" eb="12">
      <t>ヒト</t>
    </rPh>
    <phoneticPr fontId="24"/>
  </si>
  <si>
    <t>重要無形
民俗文化財</t>
    <phoneticPr fontId="11"/>
  </si>
  <si>
    <t>武雄の荒踊</t>
  </si>
  <si>
    <t>武雄市西川登町高瀬　松尾神社　高瀬荒踊保存会</t>
    <rPh sb="10" eb="12">
      <t>マツオ</t>
    </rPh>
    <rPh sb="12" eb="14">
      <t>ジンジャ</t>
    </rPh>
    <phoneticPr fontId="11"/>
  </si>
  <si>
    <t>武雄市朝日町中野　磐井八幡社　中野荒踊保存会</t>
    <rPh sb="0" eb="3">
      <t>タケオシ</t>
    </rPh>
    <rPh sb="9" eb="11">
      <t>イワイ</t>
    </rPh>
    <rPh sb="11" eb="13">
      <t>ハチマン</t>
    </rPh>
    <rPh sb="13" eb="14">
      <t>シャ</t>
    </rPh>
    <phoneticPr fontId="11"/>
  </si>
  <si>
    <t>武雄市東川登町宇土手　正一位神社　宇土手荒踊保存会</t>
    <rPh sb="0" eb="2">
      <t>タケオ</t>
    </rPh>
    <rPh sb="2" eb="3">
      <t>シ</t>
    </rPh>
    <rPh sb="11" eb="12">
      <t>セイ</t>
    </rPh>
    <rPh sb="12" eb="14">
      <t>イチイ</t>
    </rPh>
    <rPh sb="14" eb="16">
      <t>ジンジャ</t>
    </rPh>
    <phoneticPr fontId="11"/>
  </si>
  <si>
    <t>唐津くんちの曳山行事</t>
  </si>
  <si>
    <t>唐津市南城内　唐津神社　唐津曳山取締会</t>
    <rPh sb="3" eb="4">
      <t>ミナミ</t>
    </rPh>
    <rPh sb="7" eb="9">
      <t>カラツ</t>
    </rPh>
    <rPh sb="9" eb="11">
      <t>ジンジャ</t>
    </rPh>
    <phoneticPr fontId="11"/>
  </si>
  <si>
    <t>竹崎観世音寺修正会鬼祭</t>
  </si>
  <si>
    <t>藤津郡太良町大字大浦　竹崎観世音寺修正会鬼祭保存会</t>
    <rPh sb="6" eb="8">
      <t>オオアザ</t>
    </rPh>
    <phoneticPr fontId="11"/>
  </si>
  <si>
    <t>白鬚神社の田楽</t>
    <rPh sb="0" eb="1">
      <t>シロ</t>
    </rPh>
    <rPh sb="1" eb="2">
      <t>ヒゲ</t>
    </rPh>
    <rPh sb="2" eb="4">
      <t>ジンジャ</t>
    </rPh>
    <rPh sb="5" eb="7">
      <t>デンガク</t>
    </rPh>
    <phoneticPr fontId="32"/>
  </si>
  <si>
    <t>佐賀市久保泉町大字川久保　白鬚神社　白鬚神社の田楽保存会</t>
    <rPh sb="0" eb="3">
      <t>サガシ</t>
    </rPh>
    <rPh sb="3" eb="5">
      <t>クボ</t>
    </rPh>
    <rPh sb="5" eb="6">
      <t>イズミ</t>
    </rPh>
    <rPh sb="6" eb="7">
      <t>マチ</t>
    </rPh>
    <rPh sb="7" eb="9">
      <t>オオアザ</t>
    </rPh>
    <rPh sb="9" eb="12">
      <t>カワクボ</t>
    </rPh>
    <rPh sb="13" eb="15">
      <t>シラヒゲ</t>
    </rPh>
    <rPh sb="15" eb="17">
      <t>ジンジャ</t>
    </rPh>
    <rPh sb="18" eb="19">
      <t>シロ</t>
    </rPh>
    <rPh sb="19" eb="20">
      <t>ヒゲ</t>
    </rPh>
    <rPh sb="20" eb="22">
      <t>ジンジャ</t>
    </rPh>
    <rPh sb="23" eb="25">
      <t>デンガク</t>
    </rPh>
    <rPh sb="25" eb="27">
      <t>ホゾン</t>
    </rPh>
    <rPh sb="27" eb="28">
      <t>カイ</t>
    </rPh>
    <phoneticPr fontId="32"/>
  </si>
  <si>
    <t>見島のカセドリ</t>
    <rPh sb="0" eb="1">
      <t>ミ</t>
    </rPh>
    <rPh sb="1" eb="2">
      <t>シマ</t>
    </rPh>
    <phoneticPr fontId="32"/>
  </si>
  <si>
    <t>佐賀市蓮池町見島　熊野権現社　蓮池町見島　加勢鳥保存会</t>
    <rPh sb="0" eb="3">
      <t>サガシ</t>
    </rPh>
    <rPh sb="3" eb="6">
      <t>ハスイケチョウ</t>
    </rPh>
    <rPh sb="6" eb="7">
      <t>ケン</t>
    </rPh>
    <rPh sb="7" eb="8">
      <t>シマ</t>
    </rPh>
    <rPh sb="9" eb="11">
      <t>クマノ</t>
    </rPh>
    <rPh sb="11" eb="13">
      <t>ゴンゲン</t>
    </rPh>
    <rPh sb="13" eb="14">
      <t>シャ</t>
    </rPh>
    <rPh sb="15" eb="17">
      <t>ハスイケ</t>
    </rPh>
    <rPh sb="17" eb="18">
      <t>マチ</t>
    </rPh>
    <rPh sb="18" eb="19">
      <t>ミ</t>
    </rPh>
    <rPh sb="19" eb="20">
      <t>シマ</t>
    </rPh>
    <rPh sb="21" eb="22">
      <t>カ</t>
    </rPh>
    <rPh sb="22" eb="23">
      <t>セイ</t>
    </rPh>
    <rPh sb="23" eb="24">
      <t>トリ</t>
    </rPh>
    <rPh sb="24" eb="27">
      <t>ホゾンカイ</t>
    </rPh>
    <phoneticPr fontId="32"/>
  </si>
  <si>
    <t>呼子の大綱引き</t>
    <rPh sb="0" eb="2">
      <t>ヨブコ</t>
    </rPh>
    <rPh sb="3" eb="4">
      <t>オオ</t>
    </rPh>
    <rPh sb="4" eb="6">
      <t>ツナヒ</t>
    </rPh>
    <phoneticPr fontId="11"/>
  </si>
  <si>
    <t>唐津市呼子町呼子　呼子大綱引振興会</t>
    <rPh sb="0" eb="3">
      <t>カラツシ</t>
    </rPh>
    <rPh sb="3" eb="6">
      <t>ヨブコチョウ</t>
    </rPh>
    <rPh sb="6" eb="8">
      <t>ヨブコ</t>
    </rPh>
    <rPh sb="9" eb="11">
      <t>ヨブコ</t>
    </rPh>
    <rPh sb="11" eb="12">
      <t>オオ</t>
    </rPh>
    <rPh sb="12" eb="14">
      <t>ツナヒ</t>
    </rPh>
    <rPh sb="14" eb="17">
      <t>シンコウカイ</t>
    </rPh>
    <phoneticPr fontId="11"/>
  </si>
  <si>
    <t>重要有形
民俗文化財</t>
  </si>
  <si>
    <t>有明海漁撈用具</t>
  </si>
  <si>
    <t>肥前佐賀の酒造用具</t>
  </si>
  <si>
    <t>多久市東多久町大字別府　太平庵酒蔵資料館</t>
    <rPh sb="7" eb="9">
      <t>オオアザ</t>
    </rPh>
    <phoneticPr fontId="11"/>
  </si>
  <si>
    <t>特別史跡</t>
  </si>
  <si>
    <t>基肄（椽）城跡</t>
  </si>
  <si>
    <t>三養基郡基山町小倉（一部福岡県）</t>
  </si>
  <si>
    <t>名護屋城跡並陣跡</t>
  </si>
  <si>
    <t>唐津市鎮西町・呼子町、東松浦郡玄海町</t>
    <rPh sb="0" eb="3">
      <t>カラツシ</t>
    </rPh>
    <phoneticPr fontId="51"/>
  </si>
  <si>
    <t>吉野ヶ里遺跡</t>
  </si>
  <si>
    <t>神埼市神埼町、神埼郡吉野ヶ里町</t>
    <rPh sb="2" eb="3">
      <t>シ</t>
    </rPh>
    <rPh sb="7" eb="10">
      <t>カンザキグン</t>
    </rPh>
    <rPh sb="10" eb="14">
      <t>ヨシノガリ</t>
    </rPh>
    <rPh sb="14" eb="15">
      <t>マチ</t>
    </rPh>
    <phoneticPr fontId="24"/>
  </si>
  <si>
    <t>田代太田古墳</t>
  </si>
  <si>
    <t>鳥栖市田代本町　</t>
  </si>
  <si>
    <t>帯隈山神籠石</t>
  </si>
  <si>
    <t>佐賀市久保泉町大字川久保、神埼市神埼町西郷</t>
    <rPh sb="15" eb="16">
      <t>シ</t>
    </rPh>
    <phoneticPr fontId="11"/>
  </si>
  <si>
    <t>大隈重信旧宅</t>
  </si>
  <si>
    <t>佐賀市水ケ江二丁目</t>
  </si>
  <si>
    <t>多久市多久町東ノ原</t>
  </si>
  <si>
    <t>横田下古墳</t>
  </si>
  <si>
    <t>唐津市浜玉町横田下</t>
    <rPh sb="0" eb="3">
      <t>カラツシ</t>
    </rPh>
    <phoneticPr fontId="9"/>
  </si>
  <si>
    <t>谷口古墳</t>
  </si>
  <si>
    <t>唐津市浜玉町谷口</t>
    <rPh sb="0" eb="3">
      <t>カラツシ</t>
    </rPh>
    <rPh sb="3" eb="6">
      <t>ハマタマチョウ</t>
    </rPh>
    <phoneticPr fontId="11"/>
  </si>
  <si>
    <t>肥前陶器窯跡</t>
  </si>
  <si>
    <t>武雄市、多久市、唐津市</t>
    <rPh sb="4" eb="7">
      <t>タクシ</t>
    </rPh>
    <rPh sb="8" eb="11">
      <t>カラツシ</t>
    </rPh>
    <phoneticPr fontId="51"/>
  </si>
  <si>
    <t>おつぼ山神籠石</t>
  </si>
  <si>
    <t>武雄市橘町大字大日　おつぼ山</t>
    <rPh sb="0" eb="2">
      <t>タケオ</t>
    </rPh>
    <rPh sb="2" eb="3">
      <t>シ</t>
    </rPh>
    <phoneticPr fontId="11"/>
  </si>
  <si>
    <t>唐津松浦墳墓群</t>
    <rPh sb="2" eb="4">
      <t>マツウラ</t>
    </rPh>
    <rPh sb="4" eb="6">
      <t>フンボ</t>
    </rPh>
    <rPh sb="6" eb="7">
      <t>グン</t>
    </rPh>
    <phoneticPr fontId="11"/>
  </si>
  <si>
    <t>唐津市半田葉山尻、呼子町大友、唐津市宇木、桜馬場</t>
  </si>
  <si>
    <t>　（葉山尻支石墓群、大友遺跡、森田支石墓群、桜馬場遺跡）</t>
    <phoneticPr fontId="11"/>
  </si>
  <si>
    <t>土生遺跡</t>
  </si>
  <si>
    <t>小城市三日月町久米</t>
    <rPh sb="2" eb="3">
      <t>シ</t>
    </rPh>
    <phoneticPr fontId="51"/>
  </si>
  <si>
    <t>西隈古墳</t>
  </si>
  <si>
    <t>佐賀市金立町大字金立</t>
    <rPh sb="6" eb="8">
      <t>オオアザ</t>
    </rPh>
    <rPh sb="8" eb="9">
      <t>キン</t>
    </rPh>
    <rPh sb="9" eb="10">
      <t>タ</t>
    </rPh>
    <phoneticPr fontId="11"/>
  </si>
  <si>
    <t>銚子塚古墳</t>
  </si>
  <si>
    <t>　〃　　〃　　　〃</t>
  </si>
  <si>
    <t>肥前磁器窯跡</t>
  </si>
  <si>
    <t>西松浦郡有田町、武雄市山内町、嬉野市嬉野町</t>
    <rPh sb="8" eb="11">
      <t>タケオシ</t>
    </rPh>
    <rPh sb="15" eb="17">
      <t>ウレシノ</t>
    </rPh>
    <rPh sb="17" eb="18">
      <t>シ</t>
    </rPh>
    <phoneticPr fontId="51"/>
  </si>
  <si>
    <t>安永田遺跡</t>
  </si>
  <si>
    <t>鳥栖市柚比町</t>
    <phoneticPr fontId="11"/>
  </si>
  <si>
    <t>菜畑遺跡</t>
  </si>
  <si>
    <t>唐津市菜畑</t>
    <phoneticPr fontId="11"/>
  </si>
  <si>
    <t>肥前国庁跡</t>
  </si>
  <si>
    <t>佐賀市大和町大字久池井</t>
    <rPh sb="2" eb="3">
      <t>シ</t>
    </rPh>
    <phoneticPr fontId="51"/>
  </si>
  <si>
    <t>柿右衛門窯跡　　　　</t>
  </si>
  <si>
    <t>西松浦郡有田町大字西部　　　　　　　　　　　</t>
    <rPh sb="0" eb="4">
      <t>ニシマツウラグン</t>
    </rPh>
    <rPh sb="7" eb="9">
      <t>オオアザ</t>
    </rPh>
    <rPh sb="9" eb="11">
      <t>セイブ</t>
    </rPh>
    <phoneticPr fontId="52"/>
  </si>
  <si>
    <t>大川内鍋島窯跡　　　　</t>
    <rPh sb="0" eb="3">
      <t>オオカワウチ</t>
    </rPh>
    <rPh sb="3" eb="5">
      <t>ナベシマ</t>
    </rPh>
    <phoneticPr fontId="11"/>
  </si>
  <si>
    <t>伊万里市大川内町　　　　　</t>
    <rPh sb="0" eb="4">
      <t>イマリシ</t>
    </rPh>
    <rPh sb="4" eb="7">
      <t>オオカワウチ</t>
    </rPh>
    <rPh sb="7" eb="8">
      <t>マチ</t>
    </rPh>
    <phoneticPr fontId="11"/>
  </si>
  <si>
    <t>勝尾城筑紫氏遺跡</t>
    <rPh sb="0" eb="1">
      <t>カツ</t>
    </rPh>
    <rPh sb="1" eb="2">
      <t>オ</t>
    </rPh>
    <rPh sb="2" eb="3">
      <t>シロ</t>
    </rPh>
    <rPh sb="3" eb="5">
      <t>チクシ</t>
    </rPh>
    <rPh sb="5" eb="6">
      <t>シ</t>
    </rPh>
    <rPh sb="6" eb="8">
      <t>イセキ</t>
    </rPh>
    <phoneticPr fontId="11"/>
  </si>
  <si>
    <t>鳥栖市牛原町、河内町、山浦町</t>
    <rPh sb="0" eb="3">
      <t>トスシ</t>
    </rPh>
    <rPh sb="3" eb="4">
      <t>ウシ</t>
    </rPh>
    <rPh sb="4" eb="5">
      <t>ハラ</t>
    </rPh>
    <rPh sb="5" eb="6">
      <t>マチ</t>
    </rPh>
    <rPh sb="7" eb="9">
      <t>カワチ</t>
    </rPh>
    <rPh sb="9" eb="10">
      <t>マチ</t>
    </rPh>
    <rPh sb="11" eb="13">
      <t>ヤマウラ</t>
    </rPh>
    <rPh sb="13" eb="14">
      <t>マチ</t>
    </rPh>
    <phoneticPr fontId="11"/>
  </si>
  <si>
    <t>姉川城跡</t>
    <rPh sb="0" eb="2">
      <t>アネカワ</t>
    </rPh>
    <rPh sb="2" eb="3">
      <t>ジョウ</t>
    </rPh>
    <rPh sb="3" eb="4">
      <t>アト</t>
    </rPh>
    <phoneticPr fontId="11"/>
  </si>
  <si>
    <t>神埼市神埼町姉川</t>
    <rPh sb="0" eb="3">
      <t>カンザキシ</t>
    </rPh>
    <rPh sb="3" eb="6">
      <t>カンザキマチ</t>
    </rPh>
    <rPh sb="6" eb="8">
      <t>アネガワ</t>
    </rPh>
    <phoneticPr fontId="11"/>
  </si>
  <si>
    <t>三重津海軍所跡</t>
    <rPh sb="0" eb="2">
      <t>ミエ</t>
    </rPh>
    <rPh sb="2" eb="3">
      <t>ツ</t>
    </rPh>
    <rPh sb="3" eb="5">
      <t>カイグン</t>
    </rPh>
    <rPh sb="5" eb="6">
      <t>ショ</t>
    </rPh>
    <rPh sb="6" eb="7">
      <t>アト</t>
    </rPh>
    <phoneticPr fontId="11"/>
  </si>
  <si>
    <t>佐賀市諸富町、川副町</t>
    <rPh sb="0" eb="3">
      <t>サガシ</t>
    </rPh>
    <rPh sb="3" eb="5">
      <t>モロドミ</t>
    </rPh>
    <rPh sb="5" eb="6">
      <t>マチ</t>
    </rPh>
    <rPh sb="7" eb="9">
      <t>カワソエ</t>
    </rPh>
    <rPh sb="9" eb="10">
      <t>マチ</t>
    </rPh>
    <phoneticPr fontId="11"/>
  </si>
  <si>
    <t>東名遺跡</t>
    <rPh sb="0" eb="1">
      <t>ヒガシ</t>
    </rPh>
    <rPh sb="1" eb="2">
      <t>メイ</t>
    </rPh>
    <rPh sb="2" eb="4">
      <t>イセキ</t>
    </rPh>
    <phoneticPr fontId="11"/>
  </si>
  <si>
    <t>佐賀市金立町大字千布</t>
    <rPh sb="0" eb="3">
      <t>サガシ</t>
    </rPh>
    <rPh sb="3" eb="4">
      <t>キン</t>
    </rPh>
    <rPh sb="4" eb="5">
      <t>リュウ</t>
    </rPh>
    <rPh sb="5" eb="6">
      <t>マチ</t>
    </rPh>
    <rPh sb="6" eb="8">
      <t>オオアザ</t>
    </rPh>
    <rPh sb="8" eb="9">
      <t>セン</t>
    </rPh>
    <rPh sb="9" eb="10">
      <t>ヌノ</t>
    </rPh>
    <phoneticPr fontId="11"/>
  </si>
  <si>
    <t>種　類</t>
    <phoneticPr fontId="11"/>
  </si>
  <si>
    <t>特別名勝</t>
  </si>
  <si>
    <t>虹の松原</t>
  </si>
  <si>
    <t>唐津市東唐津、鏡、浜玉町浜崎</t>
  </si>
  <si>
    <t>九年庵（旧伊丹氏別邸）庭園</t>
  </si>
  <si>
    <t>神埼市神埼町的</t>
    <rPh sb="2" eb="3">
      <t>シ</t>
    </rPh>
    <phoneticPr fontId="51"/>
  </si>
  <si>
    <t>千石山サザンカ自生北限地帯</t>
  </si>
  <si>
    <t>神埼郡吉野ヶ里町大字松隈</t>
    <rPh sb="3" eb="7">
      <t>ヨシノガリ</t>
    </rPh>
    <rPh sb="7" eb="8">
      <t>マチ</t>
    </rPh>
    <rPh sb="8" eb="9">
      <t>オオ</t>
    </rPh>
    <rPh sb="9" eb="10">
      <t>アザ</t>
    </rPh>
    <rPh sb="10" eb="12">
      <t>マツグマ</t>
    </rPh>
    <phoneticPr fontId="51"/>
  </si>
  <si>
    <t>エヒメアヤメ自生南限地帯</t>
  </si>
  <si>
    <t>佐賀市久保泉町大字川久保</t>
  </si>
  <si>
    <t>下合瀬の大カツラ</t>
  </si>
  <si>
    <t>佐賀市富士町大字下合瀬</t>
    <rPh sb="2" eb="3">
      <t>シ</t>
    </rPh>
    <phoneticPr fontId="51"/>
  </si>
  <si>
    <t>屋形石の七ツ釜</t>
  </si>
  <si>
    <t>唐津市湊大字屋形石</t>
  </si>
  <si>
    <t>広沢寺のソテツ</t>
  </si>
  <si>
    <t>唐津市鎮西町池の端　広沢寺</t>
    <rPh sb="0" eb="3">
      <t>カラツシ</t>
    </rPh>
    <rPh sb="6" eb="7">
      <t>イケ</t>
    </rPh>
    <rPh sb="8" eb="9">
      <t>ハジ</t>
    </rPh>
    <phoneticPr fontId="51"/>
  </si>
  <si>
    <t>高串アコウ自生北限地帯</t>
  </si>
  <si>
    <t>唐津市肥前町新田、高串潟</t>
    <rPh sb="0" eb="3">
      <t>カラツシ</t>
    </rPh>
    <rPh sb="6" eb="8">
      <t>シンデン</t>
    </rPh>
    <rPh sb="11" eb="12">
      <t>ガタ</t>
    </rPh>
    <phoneticPr fontId="51"/>
  </si>
  <si>
    <t>有田のイチョウ</t>
  </si>
  <si>
    <t>西松浦郡有田町泉山　弁財天社</t>
    <phoneticPr fontId="11"/>
  </si>
  <si>
    <t>黒髪山カネコシダ自生地</t>
  </si>
  <si>
    <t>武雄市山内町大字宮野　黒髪山</t>
    <rPh sb="0" eb="3">
      <t>タケオシ</t>
    </rPh>
    <phoneticPr fontId="51"/>
  </si>
  <si>
    <t>川古のクス</t>
  </si>
  <si>
    <t>武雄市若木町大字川古　日子神社</t>
  </si>
  <si>
    <t>嬉野の大チャノキ</t>
  </si>
  <si>
    <t>嬉野市嬉野町大字不動山</t>
    <rPh sb="0" eb="2">
      <t>ウレシノ</t>
    </rPh>
    <rPh sb="2" eb="3">
      <t>シ</t>
    </rPh>
    <phoneticPr fontId="51"/>
  </si>
  <si>
    <t>カササギ生息地</t>
  </si>
  <si>
    <t>東松浦郡、西松浦郡、唐津市、伊万里市を除く県下各地</t>
    <phoneticPr fontId="11"/>
  </si>
  <si>
    <t>（一部福岡県）</t>
    <phoneticPr fontId="11"/>
  </si>
  <si>
    <t>カラスバト</t>
  </si>
  <si>
    <t>唐津市、東松浦郡玄海町</t>
    <rPh sb="0" eb="3">
      <t>カラツシ</t>
    </rPh>
    <rPh sb="4" eb="8">
      <t>ヒガシマツウラグン</t>
    </rPh>
    <rPh sb="8" eb="11">
      <t>ゲンカイチョウ</t>
    </rPh>
    <phoneticPr fontId="32"/>
  </si>
  <si>
    <t>ヤマネ</t>
  </si>
  <si>
    <t>藤津郡太良町、鹿島市</t>
    <rPh sb="0" eb="3">
      <t>フジツグン</t>
    </rPh>
    <rPh sb="3" eb="6">
      <t>タラチョウ</t>
    </rPh>
    <rPh sb="7" eb="10">
      <t>カシマシ</t>
    </rPh>
    <phoneticPr fontId="32"/>
  </si>
  <si>
    <t>八藤丘陵の阿蘇４火砕流堆積物及び埋没林</t>
    <rPh sb="0" eb="1">
      <t>ヤ</t>
    </rPh>
    <rPh sb="1" eb="2">
      <t>トウ</t>
    </rPh>
    <rPh sb="2" eb="4">
      <t>キュウリョウ</t>
    </rPh>
    <rPh sb="5" eb="7">
      <t>アソ</t>
    </rPh>
    <rPh sb="8" eb="11">
      <t>カサイリュウ</t>
    </rPh>
    <rPh sb="11" eb="13">
      <t>タイセキ</t>
    </rPh>
    <rPh sb="13" eb="14">
      <t>ブツ</t>
    </rPh>
    <rPh sb="14" eb="15">
      <t>オヨ</t>
    </rPh>
    <rPh sb="16" eb="18">
      <t>マイボツ</t>
    </rPh>
    <rPh sb="18" eb="19">
      <t>リン</t>
    </rPh>
    <phoneticPr fontId="51"/>
  </si>
  <si>
    <t>三養基郡上峰町大字堤</t>
    <rPh sb="0" eb="4">
      <t>ミヤキグン</t>
    </rPh>
    <rPh sb="4" eb="7">
      <t>カミミネチョウ</t>
    </rPh>
    <rPh sb="7" eb="9">
      <t>オオアザ</t>
    </rPh>
    <rPh sb="9" eb="10">
      <t>ツツミ</t>
    </rPh>
    <phoneticPr fontId="51"/>
  </si>
  <si>
    <t>伊万里湾カブトガニ繁殖地</t>
    <rPh sb="0" eb="3">
      <t>イマリ</t>
    </rPh>
    <rPh sb="3" eb="4">
      <t>ワン</t>
    </rPh>
    <rPh sb="9" eb="12">
      <t>ハンショクチ</t>
    </rPh>
    <phoneticPr fontId="11"/>
  </si>
  <si>
    <t>伊万里市瀬戸町</t>
    <rPh sb="0" eb="4">
      <t>イマリシ</t>
    </rPh>
    <rPh sb="4" eb="6">
      <t>セト</t>
    </rPh>
    <rPh sb="6" eb="7">
      <t>マチ</t>
    </rPh>
    <phoneticPr fontId="11"/>
  </si>
  <si>
    <t>重要文化的景観</t>
  </si>
  <si>
    <t>蕨野の棚田</t>
  </si>
  <si>
    <t>唐津市相知町</t>
  </si>
  <si>
    <t>重要伝統的　　　　　　　　建造物群保存地区</t>
    <phoneticPr fontId="51"/>
  </si>
  <si>
    <t>有田町有田内山伝統的建造物群保存地区</t>
  </si>
  <si>
    <t>西松浦郡有田町</t>
  </si>
  <si>
    <t>嬉野市塩田津伝統的建造物群保存地区</t>
    <rPh sb="0" eb="2">
      <t>ウレシノ</t>
    </rPh>
    <rPh sb="2" eb="3">
      <t>シ</t>
    </rPh>
    <rPh sb="3" eb="5">
      <t>シオタ</t>
    </rPh>
    <rPh sb="5" eb="6">
      <t>ツ</t>
    </rPh>
    <phoneticPr fontId="51"/>
  </si>
  <si>
    <t>嬉野市塩田町大字馬場下甲</t>
    <rPh sb="6" eb="8">
      <t>オオアザ</t>
    </rPh>
    <phoneticPr fontId="11"/>
  </si>
  <si>
    <t>鹿島市浜庄津町浜金屋町伝統的建造物群保存地区</t>
    <rPh sb="0" eb="2">
      <t>カシマ</t>
    </rPh>
    <rPh sb="2" eb="3">
      <t>シ</t>
    </rPh>
    <rPh sb="3" eb="4">
      <t>ハマ</t>
    </rPh>
    <rPh sb="4" eb="5">
      <t>ショウ</t>
    </rPh>
    <rPh sb="5" eb="6">
      <t>ツ</t>
    </rPh>
    <rPh sb="6" eb="7">
      <t>マチ</t>
    </rPh>
    <rPh sb="7" eb="8">
      <t>ハマ</t>
    </rPh>
    <rPh sb="8" eb="10">
      <t>カナヤ</t>
    </rPh>
    <rPh sb="10" eb="11">
      <t>マチ</t>
    </rPh>
    <phoneticPr fontId="51"/>
  </si>
  <si>
    <t>鹿島市浜町</t>
    <rPh sb="0" eb="2">
      <t>カシマ</t>
    </rPh>
    <rPh sb="2" eb="3">
      <t>シ</t>
    </rPh>
    <rPh sb="3" eb="4">
      <t>ハマ</t>
    </rPh>
    <rPh sb="4" eb="5">
      <t>マチ</t>
    </rPh>
    <phoneticPr fontId="51"/>
  </si>
  <si>
    <t>鹿島市浜中町八本木宿伝統的建造物群保存地区</t>
    <rPh sb="0" eb="2">
      <t>カシマ</t>
    </rPh>
    <rPh sb="2" eb="3">
      <t>シ</t>
    </rPh>
    <rPh sb="3" eb="4">
      <t>ハマ</t>
    </rPh>
    <rPh sb="4" eb="5">
      <t>ナカ</t>
    </rPh>
    <rPh sb="5" eb="6">
      <t>マチ</t>
    </rPh>
    <rPh sb="6" eb="8">
      <t>ハチホン</t>
    </rPh>
    <rPh sb="8" eb="9">
      <t>キ</t>
    </rPh>
    <rPh sb="9" eb="10">
      <t>ヤド</t>
    </rPh>
    <phoneticPr fontId="51"/>
  </si>
  <si>
    <t xml:space="preserve">  〃    〃</t>
  </si>
  <si>
    <t>選定保存技術</t>
    <rPh sb="0" eb="2">
      <t>センテイ</t>
    </rPh>
    <rPh sb="2" eb="4">
      <t>ホゾン</t>
    </rPh>
    <rPh sb="4" eb="6">
      <t>ギジュツ</t>
    </rPh>
    <phoneticPr fontId="11"/>
  </si>
  <si>
    <t>上絵具製造</t>
    <rPh sb="0" eb="1">
      <t>ウエ</t>
    </rPh>
    <rPh sb="1" eb="3">
      <t>エノグ</t>
    </rPh>
    <rPh sb="3" eb="5">
      <t>セイゾウ</t>
    </rPh>
    <phoneticPr fontId="11"/>
  </si>
  <si>
    <t>西松浦郡有田町　辻人之（昇楽）</t>
    <rPh sb="0" eb="4">
      <t>ニシマツウラグン</t>
    </rPh>
    <rPh sb="4" eb="7">
      <t>アリタチョウ</t>
    </rPh>
    <rPh sb="8" eb="9">
      <t>ツジ</t>
    </rPh>
    <rPh sb="9" eb="10">
      <t>ヒト</t>
    </rPh>
    <rPh sb="10" eb="11">
      <t>コレ</t>
    </rPh>
    <rPh sb="12" eb="13">
      <t>ショウ</t>
    </rPh>
    <rPh sb="13" eb="14">
      <t>ラク</t>
    </rPh>
    <phoneticPr fontId="11"/>
  </si>
  <si>
    <t>登録有形文化財
（建造物）</t>
    <phoneticPr fontId="11"/>
  </si>
  <si>
    <t>村岡総本舗羊羹資料館</t>
  </si>
  <si>
    <t>小城市小城町</t>
    <rPh sb="2" eb="3">
      <t>シ</t>
    </rPh>
    <phoneticPr fontId="51"/>
  </si>
  <si>
    <t>徴古館</t>
  </si>
  <si>
    <t>佐賀市松原</t>
  </si>
  <si>
    <t>竹屋</t>
  </si>
  <si>
    <t>唐津市中町</t>
    <rPh sb="4" eb="5">
      <t>マチ</t>
    </rPh>
    <phoneticPr fontId="11"/>
  </si>
  <si>
    <t>4～7</t>
    <phoneticPr fontId="11"/>
  </si>
  <si>
    <t>杉光陶器店主屋、一の蔵、二の蔵、三の蔵</t>
    <rPh sb="8" eb="9">
      <t>イチ</t>
    </rPh>
    <rPh sb="10" eb="11">
      <t>クラ</t>
    </rPh>
    <rPh sb="12" eb="13">
      <t>２</t>
    </rPh>
    <rPh sb="14" eb="15">
      <t>クラ</t>
    </rPh>
    <rPh sb="16" eb="17">
      <t>サン</t>
    </rPh>
    <rPh sb="18" eb="19">
      <t>クラ</t>
    </rPh>
    <phoneticPr fontId="11"/>
  </si>
  <si>
    <t>嬉野市塩田町大字馬場下甲</t>
    <rPh sb="0" eb="2">
      <t>ウレシノ</t>
    </rPh>
    <rPh sb="2" eb="3">
      <t>シ</t>
    </rPh>
    <rPh sb="6" eb="8">
      <t>オオアザ</t>
    </rPh>
    <phoneticPr fontId="51"/>
  </si>
  <si>
    <t>日本福音ルーテル小城教会</t>
  </si>
  <si>
    <t>多久市西渓公園寒鶯亭</t>
  </si>
  <si>
    <t>多久市多久町</t>
  </si>
  <si>
    <t>10,11</t>
  </si>
  <si>
    <t>如蘭塾塾舎及び寄宿舎、迎賓館</t>
    <rPh sb="11" eb="14">
      <t>ゲイヒンカン</t>
    </rPh>
    <phoneticPr fontId="11"/>
  </si>
  <si>
    <t>武雄市武雄町</t>
  </si>
  <si>
    <t>野中烏犀圓</t>
    <rPh sb="0" eb="2">
      <t>ノナカ</t>
    </rPh>
    <rPh sb="2" eb="3">
      <t>カラス</t>
    </rPh>
    <rPh sb="3" eb="4">
      <t>サイ</t>
    </rPh>
    <rPh sb="4" eb="5">
      <t>エン</t>
    </rPh>
    <phoneticPr fontId="32"/>
  </si>
  <si>
    <t>佐賀市材木</t>
    <rPh sb="0" eb="3">
      <t>サガシ</t>
    </rPh>
    <rPh sb="3" eb="5">
      <t>ザイモク</t>
    </rPh>
    <phoneticPr fontId="32"/>
  </si>
  <si>
    <t>陶山神社鳥居</t>
    <rPh sb="0" eb="1">
      <t>トウキ</t>
    </rPh>
    <rPh sb="1" eb="2">
      <t>ヤマ</t>
    </rPh>
    <rPh sb="2" eb="4">
      <t>ジンジャ</t>
    </rPh>
    <rPh sb="4" eb="6">
      <t>トリイ</t>
    </rPh>
    <phoneticPr fontId="32"/>
  </si>
  <si>
    <t>西松浦郡有田町大樽</t>
    <rPh sb="0" eb="4">
      <t>ニシマツウラグン</t>
    </rPh>
    <rPh sb="4" eb="7">
      <t>アリタチョウ</t>
    </rPh>
    <rPh sb="7" eb="8">
      <t>オオ</t>
    </rPh>
    <rPh sb="8" eb="9">
      <t>タル</t>
    </rPh>
    <phoneticPr fontId="32"/>
  </si>
  <si>
    <t>牛津赤れんが館（旧田中丸商店れんが造り倉庫）</t>
    <rPh sb="0" eb="2">
      <t>ウシヅ</t>
    </rPh>
    <rPh sb="2" eb="3">
      <t>アカ</t>
    </rPh>
    <rPh sb="6" eb="7">
      <t>カン</t>
    </rPh>
    <rPh sb="8" eb="9">
      <t>キュウ</t>
    </rPh>
    <rPh sb="9" eb="11">
      <t>タナカ</t>
    </rPh>
    <rPh sb="11" eb="12">
      <t>マル</t>
    </rPh>
    <rPh sb="12" eb="14">
      <t>ショウテン</t>
    </rPh>
    <rPh sb="17" eb="18">
      <t>ヅク</t>
    </rPh>
    <rPh sb="19" eb="21">
      <t>ソウコ</t>
    </rPh>
    <phoneticPr fontId="32"/>
  </si>
  <si>
    <t>小城市牛津町大字牛津</t>
    <rPh sb="0" eb="3">
      <t>オギシ</t>
    </rPh>
    <rPh sb="3" eb="5">
      <t>ウシヅ</t>
    </rPh>
    <rPh sb="5" eb="6">
      <t>チョウ</t>
    </rPh>
    <rPh sb="6" eb="8">
      <t>オオアザ</t>
    </rPh>
    <rPh sb="8" eb="10">
      <t>ウシヅ</t>
    </rPh>
    <phoneticPr fontId="32"/>
  </si>
  <si>
    <t>15,16</t>
  </si>
  <si>
    <t>深川家住宅主屋、土蔵</t>
    <rPh sb="0" eb="2">
      <t>フカガワ</t>
    </rPh>
    <rPh sb="2" eb="3">
      <t>イエ</t>
    </rPh>
    <rPh sb="3" eb="5">
      <t>ジュウタク</t>
    </rPh>
    <rPh sb="5" eb="6">
      <t>シュ</t>
    </rPh>
    <rPh sb="6" eb="7">
      <t>ヤ</t>
    </rPh>
    <rPh sb="8" eb="10">
      <t>ドゾウ</t>
    </rPh>
    <phoneticPr fontId="32"/>
  </si>
  <si>
    <t>小城市小城町</t>
    <rPh sb="0" eb="3">
      <t>オギシ</t>
    </rPh>
    <rPh sb="3" eb="6">
      <t>オギマチ</t>
    </rPh>
    <phoneticPr fontId="32"/>
  </si>
  <si>
    <t>17～22</t>
  </si>
  <si>
    <t>前田家住宅主屋、東の蔵、西の蔵、北の蔵、薪小屋、</t>
    <rPh sb="0" eb="3">
      <t>マエダケ</t>
    </rPh>
    <rPh sb="3" eb="5">
      <t>ジュウタク</t>
    </rPh>
    <rPh sb="5" eb="6">
      <t>シュ</t>
    </rPh>
    <rPh sb="6" eb="7">
      <t>ヤ</t>
    </rPh>
    <rPh sb="8" eb="9">
      <t>ヒガシ</t>
    </rPh>
    <rPh sb="10" eb="11">
      <t>クラ</t>
    </rPh>
    <rPh sb="12" eb="13">
      <t>ニシ</t>
    </rPh>
    <rPh sb="14" eb="15">
      <t>クラ</t>
    </rPh>
    <rPh sb="16" eb="17">
      <t>キタ</t>
    </rPh>
    <rPh sb="18" eb="19">
      <t>クラ</t>
    </rPh>
    <rPh sb="20" eb="21">
      <t>タキギ</t>
    </rPh>
    <rPh sb="21" eb="23">
      <t>ゴヤ</t>
    </rPh>
    <phoneticPr fontId="32"/>
  </si>
  <si>
    <t>伊万里市立花町</t>
    <rPh sb="0" eb="4">
      <t>イマリシ</t>
    </rPh>
    <rPh sb="4" eb="7">
      <t>タチバナマチ</t>
    </rPh>
    <phoneticPr fontId="32"/>
  </si>
  <si>
    <t>水車小屋</t>
    <phoneticPr fontId="11"/>
  </si>
  <si>
    <t>牛津町会館（旧田中丸家住宅）</t>
    <rPh sb="0" eb="3">
      <t>ウシヅチョウ</t>
    </rPh>
    <rPh sb="3" eb="5">
      <t>カイカン</t>
    </rPh>
    <rPh sb="6" eb="7">
      <t>キュウ</t>
    </rPh>
    <rPh sb="7" eb="9">
      <t>タナカ</t>
    </rPh>
    <rPh sb="9" eb="10">
      <t>マル</t>
    </rPh>
    <rPh sb="10" eb="11">
      <t>ケ</t>
    </rPh>
    <rPh sb="11" eb="13">
      <t>ジュウタク</t>
    </rPh>
    <phoneticPr fontId="32"/>
  </si>
  <si>
    <t>小城市牛津町大字牛津</t>
    <rPh sb="0" eb="3">
      <t>オギシ</t>
    </rPh>
    <rPh sb="3" eb="6">
      <t>ウシヅチョウ</t>
    </rPh>
    <rPh sb="6" eb="8">
      <t>オオアザ</t>
    </rPh>
    <rPh sb="8" eb="10">
      <t>ウシヅ</t>
    </rPh>
    <phoneticPr fontId="32"/>
  </si>
  <si>
    <t>福成歯科医院（旧古賀銀行神埼支店）</t>
    <rPh sb="0" eb="1">
      <t>フク</t>
    </rPh>
    <rPh sb="1" eb="2">
      <t>ナ</t>
    </rPh>
    <rPh sb="2" eb="4">
      <t>シカ</t>
    </rPh>
    <rPh sb="4" eb="6">
      <t>イイン</t>
    </rPh>
    <rPh sb="7" eb="8">
      <t>キュウ</t>
    </rPh>
    <rPh sb="8" eb="10">
      <t>コガ</t>
    </rPh>
    <rPh sb="10" eb="12">
      <t>ギンコウ</t>
    </rPh>
    <rPh sb="12" eb="14">
      <t>カンザキ</t>
    </rPh>
    <rPh sb="14" eb="16">
      <t>シテン</t>
    </rPh>
    <phoneticPr fontId="32"/>
  </si>
  <si>
    <t>神埼市神埼町神埼</t>
    <rPh sb="0" eb="3">
      <t>カンザキシ</t>
    </rPh>
    <rPh sb="3" eb="5">
      <t>カンザキ</t>
    </rPh>
    <rPh sb="5" eb="6">
      <t>チョウ</t>
    </rPh>
    <rPh sb="6" eb="8">
      <t>カンザキ</t>
    </rPh>
    <phoneticPr fontId="32"/>
  </si>
  <si>
    <t>25～37</t>
  </si>
  <si>
    <t>小柳酒造主屋、離れ、昭和西蔵、昭和東蔵、釜場、</t>
    <rPh sb="0" eb="2">
      <t>コヤナギ</t>
    </rPh>
    <rPh sb="2" eb="4">
      <t>シュゾウ</t>
    </rPh>
    <rPh sb="4" eb="5">
      <t>シュ</t>
    </rPh>
    <rPh sb="5" eb="6">
      <t>ヤ</t>
    </rPh>
    <rPh sb="7" eb="8">
      <t>ハナ</t>
    </rPh>
    <rPh sb="10" eb="12">
      <t>ショウワ</t>
    </rPh>
    <rPh sb="12" eb="14">
      <t>ニシクラ</t>
    </rPh>
    <rPh sb="15" eb="17">
      <t>ショウワ</t>
    </rPh>
    <rPh sb="17" eb="18">
      <t>ヒガシ</t>
    </rPh>
    <rPh sb="18" eb="19">
      <t>グラ</t>
    </rPh>
    <rPh sb="20" eb="22">
      <t>カマバ</t>
    </rPh>
    <phoneticPr fontId="53"/>
  </si>
  <si>
    <t>煙突、西貯水槽、東貯水槽、ポンプ小屋、ビン詰場、</t>
  </si>
  <si>
    <t>麹室、ムロマエ、検査室</t>
    <phoneticPr fontId="11"/>
  </si>
  <si>
    <t>38～40</t>
  </si>
  <si>
    <t>天山酒造明治蔵及び大正蔵、昭和蔵、旧精米所立型</t>
    <rPh sb="0" eb="2">
      <t>テンザン</t>
    </rPh>
    <rPh sb="2" eb="4">
      <t>シュゾウ</t>
    </rPh>
    <rPh sb="4" eb="6">
      <t>メイジ</t>
    </rPh>
    <rPh sb="6" eb="7">
      <t>クラ</t>
    </rPh>
    <rPh sb="7" eb="8">
      <t>オヨ</t>
    </rPh>
    <rPh sb="9" eb="11">
      <t>タイショウ</t>
    </rPh>
    <rPh sb="11" eb="12">
      <t>クラ</t>
    </rPh>
    <rPh sb="13" eb="15">
      <t>ショウワ</t>
    </rPh>
    <rPh sb="15" eb="16">
      <t>クラ</t>
    </rPh>
    <phoneticPr fontId="51"/>
  </si>
  <si>
    <t>小城市小城町大字岩蔵</t>
    <rPh sb="0" eb="3">
      <t>オギシ</t>
    </rPh>
    <rPh sb="3" eb="6">
      <t>オギマチ</t>
    </rPh>
    <rPh sb="6" eb="8">
      <t>オオアザ</t>
    </rPh>
    <rPh sb="8" eb="10">
      <t>イワゾウ</t>
    </rPh>
    <phoneticPr fontId="51"/>
  </si>
  <si>
    <t>水車及び水路</t>
    <phoneticPr fontId="11"/>
  </si>
  <si>
    <t>旧杵島炭鉱大鶴鉱業所第二坑口</t>
    <rPh sb="0" eb="1">
      <t>キュウ</t>
    </rPh>
    <rPh sb="1" eb="3">
      <t>キシマ</t>
    </rPh>
    <rPh sb="3" eb="5">
      <t>タンコウ</t>
    </rPh>
    <rPh sb="5" eb="7">
      <t>オオツル</t>
    </rPh>
    <rPh sb="7" eb="8">
      <t>コウ</t>
    </rPh>
    <rPh sb="8" eb="9">
      <t>ギョウ</t>
    </rPh>
    <rPh sb="9" eb="10">
      <t>ショ</t>
    </rPh>
    <rPh sb="10" eb="12">
      <t>ダイニ</t>
    </rPh>
    <rPh sb="12" eb="14">
      <t>コウグチ</t>
    </rPh>
    <phoneticPr fontId="51"/>
  </si>
  <si>
    <t>唐津市肥前町大字入野</t>
    <rPh sb="0" eb="3">
      <t>カラツシ</t>
    </rPh>
    <rPh sb="3" eb="6">
      <t>ヒゼンチョウ</t>
    </rPh>
    <rPh sb="6" eb="8">
      <t>オオアザ</t>
    </rPh>
    <rPh sb="8" eb="10">
      <t>イリノ</t>
    </rPh>
    <phoneticPr fontId="51"/>
  </si>
  <si>
    <t>42～44</t>
  </si>
  <si>
    <t>富久千代酒造一号蔵、精米所、麹室</t>
    <rPh sb="0" eb="1">
      <t>フ</t>
    </rPh>
    <rPh sb="1" eb="2">
      <t>キュウ</t>
    </rPh>
    <rPh sb="2" eb="4">
      <t>チヨ</t>
    </rPh>
    <rPh sb="4" eb="6">
      <t>シュゾウ</t>
    </rPh>
    <rPh sb="6" eb="7">
      <t>１</t>
    </rPh>
    <rPh sb="7" eb="8">
      <t>ゴウ</t>
    </rPh>
    <rPh sb="8" eb="9">
      <t>クラ</t>
    </rPh>
    <rPh sb="10" eb="12">
      <t>セイマイ</t>
    </rPh>
    <rPh sb="12" eb="13">
      <t>ショ</t>
    </rPh>
    <rPh sb="14" eb="15">
      <t>コウジ</t>
    </rPh>
    <rPh sb="15" eb="16">
      <t>シツ</t>
    </rPh>
    <phoneticPr fontId="51"/>
  </si>
  <si>
    <t>鹿島市浜町</t>
    <rPh sb="0" eb="3">
      <t>カシマシ</t>
    </rPh>
    <rPh sb="3" eb="4">
      <t>ハマ</t>
    </rPh>
    <rPh sb="4" eb="5">
      <t>マチ</t>
    </rPh>
    <phoneticPr fontId="51"/>
  </si>
  <si>
    <t>肥前浜宿継場主屋</t>
    <rPh sb="0" eb="2">
      <t>ヒゼン</t>
    </rPh>
    <rPh sb="2" eb="3">
      <t>ハマ</t>
    </rPh>
    <rPh sb="3" eb="4">
      <t>シュク</t>
    </rPh>
    <rPh sb="4" eb="5">
      <t>ツギ</t>
    </rPh>
    <rPh sb="5" eb="6">
      <t>バ</t>
    </rPh>
    <rPh sb="6" eb="7">
      <t>シュ</t>
    </rPh>
    <rPh sb="7" eb="8">
      <t>ヤ</t>
    </rPh>
    <phoneticPr fontId="51"/>
  </si>
  <si>
    <t>　〃　　〃</t>
  </si>
  <si>
    <t>46～48</t>
  </si>
  <si>
    <t>呉竹酒造主屋、一番蔵、東の蔵</t>
    <rPh sb="0" eb="1">
      <t>クレ</t>
    </rPh>
    <rPh sb="1" eb="2">
      <t>タケ</t>
    </rPh>
    <rPh sb="2" eb="4">
      <t>シュゾウ</t>
    </rPh>
    <rPh sb="4" eb="5">
      <t>シュ</t>
    </rPh>
    <rPh sb="5" eb="6">
      <t>ヤ</t>
    </rPh>
    <rPh sb="7" eb="9">
      <t>イチバン</t>
    </rPh>
    <rPh sb="9" eb="10">
      <t>グラ</t>
    </rPh>
    <rPh sb="11" eb="12">
      <t>ヒガシ</t>
    </rPh>
    <rPh sb="13" eb="14">
      <t>クラ</t>
    </rPh>
    <phoneticPr fontId="51"/>
  </si>
  <si>
    <t>桑原家住宅主屋</t>
    <rPh sb="0" eb="3">
      <t>クワハラケ</t>
    </rPh>
    <rPh sb="3" eb="5">
      <t>ジュウタク</t>
    </rPh>
    <rPh sb="5" eb="6">
      <t>シュ</t>
    </rPh>
    <rPh sb="6" eb="7">
      <t>オク</t>
    </rPh>
    <phoneticPr fontId="51"/>
  </si>
  <si>
    <t>武雄市朝日町大字甘久</t>
    <rPh sb="0" eb="3">
      <t>タケオシ</t>
    </rPh>
    <rPh sb="3" eb="6">
      <t>アサヒマチ</t>
    </rPh>
    <rPh sb="6" eb="8">
      <t>オオアザ</t>
    </rPh>
    <rPh sb="8" eb="9">
      <t>アマ</t>
    </rPh>
    <rPh sb="9" eb="10">
      <t>ヒサ</t>
    </rPh>
    <phoneticPr fontId="51"/>
  </si>
  <si>
    <t>50～56</t>
  </si>
  <si>
    <t>矢野酒造主屋、離れ、旧精米所、東蔵、中蔵、西蔵、</t>
    <rPh sb="0" eb="2">
      <t>ヤノ</t>
    </rPh>
    <rPh sb="2" eb="4">
      <t>シュゾウ</t>
    </rPh>
    <rPh sb="4" eb="5">
      <t>オモ</t>
    </rPh>
    <rPh sb="5" eb="6">
      <t>ヤ</t>
    </rPh>
    <rPh sb="7" eb="8">
      <t>ハナ</t>
    </rPh>
    <rPh sb="10" eb="11">
      <t>キュウ</t>
    </rPh>
    <rPh sb="11" eb="13">
      <t>セイマイ</t>
    </rPh>
    <rPh sb="13" eb="14">
      <t>ショ</t>
    </rPh>
    <rPh sb="15" eb="16">
      <t>ヒガシ</t>
    </rPh>
    <rPh sb="16" eb="17">
      <t>グラ</t>
    </rPh>
    <rPh sb="18" eb="19">
      <t>ナカ</t>
    </rPh>
    <rPh sb="19" eb="20">
      <t>クラ</t>
    </rPh>
    <rPh sb="21" eb="23">
      <t>ニシクラ</t>
    </rPh>
    <phoneticPr fontId="51"/>
  </si>
  <si>
    <t>鹿島市大字高津原</t>
    <rPh sb="0" eb="2">
      <t>カシマ</t>
    </rPh>
    <rPh sb="2" eb="3">
      <t>シ</t>
    </rPh>
    <rPh sb="3" eb="5">
      <t>オオアザ</t>
    </rPh>
    <rPh sb="5" eb="7">
      <t>タカツ</t>
    </rPh>
    <rPh sb="7" eb="8">
      <t>ハラ</t>
    </rPh>
    <phoneticPr fontId="51"/>
  </si>
  <si>
    <t>麹室</t>
    <phoneticPr fontId="11"/>
  </si>
  <si>
    <t>57～61</t>
  </si>
  <si>
    <t>飯盛酒造主屋、一号蔵及び二号蔵、三号蔵、麹室、</t>
    <rPh sb="0" eb="4">
      <t>イイモリシュゾウ</t>
    </rPh>
    <rPh sb="7" eb="9">
      <t>イチゴウ</t>
    </rPh>
    <rPh sb="9" eb="10">
      <t>グラ</t>
    </rPh>
    <rPh sb="10" eb="11">
      <t>オヨ</t>
    </rPh>
    <rPh sb="12" eb="14">
      <t>ニゴウ</t>
    </rPh>
    <rPh sb="14" eb="15">
      <t>グラ</t>
    </rPh>
    <rPh sb="16" eb="18">
      <t>サンゴウ</t>
    </rPh>
    <rPh sb="18" eb="19">
      <t>グラ</t>
    </rPh>
    <rPh sb="20" eb="21">
      <t>コウジ</t>
    </rPh>
    <rPh sb="21" eb="22">
      <t>シツ</t>
    </rPh>
    <phoneticPr fontId="51"/>
  </si>
  <si>
    <t>鹿島市古枝</t>
    <rPh sb="3" eb="4">
      <t>コ</t>
    </rPh>
    <rPh sb="4" eb="5">
      <t>エダ</t>
    </rPh>
    <phoneticPr fontId="51"/>
  </si>
  <si>
    <t>煙突</t>
    <phoneticPr fontId="11"/>
  </si>
  <si>
    <t>62～66</t>
  </si>
  <si>
    <t>中島酒造場主屋、仕込蔵、西蔵、麹室、土蔵</t>
    <rPh sb="0" eb="2">
      <t>ナカシマ</t>
    </rPh>
    <rPh sb="2" eb="4">
      <t>シュゾウ</t>
    </rPh>
    <rPh sb="4" eb="5">
      <t>ジョウ</t>
    </rPh>
    <rPh sb="8" eb="10">
      <t>シコ</t>
    </rPh>
    <rPh sb="10" eb="11">
      <t>グラ</t>
    </rPh>
    <rPh sb="12" eb="13">
      <t>ニシ</t>
    </rPh>
    <rPh sb="13" eb="14">
      <t>グラ</t>
    </rPh>
    <rPh sb="15" eb="16">
      <t>コウジ</t>
    </rPh>
    <rPh sb="16" eb="17">
      <t>シツ</t>
    </rPh>
    <rPh sb="18" eb="20">
      <t>ドゾウ</t>
    </rPh>
    <phoneticPr fontId="51"/>
  </si>
  <si>
    <t>鹿島市浜町</t>
  </si>
  <si>
    <t>旧中島政次家住宅主屋</t>
    <rPh sb="0" eb="1">
      <t>キュウ</t>
    </rPh>
    <rPh sb="1" eb="3">
      <t>ナカシマ</t>
    </rPh>
    <rPh sb="3" eb="6">
      <t>マサジケ</t>
    </rPh>
    <rPh sb="6" eb="8">
      <t>ジュウタク</t>
    </rPh>
    <phoneticPr fontId="51"/>
  </si>
  <si>
    <r>
      <t>化　　　　財　</t>
    </r>
    <r>
      <rPr>
        <sz val="12"/>
        <rFont val="ＭＳ 明朝"/>
        <family val="1"/>
        <charset val="128"/>
      </rPr>
      <t>(続き)</t>
    </r>
    <rPh sb="0" eb="1">
      <t>カ</t>
    </rPh>
    <rPh sb="5" eb="6">
      <t>ザイ</t>
    </rPh>
    <rPh sb="8" eb="9">
      <t>ツヅ</t>
    </rPh>
    <phoneticPr fontId="5"/>
  </si>
  <si>
    <t>68,69</t>
  </si>
  <si>
    <t>吉田家住宅主屋、土蔵</t>
    <rPh sb="0" eb="2">
      <t>ヨシダ</t>
    </rPh>
    <rPh sb="2" eb="3">
      <t>イエ</t>
    </rPh>
    <rPh sb="3" eb="5">
      <t>ジュウタク</t>
    </rPh>
    <rPh sb="5" eb="6">
      <t>オモ</t>
    </rPh>
    <rPh sb="6" eb="7">
      <t>ヤ</t>
    </rPh>
    <rPh sb="8" eb="10">
      <t>ドゾウ</t>
    </rPh>
    <phoneticPr fontId="51"/>
  </si>
  <si>
    <t>鹿島市大字中村</t>
    <rPh sb="0" eb="3">
      <t>カシマシ</t>
    </rPh>
    <rPh sb="3" eb="5">
      <t>オオアザ</t>
    </rPh>
    <rPh sb="5" eb="7">
      <t>ナカムラ</t>
    </rPh>
    <phoneticPr fontId="51"/>
  </si>
  <si>
    <t>70～72</t>
  </si>
  <si>
    <t>池田家住宅主屋、座蔵、石垣</t>
    <rPh sb="8" eb="9">
      <t>ザ</t>
    </rPh>
    <rPh sb="9" eb="10">
      <t>クラ</t>
    </rPh>
    <rPh sb="11" eb="13">
      <t>イシガキ</t>
    </rPh>
    <phoneticPr fontId="11"/>
  </si>
  <si>
    <t>嬉野市塩田町大字五町田</t>
  </si>
  <si>
    <t>73,74</t>
  </si>
  <si>
    <t>杉森家住宅主屋、二階門</t>
    <rPh sb="8" eb="10">
      <t>ニカイ</t>
    </rPh>
    <rPh sb="10" eb="11">
      <t>モン</t>
    </rPh>
    <phoneticPr fontId="11"/>
  </si>
  <si>
    <t>武雄市山内町大字宮野</t>
  </si>
  <si>
    <t>75,76</t>
  </si>
  <si>
    <t>医王寺本堂、山門</t>
    <rPh sb="0" eb="3">
      <t>イオウジ</t>
    </rPh>
    <rPh sb="3" eb="5">
      <t>ホンドウ</t>
    </rPh>
    <phoneticPr fontId="11"/>
  </si>
  <si>
    <t>唐津市相知町黒岩</t>
    <rPh sb="0" eb="3">
      <t>カラツシ</t>
    </rPh>
    <rPh sb="3" eb="5">
      <t>オウチ</t>
    </rPh>
    <rPh sb="5" eb="6">
      <t>マチ</t>
    </rPh>
    <rPh sb="6" eb="8">
      <t>クロイワ</t>
    </rPh>
    <phoneticPr fontId="11"/>
  </si>
  <si>
    <t>77～79</t>
  </si>
  <si>
    <t>木下家住宅主屋、離れ、つなぎ屋</t>
    <rPh sb="0" eb="2">
      <t>キノシタ</t>
    </rPh>
    <rPh sb="2" eb="3">
      <t>イエ</t>
    </rPh>
    <rPh sb="3" eb="5">
      <t>ジュウタク</t>
    </rPh>
    <rPh sb="5" eb="6">
      <t>シュ</t>
    </rPh>
    <rPh sb="6" eb="7">
      <t>ヤ</t>
    </rPh>
    <rPh sb="8" eb="9">
      <t>ハナ</t>
    </rPh>
    <rPh sb="14" eb="15">
      <t>ヤ</t>
    </rPh>
    <phoneticPr fontId="11"/>
  </si>
  <si>
    <t>多久市東多久町大字別府</t>
    <rPh sb="3" eb="4">
      <t>ヒガシ</t>
    </rPh>
    <rPh sb="7" eb="9">
      <t>オオアザ</t>
    </rPh>
    <rPh sb="9" eb="11">
      <t>ベップ</t>
    </rPh>
    <phoneticPr fontId="11"/>
  </si>
  <si>
    <t>与賀神社本殿・弊殿・拝殿</t>
  </si>
  <si>
    <t>佐賀市与賀町</t>
    <rPh sb="0" eb="2">
      <t>サガ</t>
    </rPh>
    <rPh sb="2" eb="3">
      <t>シ</t>
    </rPh>
    <rPh sb="3" eb="6">
      <t>ヨカマチ</t>
    </rPh>
    <phoneticPr fontId="53"/>
  </si>
  <si>
    <t>81～89</t>
  </si>
  <si>
    <t>天吹酒造主屋、離れ座敷、貯蔵庫（旧麹室）、仕込蔵、</t>
    <rPh sb="0" eb="1">
      <t>アマ</t>
    </rPh>
    <rPh sb="1" eb="2">
      <t>ブキ</t>
    </rPh>
    <rPh sb="2" eb="4">
      <t>シュゾウ</t>
    </rPh>
    <phoneticPr fontId="11"/>
  </si>
  <si>
    <t>三養基郡みやき町大字東尾</t>
  </si>
  <si>
    <t>地下貯蔵庫、貯蔵庫（旧白米倉庫）、</t>
    <phoneticPr fontId="11"/>
  </si>
  <si>
    <t>瓶詰工場（旧仕込蔵）、旧蔵人用炊事場煙突、</t>
    <phoneticPr fontId="11"/>
  </si>
  <si>
    <t>旧酒造蔵煙突</t>
  </si>
  <si>
    <t>旧村上歯科医院（中町カーサ）</t>
  </si>
  <si>
    <t>唐津市中町</t>
  </si>
  <si>
    <t>町家カフェぜん</t>
  </si>
  <si>
    <t>唐津市坊主町</t>
  </si>
  <si>
    <t>92,93</t>
    <phoneticPr fontId="11"/>
  </si>
  <si>
    <t>旅館綿屋本館、洋館</t>
    <phoneticPr fontId="11"/>
  </si>
  <si>
    <t>唐津市大名小路</t>
  </si>
  <si>
    <t>JR唐津線小城駅本屋</t>
    <phoneticPr fontId="11"/>
  </si>
  <si>
    <t>小城市三日月町久米</t>
    <phoneticPr fontId="11"/>
  </si>
  <si>
    <t>旧百﨑家住宅主屋</t>
    <rPh sb="0" eb="1">
      <t>キュウ</t>
    </rPh>
    <rPh sb="1" eb="3">
      <t>モモサキ</t>
    </rPh>
    <rPh sb="3" eb="4">
      <t>ケ</t>
    </rPh>
    <rPh sb="4" eb="6">
      <t>ジュウタク</t>
    </rPh>
    <rPh sb="6" eb="7">
      <t>シュ</t>
    </rPh>
    <rPh sb="7" eb="8">
      <t>オク</t>
    </rPh>
    <phoneticPr fontId="11"/>
  </si>
  <si>
    <t>佐賀市水ヶ江</t>
    <rPh sb="0" eb="3">
      <t>サガシ</t>
    </rPh>
    <rPh sb="3" eb="6">
      <t>ミズガエ</t>
    </rPh>
    <phoneticPr fontId="11"/>
  </si>
  <si>
    <t>96～101</t>
    <phoneticPr fontId="11"/>
  </si>
  <si>
    <t>中野家住宅主屋、水槽、上の取水口、下の取水口、</t>
    <rPh sb="0" eb="3">
      <t>ナカノケ</t>
    </rPh>
    <rPh sb="3" eb="5">
      <t>ジュウタク</t>
    </rPh>
    <rPh sb="5" eb="6">
      <t>シュ</t>
    </rPh>
    <rPh sb="6" eb="7">
      <t>オク</t>
    </rPh>
    <rPh sb="8" eb="10">
      <t>スイソウ</t>
    </rPh>
    <rPh sb="11" eb="12">
      <t>カミ</t>
    </rPh>
    <rPh sb="13" eb="15">
      <t>シュスイ</t>
    </rPh>
    <rPh sb="15" eb="16">
      <t>グチ</t>
    </rPh>
    <rPh sb="17" eb="18">
      <t>シタ</t>
    </rPh>
    <rPh sb="19" eb="21">
      <t>シュスイ</t>
    </rPh>
    <rPh sb="21" eb="22">
      <t>グチ</t>
    </rPh>
    <phoneticPr fontId="11"/>
  </si>
  <si>
    <t>藤津郡太良町大字伊福</t>
    <rPh sb="0" eb="3">
      <t>フジツグン</t>
    </rPh>
    <rPh sb="3" eb="6">
      <t>タラチョウ</t>
    </rPh>
    <rPh sb="6" eb="8">
      <t>オオアザ</t>
    </rPh>
    <rPh sb="8" eb="9">
      <t>イ</t>
    </rPh>
    <rPh sb="9" eb="10">
      <t>フク</t>
    </rPh>
    <phoneticPr fontId="32"/>
  </si>
  <si>
    <t>門柱、石垣</t>
    <phoneticPr fontId="11"/>
  </si>
  <si>
    <t>大隈重信記念館</t>
    <rPh sb="0" eb="2">
      <t>オオクマ</t>
    </rPh>
    <rPh sb="2" eb="4">
      <t>シゲノブ</t>
    </rPh>
    <rPh sb="4" eb="6">
      <t>キネン</t>
    </rPh>
    <rPh sb="6" eb="7">
      <t>カン</t>
    </rPh>
    <phoneticPr fontId="11"/>
  </si>
  <si>
    <t>大谷川隧道</t>
    <rPh sb="0" eb="1">
      <t>オオ</t>
    </rPh>
    <rPh sb="1" eb="3">
      <t>タニカワ</t>
    </rPh>
    <rPh sb="3" eb="5">
      <t>ズイドウ</t>
    </rPh>
    <phoneticPr fontId="11"/>
  </si>
  <si>
    <t>唐津市千々賀</t>
    <rPh sb="0" eb="3">
      <t>カラツシ</t>
    </rPh>
    <rPh sb="3" eb="6">
      <t>チチカ</t>
    </rPh>
    <phoneticPr fontId="11"/>
  </si>
  <si>
    <t>水野旅館　観風亭、門</t>
    <rPh sb="0" eb="2">
      <t>ミズノ</t>
    </rPh>
    <rPh sb="2" eb="4">
      <t>リョカン</t>
    </rPh>
    <rPh sb="5" eb="6">
      <t>カン</t>
    </rPh>
    <rPh sb="6" eb="7">
      <t>カゼ</t>
    </rPh>
    <rPh sb="7" eb="8">
      <t>テイ</t>
    </rPh>
    <rPh sb="9" eb="10">
      <t>モン</t>
    </rPh>
    <phoneticPr fontId="11"/>
  </si>
  <si>
    <t>唐津市東城内</t>
    <rPh sb="0" eb="3">
      <t>カラツシ</t>
    </rPh>
    <rPh sb="3" eb="6">
      <t>ヒガシジョウナイ</t>
    </rPh>
    <phoneticPr fontId="11"/>
  </si>
  <si>
    <t>齊藤商店店舗兼主屋</t>
    <rPh sb="0" eb="4">
      <t>サイトウショウテン</t>
    </rPh>
    <rPh sb="4" eb="6">
      <t>テンポ</t>
    </rPh>
    <rPh sb="6" eb="7">
      <t>ケン</t>
    </rPh>
    <rPh sb="7" eb="8">
      <t>シュ</t>
    </rPh>
    <rPh sb="8" eb="9">
      <t>オク</t>
    </rPh>
    <phoneticPr fontId="11"/>
  </si>
  <si>
    <t>香月家住宅主屋</t>
    <rPh sb="0" eb="3">
      <t>カツキケ</t>
    </rPh>
    <rPh sb="3" eb="5">
      <t>ジュウタク</t>
    </rPh>
    <rPh sb="5" eb="6">
      <t>シュ</t>
    </rPh>
    <rPh sb="6" eb="7">
      <t>オク</t>
    </rPh>
    <phoneticPr fontId="11"/>
  </si>
  <si>
    <t>嬉野市塩田町大字久間</t>
    <rPh sb="0" eb="2">
      <t>ウレシノ</t>
    </rPh>
    <rPh sb="2" eb="3">
      <t>シ</t>
    </rPh>
    <rPh sb="6" eb="8">
      <t>オオアザ</t>
    </rPh>
    <rPh sb="8" eb="9">
      <t>ヒサ</t>
    </rPh>
    <rPh sb="9" eb="10">
      <t>マ</t>
    </rPh>
    <phoneticPr fontId="51"/>
  </si>
  <si>
    <t>草伝社（旧井手家住宅）店舗兼主屋・倉庫</t>
    <rPh sb="0" eb="1">
      <t>ソウ</t>
    </rPh>
    <rPh sb="1" eb="2">
      <t>デン</t>
    </rPh>
    <rPh sb="2" eb="3">
      <t>シャ</t>
    </rPh>
    <rPh sb="4" eb="5">
      <t>キュウ</t>
    </rPh>
    <rPh sb="5" eb="7">
      <t>イデ</t>
    </rPh>
    <rPh sb="7" eb="8">
      <t>ケ</t>
    </rPh>
    <rPh sb="8" eb="10">
      <t>ジュウタク</t>
    </rPh>
    <rPh sb="11" eb="13">
      <t>テンポ</t>
    </rPh>
    <rPh sb="13" eb="14">
      <t>ケン</t>
    </rPh>
    <rPh sb="14" eb="15">
      <t>シュ</t>
    </rPh>
    <rPh sb="15" eb="16">
      <t>オク</t>
    </rPh>
    <rPh sb="17" eb="19">
      <t>ソウコ</t>
    </rPh>
    <phoneticPr fontId="11"/>
  </si>
  <si>
    <t>嬉野市塩田町大字久間</t>
    <rPh sb="0" eb="2">
      <t>ウレシノ</t>
    </rPh>
    <rPh sb="2" eb="3">
      <t>シ</t>
    </rPh>
    <rPh sb="6" eb="8">
      <t>オオアザ</t>
    </rPh>
    <rPh sb="8" eb="9">
      <t>ヒサ</t>
    </rPh>
    <rPh sb="9" eb="10">
      <t>マ</t>
    </rPh>
    <phoneticPr fontId="11"/>
  </si>
  <si>
    <t>永井家住宅店舗兼主屋</t>
    <phoneticPr fontId="11"/>
  </si>
  <si>
    <t>唐津市呼子町呼子字坊山</t>
    <phoneticPr fontId="11"/>
  </si>
  <si>
    <t>111～116</t>
    <phoneticPr fontId="11"/>
  </si>
  <si>
    <t>光栄菊酒造　通り蔵及び本蔵、洗い場及び釜場</t>
    <phoneticPr fontId="11"/>
  </si>
  <si>
    <t>小城市三日月町織島字下七本六割</t>
    <phoneticPr fontId="11"/>
  </si>
  <si>
    <t>モトクラ、ムロマエ、旧麹室、煙突</t>
    <rPh sb="14" eb="16">
      <t>エントツ</t>
    </rPh>
    <phoneticPr fontId="11"/>
  </si>
  <si>
    <t>117～122</t>
    <phoneticPr fontId="11"/>
  </si>
  <si>
    <t>願正寺本堂、貴賓室、大広間、大玄関、鐘楼、山門</t>
    <phoneticPr fontId="11"/>
  </si>
  <si>
    <t>佐賀市呉服元町</t>
    <phoneticPr fontId="51"/>
  </si>
  <si>
    <t>旧枝梅酒造店舗兼主屋</t>
    <phoneticPr fontId="11"/>
  </si>
  <si>
    <t>佐賀市八戸一丁目</t>
    <rPh sb="5" eb="6">
      <t>イチ</t>
    </rPh>
    <phoneticPr fontId="51"/>
  </si>
  <si>
    <t>岡田三郎助アトリエ</t>
    <phoneticPr fontId="11"/>
  </si>
  <si>
    <t>佐賀市城内一丁目</t>
    <phoneticPr fontId="11"/>
  </si>
  <si>
    <t>庄野家住宅金蔵（旧佐賀城本丸御蔵）、隠居所</t>
    <phoneticPr fontId="11"/>
  </si>
  <si>
    <t>佐賀市本庄町</t>
    <phoneticPr fontId="11"/>
  </si>
  <si>
    <t>脊振小学校石門</t>
    <rPh sb="0" eb="2">
      <t>セフリ</t>
    </rPh>
    <phoneticPr fontId="11"/>
  </si>
  <si>
    <t>神埼市脊振町</t>
    <phoneticPr fontId="11"/>
  </si>
  <si>
    <t>128～131</t>
    <phoneticPr fontId="11"/>
  </si>
  <si>
    <t>旧松野家住宅（野口家住宅）主屋、小屋</t>
    <phoneticPr fontId="11"/>
  </si>
  <si>
    <t>佐賀市大和町</t>
    <rPh sb="0" eb="3">
      <t>サガシ</t>
    </rPh>
    <rPh sb="3" eb="6">
      <t>ヤマトチョウ</t>
    </rPh>
    <phoneticPr fontId="52"/>
  </si>
  <si>
    <t>門柱及び石垣、取水池</t>
    <rPh sb="2" eb="3">
      <t>オヨ</t>
    </rPh>
    <rPh sb="4" eb="6">
      <t>イシガキ</t>
    </rPh>
    <rPh sb="7" eb="10">
      <t>シュスイイケ</t>
    </rPh>
    <phoneticPr fontId="52"/>
  </si>
  <si>
    <t>戸上電機製作所本館</t>
    <rPh sb="0" eb="9">
      <t>トガミデンキセイサクジョホンカン</t>
    </rPh>
    <phoneticPr fontId="52"/>
  </si>
  <si>
    <t>佐賀市大財北町</t>
    <rPh sb="0" eb="3">
      <t>サガシ</t>
    </rPh>
    <rPh sb="3" eb="7">
      <t>オオタカラキタマチ</t>
    </rPh>
    <phoneticPr fontId="52"/>
  </si>
  <si>
    <t>登録有形文化財
（美術工芸品）</t>
    <rPh sb="0" eb="2">
      <t>トウロク</t>
    </rPh>
    <rPh sb="2" eb="4">
      <t>ユウケイ</t>
    </rPh>
    <rPh sb="4" eb="7">
      <t>ブンカザイ</t>
    </rPh>
    <phoneticPr fontId="11"/>
  </si>
  <si>
    <t>有田陶磁（柴田夫妻コレクション）</t>
  </si>
  <si>
    <t>西松浦郡有田町　県立九州陶磁文化館</t>
    <rPh sb="8" eb="10">
      <t>ケンリツ</t>
    </rPh>
    <rPh sb="10" eb="12">
      <t>キュウシュウ</t>
    </rPh>
    <rPh sb="12" eb="14">
      <t>トウジ</t>
    </rPh>
    <rPh sb="14" eb="16">
      <t>ブンカ</t>
    </rPh>
    <rPh sb="16" eb="17">
      <t>カン</t>
    </rPh>
    <phoneticPr fontId="11"/>
  </si>
  <si>
    <t>登録記念物
（名勝地関係）</t>
    <rPh sb="0" eb="2">
      <t>トウロク</t>
    </rPh>
    <rPh sb="2" eb="5">
      <t>キネンブツ</t>
    </rPh>
    <phoneticPr fontId="11"/>
  </si>
  <si>
    <t>旧武雄邑主鍋島氏別邸庭園（御船山楽園）</t>
    <rPh sb="0" eb="1">
      <t>キュウ</t>
    </rPh>
    <rPh sb="1" eb="3">
      <t>タケオ</t>
    </rPh>
    <rPh sb="3" eb="4">
      <t>ムラ</t>
    </rPh>
    <rPh sb="4" eb="5">
      <t>ヌシ</t>
    </rPh>
    <rPh sb="5" eb="7">
      <t>ナベシマ</t>
    </rPh>
    <rPh sb="7" eb="8">
      <t>シ</t>
    </rPh>
    <rPh sb="8" eb="10">
      <t>ベッテイ</t>
    </rPh>
    <rPh sb="10" eb="12">
      <t>テイエン</t>
    </rPh>
    <rPh sb="13" eb="15">
      <t>ミフネ</t>
    </rPh>
    <rPh sb="15" eb="16">
      <t>ヤマ</t>
    </rPh>
    <rPh sb="16" eb="18">
      <t>ラクエン</t>
    </rPh>
    <phoneticPr fontId="11"/>
  </si>
  <si>
    <t>武雄市武雄町大字武雄　株式会社　御船山観光ホテル</t>
    <rPh sb="0" eb="3">
      <t>タケオシ</t>
    </rPh>
    <rPh sb="3" eb="5">
      <t>タケオ</t>
    </rPh>
    <rPh sb="6" eb="8">
      <t>オオアザ</t>
    </rPh>
    <rPh sb="8" eb="10">
      <t>タケオ</t>
    </rPh>
    <rPh sb="11" eb="15">
      <t>カブシキガイシャ</t>
    </rPh>
    <rPh sb="16" eb="18">
      <t>ミフネ</t>
    </rPh>
    <rPh sb="18" eb="19">
      <t>ヤマ</t>
    </rPh>
    <rPh sb="19" eb="21">
      <t>カンコウ</t>
    </rPh>
    <phoneticPr fontId="11"/>
  </si>
  <si>
    <t>(単位：時間、分)</t>
    <rPh sb="1" eb="3">
      <t>タンイ</t>
    </rPh>
    <rPh sb="4" eb="5">
      <t>トキ</t>
    </rPh>
    <rPh sb="5" eb="6">
      <t>アイダ</t>
    </rPh>
    <rPh sb="7" eb="8">
      <t>フン</t>
    </rPh>
    <phoneticPr fontId="5"/>
  </si>
  <si>
    <t>年　次
区　分</t>
    <rPh sb="0" eb="1">
      <t>ネン</t>
    </rPh>
    <rPh sb="2" eb="3">
      <t>ジ</t>
    </rPh>
    <rPh sb="4" eb="5">
      <t>ク</t>
    </rPh>
    <rPh sb="6" eb="7">
      <t>ブン</t>
    </rPh>
    <phoneticPr fontId="5"/>
  </si>
  <si>
    <t>１次活動</t>
    <rPh sb="0" eb="1">
      <t>ツギ</t>
    </rPh>
    <rPh sb="1" eb="2">
      <t>ツギ</t>
    </rPh>
    <phoneticPr fontId="5"/>
  </si>
  <si>
    <t>２次活動</t>
    <rPh sb="1" eb="2">
      <t>ツギ</t>
    </rPh>
    <rPh sb="2" eb="3">
      <t>カツ</t>
    </rPh>
    <rPh sb="3" eb="4">
      <t>ドウ</t>
    </rPh>
    <phoneticPr fontId="5"/>
  </si>
  <si>
    <t>３次活動</t>
    <rPh sb="1" eb="2">
      <t>ジ</t>
    </rPh>
    <rPh sb="2" eb="3">
      <t>カツ</t>
    </rPh>
    <rPh sb="3" eb="4">
      <t>ドウ</t>
    </rPh>
    <phoneticPr fontId="5"/>
  </si>
  <si>
    <t>計</t>
    <rPh sb="0" eb="1">
      <t>ケイ</t>
    </rPh>
    <phoneticPr fontId="5"/>
  </si>
  <si>
    <t>睡眠</t>
    <rPh sb="0" eb="2">
      <t>スイミン</t>
    </rPh>
    <phoneticPr fontId="5"/>
  </si>
  <si>
    <t>身の回り　の用事</t>
    <rPh sb="0" eb="3">
      <t>ミノマワ</t>
    </rPh>
    <rPh sb="6" eb="8">
      <t>ヨウジ</t>
    </rPh>
    <phoneticPr fontId="5"/>
  </si>
  <si>
    <t>食事</t>
    <rPh sb="0" eb="2">
      <t>ショクジ</t>
    </rPh>
    <phoneticPr fontId="5"/>
  </si>
  <si>
    <t>通勤・
通学</t>
    <rPh sb="0" eb="2">
      <t>ツウキン</t>
    </rPh>
    <rPh sb="4" eb="6">
      <t>ツウガク</t>
    </rPh>
    <phoneticPr fontId="5"/>
  </si>
  <si>
    <t>仕事</t>
    <rPh sb="0" eb="2">
      <t>シゴト</t>
    </rPh>
    <phoneticPr fontId="5"/>
  </si>
  <si>
    <t>学業</t>
    <rPh sb="0" eb="2">
      <t>ガクギョウ</t>
    </rPh>
    <phoneticPr fontId="5"/>
  </si>
  <si>
    <t>家事</t>
    <rPh sb="0" eb="2">
      <t>カジ</t>
    </rPh>
    <phoneticPr fontId="5"/>
  </si>
  <si>
    <t>介護・</t>
    <rPh sb="0" eb="2">
      <t>カイゴ</t>
    </rPh>
    <phoneticPr fontId="5"/>
  </si>
  <si>
    <t>育児</t>
    <rPh sb="0" eb="2">
      <t>イクジ</t>
    </rPh>
    <phoneticPr fontId="5"/>
  </si>
  <si>
    <t>買い物</t>
    <rPh sb="0" eb="3">
      <t>カイモノ</t>
    </rPh>
    <phoneticPr fontId="5"/>
  </si>
  <si>
    <t>移動
(通勤・通
学を除く)</t>
    <rPh sb="0" eb="2">
      <t>イドウ</t>
    </rPh>
    <phoneticPr fontId="5"/>
  </si>
  <si>
    <t>ﾃﾚﾋﾞ･ﾗｼﾞｵ</t>
    <phoneticPr fontId="5"/>
  </si>
  <si>
    <t>休養・</t>
    <rPh sb="0" eb="2">
      <t>キュウヨウ</t>
    </rPh>
    <phoneticPr fontId="5"/>
  </si>
  <si>
    <t>学習・自己
啓発・訓練（学業以外)</t>
    <rPh sb="0" eb="2">
      <t>ガクシュウ</t>
    </rPh>
    <rPh sb="3" eb="5">
      <t>ジコ</t>
    </rPh>
    <rPh sb="6" eb="8">
      <t>ケイハツ</t>
    </rPh>
    <rPh sb="9" eb="11">
      <t>クンレン</t>
    </rPh>
    <rPh sb="12" eb="14">
      <t>ガクギョウ</t>
    </rPh>
    <rPh sb="14" eb="16">
      <t>イガイ</t>
    </rPh>
    <phoneticPr fontId="5"/>
  </si>
  <si>
    <t>趣味・</t>
    <rPh sb="0" eb="2">
      <t>シュミ</t>
    </rPh>
    <phoneticPr fontId="5"/>
  </si>
  <si>
    <t>スポーツ</t>
    <phoneticPr fontId="5"/>
  </si>
  <si>
    <t>ボランティア活動・社会参加活動</t>
    <rPh sb="6" eb="8">
      <t>カツドウ</t>
    </rPh>
    <rPh sb="9" eb="11">
      <t>シャカイ</t>
    </rPh>
    <rPh sb="11" eb="13">
      <t>サンカ</t>
    </rPh>
    <rPh sb="13" eb="15">
      <t>カツドウ</t>
    </rPh>
    <phoneticPr fontId="5"/>
  </si>
  <si>
    <t>交際・</t>
    <rPh sb="0" eb="2">
      <t>コウサイ</t>
    </rPh>
    <phoneticPr fontId="5"/>
  </si>
  <si>
    <t>受診・</t>
    <rPh sb="0" eb="2">
      <t>ジュシン</t>
    </rPh>
    <phoneticPr fontId="5"/>
  </si>
  <si>
    <t>その他</t>
    <rPh sb="0" eb="3">
      <t>ソノタ</t>
    </rPh>
    <phoneticPr fontId="5"/>
  </si>
  <si>
    <t>看護</t>
    <rPh sb="0" eb="2">
      <t>カンゴ</t>
    </rPh>
    <phoneticPr fontId="5"/>
  </si>
  <si>
    <t>新聞･雑誌</t>
    <rPh sb="0" eb="2">
      <t>シンブン</t>
    </rPh>
    <rPh sb="3" eb="5">
      <t>ザッシ</t>
    </rPh>
    <phoneticPr fontId="5"/>
  </si>
  <si>
    <t>くつろぎ</t>
    <phoneticPr fontId="5"/>
  </si>
  <si>
    <t>娯楽</t>
    <rPh sb="0" eb="2">
      <t>ゴラク</t>
    </rPh>
    <phoneticPr fontId="5"/>
  </si>
  <si>
    <t>付き合い</t>
    <rPh sb="0" eb="1">
      <t>ツ</t>
    </rPh>
    <rPh sb="2" eb="3">
      <t>ア</t>
    </rPh>
    <phoneticPr fontId="5"/>
  </si>
  <si>
    <t>療養</t>
    <rPh sb="0" eb="2">
      <t>リョウヨウ</t>
    </rPh>
    <phoneticPr fontId="5"/>
  </si>
  <si>
    <t>平成</t>
    <rPh sb="0" eb="2">
      <t>ヘイセイ</t>
    </rPh>
    <phoneticPr fontId="5"/>
  </si>
  <si>
    <t>年</t>
    <rPh sb="0" eb="1">
      <t>ネン</t>
    </rPh>
    <phoneticPr fontId="5"/>
  </si>
  <si>
    <t>28 年</t>
    <rPh sb="3" eb="4">
      <t>ネン</t>
    </rPh>
    <phoneticPr fontId="5"/>
  </si>
  <si>
    <t>男女計</t>
    <rPh sb="0" eb="1">
      <t>オトコ</t>
    </rPh>
    <rPh sb="1" eb="2">
      <t>オンナ</t>
    </rPh>
    <rPh sb="2" eb="3">
      <t>ケイ</t>
    </rPh>
    <phoneticPr fontId="5"/>
  </si>
  <si>
    <t>男女計</t>
    <rPh sb="0" eb="2">
      <t>ダンジョ</t>
    </rPh>
    <rPh sb="2" eb="3">
      <t>ケイ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</si>
  <si>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</si>
  <si>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</si>
  <si>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令和</t>
    <rPh sb="0" eb="2">
      <t>レイワ</t>
    </rPh>
    <phoneticPr fontId="5"/>
  </si>
  <si>
    <t>3 年</t>
    <rPh sb="2" eb="3">
      <t>ネン</t>
    </rPh>
    <phoneticPr fontId="5"/>
  </si>
  <si>
    <t>資料：総務省統計局「社会生活基本調査報告」</t>
    <rPh sb="0" eb="2">
      <t>シリョウ</t>
    </rPh>
    <rPh sb="3" eb="5">
      <t>ソウムチョウ</t>
    </rPh>
    <rPh sb="5" eb="6">
      <t>ショウ</t>
    </rPh>
    <rPh sb="6" eb="9">
      <t>トウケイキョク</t>
    </rPh>
    <rPh sb="10" eb="14">
      <t>シャカイセイカツ</t>
    </rPh>
    <rPh sb="14" eb="16">
      <t>キホン</t>
    </rPh>
    <rPh sb="16" eb="18">
      <t>チョウサ</t>
    </rPh>
    <rPh sb="18" eb="20">
      <t>ホウコク</t>
    </rPh>
    <phoneticPr fontId="5"/>
  </si>
  <si>
    <t>(注) ｢1次活動｣とは生理的に必要な活動を、｢2次活動｣とは社会生活を営む上で義務的な性格の強い活動を、｢3次活動｣とはこれら以外の活動で</t>
    <rPh sb="6" eb="7">
      <t>ツギ</t>
    </rPh>
    <rPh sb="7" eb="9">
      <t>カツドウ</t>
    </rPh>
    <rPh sb="12" eb="15">
      <t>セイリテキ</t>
    </rPh>
    <rPh sb="16" eb="18">
      <t>ヒツヨウ</t>
    </rPh>
    <rPh sb="19" eb="21">
      <t>カツドウ</t>
    </rPh>
    <rPh sb="25" eb="26">
      <t>ツギ</t>
    </rPh>
    <rPh sb="26" eb="28">
      <t>カツドウ</t>
    </rPh>
    <rPh sb="31" eb="35">
      <t>シャカイセイカツ</t>
    </rPh>
    <rPh sb="36" eb="37">
      <t>イトナ</t>
    </rPh>
    <rPh sb="38" eb="39">
      <t>ウエ</t>
    </rPh>
    <rPh sb="40" eb="43">
      <t>ギムテキ</t>
    </rPh>
    <rPh sb="44" eb="46">
      <t>セイカク</t>
    </rPh>
    <rPh sb="47" eb="48">
      <t>ツヨ</t>
    </rPh>
    <rPh sb="49" eb="51">
      <t>カツドウ</t>
    </rPh>
    <rPh sb="55" eb="56">
      <t>ツギ</t>
    </rPh>
    <rPh sb="56" eb="58">
      <t>カツドウ</t>
    </rPh>
    <rPh sb="64" eb="66">
      <t>イガイ</t>
    </rPh>
    <rPh sb="67" eb="69">
      <t>カツドウ</t>
    </rPh>
    <phoneticPr fontId="5"/>
  </si>
  <si>
    <t xml:space="preserve">  　各人の自由に使える時間における活動をいう。</t>
    <rPh sb="3" eb="5">
      <t>カクジン</t>
    </rPh>
    <rPh sb="6" eb="8">
      <t>ジユウ</t>
    </rPh>
    <rPh sb="9" eb="10">
      <t>ツカ</t>
    </rPh>
    <rPh sb="12" eb="14">
      <t>ジカン</t>
    </rPh>
    <rPh sb="18" eb="20">
      <t>カツドウ</t>
    </rPh>
    <phoneticPr fontId="5"/>
  </si>
  <si>
    <t>区分</t>
    <rPh sb="0" eb="2">
      <t>クブン</t>
    </rPh>
    <phoneticPr fontId="5"/>
  </si>
  <si>
    <t>学習・自己
啓発・訓練
（学業以外)</t>
    <rPh sb="0" eb="2">
      <t>ガクシュウ</t>
    </rPh>
    <rPh sb="3" eb="5">
      <t>ジコ</t>
    </rPh>
    <rPh sb="6" eb="8">
      <t>ケイハツ</t>
    </rPh>
    <rPh sb="9" eb="11">
      <t>クンレン</t>
    </rPh>
    <rPh sb="13" eb="15">
      <t>ガクギョウ</t>
    </rPh>
    <rPh sb="15" eb="17">
      <t>イガイ</t>
    </rPh>
    <phoneticPr fontId="5"/>
  </si>
  <si>
    <t>平日</t>
    <rPh sb="0" eb="1">
      <t>ヒラ</t>
    </rPh>
    <rPh sb="1" eb="2">
      <t>ヒ</t>
    </rPh>
    <phoneticPr fontId="6"/>
  </si>
  <si>
    <t>平日</t>
    <rPh sb="0" eb="2">
      <t>ヘイジツ</t>
    </rPh>
    <phoneticPr fontId="6"/>
  </si>
  <si>
    <t>日曜日</t>
    <rPh sb="0" eb="3">
      <t>ニチヨウビ</t>
    </rPh>
    <phoneticPr fontId="6"/>
  </si>
  <si>
    <t>22-26　行 動 種 類 別 １ 日 の</t>
    <rPh sb="6" eb="9">
      <t>コウドウ</t>
    </rPh>
    <rPh sb="10" eb="13">
      <t>シュルイ</t>
    </rPh>
    <rPh sb="14" eb="15">
      <t>ベツ</t>
    </rPh>
    <rPh sb="18" eb="19">
      <t>ニチ</t>
    </rPh>
    <phoneticPr fontId="5"/>
  </si>
  <si>
    <r>
      <t xml:space="preserve"> 行 動 者 率　</t>
    </r>
    <r>
      <rPr>
        <sz val="12"/>
        <rFont val="ＭＳ 明朝"/>
        <family val="1"/>
        <charset val="128"/>
      </rPr>
      <t>－10歳以上－(令和3年)</t>
    </r>
    <rPh sb="1" eb="4">
      <t>コウドウ</t>
    </rPh>
    <rPh sb="5" eb="6">
      <t>シャ</t>
    </rPh>
    <rPh sb="7" eb="8">
      <t>リツ</t>
    </rPh>
    <rPh sb="17" eb="19">
      <t>レイワ</t>
    </rPh>
    <rPh sb="20" eb="21">
      <t>ネン</t>
    </rPh>
    <phoneticPr fontId="5"/>
  </si>
  <si>
    <t>(単位：％)</t>
    <rPh sb="1" eb="3">
      <t>タンイ</t>
    </rPh>
    <phoneticPr fontId="6"/>
  </si>
  <si>
    <t>区分</t>
    <rPh sb="0" eb="1">
      <t>ク</t>
    </rPh>
    <rPh sb="1" eb="2">
      <t>ブン</t>
    </rPh>
    <phoneticPr fontId="5"/>
  </si>
  <si>
    <t>10歳以上推定人口</t>
    <rPh sb="2" eb="3">
      <t>サイ</t>
    </rPh>
    <rPh sb="3" eb="5">
      <t>イジョウ</t>
    </rPh>
    <rPh sb="5" eb="7">
      <t>スイテイ</t>
    </rPh>
    <rPh sb="7" eb="9">
      <t>ジンコウ</t>
    </rPh>
    <phoneticPr fontId="15"/>
  </si>
  <si>
    <t>ス　　　ポ　　　ー　　　ツ</t>
    <phoneticPr fontId="5"/>
  </si>
  <si>
    <t>　　　　学　習　・　自　己</t>
    <rPh sb="4" eb="5">
      <t>ガク</t>
    </rPh>
    <rPh sb="6" eb="7">
      <t>ナライ</t>
    </rPh>
    <rPh sb="10" eb="11">
      <t>ジ</t>
    </rPh>
    <rPh sb="12" eb="13">
      <t>キ</t>
    </rPh>
    <phoneticPr fontId="5"/>
  </si>
  <si>
    <t xml:space="preserve">     啓　発　・　訓　練</t>
    <rPh sb="5" eb="6">
      <t>ケイ</t>
    </rPh>
    <rPh sb="7" eb="8">
      <t>ハッ</t>
    </rPh>
    <rPh sb="11" eb="12">
      <t>クン</t>
    </rPh>
    <rPh sb="13" eb="14">
      <t>レン</t>
    </rPh>
    <phoneticPr fontId="5"/>
  </si>
  <si>
    <t>趣　　味　　・　　娯　　楽</t>
    <rPh sb="0" eb="1">
      <t>オモムキ</t>
    </rPh>
    <rPh sb="3" eb="4">
      <t>アジ</t>
    </rPh>
    <rPh sb="9" eb="10">
      <t>ゴ</t>
    </rPh>
    <rPh sb="12" eb="13">
      <t>ラク</t>
    </rPh>
    <phoneticPr fontId="5"/>
  </si>
  <si>
    <t>ボランティア  活  動</t>
    <rPh sb="8" eb="12">
      <t>カツドウ</t>
    </rPh>
    <phoneticPr fontId="5"/>
  </si>
  <si>
    <t>旅行・
行楽</t>
    <rPh sb="0" eb="2">
      <t>リョコウ</t>
    </rPh>
    <rPh sb="4" eb="6">
      <t>コウラク</t>
    </rPh>
    <phoneticPr fontId="5"/>
  </si>
  <si>
    <t>総数</t>
    <rPh sb="0" eb="2">
      <t>ソウスウ</t>
    </rPh>
    <phoneticPr fontId="5"/>
  </si>
  <si>
    <t>ウォーキング・軽い体操</t>
    <rPh sb="7" eb="8">
      <t>カル</t>
    </rPh>
    <rPh sb="9" eb="11">
      <t>タイソウ</t>
    </rPh>
    <phoneticPr fontId="12"/>
  </si>
  <si>
    <t>器具を使ったトレーニング</t>
    <phoneticPr fontId="12"/>
  </si>
  <si>
    <t>つ　り</t>
    <phoneticPr fontId="12"/>
  </si>
  <si>
    <t>ジョギング・マラソン</t>
    <phoneticPr fontId="12"/>
  </si>
  <si>
    <t>野球
(ｷｬｯﾁﾎﾞｰﾙを含む)</t>
    <rPh sb="0" eb="1">
      <t>ノ</t>
    </rPh>
    <rPh sb="1" eb="2">
      <t>タマ</t>
    </rPh>
    <rPh sb="13" eb="14">
      <t>フク</t>
    </rPh>
    <phoneticPr fontId="12"/>
  </si>
  <si>
    <t>バドミントン</t>
    <phoneticPr fontId="12"/>
  </si>
  <si>
    <t>登山・ハイキング</t>
    <rPh sb="0" eb="2">
      <t>トザン</t>
    </rPh>
    <phoneticPr fontId="12"/>
  </si>
  <si>
    <t>サイクリング</t>
    <phoneticPr fontId="12"/>
  </si>
  <si>
    <t>ゴルフ(練習場を含む)</t>
    <phoneticPr fontId="12"/>
  </si>
  <si>
    <t>外国語</t>
    <rPh sb="0" eb="3">
      <t>ガイコクゴ</t>
    </rPh>
    <phoneticPr fontId="5"/>
  </si>
  <si>
    <t>ﾊﾟｿｺﾝ
などの
情報
処理</t>
    <rPh sb="10" eb="12">
      <t>ジョウホウ</t>
    </rPh>
    <rPh sb="13" eb="15">
      <t>ショリ</t>
    </rPh>
    <phoneticPr fontId="5"/>
  </si>
  <si>
    <t>商業実務･ビ
ジネス
関係</t>
    <rPh sb="0" eb="2">
      <t>ショウギョウ</t>
    </rPh>
    <rPh sb="2" eb="4">
      <t>ジツム</t>
    </rPh>
    <rPh sb="11" eb="13">
      <t>カンケイ</t>
    </rPh>
    <phoneticPr fontId="5"/>
  </si>
  <si>
    <t>介護
関係</t>
    <rPh sb="0" eb="2">
      <t>カイゴ</t>
    </rPh>
    <rPh sb="3" eb="5">
      <t>カンケイ</t>
    </rPh>
    <phoneticPr fontId="6"/>
  </si>
  <si>
    <t>家政・家事
(料理･裁
縫･家庭
経営など)</t>
    <rPh sb="0" eb="2">
      <t>カセイ</t>
    </rPh>
    <rPh sb="3" eb="5">
      <t>カジ</t>
    </rPh>
    <rPh sb="7" eb="9">
      <t>リョウリ</t>
    </rPh>
    <rPh sb="10" eb="11">
      <t>サバ</t>
    </rPh>
    <rPh sb="12" eb="13">
      <t>ヌ</t>
    </rPh>
    <rPh sb="14" eb="16">
      <t>カテイ</t>
    </rPh>
    <rPh sb="17" eb="19">
      <t>ケイエイ</t>
    </rPh>
    <phoneticPr fontId="6"/>
  </si>
  <si>
    <t>人文・
社会・
自然科学
（歴史・経済・数学・生物など）</t>
    <rPh sb="0" eb="2">
      <t>ジンモン</t>
    </rPh>
    <rPh sb="4" eb="6">
      <t>シャカイ</t>
    </rPh>
    <rPh sb="8" eb="10">
      <t>シゼン</t>
    </rPh>
    <rPh sb="10" eb="11">
      <t>カ</t>
    </rPh>
    <rPh sb="11" eb="12">
      <t>ガク</t>
    </rPh>
    <rPh sb="14" eb="16">
      <t>レキシ</t>
    </rPh>
    <rPh sb="17" eb="19">
      <t>ケイザイ</t>
    </rPh>
    <rPh sb="20" eb="22">
      <t>スウガク</t>
    </rPh>
    <rPh sb="23" eb="25">
      <t>セイブツ</t>
    </rPh>
    <phoneticPr fontId="6"/>
  </si>
  <si>
    <t>芸術・
文化　</t>
    <rPh sb="0" eb="2">
      <t>ゲイジュツ</t>
    </rPh>
    <rPh sb="4" eb="5">
      <t>ブン</t>
    </rPh>
    <rPh sb="5" eb="6">
      <t>カ</t>
    </rPh>
    <phoneticPr fontId="5"/>
  </si>
  <si>
    <t>ＣＤ・スマートフォンなどによる音楽鑑賞</t>
    <rPh sb="15" eb="17">
      <t>オンガク</t>
    </rPh>
    <rPh sb="17" eb="19">
      <t>カンショウ</t>
    </rPh>
    <phoneticPr fontId="11"/>
  </si>
  <si>
    <t>映画館以外での映画鑑賞（テレビ・DVD・パソコンなど）</t>
    <rPh sb="0" eb="3">
      <t>エイガカン</t>
    </rPh>
    <rPh sb="3" eb="5">
      <t>イガイ</t>
    </rPh>
    <rPh sb="7" eb="9">
      <t>エイガ</t>
    </rPh>
    <rPh sb="9" eb="11">
      <t>カンショウ</t>
    </rPh>
    <phoneticPr fontId="11"/>
  </si>
  <si>
    <t>スマートフォン・家庭用ゲーム機などによるゲーム</t>
    <rPh sb="8" eb="10">
      <t>カテイ</t>
    </rPh>
    <rPh sb="10" eb="11">
      <t>ヨウ</t>
    </rPh>
    <rPh sb="14" eb="15">
      <t>キ</t>
    </rPh>
    <phoneticPr fontId="11"/>
  </si>
  <si>
    <t>マンガを読む</t>
    <phoneticPr fontId="11"/>
  </si>
  <si>
    <t>園芸・庭いじり・ガーデニング</t>
    <rPh sb="0" eb="1">
      <t>エン</t>
    </rPh>
    <rPh sb="1" eb="2">
      <t>ゲイ</t>
    </rPh>
    <rPh sb="3" eb="4">
      <t>ニワ</t>
    </rPh>
    <phoneticPr fontId="11"/>
  </si>
  <si>
    <t>映画館での映画鑑賞</t>
    <phoneticPr fontId="11"/>
  </si>
  <si>
    <t>千人</t>
    <rPh sb="0" eb="2">
      <t>センニン</t>
    </rPh>
    <phoneticPr fontId="5"/>
  </si>
  <si>
    <t xml:space="preserve"> 資料：総務省統計局「社会生活基本調査報告」</t>
    <rPh sb="1" eb="3">
      <t>シリョウ</t>
    </rPh>
    <rPh sb="4" eb="6">
      <t>ソウムチョウ</t>
    </rPh>
    <rPh sb="6" eb="7">
      <t>ショウ</t>
    </rPh>
    <rPh sb="7" eb="10">
      <t>トウケイキョク</t>
    </rPh>
    <rPh sb="11" eb="15">
      <t>シャカイセイカツ</t>
    </rPh>
    <rPh sb="15" eb="17">
      <t>キホン</t>
    </rPh>
    <rPh sb="17" eb="19">
      <t>チョウサ</t>
    </rPh>
    <rPh sb="19" eb="21">
      <t>ホウコク</t>
    </rPh>
    <phoneticPr fontId="5"/>
  </si>
  <si>
    <t>(注) 1)行動者率とは、令和3年10月より過去1年間に、該当する種類の活動を行った者の割合である。</t>
    <rPh sb="1" eb="2">
      <t>チュウ</t>
    </rPh>
    <rPh sb="13" eb="15">
      <t>レイワ</t>
    </rPh>
    <phoneticPr fontId="6"/>
  </si>
  <si>
    <t xml:space="preserve"> 　　　スポーツ及び趣味・娯楽については行動者率が上位のものを掲載した。</t>
    <rPh sb="10" eb="12">
      <t>シュミ</t>
    </rPh>
    <rPh sb="13" eb="15">
      <t>ゴラク</t>
    </rPh>
    <rPh sb="20" eb="22">
      <t>コウドウ</t>
    </rPh>
    <rPh sb="22" eb="23">
      <t>シャ</t>
    </rPh>
    <rPh sb="23" eb="24">
      <t>リツ</t>
    </rPh>
    <rPh sb="25" eb="27">
      <t>ジョウイ</t>
    </rPh>
    <rPh sb="31" eb="33">
      <t>ケイサイ</t>
    </rPh>
    <phoneticPr fontId="5"/>
  </si>
  <si>
    <r>
      <t>22-27　宗派別宗教法人数　</t>
    </r>
    <r>
      <rPr>
        <sz val="12"/>
        <rFont val="ＭＳ 明朝"/>
        <family val="1"/>
        <charset val="128"/>
      </rPr>
      <t>(令和2～6年)</t>
    </r>
    <rPh sb="6" eb="8">
      <t>シュウハ</t>
    </rPh>
    <rPh sb="8" eb="9">
      <t>ベツ</t>
    </rPh>
    <rPh sb="9" eb="11">
      <t>シュウキョウ</t>
    </rPh>
    <rPh sb="11" eb="13">
      <t>ホウジン</t>
    </rPh>
    <rPh sb="13" eb="14">
      <t>スウ</t>
    </rPh>
    <rPh sb="16" eb="18">
      <t>レイワ</t>
    </rPh>
    <rPh sb="21" eb="22">
      <t>ネン</t>
    </rPh>
    <phoneticPr fontId="5"/>
  </si>
  <si>
    <t>各年3月31日現在</t>
    <phoneticPr fontId="11"/>
  </si>
  <si>
    <t>(単位：法人)</t>
    <phoneticPr fontId="11"/>
  </si>
  <si>
    <t>年 次・ 宗派名</t>
  </si>
  <si>
    <t>法　人　数</t>
  </si>
  <si>
    <t>宗    派    名</t>
  </si>
  <si>
    <t>令和  2 年</t>
    <phoneticPr fontId="11"/>
  </si>
  <si>
    <t>真言宗山階派</t>
    <rPh sb="0" eb="3">
      <t>シンゴンシュウ</t>
    </rPh>
    <rPh sb="3" eb="4">
      <t>ヤマ</t>
    </rPh>
    <rPh sb="4" eb="5">
      <t>カイ</t>
    </rPh>
    <rPh sb="5" eb="6">
      <t>ハ</t>
    </rPh>
    <phoneticPr fontId="11"/>
  </si>
  <si>
    <t>正法事門法華宗</t>
    <rPh sb="0" eb="1">
      <t>ホウ</t>
    </rPh>
    <rPh sb="1" eb="2">
      <t>コト</t>
    </rPh>
    <rPh sb="2" eb="3">
      <t>モン</t>
    </rPh>
    <rPh sb="3" eb="6">
      <t>ホッケシュウ</t>
    </rPh>
    <phoneticPr fontId="11"/>
  </si>
  <si>
    <t>　 3</t>
    <phoneticPr fontId="11"/>
  </si>
  <si>
    <t>真言宗御室派</t>
    <rPh sb="0" eb="3">
      <t>シンゴンシュウ</t>
    </rPh>
    <rPh sb="3" eb="5">
      <t>オムロ</t>
    </rPh>
    <rPh sb="5" eb="6">
      <t>ハ</t>
    </rPh>
    <phoneticPr fontId="11"/>
  </si>
  <si>
    <t xml:space="preserve">  (キリスト教系）</t>
  </si>
  <si>
    <t>　 4</t>
    <phoneticPr fontId="11"/>
  </si>
  <si>
    <t>真言宗大覚寺派</t>
    <rPh sb="0" eb="3">
      <t>シンゴンシュウ</t>
    </rPh>
    <rPh sb="3" eb="6">
      <t>ダイカクジ</t>
    </rPh>
    <rPh sb="6" eb="7">
      <t>ハ</t>
    </rPh>
    <phoneticPr fontId="11"/>
  </si>
  <si>
    <t>日本基督教団</t>
  </si>
  <si>
    <t>　 5</t>
    <phoneticPr fontId="11"/>
  </si>
  <si>
    <t>真言宗善通寺派</t>
    <rPh sb="0" eb="3">
      <t>シンゴンシュウ</t>
    </rPh>
    <rPh sb="3" eb="6">
      <t>ゼンツウジ</t>
    </rPh>
    <rPh sb="6" eb="7">
      <t>ハ</t>
    </rPh>
    <phoneticPr fontId="11"/>
  </si>
  <si>
    <t>日本福音ルーテル教会</t>
  </si>
  <si>
    <t>　 6</t>
    <phoneticPr fontId="11"/>
  </si>
  <si>
    <t>真言宗智山派</t>
    <rPh sb="0" eb="3">
      <t>シンゴンシュウ</t>
    </rPh>
    <rPh sb="3" eb="4">
      <t>チ</t>
    </rPh>
    <rPh sb="4" eb="5">
      <t>ヤマ</t>
    </rPh>
    <rPh sb="5" eb="6">
      <t>ハ</t>
    </rPh>
    <phoneticPr fontId="11"/>
  </si>
  <si>
    <t>日本キリスト教会</t>
    <rPh sb="6" eb="8">
      <t>キョウカイ</t>
    </rPh>
    <phoneticPr fontId="11"/>
  </si>
  <si>
    <t xml:space="preserve"> (神道系）</t>
  </si>
  <si>
    <t>真言宗豊山派</t>
    <rPh sb="0" eb="3">
      <t>シンゴンシュウ</t>
    </rPh>
    <rPh sb="3" eb="4">
      <t>ユタカ</t>
    </rPh>
    <rPh sb="4" eb="5">
      <t>ヤマ</t>
    </rPh>
    <rPh sb="5" eb="6">
      <t>ハ</t>
    </rPh>
    <phoneticPr fontId="11"/>
  </si>
  <si>
    <t>日本バプテスト連盟</t>
    <phoneticPr fontId="11"/>
  </si>
  <si>
    <t>神社本庁</t>
  </si>
  <si>
    <t>真言宗国分寺派</t>
    <rPh sb="0" eb="3">
      <t>シンゴンシュウ</t>
    </rPh>
    <rPh sb="3" eb="6">
      <t>コクブンジ</t>
    </rPh>
    <rPh sb="6" eb="7">
      <t>ハ</t>
    </rPh>
    <phoneticPr fontId="11"/>
  </si>
  <si>
    <t>日本神の教会連盟</t>
    <rPh sb="5" eb="6">
      <t>カイ</t>
    </rPh>
    <rPh sb="6" eb="8">
      <t>レンメイ</t>
    </rPh>
    <phoneticPr fontId="5"/>
  </si>
  <si>
    <t>黒住教</t>
    <rPh sb="0" eb="2">
      <t>クロズミ</t>
    </rPh>
    <rPh sb="2" eb="3">
      <t>キョウ</t>
    </rPh>
    <phoneticPr fontId="11"/>
  </si>
  <si>
    <t>真言宗九州教団</t>
    <rPh sb="0" eb="2">
      <t>シンゴンシュウ</t>
    </rPh>
    <rPh sb="2" eb="4">
      <t>キュウシュウ</t>
    </rPh>
    <rPh sb="4" eb="6">
      <t>キョウダン</t>
    </rPh>
    <phoneticPr fontId="11"/>
  </si>
  <si>
    <t xml:space="preserve"> ( 諸   教 ）</t>
  </si>
  <si>
    <t>出雲大社教</t>
    <rPh sb="0" eb="4">
      <t>イズモタイシャ</t>
    </rPh>
    <rPh sb="4" eb="5">
      <t>キョウ</t>
    </rPh>
    <phoneticPr fontId="11"/>
  </si>
  <si>
    <t>中山身語正宗</t>
    <rPh sb="0" eb="2">
      <t>ナカヤマ</t>
    </rPh>
    <rPh sb="2" eb="3">
      <t>シン</t>
    </rPh>
    <rPh sb="3" eb="4">
      <t>ゴ</t>
    </rPh>
    <rPh sb="4" eb="6">
      <t>ショウシュウ</t>
    </rPh>
    <phoneticPr fontId="11"/>
  </si>
  <si>
    <t>天    理    教</t>
  </si>
  <si>
    <t>大道教</t>
    <rPh sb="0" eb="2">
      <t>オオミチ</t>
    </rPh>
    <rPh sb="2" eb="3">
      <t>キョウ</t>
    </rPh>
    <phoneticPr fontId="11"/>
  </si>
  <si>
    <t>光明念仏身語聖宗</t>
    <rPh sb="0" eb="1">
      <t>コウミョウ</t>
    </rPh>
    <rPh sb="1" eb="3">
      <t>ネンブツ</t>
    </rPh>
    <rPh sb="3" eb="4">
      <t>シン</t>
    </rPh>
    <rPh sb="4" eb="5">
      <t>ゴ</t>
    </rPh>
    <rPh sb="5" eb="6">
      <t>ヒジリ</t>
    </rPh>
    <rPh sb="6" eb="7">
      <t>シュウ</t>
    </rPh>
    <phoneticPr fontId="11"/>
  </si>
  <si>
    <t>生  長  の  家</t>
  </si>
  <si>
    <t>實行教</t>
    <rPh sb="0" eb="1">
      <t>コウ</t>
    </rPh>
    <rPh sb="1" eb="2">
      <t>キョウ</t>
    </rPh>
    <phoneticPr fontId="11"/>
  </si>
  <si>
    <t xml:space="preserve">卍    教    団 </t>
    <phoneticPr fontId="11"/>
  </si>
  <si>
    <t>救  世  主  教</t>
  </si>
  <si>
    <t>明治教</t>
    <rPh sb="0" eb="2">
      <t>メイジ</t>
    </rPh>
    <rPh sb="2" eb="3">
      <t>キョウ</t>
    </rPh>
    <phoneticPr fontId="11"/>
  </si>
  <si>
    <t>浄土宗</t>
    <rPh sb="0" eb="2">
      <t>ジョウド</t>
    </rPh>
    <rPh sb="2" eb="3">
      <t>シュウ</t>
    </rPh>
    <phoneticPr fontId="11"/>
  </si>
  <si>
    <t xml:space="preserve"> ( 単   立 ）</t>
  </si>
  <si>
    <t>神道大成教</t>
    <rPh sb="0" eb="1">
      <t>カミ</t>
    </rPh>
    <rPh sb="1" eb="2">
      <t>ミチ</t>
    </rPh>
    <rPh sb="2" eb="4">
      <t>タイセイ</t>
    </rPh>
    <rPh sb="4" eb="5">
      <t>キョウ</t>
    </rPh>
    <phoneticPr fontId="11"/>
  </si>
  <si>
    <t>浄土真宗本願寺派</t>
    <rPh sb="0" eb="2">
      <t>ジョウド</t>
    </rPh>
    <rPh sb="2" eb="4">
      <t>シンシュウ</t>
    </rPh>
    <rPh sb="4" eb="7">
      <t>ホンガンジ</t>
    </rPh>
    <rPh sb="7" eb="8">
      <t>ハ</t>
    </rPh>
    <phoneticPr fontId="11"/>
  </si>
  <si>
    <t>神       道</t>
  </si>
  <si>
    <t>大本</t>
    <rPh sb="1" eb="2">
      <t>ホン</t>
    </rPh>
    <phoneticPr fontId="11"/>
  </si>
  <si>
    <t>真宗大谷派</t>
    <rPh sb="0" eb="2">
      <t>シンシュウ</t>
    </rPh>
    <rPh sb="2" eb="4">
      <t>オオタニ</t>
    </rPh>
    <rPh sb="4" eb="5">
      <t>ハ</t>
    </rPh>
    <phoneticPr fontId="11"/>
  </si>
  <si>
    <t>仏       教</t>
  </si>
  <si>
    <t>御嶽教</t>
    <rPh sb="0" eb="2">
      <t>ミタケ</t>
    </rPh>
    <rPh sb="2" eb="3">
      <t>キョウ</t>
    </rPh>
    <phoneticPr fontId="11"/>
  </si>
  <si>
    <t>臨済宗妙心寺派</t>
    <rPh sb="0" eb="2">
      <t>リンザイ</t>
    </rPh>
    <rPh sb="2" eb="3">
      <t>シュウ</t>
    </rPh>
    <rPh sb="3" eb="4">
      <t>ミョウ</t>
    </rPh>
    <rPh sb="4" eb="5">
      <t>ココロ</t>
    </rPh>
    <rPh sb="5" eb="6">
      <t>ジ</t>
    </rPh>
    <rPh sb="6" eb="7">
      <t>ハ</t>
    </rPh>
    <phoneticPr fontId="11"/>
  </si>
  <si>
    <t>キ リ ス ト 教</t>
  </si>
  <si>
    <t>神理教</t>
    <rPh sb="0" eb="1">
      <t>シン</t>
    </rPh>
    <rPh sb="1" eb="2">
      <t>リ</t>
    </rPh>
    <rPh sb="2" eb="3">
      <t>キョウ</t>
    </rPh>
    <phoneticPr fontId="11"/>
  </si>
  <si>
    <t>臨済宗南禅寺派</t>
    <rPh sb="0" eb="2">
      <t>リンザイ</t>
    </rPh>
    <rPh sb="2" eb="3">
      <t>シュウ</t>
    </rPh>
    <rPh sb="3" eb="6">
      <t>ナンゼンジ</t>
    </rPh>
    <rPh sb="6" eb="7">
      <t>ハ</t>
    </rPh>
    <phoneticPr fontId="11"/>
  </si>
  <si>
    <t>諸教</t>
    <rPh sb="0" eb="1">
      <t>ショ</t>
    </rPh>
    <rPh sb="1" eb="2">
      <t>キョウ</t>
    </rPh>
    <phoneticPr fontId="11"/>
  </si>
  <si>
    <t>金光教</t>
    <rPh sb="0" eb="3">
      <t>コンコウキョウ</t>
    </rPh>
    <phoneticPr fontId="11"/>
  </si>
  <si>
    <t>臨済宗東福寺派</t>
    <rPh sb="0" eb="2">
      <t>リンザイ</t>
    </rPh>
    <rPh sb="2" eb="3">
      <t>シュウ</t>
    </rPh>
    <rPh sb="3" eb="6">
      <t>トウフクジ</t>
    </rPh>
    <rPh sb="6" eb="7">
      <t>ハ</t>
    </rPh>
    <phoneticPr fontId="11"/>
  </si>
  <si>
    <t>誠光教</t>
  </si>
  <si>
    <t>曹洞宗</t>
    <rPh sb="0" eb="2">
      <t>ソウトウシュウ</t>
    </rPh>
    <phoneticPr fontId="11"/>
  </si>
  <si>
    <t>練真道教団</t>
    <rPh sb="0" eb="1">
      <t>レン</t>
    </rPh>
    <rPh sb="1" eb="2">
      <t>シン</t>
    </rPh>
    <rPh sb="2" eb="3">
      <t>ミチ</t>
    </rPh>
    <rPh sb="3" eb="5">
      <t>キョウダン</t>
    </rPh>
    <phoneticPr fontId="11"/>
  </si>
  <si>
    <t>黄檗宗</t>
    <rPh sb="0" eb="3">
      <t>オウバクシュウ</t>
    </rPh>
    <phoneticPr fontId="11"/>
  </si>
  <si>
    <t>天光教</t>
  </si>
  <si>
    <t>日蓮宗</t>
    <rPh sb="0" eb="3">
      <t>ニチレンシュウ</t>
    </rPh>
    <phoneticPr fontId="11"/>
  </si>
  <si>
    <t xml:space="preserve"> (仏教系）</t>
  </si>
  <si>
    <t>日蓮正宗</t>
    <rPh sb="0" eb="1">
      <t>ニチレン</t>
    </rPh>
    <rPh sb="1" eb="3">
      <t>ショウシュウ</t>
    </rPh>
    <phoneticPr fontId="11"/>
  </si>
  <si>
    <t>天台宗</t>
    <rPh sb="0" eb="2">
      <t>テンダイシュウ</t>
    </rPh>
    <phoneticPr fontId="11"/>
  </si>
  <si>
    <t>本門佛立宗</t>
    <rPh sb="0" eb="1">
      <t>モン</t>
    </rPh>
    <rPh sb="1" eb="2">
      <t>ホトケ</t>
    </rPh>
    <rPh sb="2" eb="4">
      <t>リッシュウ</t>
    </rPh>
    <phoneticPr fontId="11"/>
  </si>
  <si>
    <t>金峯山修験本宗</t>
    <rPh sb="0" eb="1">
      <t>キンポウ</t>
    </rPh>
    <rPh sb="1" eb="2">
      <t>ミネ</t>
    </rPh>
    <rPh sb="2" eb="4">
      <t>シュゲン</t>
    </rPh>
    <rPh sb="4" eb="5">
      <t>ホン</t>
    </rPh>
    <rPh sb="5" eb="6">
      <t>シュウ</t>
    </rPh>
    <phoneticPr fontId="11"/>
  </si>
  <si>
    <t>日本山妙法寺大僧伽</t>
    <phoneticPr fontId="11"/>
  </si>
  <si>
    <t>高野山真言宗</t>
    <rPh sb="0" eb="2">
      <t>コウヤサン</t>
    </rPh>
    <rPh sb="2" eb="5">
      <t>シンゴンシュウ</t>
    </rPh>
    <phoneticPr fontId="5"/>
  </si>
  <si>
    <t>真言律宗</t>
    <rPh sb="0" eb="1">
      <t>シンゴン</t>
    </rPh>
    <rPh sb="1" eb="2">
      <t>リツ</t>
    </rPh>
    <rPh sb="2" eb="3">
      <t>シュウ</t>
    </rPh>
    <phoneticPr fontId="11"/>
  </si>
  <si>
    <t>真言宗醍醐派</t>
    <rPh sb="0" eb="3">
      <t>シンゴンシュウ</t>
    </rPh>
    <rPh sb="3" eb="5">
      <t>ダイゴ</t>
    </rPh>
    <rPh sb="5" eb="6">
      <t>ハ</t>
    </rPh>
    <phoneticPr fontId="5"/>
  </si>
  <si>
    <t>華厳宗</t>
    <rPh sb="0" eb="3">
      <t>ケゴンシュウ</t>
    </rPh>
    <phoneticPr fontId="11"/>
  </si>
  <si>
    <t>資料：県法務私学課</t>
    <rPh sb="3" eb="4">
      <t>ケン</t>
    </rPh>
    <rPh sb="4" eb="6">
      <t>ホウム</t>
    </rPh>
    <rPh sb="6" eb="8">
      <t>シガク</t>
    </rPh>
    <rPh sb="8" eb="9">
      <t>カ</t>
    </rPh>
    <phoneticPr fontId="5"/>
  </si>
  <si>
    <r>
      <t>生 活 時 間　</t>
    </r>
    <r>
      <rPr>
        <sz val="12"/>
        <rFont val="ＭＳ 明朝"/>
        <family val="1"/>
        <charset val="128"/>
      </rPr>
      <t>－10歳以上－(総平均時間)(週全体)(平成28・令和3年)</t>
    </r>
    <rPh sb="0" eb="3">
      <t>セイカツ</t>
    </rPh>
    <rPh sb="4" eb="7">
      <t>ジカン</t>
    </rPh>
    <rPh sb="11" eb="12">
      <t>サイ</t>
    </rPh>
    <rPh sb="12" eb="14">
      <t>イジョウ</t>
    </rPh>
    <rPh sb="16" eb="19">
      <t>ソウヘイキン</t>
    </rPh>
    <rPh sb="19" eb="21">
      <t>ジカン</t>
    </rPh>
    <rPh sb="23" eb="24">
      <t>シュウ</t>
    </rPh>
    <rPh sb="24" eb="26">
      <t>ゼンタイ</t>
    </rPh>
    <rPh sb="28" eb="30">
      <t>ヘイセイ</t>
    </rPh>
    <rPh sb="33" eb="35">
      <t>レイワ</t>
    </rPh>
    <rPh sb="36" eb="37">
      <t>ネン</t>
    </rPh>
    <phoneticPr fontId="5"/>
  </si>
  <si>
    <r>
      <t>生活時間　</t>
    </r>
    <r>
      <rPr>
        <sz val="12"/>
        <rFont val="ＭＳ 明朝"/>
        <family val="1"/>
        <charset val="128"/>
      </rPr>
      <t>－15歳以上－(総平均時間)(平日・日曜日)(令和3年)</t>
    </r>
    <rPh sb="0" eb="2">
      <t>セイカツ</t>
    </rPh>
    <rPh sb="2" eb="4">
      <t>ジカン</t>
    </rPh>
    <rPh sb="13" eb="16">
      <t>ソウヘイキン</t>
    </rPh>
    <rPh sb="16" eb="18">
      <t>ジカン</t>
    </rPh>
    <rPh sb="20" eb="22">
      <t>ヘイジツ</t>
    </rPh>
    <rPh sb="23" eb="26">
      <t>ニチヨウビ</t>
    </rPh>
    <rPh sb="28" eb="30">
      <t>レイワ</t>
    </rPh>
    <rPh sb="31" eb="32">
      <t>ネン</t>
    </rPh>
    <phoneticPr fontId="5"/>
  </si>
  <si>
    <t>22-25　有業者の行動種類別１日の</t>
    <rPh sb="6" eb="7">
      <t>ユウ</t>
    </rPh>
    <rPh sb="7" eb="9">
      <t>ギョウシャ</t>
    </rPh>
    <rPh sb="10" eb="12">
      <t>コウドウ</t>
    </rPh>
    <rPh sb="12" eb="14">
      <t>シュルイ</t>
    </rPh>
    <rPh sb="14" eb="15">
      <t>ベツ</t>
    </rPh>
    <rPh sb="16" eb="17">
      <t>ニチ</t>
    </rPh>
    <phoneticPr fontId="5"/>
  </si>
  <si>
    <t>22-24　行 動 種 類 別 １ 日 の</t>
    <rPh sb="6" eb="9">
      <t>コウドウ</t>
    </rPh>
    <rPh sb="10" eb="13">
      <t>シュルイ</t>
    </rPh>
    <rPh sb="14" eb="15">
      <t>ベツ</t>
    </rPh>
    <rPh sb="18" eb="19">
      <t>ニチ</t>
    </rPh>
    <phoneticPr fontId="5"/>
  </si>
  <si>
    <t>　22-5　義務教育学校(前期課程)の学校数、学級数、児童数及び教職員数</t>
    <rPh sb="6" eb="8">
      <t>ギム</t>
    </rPh>
    <rPh sb="8" eb="10">
      <t>キョウイク</t>
    </rPh>
    <rPh sb="10" eb="12">
      <t>ガッコウ</t>
    </rPh>
    <rPh sb="13" eb="15">
      <t>ゼンキ</t>
    </rPh>
    <rPh sb="15" eb="17">
      <t>カテイ</t>
    </rPh>
    <rPh sb="23" eb="25">
      <t>ガッキュウ</t>
    </rPh>
    <rPh sb="25" eb="26">
      <t>スウ</t>
    </rPh>
    <rPh sb="27" eb="29">
      <t>ジドウ</t>
    </rPh>
    <rPh sb="29" eb="30">
      <t>スウ</t>
    </rPh>
    <rPh sb="30" eb="31">
      <t>オヨ</t>
    </rPh>
    <rPh sb="32" eb="35">
      <t>キョウショクイン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</si>
</sst>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1" formatCode="_ * #,##0_ ;_ * \-#,##0_ ;_ * &quot;-&quot;_ ;_ @_ "/>
    <numFmt numFmtId="176" formatCode="#\ ###\ ###"/>
    <numFmt numFmtId="177" formatCode="0_);[Red]\(0\)"/>
    <numFmt numFmtId="178" formatCode="#,##0_);[Red]\(#,##0\)"/>
    <numFmt numFmtId="179" formatCode="\ ###\ ##0;###\ ##0;&quot;-&quot;"/>
    <numFmt numFmtId="180" formatCode="###\ ##0;_ * \-#\ ##0;_ * &quot;-&quot;"/>
    <numFmt numFmtId="181" formatCode="#\ ###;\-#\ ###;&quot;-&quot;"/>
    <numFmt numFmtId="182" formatCode="0.0_ "/>
    <numFmt numFmtId="183" formatCode="0_ "/>
    <numFmt numFmtId="184" formatCode="_ * #,##0.0_ ;_ * \-#,##0.0_ ;_ * &quot;-&quot;_ ;_ @_ "/>
    <numFmt numFmtId="185" formatCode="0.0"/>
    <numFmt numFmtId="186" formatCode="#,##0.0;\-#,##0.0;&quot;-&quot;"/>
    <numFmt numFmtId="187" formatCode="#,##0;\-#,##0;&quot;-&quot;"/>
    <numFmt numFmtId="188" formatCode="#,##0.0;[Red]\-#,##0.0"/>
    <numFmt numFmtId="189" formatCode="#\ ###\ ###;\-#\ ###\ ###;&quot;-&quot;"/>
    <numFmt numFmtId="190" formatCode="&quot;(&quot;##&quot;)&quot;"/>
    <numFmt numFmtId="191" formatCode="&quot;r&quot;\ ###"/>
    <numFmt numFmtId="192" formatCode="&quot;r&quot;#\ ###\ ###"/>
    <numFmt numFmtId="193" formatCode="[h]\.mm"/>
    <numFmt numFmtId="194" formatCode="##,##0.00;&quot;-&quot;#,##0.00"/>
    <numFmt numFmtId="195" formatCode="h\.mm"/>
    <numFmt numFmtId="196" formatCode="##,##0.0;&quot;-&quot;#,##0.0"/>
  </numFmts>
  <fonts count="54">
    <font>
      <sz val="11"/>
      <color theme="1"/>
      <name val="Yu Gothic"/>
      <family val="2"/>
      <scheme val="minor"/>
    </font>
    <font>
      <sz val="10"/>
      <name val="標準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name val="Arial"/>
      <family val="2"/>
    </font>
    <font>
      <sz val="9"/>
      <color rgb="FFFF0000"/>
      <name val="ＭＳ 明朝"/>
      <family val="1"/>
      <charset val="128"/>
    </font>
    <font>
      <sz val="9"/>
      <color rgb="FFFF0000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ゴシック"/>
      <family val="3"/>
      <charset val="128"/>
    </font>
    <font>
      <b/>
      <sz val="9"/>
      <name val="ＭＳ 明朝"/>
      <family val="1"/>
      <charset val="128"/>
    </font>
    <font>
      <b/>
      <i/>
      <sz val="10"/>
      <name val="Times New Roman"/>
      <family val="1"/>
    </font>
    <font>
      <sz val="7.5"/>
      <name val="ＭＳ 明朝"/>
      <family val="1"/>
      <charset val="128"/>
    </font>
    <font>
      <sz val="16"/>
      <name val="ＭＳ 明朝"/>
      <family val="1"/>
      <charset val="128"/>
    </font>
    <font>
      <sz val="11"/>
      <name val="明朝"/>
      <family val="1"/>
      <charset val="128"/>
    </font>
    <font>
      <b/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Yu Gothic"/>
      <family val="2"/>
      <charset val="128"/>
      <scheme val="minor"/>
    </font>
    <font>
      <sz val="7.5"/>
      <name val="ＭＳ ゴシック"/>
      <family val="3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7"/>
      <color rgb="FFFF0000"/>
      <name val="ＭＳ 明朝"/>
      <family val="1"/>
      <charset val="128"/>
    </font>
    <font>
      <sz val="9"/>
      <name val="Arial"/>
      <family val="2"/>
    </font>
    <font>
      <sz val="10"/>
      <color indexed="8"/>
      <name val="Arial"/>
      <family val="2"/>
    </font>
    <font>
      <sz val="11"/>
      <name val="ＭＳ ゴシック"/>
      <family val="3"/>
      <charset val="128"/>
    </font>
    <font>
      <sz val="12"/>
      <name val="Osaka"/>
      <family val="3"/>
      <charset val="128"/>
    </font>
    <font>
      <sz val="7"/>
      <name val="ＭＳ Ｐゴシック"/>
      <family val="3"/>
      <charset val="128"/>
    </font>
    <font>
      <sz val="5"/>
      <name val="ＭＳ 明朝"/>
      <family val="1"/>
      <charset val="128"/>
    </font>
    <font>
      <sz val="8"/>
      <name val="ＭＳ Ｐゴシック"/>
      <family val="3"/>
      <charset val="128"/>
    </font>
    <font>
      <sz val="14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1"/>
      <name val="ＭＳ ゴシック"/>
      <family val="3"/>
      <charset val="128"/>
    </font>
    <font>
      <sz val="10"/>
      <name val="Times New Roman"/>
      <family val="1"/>
    </font>
    <font>
      <sz val="6.5"/>
      <name val="ＭＳ 明朝"/>
      <family val="1"/>
      <charset val="128"/>
    </font>
    <font>
      <sz val="7.5"/>
      <color rgb="FFFF0000"/>
      <name val="ＭＳ 明朝"/>
      <family val="1"/>
      <charset val="128"/>
    </font>
    <font>
      <b/>
      <sz val="9"/>
      <name val="Times New Roman"/>
      <family val="1"/>
    </font>
    <font>
      <sz val="8"/>
      <name val="Century Schoolbook"/>
      <family val="1"/>
    </font>
    <font>
      <sz val="8"/>
      <color indexed="16"/>
      <name val="Century Schoolbook"/>
      <family val="1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21">
    <xf numFmtId="0" fontId="0" fillId="0" borderId="0"/>
    <xf numFmtId="0" fontId="1" fillId="0" borderId="0"/>
    <xf numFmtId="0" fontId="18" fillId="0" borderId="0">
      <alignment vertical="center"/>
    </xf>
    <xf numFmtId="38" fontId="18" fillId="0" borderId="0" applyFont="0" applyFill="0" applyBorder="0" applyAlignment="0" applyProtection="0"/>
    <xf numFmtId="0" fontId="18" fillId="0" borderId="0">
      <alignment vertical="center"/>
    </xf>
    <xf numFmtId="0" fontId="6" fillId="0" borderId="0"/>
    <xf numFmtId="9" fontId="18" fillId="0" borderId="0" applyFont="0" applyFill="0" applyBorder="0" applyAlignment="0" applyProtection="0"/>
    <xf numFmtId="0" fontId="18" fillId="0" borderId="0"/>
    <xf numFmtId="0" fontId="1" fillId="0" borderId="0"/>
    <xf numFmtId="0" fontId="6" fillId="0" borderId="0"/>
    <xf numFmtId="0" fontId="35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5" fillId="0" borderId="0"/>
    <xf numFmtId="0" fontId="35" fillId="0" borderId="0"/>
    <xf numFmtId="0" fontId="29" fillId="0" borderId="0"/>
    <xf numFmtId="0" fontId="29" fillId="0" borderId="0"/>
  </cellStyleXfs>
  <cellXfs count="1290">
    <xf numFmtId="0" fontId="0" fillId="0" borderId="0" xfId="0"/>
    <xf numFmtId="176" fontId="2" fillId="0" borderId="0" xfId="1" applyNumberFormat="1" applyFont="1" applyAlignment="1">
      <alignment horizontal="centerContinuous"/>
    </xf>
    <xf numFmtId="176" fontId="6" fillId="0" borderId="0" xfId="1" applyNumberFormat="1" applyFont="1" applyAlignment="1">
      <alignment horizontal="centerContinuous"/>
    </xf>
    <xf numFmtId="177" fontId="6" fillId="0" borderId="0" xfId="1" applyNumberFormat="1" applyFont="1" applyAlignment="1">
      <alignment horizontal="centerContinuous"/>
    </xf>
    <xf numFmtId="178" fontId="6" fillId="0" borderId="0" xfId="1" applyNumberFormat="1" applyFont="1" applyAlignment="1">
      <alignment horizontal="centerContinuous"/>
    </xf>
    <xf numFmtId="176" fontId="6" fillId="0" borderId="0" xfId="1" applyNumberFormat="1" applyFont="1"/>
    <xf numFmtId="176" fontId="7" fillId="0" borderId="0" xfId="1" applyNumberFormat="1" applyFont="1"/>
    <xf numFmtId="176" fontId="9" fillId="0" borderId="0" xfId="1" applyNumberFormat="1" applyFont="1"/>
    <xf numFmtId="177" fontId="6" fillId="0" borderId="0" xfId="1" applyNumberFormat="1" applyFont="1"/>
    <xf numFmtId="178" fontId="6" fillId="0" borderId="0" xfId="1" applyNumberFormat="1" applyFont="1"/>
    <xf numFmtId="176" fontId="9" fillId="0" borderId="0" xfId="1" applyNumberFormat="1" applyFont="1" applyAlignment="1">
      <alignment horizontal="right"/>
    </xf>
    <xf numFmtId="176" fontId="10" fillId="0" borderId="0" xfId="1" applyNumberFormat="1" applyFont="1"/>
    <xf numFmtId="176" fontId="9" fillId="0" borderId="8" xfId="1" applyNumberFormat="1" applyFont="1" applyBorder="1" applyAlignment="1">
      <alignment horizontal="center" vertical="center"/>
    </xf>
    <xf numFmtId="177" fontId="9" fillId="0" borderId="8" xfId="1" applyNumberFormat="1" applyFont="1" applyBorder="1" applyAlignment="1">
      <alignment horizontal="center" vertical="center"/>
    </xf>
    <xf numFmtId="178" fontId="9" fillId="0" borderId="8" xfId="1" applyNumberFormat="1" applyFont="1" applyBorder="1" applyAlignment="1">
      <alignment horizontal="center" vertical="center"/>
    </xf>
    <xf numFmtId="176" fontId="9" fillId="0" borderId="9" xfId="1" applyNumberFormat="1" applyFont="1" applyBorder="1" applyAlignment="1">
      <alignment horizontal="center" vertical="center"/>
    </xf>
    <xf numFmtId="179" fontId="9" fillId="0" borderId="0" xfId="1" applyNumberFormat="1" applyFont="1"/>
    <xf numFmtId="49" fontId="9" fillId="0" borderId="0" xfId="1" quotePrefix="1" applyNumberFormat="1" applyFont="1" applyAlignment="1">
      <alignment horizontal="center"/>
    </xf>
    <xf numFmtId="49" fontId="9" fillId="0" borderId="12" xfId="1" quotePrefix="1" applyNumberFormat="1" applyFont="1" applyBorder="1" applyAlignment="1">
      <alignment horizontal="center"/>
    </xf>
    <xf numFmtId="176" fontId="9" fillId="0" borderId="13" xfId="1" applyNumberFormat="1" applyFont="1" applyBorder="1"/>
    <xf numFmtId="176" fontId="9" fillId="0" borderId="13" xfId="1" applyNumberFormat="1" applyFont="1" applyBorder="1" applyAlignment="1">
      <alignment horizontal="right"/>
    </xf>
    <xf numFmtId="179" fontId="9" fillId="0" borderId="0" xfId="1" applyNumberFormat="1" applyFont="1" applyAlignment="1">
      <alignment horizontal="right"/>
    </xf>
    <xf numFmtId="49" fontId="8" fillId="0" borderId="0" xfId="1" quotePrefix="1" applyNumberFormat="1" applyFont="1" applyAlignment="1">
      <alignment horizontal="center"/>
    </xf>
    <xf numFmtId="49" fontId="8" fillId="0" borderId="12" xfId="1" quotePrefix="1" applyNumberFormat="1" applyFont="1" applyBorder="1" applyAlignment="1">
      <alignment horizontal="center"/>
    </xf>
    <xf numFmtId="176" fontId="8" fillId="0" borderId="0" xfId="1" applyNumberFormat="1" applyFont="1" applyAlignment="1">
      <alignment horizontal="right"/>
    </xf>
    <xf numFmtId="179" fontId="8" fillId="0" borderId="0" xfId="1" applyNumberFormat="1" applyFont="1" applyAlignment="1">
      <alignment horizontal="right"/>
    </xf>
    <xf numFmtId="176" fontId="13" fillId="0" borderId="0" xfId="1" applyNumberFormat="1" applyFont="1"/>
    <xf numFmtId="176" fontId="14" fillId="0" borderId="0" xfId="1" applyNumberFormat="1" applyFont="1"/>
    <xf numFmtId="176" fontId="9" fillId="0" borderId="0" xfId="1" applyNumberFormat="1" applyFont="1" applyAlignment="1">
      <alignment vertical="center"/>
    </xf>
    <xf numFmtId="176" fontId="9" fillId="0" borderId="13" xfId="1" applyNumberFormat="1" applyFont="1" applyBorder="1" applyAlignment="1">
      <alignment horizontal="right" vertical="center"/>
    </xf>
    <xf numFmtId="179" fontId="9" fillId="0" borderId="0" xfId="1" applyNumberFormat="1" applyFont="1" applyAlignment="1">
      <alignment horizontal="right" vertical="center"/>
    </xf>
    <xf numFmtId="176" fontId="9" fillId="0" borderId="0" xfId="1" applyNumberFormat="1" applyFont="1" applyAlignment="1">
      <alignment horizontal="right" vertical="center"/>
    </xf>
    <xf numFmtId="176" fontId="6" fillId="0" borderId="0" xfId="1" applyNumberFormat="1" applyFont="1" applyAlignment="1">
      <alignment vertical="center"/>
    </xf>
    <xf numFmtId="176" fontId="10" fillId="0" borderId="0" xfId="1" applyNumberFormat="1" applyFont="1" applyAlignment="1">
      <alignment vertical="center"/>
    </xf>
    <xf numFmtId="176" fontId="8" fillId="0" borderId="0" xfId="1" applyNumberFormat="1" applyFont="1"/>
    <xf numFmtId="176" fontId="8" fillId="0" borderId="13" xfId="1" applyNumberFormat="1" applyFont="1" applyBorder="1" applyAlignment="1">
      <alignment horizontal="right"/>
    </xf>
    <xf numFmtId="0" fontId="9" fillId="0" borderId="0" xfId="1" applyFont="1" applyAlignment="1">
      <alignment horizontal="right"/>
    </xf>
    <xf numFmtId="176" fontId="9" fillId="0" borderId="0" xfId="1" applyNumberFormat="1" applyFont="1" applyAlignment="1">
      <alignment wrapText="1"/>
    </xf>
    <xf numFmtId="176" fontId="9" fillId="0" borderId="12" xfId="1" applyNumberFormat="1" applyFont="1" applyBorder="1" applyAlignment="1">
      <alignment horizontal="right"/>
    </xf>
    <xf numFmtId="176" fontId="9" fillId="0" borderId="0" xfId="1" applyNumberFormat="1" applyFont="1" applyAlignment="1">
      <alignment vertical="center" wrapText="1"/>
    </xf>
    <xf numFmtId="176" fontId="9" fillId="0" borderId="0" xfId="1" applyNumberFormat="1" applyFont="1" applyAlignment="1">
      <alignment horizontal="left" wrapText="1"/>
    </xf>
    <xf numFmtId="176" fontId="9" fillId="0" borderId="12" xfId="1" applyNumberFormat="1" applyFont="1" applyBorder="1" applyAlignment="1">
      <alignment horizontal="right" vertical="center"/>
    </xf>
    <xf numFmtId="176" fontId="8" fillId="0" borderId="12" xfId="1" applyNumberFormat="1" applyFont="1" applyBorder="1"/>
    <xf numFmtId="176" fontId="8" fillId="0" borderId="12" xfId="1" applyNumberFormat="1" applyFont="1" applyBorder="1" applyAlignment="1">
      <alignment horizontal="right"/>
    </xf>
    <xf numFmtId="176" fontId="8" fillId="0" borderId="0" xfId="1" applyNumberFormat="1" applyFont="1" applyAlignment="1">
      <alignment vertical="center"/>
    </xf>
    <xf numFmtId="176" fontId="10" fillId="0" borderId="14" xfId="1" applyNumberFormat="1" applyFont="1" applyBorder="1"/>
    <xf numFmtId="176" fontId="9" fillId="0" borderId="15" xfId="1" applyNumberFormat="1" applyFont="1" applyBorder="1" applyAlignment="1">
      <alignment horizontal="right" vertical="center"/>
    </xf>
    <xf numFmtId="176" fontId="8" fillId="0" borderId="0" xfId="1" applyNumberFormat="1" applyFont="1" applyAlignment="1">
      <alignment horizontal="right" vertical="center"/>
    </xf>
    <xf numFmtId="179" fontId="8" fillId="0" borderId="14" xfId="1" applyNumberFormat="1" applyFont="1" applyBorder="1" applyAlignment="1">
      <alignment horizontal="right" vertical="center"/>
    </xf>
    <xf numFmtId="176" fontId="8" fillId="0" borderId="14" xfId="1" applyNumberFormat="1" applyFont="1" applyBorder="1" applyAlignment="1">
      <alignment horizontal="right" vertical="center"/>
    </xf>
    <xf numFmtId="176" fontId="8" fillId="0" borderId="14" xfId="1" applyNumberFormat="1" applyFont="1" applyBorder="1" applyAlignment="1">
      <alignment vertical="center"/>
    </xf>
    <xf numFmtId="176" fontId="6" fillId="0" borderId="1" xfId="1" applyNumberFormat="1" applyFont="1" applyBorder="1"/>
    <xf numFmtId="56" fontId="2" fillId="0" borderId="0" xfId="1" applyNumberFormat="1" applyFont="1" applyAlignment="1">
      <alignment horizontal="centerContinuous" vertical="center"/>
    </xf>
    <xf numFmtId="0" fontId="9" fillId="0" borderId="0" xfId="1" applyFont="1" applyAlignment="1">
      <alignment horizontal="centerContinuous" vertical="center"/>
    </xf>
    <xf numFmtId="0" fontId="6" fillId="0" borderId="0" xfId="1" applyFont="1" applyAlignment="1">
      <alignment horizontal="centerContinuous" vertical="center"/>
    </xf>
    <xf numFmtId="0" fontId="16" fillId="0" borderId="0" xfId="1" applyFont="1" applyAlignment="1">
      <alignment horizontal="centerContinuous" vertical="center"/>
    </xf>
    <xf numFmtId="0" fontId="16" fillId="0" borderId="0" xfId="1" applyFont="1" applyAlignment="1">
      <alignment vertical="center"/>
    </xf>
    <xf numFmtId="0" fontId="9" fillId="0" borderId="0" xfId="1" applyFont="1"/>
    <xf numFmtId="0" fontId="16" fillId="0" borderId="0" xfId="1" applyFont="1"/>
    <xf numFmtId="0" fontId="9" fillId="0" borderId="8" xfId="1" applyFont="1" applyBorder="1" applyAlignment="1">
      <alignment horizontal="distributed" vertical="center" justifyLastLine="1"/>
    </xf>
    <xf numFmtId="0" fontId="9" fillId="0" borderId="9" xfId="1" applyFont="1" applyBorder="1" applyAlignment="1">
      <alignment horizontal="distributed" vertical="center" justifyLastLine="1"/>
    </xf>
    <xf numFmtId="0" fontId="9" fillId="0" borderId="8" xfId="1" applyFont="1" applyBorder="1" applyAlignment="1">
      <alignment horizontal="center" vertical="center"/>
    </xf>
    <xf numFmtId="0" fontId="9" fillId="0" borderId="11" xfId="1" applyFont="1" applyBorder="1" applyAlignment="1">
      <alignment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vertical="center"/>
    </xf>
    <xf numFmtId="49" fontId="9" fillId="0" borderId="12" xfId="1" applyNumberFormat="1" applyFont="1" applyBorder="1" applyAlignment="1">
      <alignment horizontal="center"/>
    </xf>
    <xf numFmtId="180" fontId="9" fillId="0" borderId="0" xfId="1" applyNumberFormat="1" applyFont="1" applyAlignment="1">
      <alignment horizontal="right"/>
    </xf>
    <xf numFmtId="180" fontId="8" fillId="0" borderId="0" xfId="1" applyNumberFormat="1" applyFont="1" applyAlignment="1">
      <alignment horizontal="right"/>
    </xf>
    <xf numFmtId="0" fontId="8" fillId="0" borderId="0" xfId="1" applyFont="1"/>
    <xf numFmtId="180" fontId="8" fillId="0" borderId="0" xfId="1" applyNumberFormat="1" applyFont="1"/>
    <xf numFmtId="180" fontId="17" fillId="0" borderId="0" xfId="1" applyNumberFormat="1" applyFont="1"/>
    <xf numFmtId="0" fontId="17" fillId="0" borderId="0" xfId="1" applyFont="1"/>
    <xf numFmtId="49" fontId="8" fillId="0" borderId="12" xfId="1" quotePrefix="1" applyNumberFormat="1" applyFont="1" applyBorder="1"/>
    <xf numFmtId="0" fontId="8" fillId="0" borderId="12" xfId="1" applyFont="1" applyBorder="1" applyAlignment="1">
      <alignment horizontal="distributed"/>
    </xf>
    <xf numFmtId="0" fontId="9" fillId="0" borderId="12" xfId="1" applyFont="1" applyBorder="1" applyAlignment="1">
      <alignment horizontal="distributed"/>
    </xf>
    <xf numFmtId="180" fontId="9" fillId="0" borderId="0" xfId="2" applyNumberFormat="1" applyFont="1" applyAlignment="1">
      <alignment horizontal="right"/>
    </xf>
    <xf numFmtId="0" fontId="9" fillId="0" borderId="15" xfId="1" applyFont="1" applyBorder="1" applyAlignment="1">
      <alignment horizontal="distributed"/>
    </xf>
    <xf numFmtId="180" fontId="9" fillId="0" borderId="21" xfId="2" applyNumberFormat="1" applyFont="1" applyBorder="1" applyAlignment="1">
      <alignment horizontal="right"/>
    </xf>
    <xf numFmtId="180" fontId="9" fillId="0" borderId="14" xfId="2" applyNumberFormat="1" applyFont="1" applyBorder="1" applyAlignment="1">
      <alignment horizontal="right"/>
    </xf>
    <xf numFmtId="180" fontId="9" fillId="0" borderId="14" xfId="1" applyNumberFormat="1" applyFont="1" applyBorder="1" applyAlignment="1">
      <alignment horizontal="right"/>
    </xf>
    <xf numFmtId="0" fontId="9" fillId="0" borderId="1" xfId="1" applyFont="1" applyBorder="1"/>
    <xf numFmtId="0" fontId="2" fillId="0" borderId="0" xfId="1" applyFont="1" applyAlignment="1">
      <alignment vertical="center"/>
    </xf>
    <xf numFmtId="49" fontId="3" fillId="0" borderId="0" xfId="1" applyNumberFormat="1" applyFont="1" applyAlignment="1">
      <alignment horizontal="right" vertical="center"/>
    </xf>
    <xf numFmtId="0" fontId="9" fillId="0" borderId="0" xfId="1" applyFont="1" applyAlignment="1">
      <alignment horizontal="right" vertical="center"/>
    </xf>
    <xf numFmtId="0" fontId="9" fillId="0" borderId="1" xfId="1" applyFont="1" applyBorder="1" applyAlignment="1">
      <alignment horizontal="centerContinuous" vertical="center"/>
    </xf>
    <xf numFmtId="179" fontId="8" fillId="0" borderId="0" xfId="1" applyNumberFormat="1" applyFont="1"/>
    <xf numFmtId="179" fontId="19" fillId="0" borderId="0" xfId="1" applyNumberFormat="1" applyFont="1"/>
    <xf numFmtId="0" fontId="19" fillId="0" borderId="0" xfId="1" applyFont="1"/>
    <xf numFmtId="0" fontId="20" fillId="0" borderId="0" xfId="1" applyFont="1"/>
    <xf numFmtId="179" fontId="9" fillId="0" borderId="0" xfId="2" applyNumberFormat="1" applyFont="1" applyAlignment="1">
      <alignment horizontal="right"/>
    </xf>
    <xf numFmtId="179" fontId="9" fillId="0" borderId="21" xfId="2" applyNumberFormat="1" applyFont="1" applyBorder="1" applyAlignment="1">
      <alignment horizontal="right"/>
    </xf>
    <xf numFmtId="179" fontId="9" fillId="0" borderId="14" xfId="2" applyNumberFormat="1" applyFont="1" applyBorder="1" applyAlignment="1">
      <alignment horizontal="right"/>
    </xf>
    <xf numFmtId="0" fontId="9" fillId="0" borderId="14" xfId="1" applyFont="1" applyBorder="1"/>
    <xf numFmtId="0" fontId="2" fillId="0" borderId="0" xfId="1" applyFont="1" applyAlignment="1">
      <alignment horizontal="centerContinuous" vertical="center"/>
    </xf>
    <xf numFmtId="0" fontId="6" fillId="0" borderId="0" xfId="1" applyFont="1" applyAlignment="1">
      <alignment horizontal="centerContinuous"/>
    </xf>
    <xf numFmtId="0" fontId="9" fillId="0" borderId="0" xfId="1" applyFont="1" applyAlignment="1">
      <alignment horizontal="centerContinuous"/>
    </xf>
    <xf numFmtId="0" fontId="7" fillId="0" borderId="0" xfId="1" applyFont="1"/>
    <xf numFmtId="0" fontId="9" fillId="0" borderId="17" xfId="1" applyFont="1" applyBorder="1" applyAlignment="1">
      <alignment horizontal="centerContinuous" vertical="center"/>
    </xf>
    <xf numFmtId="0" fontId="9" fillId="0" borderId="17" xfId="1" applyFont="1" applyBorder="1" applyAlignment="1">
      <alignment horizontal="distributed" vertical="center" justifyLastLine="1"/>
    </xf>
    <xf numFmtId="0" fontId="9" fillId="0" borderId="6" xfId="1" applyFont="1" applyBorder="1" applyAlignment="1">
      <alignment horizontal="distributed" vertical="center" justifyLastLine="1"/>
    </xf>
    <xf numFmtId="0" fontId="9" fillId="0" borderId="11" xfId="1" applyFont="1" applyBorder="1" applyAlignment="1">
      <alignment horizontal="center"/>
    </xf>
    <xf numFmtId="179" fontId="9" fillId="0" borderId="0" xfId="1" applyNumberFormat="1" applyFont="1" applyAlignment="1">
      <alignment horizontal="center" vertical="center"/>
    </xf>
    <xf numFmtId="179" fontId="6" fillId="0" borderId="0" xfId="1" applyNumberFormat="1" applyFont="1" applyAlignment="1">
      <alignment vertical="center"/>
    </xf>
    <xf numFmtId="179" fontId="8" fillId="0" borderId="0" xfId="3" applyNumberFormat="1" applyFont="1" applyFill="1" applyBorder="1" applyAlignment="1">
      <alignment horizontal="right"/>
    </xf>
    <xf numFmtId="179" fontId="9" fillId="0" borderId="0" xfId="3" applyNumberFormat="1" applyFont="1" applyFill="1" applyBorder="1" applyAlignment="1">
      <alignment horizontal="right"/>
    </xf>
    <xf numFmtId="179" fontId="9" fillId="0" borderId="0" xfId="3" applyNumberFormat="1" applyFont="1" applyFill="1" applyBorder="1" applyAlignment="1"/>
    <xf numFmtId="179" fontId="9" fillId="0" borderId="0" xfId="4" applyNumberFormat="1" applyFont="1" applyAlignment="1">
      <alignment vertical="center" shrinkToFit="1"/>
    </xf>
    <xf numFmtId="179" fontId="9" fillId="0" borderId="14" xfId="3" applyNumberFormat="1" applyFont="1" applyFill="1" applyBorder="1" applyAlignment="1">
      <alignment horizontal="right"/>
    </xf>
    <xf numFmtId="179" fontId="9" fillId="0" borderId="14" xfId="3" applyNumberFormat="1" applyFont="1" applyFill="1" applyBorder="1" applyAlignment="1"/>
    <xf numFmtId="179" fontId="9" fillId="0" borderId="14" xfId="4" applyNumberFormat="1" applyFont="1" applyBorder="1" applyAlignment="1">
      <alignment vertical="center" shrinkToFit="1"/>
    </xf>
    <xf numFmtId="0" fontId="2" fillId="0" borderId="0" xfId="1" applyFont="1" applyAlignment="1">
      <alignment horizontal="centerContinuous"/>
    </xf>
    <xf numFmtId="0" fontId="3" fillId="0" borderId="0" xfId="1" quotePrefix="1" applyFont="1" applyAlignment="1">
      <alignment horizontal="right"/>
    </xf>
    <xf numFmtId="0" fontId="9" fillId="0" borderId="4" xfId="1" applyFont="1" applyBorder="1" applyAlignment="1">
      <alignment horizontal="centerContinuous" vertical="center"/>
    </xf>
    <xf numFmtId="49" fontId="9" fillId="0" borderId="12" xfId="1" applyNumberFormat="1" applyFont="1" applyBorder="1" applyAlignment="1">
      <alignment vertical="center"/>
    </xf>
    <xf numFmtId="49" fontId="9" fillId="0" borderId="12" xfId="1" quotePrefix="1" applyNumberFormat="1" applyFont="1" applyBorder="1" applyAlignment="1">
      <alignment vertical="center"/>
    </xf>
    <xf numFmtId="49" fontId="8" fillId="0" borderId="12" xfId="1" applyNumberFormat="1" applyFont="1" applyBorder="1" applyAlignment="1">
      <alignment horizontal="center"/>
    </xf>
    <xf numFmtId="49" fontId="8" fillId="0" borderId="12" xfId="1" quotePrefix="1" applyNumberFormat="1" applyFont="1" applyBorder="1" applyAlignment="1">
      <alignment vertical="center"/>
    </xf>
    <xf numFmtId="181" fontId="8" fillId="0" borderId="0" xfId="1" applyNumberFormat="1" applyFont="1"/>
    <xf numFmtId="181" fontId="9" fillId="0" borderId="0" xfId="1" applyNumberFormat="1" applyFont="1" applyAlignment="1">
      <alignment horizontal="right"/>
    </xf>
    <xf numFmtId="181" fontId="9" fillId="0" borderId="0" xfId="1" applyNumberFormat="1" applyFont="1"/>
    <xf numFmtId="181" fontId="9" fillId="0" borderId="0" xfId="2" applyNumberFormat="1" applyFont="1" applyAlignment="1"/>
    <xf numFmtId="181" fontId="9" fillId="0" borderId="13" xfId="2" applyNumberFormat="1" applyFont="1" applyBorder="1" applyAlignment="1"/>
    <xf numFmtId="181" fontId="9" fillId="0" borderId="0" xfId="2" applyNumberFormat="1" applyFont="1" applyAlignment="1">
      <alignment horizontal="right"/>
    </xf>
    <xf numFmtId="181" fontId="9" fillId="0" borderId="0" xfId="3" applyNumberFormat="1" applyFont="1" applyFill="1" applyBorder="1" applyAlignment="1">
      <alignment horizontal="right"/>
    </xf>
    <xf numFmtId="181" fontId="9" fillId="0" borderId="21" xfId="2" applyNumberFormat="1" applyFont="1" applyBorder="1" applyAlignment="1"/>
    <xf numFmtId="181" fontId="9" fillId="0" borderId="14" xfId="2" applyNumberFormat="1" applyFont="1" applyBorder="1" applyAlignment="1"/>
    <xf numFmtId="0" fontId="9" fillId="0" borderId="11" xfId="1" applyFont="1" applyBorder="1" applyAlignment="1">
      <alignment horizontal="center" vertical="center"/>
    </xf>
    <xf numFmtId="176" fontId="9" fillId="0" borderId="13" xfId="2" applyNumberFormat="1" applyFont="1" applyBorder="1" applyAlignment="1"/>
    <xf numFmtId="176" fontId="9" fillId="0" borderId="0" xfId="2" applyNumberFormat="1" applyFont="1" applyAlignment="1"/>
    <xf numFmtId="176" fontId="9" fillId="0" borderId="0" xfId="3" applyNumberFormat="1" applyFont="1" applyFill="1" applyBorder="1" applyAlignment="1">
      <alignment horizontal="right"/>
    </xf>
    <xf numFmtId="176" fontId="9" fillId="0" borderId="0" xfId="4" applyNumberFormat="1" applyFont="1" applyAlignment="1">
      <alignment vertical="center" shrinkToFit="1"/>
    </xf>
    <xf numFmtId="181" fontId="9" fillId="0" borderId="0" xfId="4" applyNumberFormat="1" applyFont="1" applyAlignment="1">
      <alignment vertical="center" shrinkToFit="1"/>
    </xf>
    <xf numFmtId="176" fontId="9" fillId="0" borderId="21" xfId="2" applyNumberFormat="1" applyFont="1" applyBorder="1" applyAlignment="1"/>
    <xf numFmtId="176" fontId="9" fillId="0" borderId="14" xfId="2" applyNumberFormat="1" applyFont="1" applyBorder="1" applyAlignment="1"/>
    <xf numFmtId="176" fontId="9" fillId="0" borderId="14" xfId="3" applyNumberFormat="1" applyFont="1" applyFill="1" applyBorder="1" applyAlignment="1">
      <alignment horizontal="right"/>
    </xf>
    <xf numFmtId="176" fontId="9" fillId="0" borderId="14" xfId="4" applyNumberFormat="1" applyFont="1" applyBorder="1" applyAlignment="1">
      <alignment vertical="center" shrinkToFit="1"/>
    </xf>
    <xf numFmtId="0" fontId="8" fillId="0" borderId="0" xfId="1" applyFont="1" applyAlignment="1">
      <alignment vertical="center"/>
    </xf>
    <xf numFmtId="181" fontId="8" fillId="0" borderId="0" xfId="1" applyNumberFormat="1" applyFont="1" applyAlignment="1">
      <alignment horizontal="right"/>
    </xf>
    <xf numFmtId="0" fontId="9" fillId="0" borderId="12" xfId="1" applyFont="1" applyBorder="1" applyAlignment="1">
      <alignment horizontal="distributed" vertical="center"/>
    </xf>
    <xf numFmtId="181" fontId="9" fillId="0" borderId="0" xfId="1" applyNumberFormat="1" applyFont="1" applyAlignment="1">
      <alignment horizontal="right" vertical="center"/>
    </xf>
    <xf numFmtId="0" fontId="7" fillId="0" borderId="0" xfId="1" applyFont="1" applyAlignment="1">
      <alignment vertical="center"/>
    </xf>
    <xf numFmtId="0" fontId="6" fillId="0" borderId="0" xfId="1" applyFont="1"/>
    <xf numFmtId="0" fontId="6" fillId="0" borderId="14" xfId="1" applyFont="1" applyBorder="1"/>
    <xf numFmtId="0" fontId="9" fillId="0" borderId="14" xfId="1" applyFont="1" applyBorder="1" applyAlignment="1">
      <alignment horizontal="right"/>
    </xf>
    <xf numFmtId="0" fontId="9" fillId="0" borderId="20" xfId="1" applyFont="1" applyBorder="1" applyAlignment="1">
      <alignment horizontal="centerContinuous" vertical="center"/>
    </xf>
    <xf numFmtId="0" fontId="9" fillId="0" borderId="6" xfId="1" applyFont="1" applyBorder="1" applyAlignment="1">
      <alignment horizontal="centerContinuous" vertical="center"/>
    </xf>
    <xf numFmtId="0" fontId="9" fillId="0" borderId="13" xfId="1" applyFont="1" applyBorder="1" applyAlignment="1">
      <alignment horizontal="distributed" vertical="center" justifyLastLine="1"/>
    </xf>
    <xf numFmtId="0" fontId="9" fillId="0" borderId="20" xfId="1" applyFont="1" applyBorder="1" applyAlignment="1">
      <alignment horizontal="distributed" vertical="center" justifyLastLine="1"/>
    </xf>
    <xf numFmtId="0" fontId="9" fillId="0" borderId="20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10" xfId="1" applyFont="1" applyBorder="1" applyAlignment="1">
      <alignment horizontal="distributed" vertical="center" justifyLastLine="1"/>
    </xf>
    <xf numFmtId="49" fontId="9" fillId="0" borderId="0" xfId="1" applyNumberFormat="1" applyFont="1" applyAlignment="1">
      <alignment horizontal="center"/>
    </xf>
    <xf numFmtId="176" fontId="8" fillId="0" borderId="13" xfId="1" applyNumberFormat="1" applyFont="1" applyBorder="1"/>
    <xf numFmtId="49" fontId="8" fillId="0" borderId="0" xfId="1" applyNumberFormat="1" applyFont="1" applyAlignment="1">
      <alignment horizontal="distributed"/>
    </xf>
    <xf numFmtId="0" fontId="8" fillId="0" borderId="0" xfId="1" applyFont="1" applyAlignment="1">
      <alignment horizontal="distributed"/>
    </xf>
    <xf numFmtId="176" fontId="9" fillId="0" borderId="1" xfId="1" applyNumberFormat="1" applyFont="1" applyBorder="1"/>
    <xf numFmtId="0" fontId="6" fillId="0" borderId="0" xfId="1" applyFont="1" applyAlignment="1">
      <alignment vertical="center"/>
    </xf>
    <xf numFmtId="182" fontId="10" fillId="0" borderId="0" xfId="5" applyNumberFormat="1" applyFont="1"/>
    <xf numFmtId="0" fontId="10" fillId="0" borderId="0" xfId="5" applyFont="1"/>
    <xf numFmtId="0" fontId="6" fillId="0" borderId="0" xfId="5" applyAlignment="1">
      <alignment horizontal="centerContinuous"/>
    </xf>
    <xf numFmtId="0" fontId="9" fillId="0" borderId="14" xfId="5" applyFont="1" applyBorder="1"/>
    <xf numFmtId="0" fontId="6" fillId="0" borderId="14" xfId="5" applyBorder="1"/>
    <xf numFmtId="0" fontId="6" fillId="0" borderId="14" xfId="5" applyBorder="1" applyAlignment="1">
      <alignment horizontal="right"/>
    </xf>
    <xf numFmtId="0" fontId="9" fillId="0" borderId="13" xfId="5" applyFont="1" applyBorder="1" applyAlignment="1">
      <alignment horizontal="center" vertical="center"/>
    </xf>
    <xf numFmtId="0" fontId="7" fillId="0" borderId="13" xfId="5" applyFont="1" applyBorder="1"/>
    <xf numFmtId="0" fontId="6" fillId="0" borderId="12" xfId="5" applyBorder="1" applyAlignment="1">
      <alignment horizontal="center" vertical="center" wrapText="1"/>
    </xf>
    <xf numFmtId="0" fontId="6" fillId="0" borderId="22" xfId="5" applyBorder="1"/>
    <xf numFmtId="0" fontId="6" fillId="0" borderId="23" xfId="5" applyBorder="1" applyAlignment="1">
      <alignment horizontal="center" vertical="center" wrapText="1"/>
    </xf>
    <xf numFmtId="0" fontId="6" fillId="0" borderId="13" xfId="5" applyBorder="1" applyAlignment="1">
      <alignment horizontal="center" vertical="center"/>
    </xf>
    <xf numFmtId="0" fontId="6" fillId="0" borderId="13" xfId="5" applyBorder="1"/>
    <xf numFmtId="0" fontId="6" fillId="0" borderId="25" xfId="5" applyBorder="1" applyAlignment="1">
      <alignment horizontal="center" vertical="center" shrinkToFit="1"/>
    </xf>
    <xf numFmtId="0" fontId="6" fillId="0" borderId="23" xfId="5" applyBorder="1" applyAlignment="1">
      <alignment horizontal="center" vertical="center" shrinkToFit="1"/>
    </xf>
    <xf numFmtId="0" fontId="6" fillId="0" borderId="11" xfId="5" applyBorder="1" applyAlignment="1">
      <alignment horizontal="center" vertical="center" shrinkToFit="1"/>
    </xf>
    <xf numFmtId="0" fontId="6" fillId="0" borderId="18" xfId="5" applyBorder="1" applyAlignment="1">
      <alignment horizontal="center" vertical="top" wrapText="1"/>
    </xf>
    <xf numFmtId="0" fontId="6" fillId="0" borderId="20" xfId="5" applyBorder="1" applyAlignment="1">
      <alignment horizontal="center" vertical="top" textRotation="255"/>
    </xf>
    <xf numFmtId="0" fontId="6" fillId="0" borderId="20" xfId="5" applyBorder="1" applyAlignment="1">
      <alignment horizontal="center" vertical="top" wrapText="1"/>
    </xf>
    <xf numFmtId="0" fontId="6" fillId="0" borderId="0" xfId="5" applyAlignment="1">
      <alignment horizontal="center" vertical="top" wrapText="1"/>
    </xf>
    <xf numFmtId="0" fontId="6" fillId="0" borderId="0" xfId="5" applyAlignment="1">
      <alignment horizontal="center" vertical="center"/>
    </xf>
    <xf numFmtId="0" fontId="6" fillId="0" borderId="10" xfId="5" applyBorder="1" applyAlignment="1">
      <alignment horizontal="center" vertical="top" wrapText="1"/>
    </xf>
    <xf numFmtId="0" fontId="6" fillId="0" borderId="0" xfId="5" applyAlignment="1">
      <alignment horizontal="center" vertical="top" textRotation="255"/>
    </xf>
    <xf numFmtId="0" fontId="7" fillId="0" borderId="0" xfId="5" applyFont="1" applyAlignment="1">
      <alignment horizontal="center" vertical="center" wrapText="1" shrinkToFit="1"/>
    </xf>
    <xf numFmtId="0" fontId="6" fillId="0" borderId="0" xfId="5" applyAlignment="1">
      <alignment horizontal="center" vertical="center" wrapText="1"/>
    </xf>
    <xf numFmtId="181" fontId="9" fillId="0" borderId="0" xfId="5" applyNumberFormat="1" applyFont="1" applyAlignment="1">
      <alignment horizontal="right"/>
    </xf>
    <xf numFmtId="182" fontId="9" fillId="0" borderId="0" xfId="5" applyNumberFormat="1" applyFont="1" applyAlignment="1">
      <alignment horizontal="right"/>
    </xf>
    <xf numFmtId="181" fontId="9" fillId="0" borderId="0" xfId="5" applyNumberFormat="1" applyFont="1"/>
    <xf numFmtId="182" fontId="16" fillId="0" borderId="0" xfId="5" applyNumberFormat="1" applyFont="1"/>
    <xf numFmtId="0" fontId="16" fillId="0" borderId="0" xfId="5" applyFont="1"/>
    <xf numFmtId="182" fontId="9" fillId="0" borderId="0" xfId="3" applyNumberFormat="1" applyFont="1" applyFill="1" applyBorder="1" applyAlignment="1">
      <alignment horizontal="right"/>
    </xf>
    <xf numFmtId="181" fontId="8" fillId="0" borderId="0" xfId="5" applyNumberFormat="1" applyFont="1"/>
    <xf numFmtId="181" fontId="8" fillId="0" borderId="0" xfId="4" applyNumberFormat="1" applyFont="1" applyAlignment="1">
      <alignment shrinkToFit="1"/>
    </xf>
    <xf numFmtId="182" fontId="8" fillId="0" borderId="0" xfId="5" applyNumberFormat="1" applyFont="1" applyAlignment="1">
      <alignment horizontal="right"/>
    </xf>
    <xf numFmtId="180" fontId="8" fillId="0" borderId="0" xfId="5" applyNumberFormat="1" applyFont="1"/>
    <xf numFmtId="182" fontId="8" fillId="0" borderId="0" xfId="3" applyNumberFormat="1" applyFont="1" applyFill="1" applyBorder="1" applyAlignment="1">
      <alignment horizontal="right"/>
    </xf>
    <xf numFmtId="183" fontId="13" fillId="0" borderId="0" xfId="5" applyNumberFormat="1" applyFont="1"/>
    <xf numFmtId="182" fontId="13" fillId="0" borderId="0" xfId="5" applyNumberFormat="1" applyFont="1"/>
    <xf numFmtId="0" fontId="14" fillId="0" borderId="0" xfId="5" applyFont="1"/>
    <xf numFmtId="49" fontId="8" fillId="0" borderId="12" xfId="5" applyNumberFormat="1" applyFont="1" applyBorder="1"/>
    <xf numFmtId="181" fontId="8" fillId="0" borderId="0" xfId="5" applyNumberFormat="1" applyFont="1" applyAlignment="1">
      <alignment horizontal="right"/>
    </xf>
    <xf numFmtId="181" fontId="8" fillId="0" borderId="0" xfId="4" applyNumberFormat="1" applyFont="1" applyAlignment="1">
      <alignment vertical="center" shrinkToFit="1"/>
    </xf>
    <xf numFmtId="182" fontId="8" fillId="0" borderId="0" xfId="4" applyNumberFormat="1" applyFont="1" applyAlignment="1">
      <alignment vertical="center" shrinkToFit="1"/>
    </xf>
    <xf numFmtId="180" fontId="9" fillId="0" borderId="0" xfId="5" applyNumberFormat="1" applyFont="1" applyAlignment="1">
      <alignment horizontal="right"/>
    </xf>
    <xf numFmtId="0" fontId="13" fillId="0" borderId="0" xfId="5" applyFont="1"/>
    <xf numFmtId="0" fontId="8" fillId="0" borderId="12" xfId="5" applyFont="1" applyBorder="1" applyAlignment="1">
      <alignment horizontal="distributed"/>
    </xf>
    <xf numFmtId="182" fontId="8" fillId="0" borderId="0" xfId="5" applyNumberFormat="1" applyFont="1"/>
    <xf numFmtId="0" fontId="17" fillId="0" borderId="12" xfId="5" applyFont="1" applyBorder="1" applyAlignment="1">
      <alignment horizontal="distributed"/>
    </xf>
    <xf numFmtId="182" fontId="14" fillId="0" borderId="0" xfId="5" applyNumberFormat="1" applyFont="1"/>
    <xf numFmtId="0" fontId="9" fillId="0" borderId="12" xfId="5" applyFont="1" applyBorder="1" applyAlignment="1">
      <alignment horizontal="distributed"/>
    </xf>
    <xf numFmtId="180" fontId="9" fillId="0" borderId="0" xfId="5" applyNumberFormat="1" applyFont="1"/>
    <xf numFmtId="184" fontId="9" fillId="0" borderId="0" xfId="5" applyNumberFormat="1" applyFont="1"/>
    <xf numFmtId="184" fontId="9" fillId="0" borderId="0" xfId="5" applyNumberFormat="1" applyFont="1" applyAlignment="1">
      <alignment horizontal="right"/>
    </xf>
    <xf numFmtId="41" fontId="9" fillId="0" borderId="0" xfId="5" applyNumberFormat="1" applyFont="1"/>
    <xf numFmtId="41" fontId="9" fillId="0" borderId="0" xfId="5" applyNumberFormat="1" applyFont="1" applyAlignment="1">
      <alignment horizontal="right"/>
    </xf>
    <xf numFmtId="182" fontId="9" fillId="0" borderId="0" xfId="5" applyNumberFormat="1" applyFont="1"/>
    <xf numFmtId="181" fontId="9" fillId="0" borderId="0" xfId="4" applyNumberFormat="1" applyFont="1" applyAlignment="1">
      <alignment shrinkToFit="1"/>
    </xf>
    <xf numFmtId="0" fontId="9" fillId="0" borderId="15" xfId="5" applyFont="1" applyBorder="1" applyAlignment="1">
      <alignment horizontal="distributed"/>
    </xf>
    <xf numFmtId="181" fontId="9" fillId="0" borderId="14" xfId="5" applyNumberFormat="1" applyFont="1" applyBorder="1"/>
    <xf numFmtId="182" fontId="9" fillId="0" borderId="14" xfId="5" applyNumberFormat="1" applyFont="1" applyBorder="1" applyAlignment="1">
      <alignment horizontal="right"/>
    </xf>
    <xf numFmtId="184" fontId="9" fillId="0" borderId="14" xfId="5" applyNumberFormat="1" applyFont="1" applyBorder="1"/>
    <xf numFmtId="180" fontId="9" fillId="0" borderId="14" xfId="5" applyNumberFormat="1" applyFont="1" applyBorder="1"/>
    <xf numFmtId="41" fontId="9" fillId="0" borderId="14" xfId="5" applyNumberFormat="1" applyFont="1" applyBorder="1"/>
    <xf numFmtId="0" fontId="6" fillId="0" borderId="0" xfId="5"/>
    <xf numFmtId="182" fontId="6" fillId="0" borderId="0" xfId="5" applyNumberFormat="1"/>
    <xf numFmtId="0" fontId="9" fillId="0" borderId="0" xfId="5" applyFont="1" applyAlignment="1">
      <alignment vertical="center"/>
    </xf>
    <xf numFmtId="0" fontId="6" fillId="0" borderId="0" xfId="5" applyAlignment="1">
      <alignment vertical="center"/>
    </xf>
    <xf numFmtId="182" fontId="6" fillId="0" borderId="0" xfId="5" applyNumberFormat="1" applyAlignment="1">
      <alignment vertical="center"/>
    </xf>
    <xf numFmtId="176" fontId="6" fillId="0" borderId="0" xfId="5" applyNumberFormat="1" applyAlignment="1">
      <alignment vertical="center"/>
    </xf>
    <xf numFmtId="176" fontId="6" fillId="0" borderId="0" xfId="5" applyNumberFormat="1"/>
    <xf numFmtId="0" fontId="9" fillId="0" borderId="23" xfId="5" applyFont="1" applyBorder="1" applyAlignment="1">
      <alignment horizontal="center" vertical="center" wrapText="1"/>
    </xf>
    <xf numFmtId="0" fontId="9" fillId="0" borderId="25" xfId="5" applyFont="1" applyBorder="1" applyAlignment="1">
      <alignment horizontal="center" vertical="center" shrinkToFit="1"/>
    </xf>
    <xf numFmtId="0" fontId="9" fillId="0" borderId="23" xfId="5" applyFont="1" applyBorder="1" applyAlignment="1">
      <alignment horizontal="center" vertical="center" shrinkToFit="1"/>
    </xf>
    <xf numFmtId="0" fontId="9" fillId="0" borderId="11" xfId="5" applyFont="1" applyBorder="1" applyAlignment="1">
      <alignment horizontal="center" vertical="center" shrinkToFit="1"/>
    </xf>
    <xf numFmtId="185" fontId="9" fillId="0" borderId="0" xfId="5" applyNumberFormat="1" applyFont="1" applyAlignment="1">
      <alignment horizontal="right"/>
    </xf>
    <xf numFmtId="186" fontId="9" fillId="0" borderId="0" xfId="5" applyNumberFormat="1" applyFont="1" applyAlignment="1">
      <alignment horizontal="right"/>
    </xf>
    <xf numFmtId="187" fontId="9" fillId="0" borderId="0" xfId="5" applyNumberFormat="1" applyFont="1" applyAlignment="1">
      <alignment horizontal="right"/>
    </xf>
    <xf numFmtId="185" fontId="8" fillId="0" borderId="0" xfId="5" applyNumberFormat="1" applyFont="1" applyAlignment="1">
      <alignment horizontal="right"/>
    </xf>
    <xf numFmtId="187" fontId="8" fillId="0" borderId="0" xfId="5" applyNumberFormat="1" applyFont="1" applyAlignment="1">
      <alignment horizontal="right"/>
    </xf>
    <xf numFmtId="183" fontId="25" fillId="0" borderId="0" xfId="5" applyNumberFormat="1" applyFont="1"/>
    <xf numFmtId="185" fontId="8" fillId="0" borderId="0" xfId="4" applyNumberFormat="1" applyFont="1" applyAlignment="1">
      <alignment vertical="center" shrinkToFit="1"/>
    </xf>
    <xf numFmtId="180" fontId="8" fillId="0" borderId="0" xfId="5" applyNumberFormat="1" applyFont="1" applyAlignment="1">
      <alignment horizontal="right"/>
    </xf>
    <xf numFmtId="181" fontId="26" fillId="0" borderId="0" xfId="5" applyNumberFormat="1" applyFont="1" applyAlignment="1">
      <alignment horizontal="right"/>
    </xf>
    <xf numFmtId="182" fontId="26" fillId="0" borderId="0" xfId="4" applyNumberFormat="1" applyFont="1" applyAlignment="1">
      <alignment vertical="center" shrinkToFit="1"/>
    </xf>
    <xf numFmtId="185" fontId="9" fillId="0" borderId="0" xfId="5" applyNumberFormat="1" applyFont="1"/>
    <xf numFmtId="187" fontId="9" fillId="0" borderId="14" xfId="5" applyNumberFormat="1" applyFont="1" applyBorder="1" applyAlignment="1">
      <alignment horizontal="right"/>
    </xf>
    <xf numFmtId="182" fontId="10" fillId="0" borderId="0" xfId="5" applyNumberFormat="1" applyFont="1" applyAlignment="1">
      <alignment vertical="center"/>
    </xf>
    <xf numFmtId="0" fontId="10" fillId="0" borderId="0" xfId="5" applyFont="1" applyAlignment="1">
      <alignment vertical="center"/>
    </xf>
    <xf numFmtId="0" fontId="23" fillId="0" borderId="0" xfId="5" applyFont="1" applyAlignment="1">
      <alignment horizontal="centerContinuous"/>
    </xf>
    <xf numFmtId="0" fontId="2" fillId="0" borderId="0" xfId="5" applyFont="1" applyAlignment="1">
      <alignment horizontal="centerContinuous"/>
    </xf>
    <xf numFmtId="0" fontId="6" fillId="0" borderId="0" xfId="5" applyAlignment="1">
      <alignment horizontal="right"/>
    </xf>
    <xf numFmtId="0" fontId="7" fillId="0" borderId="17" xfId="5" applyFont="1" applyBorder="1" applyAlignment="1">
      <alignment horizontal="center" vertical="center" justifyLastLine="1"/>
    </xf>
    <xf numFmtId="0" fontId="7" fillId="0" borderId="16" xfId="5" applyFont="1" applyBorder="1" applyAlignment="1">
      <alignment horizontal="center" vertical="center" justifyLastLine="1"/>
    </xf>
    <xf numFmtId="176" fontId="10" fillId="0" borderId="0" xfId="5" applyNumberFormat="1" applyFont="1"/>
    <xf numFmtId="0" fontId="10" fillId="0" borderId="1" xfId="5" applyFont="1" applyBorder="1" applyAlignment="1">
      <alignment vertical="center"/>
    </xf>
    <xf numFmtId="0" fontId="7" fillId="0" borderId="23" xfId="5" applyFont="1" applyBorder="1" applyAlignment="1">
      <alignment horizontal="center" vertical="center" textRotation="255" justifyLastLine="1"/>
    </xf>
    <xf numFmtId="0" fontId="7" fillId="0" borderId="23" xfId="5" applyFont="1" applyBorder="1" applyAlignment="1">
      <alignment horizontal="center" vertical="center"/>
    </xf>
    <xf numFmtId="0" fontId="7" fillId="0" borderId="11" xfId="5" applyFont="1" applyBorder="1" applyAlignment="1">
      <alignment horizontal="center" vertical="center" wrapText="1"/>
    </xf>
    <xf numFmtId="0" fontId="7" fillId="0" borderId="25" xfId="5" applyFont="1" applyBorder="1" applyAlignment="1">
      <alignment horizontal="center" vertical="center" wrapText="1"/>
    </xf>
    <xf numFmtId="0" fontId="7" fillId="0" borderId="7" xfId="5" applyFont="1" applyBorder="1" applyAlignment="1">
      <alignment horizontal="center" vertical="top" wrapText="1"/>
    </xf>
    <xf numFmtId="0" fontId="7" fillId="0" borderId="20" xfId="5" applyFont="1" applyBorder="1" applyAlignment="1">
      <alignment horizontal="center" vertical="top" wrapText="1"/>
    </xf>
    <xf numFmtId="176" fontId="22" fillId="0" borderId="13" xfId="5" applyNumberFormat="1" applyFont="1" applyBorder="1" applyAlignment="1">
      <alignment horizontal="right"/>
    </xf>
    <xf numFmtId="176" fontId="22" fillId="0" borderId="0" xfId="5" applyNumberFormat="1" applyFont="1" applyAlignment="1">
      <alignment horizontal="right"/>
    </xf>
    <xf numFmtId="181" fontId="22" fillId="0" borderId="0" xfId="5" applyNumberFormat="1" applyFont="1" applyAlignment="1">
      <alignment horizontal="right"/>
    </xf>
    <xf numFmtId="185" fontId="22" fillId="0" borderId="0" xfId="5" applyNumberFormat="1" applyFont="1" applyAlignment="1">
      <alignment horizontal="right"/>
    </xf>
    <xf numFmtId="188" fontId="22" fillId="0" borderId="0" xfId="3" applyNumberFormat="1" applyFont="1"/>
    <xf numFmtId="0" fontId="14" fillId="0" borderId="0" xfId="5" applyFont="1" applyAlignment="1">
      <alignment vertical="center"/>
    </xf>
    <xf numFmtId="185" fontId="22" fillId="0" borderId="0" xfId="6" applyNumberFormat="1" applyFont="1" applyAlignment="1">
      <alignment horizontal="right"/>
    </xf>
    <xf numFmtId="176" fontId="28" fillId="0" borderId="13" xfId="5" applyNumberFormat="1" applyFont="1" applyBorder="1" applyAlignment="1">
      <alignment horizontal="right"/>
    </xf>
    <xf numFmtId="176" fontId="28" fillId="0" borderId="0" xfId="5" applyNumberFormat="1" applyFont="1" applyAlignment="1">
      <alignment horizontal="right"/>
    </xf>
    <xf numFmtId="181" fontId="28" fillId="0" borderId="0" xfId="5" applyNumberFormat="1" applyFont="1" applyAlignment="1">
      <alignment horizontal="right"/>
    </xf>
    <xf numFmtId="0" fontId="13" fillId="0" borderId="0" xfId="5" applyFont="1" applyAlignment="1">
      <alignment horizontal="right"/>
    </xf>
    <xf numFmtId="185" fontId="28" fillId="0" borderId="0" xfId="6" applyNumberFormat="1" applyFont="1" applyAlignment="1">
      <alignment horizontal="right"/>
    </xf>
    <xf numFmtId="185" fontId="28" fillId="0" borderId="0" xfId="5" applyNumberFormat="1" applyFont="1" applyAlignment="1">
      <alignment horizontal="right"/>
    </xf>
    <xf numFmtId="188" fontId="28" fillId="0" borderId="0" xfId="3" applyNumberFormat="1" applyFont="1" applyAlignment="1">
      <alignment horizontal="right"/>
    </xf>
    <xf numFmtId="176" fontId="13" fillId="0" borderId="0" xfId="5" applyNumberFormat="1" applyFont="1"/>
    <xf numFmtId="49" fontId="8" fillId="0" borderId="0" xfId="1" quotePrefix="1" applyNumberFormat="1" applyFont="1" applyAlignment="1">
      <alignment vertical="center"/>
    </xf>
    <xf numFmtId="176" fontId="28" fillId="0" borderId="0" xfId="5" applyNumberFormat="1" applyFont="1" applyAlignment="1">
      <alignment vertical="center"/>
    </xf>
    <xf numFmtId="176" fontId="28" fillId="0" borderId="13" xfId="5" applyNumberFormat="1" applyFont="1" applyBorder="1" applyAlignment="1">
      <alignment horizontal="right" vertical="center"/>
    </xf>
    <xf numFmtId="176" fontId="28" fillId="0" borderId="0" xfId="5" applyNumberFormat="1" applyFont="1" applyAlignment="1">
      <alignment horizontal="right" vertical="center"/>
    </xf>
    <xf numFmtId="185" fontId="28" fillId="0" borderId="0" xfId="5" applyNumberFormat="1" applyFont="1" applyAlignment="1">
      <alignment horizontal="right" vertical="center"/>
    </xf>
    <xf numFmtId="188" fontId="28" fillId="0" borderId="0" xfId="3" applyNumberFormat="1" applyFont="1"/>
    <xf numFmtId="0" fontId="28" fillId="0" borderId="0" xfId="5" applyFont="1" applyAlignment="1">
      <alignment horizontal="right"/>
    </xf>
    <xf numFmtId="0" fontId="13" fillId="0" borderId="0" xfId="5" applyFont="1" applyAlignment="1">
      <alignment horizontal="distributed"/>
    </xf>
    <xf numFmtId="181" fontId="14" fillId="0" borderId="0" xfId="5" applyNumberFormat="1" applyFont="1"/>
    <xf numFmtId="0" fontId="26" fillId="0" borderId="0" xfId="5" applyFont="1" applyAlignment="1">
      <alignment horizontal="distributed"/>
    </xf>
    <xf numFmtId="0" fontId="6" fillId="0" borderId="1" xfId="5" applyBorder="1" applyAlignment="1">
      <alignment horizontal="distributed"/>
    </xf>
    <xf numFmtId="0" fontId="6" fillId="0" borderId="1" xfId="5" applyBorder="1"/>
    <xf numFmtId="0" fontId="9" fillId="0" borderId="0" xfId="5" applyFont="1"/>
    <xf numFmtId="0" fontId="6" fillId="0" borderId="0" xfId="5" applyAlignment="1">
      <alignment horizontal="distributed"/>
    </xf>
    <xf numFmtId="0" fontId="6" fillId="0" borderId="0" xfId="5" applyAlignment="1">
      <alignment horizontal="distributed" vertical="center"/>
    </xf>
    <xf numFmtId="0" fontId="29" fillId="0" borderId="0" xfId="5" applyFont="1" applyAlignment="1">
      <alignment horizontal="centerContinuous"/>
    </xf>
    <xf numFmtId="0" fontId="6" fillId="0" borderId="0" xfId="5" applyAlignment="1">
      <alignment horizontal="left"/>
    </xf>
    <xf numFmtId="0" fontId="9" fillId="0" borderId="0" xfId="5" applyFont="1" applyAlignment="1">
      <alignment horizontal="right"/>
    </xf>
    <xf numFmtId="0" fontId="9" fillId="0" borderId="4" xfId="5" applyFont="1" applyBorder="1" applyAlignment="1">
      <alignment horizontal="distributed" vertical="center" justifyLastLine="1"/>
    </xf>
    <xf numFmtId="0" fontId="9" fillId="0" borderId="26" xfId="5" applyFont="1" applyBorder="1" applyAlignment="1">
      <alignment horizontal="distributed" vertical="center" justifyLastLine="1"/>
    </xf>
    <xf numFmtId="0" fontId="9" fillId="0" borderId="26" xfId="5" quotePrefix="1" applyFont="1" applyBorder="1" applyAlignment="1">
      <alignment horizontal="distributed" vertical="center" justifyLastLine="1"/>
    </xf>
    <xf numFmtId="0" fontId="9" fillId="0" borderId="5" xfId="5" applyFont="1" applyBorder="1" applyAlignment="1">
      <alignment horizontal="distributed" vertical="center" justifyLastLine="1"/>
    </xf>
    <xf numFmtId="0" fontId="10" fillId="0" borderId="0" xfId="5" applyFont="1" applyAlignment="1">
      <alignment horizontal="distributed" vertical="center" justifyLastLine="1"/>
    </xf>
    <xf numFmtId="49" fontId="9" fillId="0" borderId="12" xfId="5" applyNumberFormat="1" applyFont="1" applyBorder="1" applyAlignment="1">
      <alignment horizontal="center"/>
    </xf>
    <xf numFmtId="176" fontId="9" fillId="0" borderId="0" xfId="5" applyNumberFormat="1" applyFont="1" applyAlignment="1">
      <alignment horizontal="right"/>
    </xf>
    <xf numFmtId="49" fontId="8" fillId="0" borderId="12" xfId="5" applyNumberFormat="1" applyFont="1" applyBorder="1" applyAlignment="1">
      <alignment horizontal="center"/>
    </xf>
    <xf numFmtId="176" fontId="8" fillId="0" borderId="0" xfId="5" applyNumberFormat="1" applyFont="1"/>
    <xf numFmtId="0" fontId="8" fillId="0" borderId="0" xfId="5" applyFont="1"/>
    <xf numFmtId="0" fontId="8" fillId="0" borderId="0" xfId="5" applyFont="1" applyAlignment="1">
      <alignment horizontal="right"/>
    </xf>
    <xf numFmtId="0" fontId="6" fillId="0" borderId="15" xfId="5" applyBorder="1"/>
    <xf numFmtId="0" fontId="7" fillId="0" borderId="0" xfId="5" applyFont="1"/>
    <xf numFmtId="0" fontId="2" fillId="0" borderId="0" xfId="5" applyFont="1"/>
    <xf numFmtId="0" fontId="6" fillId="0" borderId="0" xfId="5" quotePrefix="1" applyAlignment="1">
      <alignment horizontal="left"/>
    </xf>
    <xf numFmtId="0" fontId="10" fillId="0" borderId="0" xfId="5" applyFont="1" applyAlignment="1">
      <alignment horizontal="centerContinuous"/>
    </xf>
    <xf numFmtId="0" fontId="30" fillId="0" borderId="2" xfId="5" applyFont="1" applyBorder="1" applyAlignment="1">
      <alignment horizontal="distributed" vertical="center" justifyLastLine="1"/>
    </xf>
    <xf numFmtId="0" fontId="31" fillId="0" borderId="0" xfId="5" applyFont="1"/>
    <xf numFmtId="0" fontId="9" fillId="0" borderId="12" xfId="5" applyFont="1" applyBorder="1" applyAlignment="1">
      <alignment horizontal="distributed" vertical="center" justifyLastLine="1"/>
    </xf>
    <xf numFmtId="0" fontId="30" fillId="0" borderId="7" xfId="5" applyFont="1" applyBorder="1" applyAlignment="1">
      <alignment horizontal="distributed" vertical="center" justifyLastLine="1"/>
    </xf>
    <xf numFmtId="176" fontId="9" fillId="0" borderId="0" xfId="4" applyNumberFormat="1" applyFont="1" applyAlignment="1">
      <alignment horizontal="right" vertical="center" shrinkToFit="1"/>
    </xf>
    <xf numFmtId="176" fontId="16" fillId="0" borderId="0" xfId="5" applyNumberFormat="1" applyFont="1" applyAlignment="1">
      <alignment vertical="center"/>
    </xf>
    <xf numFmtId="176" fontId="10" fillId="0" borderId="0" xfId="5" applyNumberFormat="1" applyFont="1" applyAlignment="1">
      <alignment vertical="center"/>
    </xf>
    <xf numFmtId="176" fontId="8" fillId="0" borderId="0" xfId="4" applyNumberFormat="1" applyFont="1" applyAlignment="1">
      <alignment vertical="center" shrinkToFit="1"/>
    </xf>
    <xf numFmtId="176" fontId="8" fillId="0" borderId="0" xfId="4" applyNumberFormat="1" applyFont="1" applyAlignment="1">
      <alignment horizontal="right" vertical="center" shrinkToFit="1"/>
    </xf>
    <xf numFmtId="49" fontId="9" fillId="0" borderId="27" xfId="5" applyNumberFormat="1" applyFont="1" applyBorder="1"/>
    <xf numFmtId="49" fontId="9" fillId="0" borderId="28" xfId="5" applyNumberFormat="1" applyFont="1" applyBorder="1"/>
    <xf numFmtId="176" fontId="9" fillId="0" borderId="29" xfId="5" applyNumberFormat="1" applyFont="1" applyBorder="1"/>
    <xf numFmtId="176" fontId="16" fillId="0" borderId="0" xfId="5" applyNumberFormat="1" applyFont="1"/>
    <xf numFmtId="0" fontId="30" fillId="0" borderId="0" xfId="5" applyFont="1"/>
    <xf numFmtId="176" fontId="9" fillId="0" borderId="0" xfId="7" applyNumberFormat="1" applyFont="1" applyAlignment="1">
      <alignment vertical="center" wrapText="1"/>
    </xf>
    <xf numFmtId="49" fontId="9" fillId="0" borderId="15" xfId="5" applyNumberFormat="1" applyFont="1" applyBorder="1"/>
    <xf numFmtId="176" fontId="6" fillId="0" borderId="14" xfId="5" applyNumberFormat="1" applyBorder="1"/>
    <xf numFmtId="0" fontId="10" fillId="0" borderId="0" xfId="5" applyFont="1" applyAlignment="1">
      <alignment horizontal="right"/>
    </xf>
    <xf numFmtId="0" fontId="6" fillId="0" borderId="2" xfId="5" applyBorder="1" applyAlignment="1">
      <alignment vertical="center"/>
    </xf>
    <xf numFmtId="0" fontId="6" fillId="0" borderId="1" xfId="5" applyBorder="1" applyAlignment="1">
      <alignment vertical="center"/>
    </xf>
    <xf numFmtId="0" fontId="6" fillId="0" borderId="5" xfId="5" applyBorder="1" applyAlignment="1">
      <alignment vertical="center"/>
    </xf>
    <xf numFmtId="0" fontId="6" fillId="0" borderId="12" xfId="5" applyBorder="1" applyAlignment="1">
      <alignment horizontal="distributed" vertical="center" justifyLastLine="1"/>
    </xf>
    <xf numFmtId="0" fontId="6" fillId="0" borderId="0" xfId="5" applyAlignment="1">
      <alignment horizontal="distributed" vertical="center" justifyLastLine="1"/>
    </xf>
    <xf numFmtId="0" fontId="6" fillId="0" borderId="9" xfId="5" applyBorder="1" applyAlignment="1">
      <alignment horizontal="distributed" vertical="center" justifyLastLine="1"/>
    </xf>
    <xf numFmtId="0" fontId="6" fillId="0" borderId="19" xfId="5" applyBorder="1" applyAlignment="1">
      <alignment horizontal="distributed" vertical="center" justifyLastLine="1"/>
    </xf>
    <xf numFmtId="0" fontId="9" fillId="0" borderId="13" xfId="1" applyFont="1" applyBorder="1" applyAlignment="1">
      <alignment horizontal="distributed" vertical="center" wrapText="1" justifyLastLine="1"/>
    </xf>
    <xf numFmtId="0" fontId="6" fillId="0" borderId="7" xfId="5" applyBorder="1" applyAlignment="1">
      <alignment horizontal="distributed" vertical="center" justifyLastLine="1"/>
    </xf>
    <xf numFmtId="0" fontId="6" fillId="0" borderId="8" xfId="5" applyBorder="1" applyAlignment="1">
      <alignment horizontal="distributed" vertical="center" justifyLastLine="1"/>
    </xf>
    <xf numFmtId="0" fontId="9" fillId="0" borderId="20" xfId="1" applyFont="1" applyBorder="1" applyAlignment="1">
      <alignment horizontal="distributed" vertical="center" wrapText="1" justifyLastLine="1"/>
    </xf>
    <xf numFmtId="0" fontId="9" fillId="0" borderId="22" xfId="5" applyFont="1" applyBorder="1"/>
    <xf numFmtId="176" fontId="9" fillId="0" borderId="0" xfId="5" applyNumberFormat="1" applyFont="1"/>
    <xf numFmtId="0" fontId="9" fillId="0" borderId="13" xfId="5" applyFont="1" applyBorder="1"/>
    <xf numFmtId="176" fontId="9" fillId="0" borderId="13" xfId="5" applyNumberFormat="1" applyFont="1" applyBorder="1"/>
    <xf numFmtId="0" fontId="8" fillId="0" borderId="22" xfId="5" applyFont="1" applyBorder="1"/>
    <xf numFmtId="0" fontId="8" fillId="0" borderId="13" xfId="5" applyFont="1" applyBorder="1"/>
    <xf numFmtId="176" fontId="8" fillId="0" borderId="13" xfId="5" applyNumberFormat="1" applyFont="1" applyBorder="1"/>
    <xf numFmtId="49" fontId="8" fillId="0" borderId="15" xfId="5" applyNumberFormat="1" applyFont="1" applyBorder="1"/>
    <xf numFmtId="49" fontId="8" fillId="0" borderId="30" xfId="5" applyNumberFormat="1" applyFont="1" applyBorder="1"/>
    <xf numFmtId="176" fontId="8" fillId="0" borderId="14" xfId="5" applyNumberFormat="1" applyFont="1" applyBorder="1"/>
    <xf numFmtId="176" fontId="8" fillId="0" borderId="21" xfId="5" applyNumberFormat="1" applyFont="1" applyBorder="1"/>
    <xf numFmtId="176" fontId="9" fillId="0" borderId="14" xfId="5" applyNumberFormat="1" applyFont="1" applyBorder="1"/>
    <xf numFmtId="176" fontId="16" fillId="0" borderId="14" xfId="5" applyNumberFormat="1" applyFont="1" applyBorder="1"/>
    <xf numFmtId="176" fontId="16" fillId="0" borderId="21" xfId="5" applyNumberFormat="1" applyFont="1" applyBorder="1"/>
    <xf numFmtId="0" fontId="7" fillId="0" borderId="0" xfId="5" applyFont="1" applyAlignment="1">
      <alignment vertical="center"/>
    </xf>
    <xf numFmtId="0" fontId="2" fillId="0" borderId="0" xfId="8" applyFont="1"/>
    <xf numFmtId="0" fontId="2" fillId="0" borderId="0" xfId="8" applyFont="1" applyAlignment="1">
      <alignment horizontal="left"/>
    </xf>
    <xf numFmtId="0" fontId="6" fillId="0" borderId="0" xfId="8" applyFont="1"/>
    <xf numFmtId="0" fontId="6" fillId="0" borderId="0" xfId="8" applyFont="1" applyAlignment="1">
      <alignment horizontal="centerContinuous"/>
    </xf>
    <xf numFmtId="0" fontId="7" fillId="0" borderId="14" xfId="8" applyFont="1" applyBorder="1"/>
    <xf numFmtId="0" fontId="6" fillId="0" borderId="14" xfId="8" applyFont="1" applyBorder="1"/>
    <xf numFmtId="0" fontId="9" fillId="0" borderId="14" xfId="8" applyFont="1" applyBorder="1"/>
    <xf numFmtId="0" fontId="9" fillId="0" borderId="14" xfId="8" applyFont="1" applyBorder="1" applyAlignment="1">
      <alignment horizontal="right"/>
    </xf>
    <xf numFmtId="0" fontId="6" fillId="0" borderId="0" xfId="8" applyFont="1" applyAlignment="1">
      <alignment vertical="center"/>
    </xf>
    <xf numFmtId="0" fontId="6" fillId="0" borderId="20" xfId="8" applyFont="1" applyBorder="1" applyAlignment="1">
      <alignment horizontal="centerContinuous" vertical="center"/>
    </xf>
    <xf numFmtId="0" fontId="6" fillId="0" borderId="6" xfId="8" applyFont="1" applyBorder="1" applyAlignment="1">
      <alignment horizontal="centerContinuous" vertical="center"/>
    </xf>
    <xf numFmtId="0" fontId="6" fillId="0" borderId="0" xfId="8" applyFont="1" applyAlignment="1">
      <alignment horizontal="distributed" vertical="center" justifyLastLine="1"/>
    </xf>
    <xf numFmtId="0" fontId="6" fillId="0" borderId="6" xfId="8" applyFont="1" applyBorder="1" applyAlignment="1">
      <alignment vertical="center"/>
    </xf>
    <xf numFmtId="0" fontId="6" fillId="0" borderId="20" xfId="8" applyFont="1" applyBorder="1" applyAlignment="1">
      <alignment horizontal="center" vertical="center"/>
    </xf>
    <xf numFmtId="0" fontId="6" fillId="0" borderId="13" xfId="8" applyFont="1" applyBorder="1" applyAlignment="1">
      <alignment horizontal="center" vertical="center"/>
    </xf>
    <xf numFmtId="0" fontId="6" fillId="0" borderId="0" xfId="8" applyFont="1" applyAlignment="1">
      <alignment horizontal="center" vertical="center"/>
    </xf>
    <xf numFmtId="189" fontId="9" fillId="0" borderId="0" xfId="8" applyNumberFormat="1" applyFont="1" applyAlignment="1">
      <alignment horizontal="right"/>
    </xf>
    <xf numFmtId="189" fontId="8" fillId="0" borderId="0" xfId="8" applyNumberFormat="1" applyFont="1" applyAlignment="1">
      <alignment horizontal="right"/>
    </xf>
    <xf numFmtId="0" fontId="13" fillId="0" borderId="0" xfId="8" applyFont="1"/>
    <xf numFmtId="189" fontId="9" fillId="0" borderId="0" xfId="8" applyNumberFormat="1" applyFont="1" applyAlignment="1">
      <alignment horizontal="right" vertical="center"/>
    </xf>
    <xf numFmtId="0" fontId="9" fillId="0" borderId="12" xfId="8" applyFont="1" applyBorder="1" applyAlignment="1">
      <alignment horizontal="distributed" vertical="center" wrapText="1"/>
    </xf>
    <xf numFmtId="0" fontId="9" fillId="0" borderId="12" xfId="8" applyFont="1" applyBorder="1" applyAlignment="1">
      <alignment vertical="center" wrapText="1"/>
    </xf>
    <xf numFmtId="0" fontId="6" fillId="0" borderId="12" xfId="8" applyFont="1" applyBorder="1" applyAlignment="1">
      <alignment horizontal="distributed" vertical="center" wrapText="1"/>
    </xf>
    <xf numFmtId="0" fontId="6" fillId="0" borderId="12" xfId="8" applyFont="1" applyBorder="1" applyAlignment="1">
      <alignment horizontal="distributed" vertical="center"/>
    </xf>
    <xf numFmtId="0" fontId="6" fillId="0" borderId="15" xfId="8" applyFont="1" applyBorder="1" applyAlignment="1">
      <alignment horizontal="distributed"/>
    </xf>
    <xf numFmtId="0" fontId="9" fillId="0" borderId="0" xfId="8" applyFont="1"/>
    <xf numFmtId="189" fontId="6" fillId="0" borderId="0" xfId="8" applyNumberFormat="1" applyFont="1"/>
    <xf numFmtId="0" fontId="2" fillId="0" borderId="0" xfId="7" applyFont="1"/>
    <xf numFmtId="0" fontId="6" fillId="0" borderId="0" xfId="8" applyFont="1" applyAlignment="1">
      <alignment horizontal="center"/>
    </xf>
    <xf numFmtId="0" fontId="18" fillId="0" borderId="0" xfId="7"/>
    <xf numFmtId="0" fontId="2" fillId="0" borderId="0" xfId="8" applyFont="1" applyAlignment="1">
      <alignment horizontal="centerContinuous"/>
    </xf>
    <xf numFmtId="49" fontId="3" fillId="0" borderId="0" xfId="8" applyNumberFormat="1" applyFont="1" applyAlignment="1">
      <alignment horizontal="right"/>
    </xf>
    <xf numFmtId="0" fontId="9" fillId="0" borderId="20" xfId="8" applyFont="1" applyBorder="1" applyAlignment="1">
      <alignment horizontal="centerContinuous" vertical="center"/>
    </xf>
    <xf numFmtId="0" fontId="9" fillId="0" borderId="6" xfId="8" applyFont="1" applyBorder="1" applyAlignment="1">
      <alignment horizontal="centerContinuous" vertical="center"/>
    </xf>
    <xf numFmtId="0" fontId="9" fillId="0" borderId="20" xfId="8" applyFont="1" applyBorder="1" applyAlignment="1">
      <alignment horizontal="left" vertical="center"/>
    </xf>
    <xf numFmtId="0" fontId="9" fillId="0" borderId="6" xfId="8" applyFont="1" applyBorder="1" applyAlignment="1">
      <alignment horizontal="center" vertical="center"/>
    </xf>
    <xf numFmtId="0" fontId="9" fillId="0" borderId="20" xfId="8" applyFont="1" applyBorder="1" applyAlignment="1">
      <alignment horizontal="distributed" vertical="center" justifyLastLine="1"/>
    </xf>
    <xf numFmtId="0" fontId="9" fillId="0" borderId="20" xfId="8" applyFont="1" applyBorder="1" applyAlignment="1">
      <alignment horizontal="center" vertical="center"/>
    </xf>
    <xf numFmtId="0" fontId="9" fillId="0" borderId="0" xfId="5" applyFont="1" applyAlignment="1">
      <alignment horizontal="center" vertical="center"/>
    </xf>
    <xf numFmtId="0" fontId="9" fillId="0" borderId="13" xfId="8" applyFont="1" applyBorder="1" applyAlignment="1">
      <alignment horizontal="center" vertical="center"/>
    </xf>
    <xf numFmtId="0" fontId="9" fillId="0" borderId="0" xfId="8" applyFont="1" applyAlignment="1">
      <alignment horizontal="center" vertical="center"/>
    </xf>
    <xf numFmtId="49" fontId="9" fillId="0" borderId="0" xfId="8" applyNumberFormat="1" applyFont="1" applyAlignment="1">
      <alignment horizontal="center"/>
    </xf>
    <xf numFmtId="180" fontId="9" fillId="0" borderId="13" xfId="8" applyNumberFormat="1" applyFont="1" applyBorder="1"/>
    <xf numFmtId="180" fontId="9" fillId="0" borderId="0" xfId="8" applyNumberFormat="1" applyFont="1"/>
    <xf numFmtId="180" fontId="9" fillId="0" borderId="0" xfId="8" applyNumberFormat="1" applyFont="1" applyAlignment="1">
      <alignment horizontal="right"/>
    </xf>
    <xf numFmtId="0" fontId="29" fillId="0" borderId="0" xfId="7" applyFont="1"/>
    <xf numFmtId="49" fontId="9" fillId="0" borderId="12" xfId="8" quotePrefix="1" applyNumberFormat="1" applyFont="1" applyBorder="1" applyAlignment="1">
      <alignment horizontal="center"/>
    </xf>
    <xf numFmtId="180" fontId="9" fillId="0" borderId="0" xfId="3" applyNumberFormat="1" applyFont="1" applyAlignment="1">
      <alignment vertical="center"/>
    </xf>
    <xf numFmtId="180" fontId="9" fillId="0" borderId="0" xfId="3" applyNumberFormat="1" applyFont="1" applyAlignment="1">
      <alignment horizontal="right"/>
    </xf>
    <xf numFmtId="180" fontId="9" fillId="0" borderId="0" xfId="3" applyNumberFormat="1" applyFont="1"/>
    <xf numFmtId="176" fontId="9" fillId="0" borderId="0" xfId="8" applyNumberFormat="1" applyFont="1"/>
    <xf numFmtId="176" fontId="9" fillId="0" borderId="0" xfId="8" applyNumberFormat="1" applyFont="1" applyAlignment="1">
      <alignment horizontal="right"/>
    </xf>
    <xf numFmtId="180" fontId="8" fillId="0" borderId="0" xfId="7" applyNumberFormat="1" applyFont="1"/>
    <xf numFmtId="180" fontId="34" fillId="0" borderId="0" xfId="7" applyNumberFormat="1" applyFont="1"/>
    <xf numFmtId="0" fontId="34" fillId="0" borderId="0" xfId="7" applyFont="1"/>
    <xf numFmtId="49" fontId="9" fillId="0" borderId="0" xfId="8" quotePrefix="1" applyNumberFormat="1" applyFont="1"/>
    <xf numFmtId="0" fontId="8" fillId="0" borderId="0" xfId="8" applyFont="1"/>
    <xf numFmtId="180" fontId="8" fillId="0" borderId="13" xfId="8" applyNumberFormat="1" applyFont="1" applyBorder="1" applyAlignment="1">
      <alignment horizontal="right"/>
    </xf>
    <xf numFmtId="180" fontId="8" fillId="0" borderId="0" xfId="8" applyNumberFormat="1" applyFont="1" applyAlignment="1">
      <alignment horizontal="right"/>
    </xf>
    <xf numFmtId="0" fontId="9" fillId="0" borderId="0" xfId="8" applyFont="1" applyAlignment="1">
      <alignment horizontal="distributed"/>
    </xf>
    <xf numFmtId="180" fontId="9" fillId="0" borderId="13" xfId="8" applyNumberFormat="1" applyFont="1" applyBorder="1" applyAlignment="1">
      <alignment horizontal="right"/>
    </xf>
    <xf numFmtId="180" fontId="9" fillId="0" borderId="0" xfId="3" applyNumberFormat="1" applyFont="1" applyFill="1"/>
    <xf numFmtId="180" fontId="9" fillId="0" borderId="0" xfId="4" applyNumberFormat="1" applyFont="1" applyAlignment="1"/>
    <xf numFmtId="0" fontId="9" fillId="0" borderId="0" xfId="8" applyFont="1" applyAlignment="1">
      <alignment vertical="center"/>
    </xf>
    <xf numFmtId="0" fontId="9" fillId="0" borderId="0" xfId="8" applyFont="1" applyAlignment="1">
      <alignment horizontal="distributed" vertical="center"/>
    </xf>
    <xf numFmtId="180" fontId="9" fillId="0" borderId="13" xfId="8" applyNumberFormat="1" applyFont="1" applyBorder="1" applyAlignment="1">
      <alignment horizontal="right" vertical="center"/>
    </xf>
    <xf numFmtId="180" fontId="9" fillId="0" borderId="0" xfId="3" applyNumberFormat="1" applyFont="1" applyAlignment="1">
      <alignment horizontal="right" vertical="center"/>
    </xf>
    <xf numFmtId="180" fontId="9" fillId="0" borderId="0" xfId="4" applyNumberFormat="1" applyFont="1">
      <alignment vertical="center"/>
    </xf>
    <xf numFmtId="0" fontId="29" fillId="0" borderId="0" xfId="7" applyFont="1" applyAlignment="1">
      <alignment vertical="center"/>
    </xf>
    <xf numFmtId="0" fontId="8" fillId="0" borderId="0" xfId="8" applyFont="1" applyAlignment="1">
      <alignment horizontal="distributed"/>
    </xf>
    <xf numFmtId="180" fontId="9" fillId="0" borderId="0" xfId="3" applyNumberFormat="1" applyFont="1" applyFill="1" applyAlignment="1">
      <alignment horizontal="right"/>
    </xf>
    <xf numFmtId="0" fontId="30" fillId="0" borderId="0" xfId="8" quotePrefix="1" applyFont="1" applyAlignment="1">
      <alignment horizontal="distributed"/>
    </xf>
    <xf numFmtId="0" fontId="9" fillId="0" borderId="0" xfId="7" applyFont="1"/>
    <xf numFmtId="0" fontId="9" fillId="0" borderId="14" xfId="8" applyFont="1" applyBorder="1" applyAlignment="1">
      <alignment horizontal="distributed"/>
    </xf>
    <xf numFmtId="180" fontId="9" fillId="0" borderId="21" xfId="8" applyNumberFormat="1" applyFont="1" applyBorder="1" applyAlignment="1">
      <alignment horizontal="right"/>
    </xf>
    <xf numFmtId="180" fontId="9" fillId="0" borderId="14" xfId="3" applyNumberFormat="1" applyFont="1" applyBorder="1"/>
    <xf numFmtId="180" fontId="9" fillId="0" borderId="14" xfId="8" applyNumberFormat="1" applyFont="1" applyBorder="1" applyAlignment="1">
      <alignment horizontal="right"/>
    </xf>
    <xf numFmtId="180" fontId="9" fillId="0" borderId="14" xfId="3" applyNumberFormat="1" applyFont="1" applyBorder="1" applyAlignment="1">
      <alignment horizontal="right"/>
    </xf>
    <xf numFmtId="180" fontId="9" fillId="0" borderId="14" xfId="4" applyNumberFormat="1" applyFont="1" applyBorder="1" applyAlignment="1"/>
    <xf numFmtId="180" fontId="18" fillId="0" borderId="0" xfId="7" applyNumberFormat="1" applyAlignment="1">
      <alignment vertical="center"/>
    </xf>
    <xf numFmtId="0" fontId="18" fillId="0" borderId="0" xfId="7" applyAlignment="1">
      <alignment vertical="center"/>
    </xf>
    <xf numFmtId="0" fontId="2" fillId="0" borderId="0" xfId="8" applyFont="1" applyAlignment="1">
      <alignment horizontal="center"/>
    </xf>
    <xf numFmtId="0" fontId="9" fillId="0" borderId="13" xfId="8" applyFont="1" applyBorder="1"/>
    <xf numFmtId="0" fontId="9" fillId="0" borderId="0" xfId="8" applyFont="1" applyAlignment="1">
      <alignment horizontal="right"/>
    </xf>
    <xf numFmtId="49" fontId="8" fillId="0" borderId="12" xfId="8" quotePrefix="1" applyNumberFormat="1" applyFont="1" applyBorder="1" applyAlignment="1">
      <alignment horizontal="center"/>
    </xf>
    <xf numFmtId="176" fontId="8" fillId="0" borderId="0" xfId="8" applyNumberFormat="1" applyFont="1"/>
    <xf numFmtId="176" fontId="8" fillId="0" borderId="0" xfId="8" applyNumberFormat="1" applyFont="1" applyAlignment="1">
      <alignment horizontal="right"/>
    </xf>
    <xf numFmtId="0" fontId="16" fillId="0" borderId="13" xfId="8" applyFont="1" applyBorder="1" applyAlignment="1">
      <alignment vertical="center"/>
    </xf>
    <xf numFmtId="0" fontId="16" fillId="0" borderId="0" xfId="8" applyFont="1" applyAlignment="1">
      <alignment vertical="center"/>
    </xf>
    <xf numFmtId="0" fontId="12" fillId="0" borderId="14" xfId="8" applyFont="1" applyBorder="1" applyAlignment="1">
      <alignment horizontal="distributed"/>
    </xf>
    <xf numFmtId="176" fontId="9" fillId="0" borderId="21" xfId="8" applyNumberFormat="1" applyFont="1" applyBorder="1" applyAlignment="1">
      <alignment horizontal="right"/>
    </xf>
    <xf numFmtId="176" fontId="9" fillId="0" borderId="14" xfId="8" applyNumberFormat="1" applyFont="1" applyBorder="1" applyAlignment="1">
      <alignment horizontal="right"/>
    </xf>
    <xf numFmtId="0" fontId="9" fillId="0" borderId="1" xfId="8" applyFont="1" applyBorder="1"/>
    <xf numFmtId="0" fontId="7" fillId="0" borderId="0" xfId="8" applyFont="1"/>
    <xf numFmtId="0" fontId="2" fillId="2" borderId="0" xfId="9" applyFont="1" applyFill="1"/>
    <xf numFmtId="0" fontId="18" fillId="2" borderId="0" xfId="4" applyFill="1" applyAlignment="1"/>
    <xf numFmtId="0" fontId="2" fillId="2" borderId="0" xfId="9" applyFont="1" applyFill="1" applyAlignment="1">
      <alignment horizontal="centerContinuous"/>
    </xf>
    <xf numFmtId="0" fontId="6" fillId="2" borderId="0" xfId="9" applyFill="1" applyAlignment="1">
      <alignment horizontal="centerContinuous"/>
    </xf>
    <xf numFmtId="0" fontId="6" fillId="2" borderId="0" xfId="9" applyFill="1" applyAlignment="1">
      <alignment horizontal="right"/>
    </xf>
    <xf numFmtId="0" fontId="6" fillId="2" borderId="0" xfId="9" applyFill="1"/>
    <xf numFmtId="0" fontId="7" fillId="2" borderId="14" xfId="9" applyFont="1" applyFill="1" applyBorder="1" applyAlignment="1">
      <alignment wrapText="1"/>
    </xf>
    <xf numFmtId="0" fontId="9" fillId="2" borderId="0" xfId="9" applyFont="1" applyFill="1" applyAlignment="1">
      <alignment horizontal="right"/>
    </xf>
    <xf numFmtId="0" fontId="9" fillId="2" borderId="20" xfId="9" applyFont="1" applyFill="1" applyBorder="1" applyAlignment="1">
      <alignment horizontal="distributed" vertical="center" justifyLastLine="1"/>
    </xf>
    <xf numFmtId="0" fontId="9" fillId="2" borderId="18" xfId="9" applyFont="1" applyFill="1" applyBorder="1" applyAlignment="1">
      <alignment horizontal="distributed" vertical="center" justifyLastLine="1"/>
    </xf>
    <xf numFmtId="176" fontId="9" fillId="2" borderId="0" xfId="9" applyNumberFormat="1" applyFont="1" applyFill="1" applyAlignment="1">
      <alignment horizontal="right"/>
    </xf>
    <xf numFmtId="190" fontId="9" fillId="2" borderId="0" xfId="9" applyNumberFormat="1" applyFont="1" applyFill="1" applyAlignment="1">
      <alignment horizontal="right"/>
    </xf>
    <xf numFmtId="181" fontId="9" fillId="2" borderId="0" xfId="9" applyNumberFormat="1" applyFont="1" applyFill="1" applyAlignment="1">
      <alignment horizontal="right"/>
    </xf>
    <xf numFmtId="189" fontId="9" fillId="2" borderId="0" xfId="3" applyNumberFormat="1" applyFont="1" applyFill="1" applyAlignment="1">
      <alignment horizontal="right"/>
    </xf>
    <xf numFmtId="176" fontId="9" fillId="2" borderId="0" xfId="9" applyNumberFormat="1" applyFont="1" applyFill="1"/>
    <xf numFmtId="0" fontId="9" fillId="2" borderId="0" xfId="9" applyFont="1" applyFill="1"/>
    <xf numFmtId="176" fontId="9" fillId="2" borderId="13" xfId="9" applyNumberFormat="1" applyFont="1" applyFill="1" applyBorder="1"/>
    <xf numFmtId="181" fontId="9" fillId="2" borderId="0" xfId="9" applyNumberFormat="1" applyFont="1" applyFill="1"/>
    <xf numFmtId="189" fontId="9" fillId="2" borderId="0" xfId="9" applyNumberFormat="1" applyFont="1" applyFill="1"/>
    <xf numFmtId="176" fontId="8" fillId="0" borderId="0" xfId="9" applyNumberFormat="1" applyFont="1"/>
    <xf numFmtId="190" fontId="8" fillId="0" borderId="0" xfId="9" applyNumberFormat="1" applyFont="1" applyAlignment="1">
      <alignment horizontal="right"/>
    </xf>
    <xf numFmtId="181" fontId="8" fillId="0" borderId="0" xfId="9" applyNumberFormat="1" applyFont="1"/>
    <xf numFmtId="189" fontId="8" fillId="0" borderId="0" xfId="9" applyNumberFormat="1" applyFont="1"/>
    <xf numFmtId="176" fontId="8" fillId="2" borderId="0" xfId="9" applyNumberFormat="1" applyFont="1" applyFill="1"/>
    <xf numFmtId="0" fontId="8" fillId="2" borderId="0" xfId="9" applyFont="1" applyFill="1"/>
    <xf numFmtId="176" fontId="9" fillId="2" borderId="0" xfId="9" applyNumberFormat="1" applyFont="1" applyFill="1" applyAlignment="1">
      <alignment vertical="center"/>
    </xf>
    <xf numFmtId="176" fontId="9" fillId="2" borderId="12" xfId="9" applyNumberFormat="1" applyFont="1" applyFill="1" applyBorder="1" applyAlignment="1">
      <alignment vertical="center"/>
    </xf>
    <xf numFmtId="176" fontId="9" fillId="2" borderId="0" xfId="9" applyNumberFormat="1" applyFont="1" applyFill="1" applyAlignment="1">
      <alignment horizontal="right" vertical="center"/>
    </xf>
    <xf numFmtId="181" fontId="9" fillId="2" borderId="0" xfId="9" applyNumberFormat="1" applyFont="1" applyFill="1" applyAlignment="1">
      <alignment vertical="center"/>
    </xf>
    <xf numFmtId="181" fontId="9" fillId="2" borderId="0" xfId="9" applyNumberFormat="1" applyFont="1" applyFill="1" applyAlignment="1">
      <alignment horizontal="right" vertical="center"/>
    </xf>
    <xf numFmtId="0" fontId="9" fillId="2" borderId="0" xfId="9" applyFont="1" applyFill="1" applyAlignment="1">
      <alignment horizontal="distributed" vertical="center"/>
    </xf>
    <xf numFmtId="190" fontId="9" fillId="2" borderId="0" xfId="9" applyNumberFormat="1" applyFont="1" applyFill="1" applyAlignment="1">
      <alignment horizontal="right" vertical="center"/>
    </xf>
    <xf numFmtId="181" fontId="9" fillId="2" borderId="0" xfId="3" applyNumberFormat="1" applyFont="1" applyFill="1" applyBorder="1" applyAlignment="1">
      <alignment horizontal="right" vertical="center" shrinkToFit="1"/>
    </xf>
    <xf numFmtId="181" fontId="9" fillId="2" borderId="0" xfId="3" applyNumberFormat="1" applyFont="1" applyFill="1" applyBorder="1" applyAlignment="1">
      <alignment horizontal="right" vertical="center"/>
    </xf>
    <xf numFmtId="0" fontId="30" fillId="2" borderId="12" xfId="9" applyFont="1" applyFill="1" applyBorder="1" applyAlignment="1">
      <alignment horizontal="distributed" vertical="center"/>
    </xf>
    <xf numFmtId="181" fontId="9" fillId="2" borderId="0" xfId="10" applyNumberFormat="1" applyFont="1" applyFill="1" applyAlignment="1">
      <alignment horizontal="right" vertical="center"/>
    </xf>
    <xf numFmtId="189" fontId="9" fillId="2" borderId="0" xfId="3" applyNumberFormat="1" applyFont="1" applyFill="1" applyBorder="1" applyAlignment="1">
      <alignment horizontal="right" vertical="center"/>
    </xf>
    <xf numFmtId="0" fontId="9" fillId="2" borderId="12" xfId="9" applyFont="1" applyFill="1" applyBorder="1" applyAlignment="1">
      <alignment horizontal="distributed" vertical="center"/>
    </xf>
    <xf numFmtId="176" fontId="9" fillId="2" borderId="13" xfId="4" applyNumberFormat="1" applyFont="1" applyFill="1" applyBorder="1" applyAlignment="1">
      <alignment horizontal="right" vertical="center"/>
    </xf>
    <xf numFmtId="181" fontId="9" fillId="2" borderId="0" xfId="4" applyNumberFormat="1" applyFont="1" applyFill="1" applyAlignment="1">
      <alignment horizontal="right" vertical="center"/>
    </xf>
    <xf numFmtId="181" fontId="9" fillId="2" borderId="0" xfId="4" applyNumberFormat="1" applyFont="1" applyFill="1" applyAlignment="1">
      <alignment horizontal="right" vertical="center" wrapText="1"/>
    </xf>
    <xf numFmtId="176" fontId="9" fillId="2" borderId="0" xfId="3" applyNumberFormat="1" applyFont="1" applyFill="1" applyBorder="1" applyAlignment="1">
      <alignment horizontal="right" vertical="center"/>
    </xf>
    <xf numFmtId="181" fontId="9" fillId="2" borderId="0" xfId="3" applyNumberFormat="1" applyFont="1" applyFill="1" applyBorder="1" applyAlignment="1">
      <alignment horizontal="right" vertical="center" wrapText="1"/>
    </xf>
    <xf numFmtId="176" fontId="9" fillId="2" borderId="13" xfId="3" applyNumberFormat="1" applyFont="1" applyFill="1" applyBorder="1" applyAlignment="1">
      <alignment horizontal="right" vertical="center"/>
    </xf>
    <xf numFmtId="181" fontId="9" fillId="2" borderId="0" xfId="3" applyNumberFormat="1" applyFont="1" applyFill="1" applyBorder="1" applyAlignment="1">
      <alignment horizontal="right" vertical="center" wrapText="1" shrinkToFit="1"/>
    </xf>
    <xf numFmtId="176" fontId="9" fillId="2" borderId="0" xfId="4" applyNumberFormat="1" applyFont="1" applyFill="1" applyAlignment="1">
      <alignment horizontal="right" vertical="center"/>
    </xf>
    <xf numFmtId="0" fontId="37" fillId="2" borderId="12" xfId="9" applyFont="1" applyFill="1" applyBorder="1" applyAlignment="1">
      <alignment horizontal="distributed" vertical="center"/>
    </xf>
    <xf numFmtId="0" fontId="9" fillId="2" borderId="0" xfId="9" applyFont="1" applyFill="1" applyAlignment="1">
      <alignment horizontal="right" vertical="center"/>
    </xf>
    <xf numFmtId="176" fontId="6" fillId="2" borderId="0" xfId="9" applyNumberFormat="1" applyFill="1"/>
    <xf numFmtId="176" fontId="9" fillId="2" borderId="21" xfId="3" applyNumberFormat="1" applyFont="1" applyFill="1" applyBorder="1" applyAlignment="1">
      <alignment horizontal="right" vertical="center"/>
    </xf>
    <xf numFmtId="190" fontId="9" fillId="2" borderId="14" xfId="9" applyNumberFormat="1" applyFont="1" applyFill="1" applyBorder="1" applyAlignment="1">
      <alignment horizontal="right" vertical="center"/>
    </xf>
    <xf numFmtId="181" fontId="9" fillId="2" borderId="14" xfId="3" applyNumberFormat="1" applyFont="1" applyFill="1" applyBorder="1" applyAlignment="1">
      <alignment horizontal="right" vertical="center"/>
    </xf>
    <xf numFmtId="181" fontId="9" fillId="2" borderId="14" xfId="9" applyNumberFormat="1" applyFont="1" applyFill="1" applyBorder="1" applyAlignment="1">
      <alignment horizontal="right"/>
    </xf>
    <xf numFmtId="181" fontId="9" fillId="2" borderId="14" xfId="3" applyNumberFormat="1" applyFont="1" applyFill="1" applyBorder="1" applyAlignment="1">
      <alignment horizontal="right" vertical="center" wrapText="1"/>
    </xf>
    <xf numFmtId="176" fontId="7" fillId="2" borderId="0" xfId="9" applyNumberFormat="1" applyFont="1" applyFill="1" applyAlignment="1">
      <alignment horizontal="left"/>
    </xf>
    <xf numFmtId="176" fontId="9" fillId="2" borderId="0" xfId="9" applyNumberFormat="1" applyFont="1" applyFill="1" applyAlignment="1">
      <alignment wrapText="1"/>
    </xf>
    <xf numFmtId="176" fontId="7" fillId="2" borderId="0" xfId="9" applyNumberFormat="1" applyFont="1" applyFill="1"/>
    <xf numFmtId="176" fontId="7" fillId="2" borderId="0" xfId="4" applyNumberFormat="1" applyFont="1" applyFill="1" applyAlignment="1"/>
    <xf numFmtId="176" fontId="7" fillId="2" borderId="0" xfId="4" applyNumberFormat="1" applyFont="1" applyFill="1" applyAlignment="1">
      <alignment horizontal="right"/>
    </xf>
    <xf numFmtId="176" fontId="29" fillId="2" borderId="0" xfId="4" applyNumberFormat="1" applyFont="1" applyFill="1" applyAlignment="1">
      <alignment wrapText="1"/>
    </xf>
    <xf numFmtId="176" fontId="6" fillId="2" borderId="0" xfId="9" applyNumberFormat="1" applyFill="1" applyAlignment="1">
      <alignment horizontal="right"/>
    </xf>
    <xf numFmtId="176" fontId="8" fillId="2" borderId="0" xfId="3" applyNumberFormat="1" applyFont="1" applyFill="1"/>
    <xf numFmtId="0" fontId="7" fillId="2" borderId="0" xfId="9" applyFont="1" applyFill="1" applyAlignment="1">
      <alignment horizontal="left" vertical="top"/>
    </xf>
    <xf numFmtId="0" fontId="18" fillId="2" borderId="0" xfId="7" applyFill="1" applyAlignment="1">
      <alignment horizontal="left" vertical="top"/>
    </xf>
    <xf numFmtId="0" fontId="12" fillId="2" borderId="0" xfId="9" applyFont="1" applyFill="1" applyAlignment="1">
      <alignment horizontal="left" vertical="top"/>
    </xf>
    <xf numFmtId="0" fontId="6" fillId="2" borderId="0" xfId="9" applyFill="1" applyAlignment="1">
      <alignment horizontal="left" vertical="top"/>
    </xf>
    <xf numFmtId="0" fontId="7" fillId="2" borderId="2" xfId="9" applyFont="1" applyFill="1" applyBorder="1"/>
    <xf numFmtId="0" fontId="7" fillId="2" borderId="23" xfId="9" applyFont="1" applyFill="1" applyBorder="1" applyAlignment="1">
      <alignment horizontal="left" vertical="distributed"/>
    </xf>
    <xf numFmtId="0" fontId="9" fillId="2" borderId="23" xfId="9" applyFont="1" applyFill="1" applyBorder="1" applyAlignment="1">
      <alignment vertical="distributed" textRotation="255" justifyLastLine="1"/>
    </xf>
    <xf numFmtId="0" fontId="7" fillId="2" borderId="11" xfId="9" applyFont="1" applyFill="1" applyBorder="1"/>
    <xf numFmtId="0" fontId="7" fillId="2" borderId="10" xfId="9" applyFont="1" applyFill="1" applyBorder="1" applyAlignment="1">
      <alignment horizontal="right" vertical="center"/>
    </xf>
    <xf numFmtId="0" fontId="7" fillId="2" borderId="0" xfId="9" applyFont="1" applyFill="1" applyAlignment="1">
      <alignment horizontal="right" vertical="center"/>
    </xf>
    <xf numFmtId="0" fontId="7" fillId="2" borderId="0" xfId="9" applyFont="1" applyFill="1"/>
    <xf numFmtId="49" fontId="9" fillId="2" borderId="12" xfId="9" applyNumberFormat="1" applyFont="1" applyFill="1" applyBorder="1" applyAlignment="1">
      <alignment horizontal="center"/>
    </xf>
    <xf numFmtId="191" fontId="9" fillId="2" borderId="0" xfId="9" applyNumberFormat="1" applyFont="1" applyFill="1" applyAlignment="1">
      <alignment horizontal="right"/>
    </xf>
    <xf numFmtId="191" fontId="9" fillId="2" borderId="0" xfId="9" applyNumberFormat="1" applyFont="1" applyFill="1"/>
    <xf numFmtId="49" fontId="8" fillId="2" borderId="12" xfId="9" applyNumberFormat="1" applyFont="1" applyFill="1" applyBorder="1" applyAlignment="1">
      <alignment horizontal="center"/>
    </xf>
    <xf numFmtId="0" fontId="8" fillId="2" borderId="0" xfId="9" applyFont="1" applyFill="1" applyAlignment="1">
      <alignment horizontal="right"/>
    </xf>
    <xf numFmtId="0" fontId="13" fillId="2" borderId="0" xfId="9" applyFont="1" applyFill="1"/>
    <xf numFmtId="49" fontId="8" fillId="2" borderId="15" xfId="9" applyNumberFormat="1" applyFont="1" applyFill="1" applyBorder="1"/>
    <xf numFmtId="0" fontId="8" fillId="2" borderId="14" xfId="9" applyFont="1" applyFill="1" applyBorder="1"/>
    <xf numFmtId="0" fontId="8" fillId="2" borderId="14" xfId="9" applyFont="1" applyFill="1" applyBorder="1" applyAlignment="1">
      <alignment horizontal="right"/>
    </xf>
    <xf numFmtId="176" fontId="8" fillId="2" borderId="14" xfId="9" applyNumberFormat="1" applyFont="1" applyFill="1" applyBorder="1"/>
    <xf numFmtId="0" fontId="7" fillId="2" borderId="0" xfId="9" applyFont="1" applyFill="1" applyAlignment="1">
      <alignment vertical="center"/>
    </xf>
    <xf numFmtId="0" fontId="6" fillId="2" borderId="0" xfId="9" applyFill="1" applyAlignment="1">
      <alignment vertical="center"/>
    </xf>
    <xf numFmtId="0" fontId="18" fillId="2" borderId="0" xfId="7" applyFill="1" applyAlignment="1">
      <alignment vertical="center"/>
    </xf>
    <xf numFmtId="0" fontId="2" fillId="2" borderId="0" xfId="11" applyFont="1" applyFill="1" applyAlignment="1">
      <alignment horizontal="centerContinuous"/>
    </xf>
    <xf numFmtId="0" fontId="39" fillId="2" borderId="0" xfId="11" applyFont="1" applyFill="1" applyAlignment="1">
      <alignment horizontal="centerContinuous"/>
    </xf>
    <xf numFmtId="0" fontId="2" fillId="2" borderId="0" xfId="11" applyFont="1" applyFill="1"/>
    <xf numFmtId="0" fontId="40" fillId="2" borderId="0" xfId="11" applyFont="1" applyFill="1" applyAlignment="1">
      <alignment vertical="top"/>
    </xf>
    <xf numFmtId="0" fontId="3" fillId="2" borderId="0" xfId="11" applyFont="1" applyFill="1" applyAlignment="1">
      <alignment vertical="top"/>
    </xf>
    <xf numFmtId="0" fontId="3" fillId="2" borderId="0" xfId="11" applyFont="1" applyFill="1" applyAlignment="1">
      <alignment horizontal="right" vertical="top"/>
    </xf>
    <xf numFmtId="0" fontId="41" fillId="2" borderId="0" xfId="11" applyFont="1" applyFill="1"/>
    <xf numFmtId="0" fontId="16" fillId="2" borderId="0" xfId="11" applyFont="1" applyFill="1"/>
    <xf numFmtId="0" fontId="9" fillId="2" borderId="0" xfId="11" applyFont="1" applyFill="1" applyAlignment="1">
      <alignment horizontal="right"/>
    </xf>
    <xf numFmtId="0" fontId="3" fillId="2" borderId="0" xfId="11" applyFont="1" applyFill="1"/>
    <xf numFmtId="0" fontId="9" fillId="2" borderId="8" xfId="11" applyFont="1" applyFill="1" applyBorder="1" applyAlignment="1">
      <alignment horizontal="distributed" vertical="center" justifyLastLine="1"/>
    </xf>
    <xf numFmtId="0" fontId="9" fillId="0" borderId="8" xfId="11" applyFont="1" applyBorder="1" applyAlignment="1">
      <alignment horizontal="distributed" vertical="center" justifyLastLine="1"/>
    </xf>
    <xf numFmtId="0" fontId="9" fillId="2" borderId="9" xfId="11" applyFont="1" applyFill="1" applyBorder="1" applyAlignment="1">
      <alignment horizontal="distributed" vertical="center" justifyLastLine="1"/>
    </xf>
    <xf numFmtId="49" fontId="9" fillId="0" borderId="12" xfId="11" applyNumberFormat="1" applyFont="1" applyBorder="1" applyAlignment="1">
      <alignment horizontal="center"/>
    </xf>
    <xf numFmtId="176" fontId="9" fillId="0" borderId="13" xfId="11" applyNumberFormat="1" applyFont="1" applyBorder="1" applyAlignment="1">
      <alignment horizontal="right"/>
    </xf>
    <xf numFmtId="176" fontId="9" fillId="0" borderId="0" xfId="11" applyNumberFormat="1" applyFont="1" applyAlignment="1">
      <alignment horizontal="right"/>
    </xf>
    <xf numFmtId="0" fontId="3" fillId="0" borderId="0" xfId="11" applyFont="1"/>
    <xf numFmtId="176" fontId="9" fillId="0" borderId="0" xfId="11" applyNumberFormat="1" applyFont="1"/>
    <xf numFmtId="192" fontId="9" fillId="0" borderId="0" xfId="11" applyNumberFormat="1" applyFont="1" applyAlignment="1">
      <alignment horizontal="right"/>
    </xf>
    <xf numFmtId="49" fontId="9" fillId="0" borderId="0" xfId="11" applyNumberFormat="1" applyFont="1" applyAlignment="1">
      <alignment horizontal="center"/>
    </xf>
    <xf numFmtId="0" fontId="6" fillId="0" borderId="0" xfId="11" applyFont="1"/>
    <xf numFmtId="49" fontId="8" fillId="0" borderId="12" xfId="11" applyNumberFormat="1" applyFont="1" applyBorder="1" applyAlignment="1">
      <alignment horizontal="center"/>
    </xf>
    <xf numFmtId="176" fontId="8" fillId="0" borderId="0" xfId="11" applyNumberFormat="1" applyFont="1" applyAlignment="1">
      <alignment horizontal="right"/>
    </xf>
    <xf numFmtId="176" fontId="8" fillId="0" borderId="0" xfId="11" applyNumberFormat="1" applyFont="1"/>
    <xf numFmtId="0" fontId="42" fillId="0" borderId="0" xfId="11" applyFont="1"/>
    <xf numFmtId="49" fontId="8" fillId="0" borderId="14" xfId="11" applyNumberFormat="1" applyFont="1" applyBorder="1"/>
    <xf numFmtId="176" fontId="8" fillId="0" borderId="21" xfId="11" applyNumberFormat="1" applyFont="1" applyBorder="1" applyAlignment="1">
      <alignment horizontal="right"/>
    </xf>
    <xf numFmtId="176" fontId="8" fillId="0" borderId="14" xfId="11" applyNumberFormat="1" applyFont="1" applyBorder="1" applyAlignment="1">
      <alignment horizontal="right"/>
    </xf>
    <xf numFmtId="176" fontId="8" fillId="0" borderId="14" xfId="11" applyNumberFormat="1" applyFont="1" applyBorder="1"/>
    <xf numFmtId="0" fontId="6" fillId="2" borderId="0" xfId="11" applyFont="1" applyFill="1"/>
    <xf numFmtId="0" fontId="40" fillId="2" borderId="0" xfId="11" applyFont="1" applyFill="1"/>
    <xf numFmtId="0" fontId="16" fillId="0" borderId="0" xfId="11" applyFont="1"/>
    <xf numFmtId="0" fontId="3" fillId="0" borderId="0" xfId="11" applyFont="1" applyAlignment="1">
      <alignment vertical="center"/>
    </xf>
    <xf numFmtId="0" fontId="9" fillId="2" borderId="0" xfId="11" applyFont="1" applyFill="1"/>
    <xf numFmtId="176" fontId="43" fillId="0" borderId="0" xfId="7" applyNumberFormat="1" applyFont="1"/>
    <xf numFmtId="176" fontId="44" fillId="0" borderId="0" xfId="7" applyNumberFormat="1" applyFont="1"/>
    <xf numFmtId="192" fontId="44" fillId="0" borderId="0" xfId="7" applyNumberFormat="1" applyFont="1"/>
    <xf numFmtId="0" fontId="3" fillId="2" borderId="0" xfId="11" applyFont="1" applyFill="1" applyAlignment="1">
      <alignment vertical="center"/>
    </xf>
    <xf numFmtId="176" fontId="3" fillId="2" borderId="0" xfId="11" applyNumberFormat="1" applyFont="1" applyFill="1"/>
    <xf numFmtId="176" fontId="18" fillId="0" borderId="0" xfId="7" applyNumberFormat="1"/>
    <xf numFmtId="0" fontId="2" fillId="0" borderId="0" xfId="12" applyFont="1" applyAlignment="1">
      <alignment horizontal="centerContinuous"/>
    </xf>
    <xf numFmtId="0" fontId="7" fillId="0" borderId="0" xfId="12" applyFont="1"/>
    <xf numFmtId="0" fontId="9" fillId="0" borderId="0" xfId="12" applyFont="1"/>
    <xf numFmtId="0" fontId="9" fillId="0" borderId="14" xfId="12" applyFont="1" applyBorder="1" applyAlignment="1">
      <alignment horizontal="right"/>
    </xf>
    <xf numFmtId="0" fontId="9" fillId="0" borderId="4" xfId="12" applyFont="1" applyBorder="1" applyAlignment="1">
      <alignment horizontal="distributed" vertical="center" wrapText="1" justifyLastLine="1"/>
    </xf>
    <xf numFmtId="0" fontId="7" fillId="0" borderId="4" xfId="12" applyFont="1" applyBorder="1" applyAlignment="1">
      <alignment horizontal="distributed" vertical="center" wrapText="1" justifyLastLine="1"/>
    </xf>
    <xf numFmtId="0" fontId="22" fillId="0" borderId="4" xfId="12" applyFont="1" applyBorder="1" applyAlignment="1">
      <alignment horizontal="distributed" vertical="center" wrapText="1" justifyLastLine="1"/>
    </xf>
    <xf numFmtId="0" fontId="7" fillId="0" borderId="4" xfId="12" applyFont="1" applyBorder="1" applyAlignment="1">
      <alignment horizontal="distributed" vertical="center" justifyLastLine="1"/>
    </xf>
    <xf numFmtId="0" fontId="12" fillId="0" borderId="4" xfId="12" applyFont="1" applyBorder="1" applyAlignment="1">
      <alignment horizontal="distributed" vertical="center" wrapText="1" justifyLastLine="1"/>
    </xf>
    <xf numFmtId="0" fontId="7" fillId="0" borderId="18" xfId="12" applyFont="1" applyBorder="1" applyAlignment="1">
      <alignment horizontal="distributed" vertical="center" justifyLastLine="1"/>
    </xf>
    <xf numFmtId="49" fontId="9" fillId="0" borderId="11" xfId="13" applyNumberFormat="1" applyFont="1" applyBorder="1" applyAlignment="1">
      <alignment horizontal="center"/>
    </xf>
    <xf numFmtId="0" fontId="9" fillId="0" borderId="0" xfId="12" applyFont="1" applyAlignment="1">
      <alignment horizontal="right"/>
    </xf>
    <xf numFmtId="49" fontId="9" fillId="0" borderId="12" xfId="12" applyNumberFormat="1" applyFont="1" applyBorder="1" applyAlignment="1">
      <alignment horizontal="center"/>
    </xf>
    <xf numFmtId="0" fontId="45" fillId="0" borderId="0" xfId="12" applyFont="1"/>
    <xf numFmtId="49" fontId="8" fillId="0" borderId="12" xfId="12" applyNumberFormat="1" applyFont="1" applyBorder="1" applyAlignment="1">
      <alignment horizontal="center"/>
    </xf>
    <xf numFmtId="0" fontId="8" fillId="0" borderId="0" xfId="12" applyFont="1" applyAlignment="1">
      <alignment horizontal="right"/>
    </xf>
    <xf numFmtId="0" fontId="8" fillId="0" borderId="0" xfId="12" applyFont="1"/>
    <xf numFmtId="0" fontId="46" fillId="0" borderId="0" xfId="12" applyFont="1"/>
    <xf numFmtId="49" fontId="8" fillId="0" borderId="12" xfId="12" applyNumberFormat="1" applyFont="1" applyBorder="1" applyAlignment="1">
      <alignment horizontal="left"/>
    </xf>
    <xf numFmtId="0" fontId="8" fillId="0" borderId="12" xfId="12" applyFont="1" applyBorder="1" applyAlignment="1">
      <alignment horizontal="distributed"/>
    </xf>
    <xf numFmtId="0" fontId="9" fillId="0" borderId="12" xfId="12" applyFont="1" applyBorder="1" applyAlignment="1">
      <alignment horizontal="distributed"/>
    </xf>
    <xf numFmtId="0" fontId="9" fillId="0" borderId="15" xfId="12" applyFont="1" applyBorder="1" applyAlignment="1">
      <alignment horizontal="distributed"/>
    </xf>
    <xf numFmtId="0" fontId="9" fillId="0" borderId="14" xfId="12" applyFont="1" applyBorder="1"/>
    <xf numFmtId="0" fontId="7" fillId="0" borderId="0" xfId="9" applyFont="1"/>
    <xf numFmtId="0" fontId="6" fillId="0" borderId="0" xfId="12"/>
    <xf numFmtId="0" fontId="2" fillId="2" borderId="0" xfId="14" applyFont="1" applyFill="1" applyAlignment="1">
      <alignment horizontal="centerContinuous"/>
    </xf>
    <xf numFmtId="0" fontId="6" fillId="2" borderId="0" xfId="14" applyFill="1" applyAlignment="1">
      <alignment horizontal="centerContinuous"/>
    </xf>
    <xf numFmtId="0" fontId="6" fillId="2" borderId="0" xfId="14" applyFill="1"/>
    <xf numFmtId="0" fontId="18" fillId="2" borderId="0" xfId="7" applyFill="1"/>
    <xf numFmtId="0" fontId="2" fillId="2" borderId="0" xfId="14" applyFont="1" applyFill="1"/>
    <xf numFmtId="0" fontId="7" fillId="2" borderId="0" xfId="14" applyFont="1" applyFill="1"/>
    <xf numFmtId="0" fontId="9" fillId="2" borderId="2" xfId="14" applyFont="1" applyFill="1" applyBorder="1"/>
    <xf numFmtId="0" fontId="9" fillId="2" borderId="31" xfId="14" applyFont="1" applyFill="1" applyBorder="1"/>
    <xf numFmtId="0" fontId="9" fillId="2" borderId="12" xfId="14" applyFont="1" applyFill="1" applyBorder="1" applyAlignment="1">
      <alignment horizontal="distributed" vertical="center" justifyLastLine="1"/>
    </xf>
    <xf numFmtId="0" fontId="9" fillId="2" borderId="32" xfId="14" applyFont="1" applyFill="1" applyBorder="1" applyAlignment="1">
      <alignment horizontal="distributed" vertical="center" justifyLastLine="1"/>
    </xf>
    <xf numFmtId="0" fontId="9" fillId="2" borderId="7" xfId="14" applyFont="1" applyFill="1" applyBorder="1" applyAlignment="1">
      <alignment vertical="center"/>
    </xf>
    <xf numFmtId="0" fontId="9" fillId="2" borderId="8" xfId="14" applyFont="1" applyFill="1" applyBorder="1" applyAlignment="1">
      <alignment horizontal="center" vertical="center"/>
    </xf>
    <xf numFmtId="0" fontId="9" fillId="2" borderId="9" xfId="14" applyFont="1" applyFill="1" applyBorder="1" applyAlignment="1">
      <alignment horizontal="center" vertical="center"/>
    </xf>
    <xf numFmtId="0" fontId="9" fillId="2" borderId="33" xfId="14" applyFont="1" applyFill="1" applyBorder="1" applyAlignment="1">
      <alignment vertical="center"/>
    </xf>
    <xf numFmtId="0" fontId="9" fillId="2" borderId="19" xfId="14" applyFont="1" applyFill="1" applyBorder="1" applyAlignment="1">
      <alignment horizontal="center" vertical="center"/>
    </xf>
    <xf numFmtId="0" fontId="6" fillId="2" borderId="0" xfId="14" applyFill="1" applyAlignment="1">
      <alignment vertical="center"/>
    </xf>
    <xf numFmtId="0" fontId="9" fillId="2" borderId="12" xfId="14" quotePrefix="1" applyFont="1" applyFill="1" applyBorder="1" applyAlignment="1">
      <alignment horizontal="center"/>
    </xf>
    <xf numFmtId="0" fontId="9" fillId="2" borderId="0" xfId="14" applyFont="1" applyFill="1"/>
    <xf numFmtId="176" fontId="9" fillId="2" borderId="0" xfId="14" applyNumberFormat="1" applyFont="1" applyFill="1" applyAlignment="1">
      <alignment horizontal="right"/>
    </xf>
    <xf numFmtId="176" fontId="9" fillId="2" borderId="34" xfId="14" applyNumberFormat="1" applyFont="1" applyFill="1" applyBorder="1" applyAlignment="1">
      <alignment horizontal="right"/>
    </xf>
    <xf numFmtId="0" fontId="9" fillId="0" borderId="12" xfId="14" quotePrefix="1" applyFont="1" applyBorder="1" applyAlignment="1">
      <alignment horizontal="center"/>
    </xf>
    <xf numFmtId="0" fontId="9" fillId="0" borderId="13" xfId="14" applyFont="1" applyBorder="1"/>
    <xf numFmtId="176" fontId="9" fillId="0" borderId="0" xfId="14" applyNumberFormat="1" applyFont="1"/>
    <xf numFmtId="0" fontId="9" fillId="0" borderId="0" xfId="14" applyFont="1"/>
    <xf numFmtId="0" fontId="29" fillId="2" borderId="0" xfId="7" applyFont="1" applyFill="1"/>
    <xf numFmtId="49" fontId="9" fillId="0" borderId="12" xfId="14" quotePrefix="1" applyNumberFormat="1" applyFont="1" applyBorder="1" applyAlignment="1">
      <alignment horizontal="center"/>
    </xf>
    <xf numFmtId="0" fontId="9" fillId="2" borderId="34" xfId="14" applyFont="1" applyFill="1" applyBorder="1"/>
    <xf numFmtId="0" fontId="8" fillId="2" borderId="7" xfId="14" quotePrefix="1" applyFont="1" applyFill="1" applyBorder="1" applyAlignment="1">
      <alignment horizontal="center"/>
    </xf>
    <xf numFmtId="0" fontId="8" fillId="2" borderId="6" xfId="14" applyFont="1" applyFill="1" applyBorder="1"/>
    <xf numFmtId="0" fontId="8" fillId="2" borderId="35" xfId="14" applyFont="1" applyFill="1" applyBorder="1"/>
    <xf numFmtId="49" fontId="8" fillId="0" borderId="12" xfId="14" quotePrefix="1" applyNumberFormat="1" applyFont="1" applyBorder="1" applyAlignment="1">
      <alignment horizontal="center"/>
    </xf>
    <xf numFmtId="0" fontId="8" fillId="0" borderId="13" xfId="14" applyFont="1" applyBorder="1"/>
    <xf numFmtId="176" fontId="8" fillId="0" borderId="0" xfId="14" applyNumberFormat="1" applyFont="1"/>
    <xf numFmtId="0" fontId="8" fillId="0" borderId="0" xfId="14" applyFont="1"/>
    <xf numFmtId="0" fontId="8" fillId="0" borderId="0" xfId="14" applyFont="1" applyAlignment="1">
      <alignment horizontal="right"/>
    </xf>
    <xf numFmtId="0" fontId="13" fillId="2" borderId="0" xfId="14" applyFont="1" applyFill="1"/>
    <xf numFmtId="0" fontId="9" fillId="2" borderId="15" xfId="14" applyFont="1" applyFill="1" applyBorder="1" applyAlignment="1">
      <alignment horizontal="center" vertical="center"/>
    </xf>
    <xf numFmtId="0" fontId="9" fillId="0" borderId="36" xfId="14" applyFont="1" applyBorder="1" applyAlignment="1">
      <alignment horizontal="center" vertical="center"/>
    </xf>
    <xf numFmtId="0" fontId="7" fillId="2" borderId="0" xfId="14" applyFont="1" applyFill="1" applyAlignment="1">
      <alignment horizontal="center"/>
    </xf>
    <xf numFmtId="0" fontId="2" fillId="2" borderId="0" xfId="15" applyFont="1" applyFill="1" applyAlignment="1">
      <alignment horizontal="centerContinuous"/>
    </xf>
    <xf numFmtId="0" fontId="6" fillId="2" borderId="0" xfId="15" applyFill="1"/>
    <xf numFmtId="0" fontId="7" fillId="2" borderId="0" xfId="15" applyFont="1" applyFill="1" applyAlignment="1">
      <alignment horizontal="left"/>
    </xf>
    <xf numFmtId="0" fontId="6" fillId="2" borderId="0" xfId="15" applyFill="1" applyAlignment="1">
      <alignment horizontal="center"/>
    </xf>
    <xf numFmtId="0" fontId="7" fillId="2" borderId="0" xfId="15" applyFont="1" applyFill="1"/>
    <xf numFmtId="0" fontId="9" fillId="2" borderId="0" xfId="7" applyFont="1" applyFill="1" applyAlignment="1">
      <alignment horizontal="right"/>
    </xf>
    <xf numFmtId="0" fontId="6" fillId="2" borderId="0" xfId="15" applyFill="1" applyAlignment="1">
      <alignment vertical="center"/>
    </xf>
    <xf numFmtId="0" fontId="9" fillId="2" borderId="12" xfId="15" applyFont="1" applyFill="1" applyBorder="1" applyAlignment="1">
      <alignment horizontal="distributed" justifyLastLine="1"/>
    </xf>
    <xf numFmtId="0" fontId="9" fillId="2" borderId="22" xfId="15" applyFont="1" applyFill="1" applyBorder="1" applyAlignment="1">
      <alignment horizontal="distributed" justifyLastLine="1"/>
    </xf>
    <xf numFmtId="0" fontId="9" fillId="2" borderId="7" xfId="15" applyFont="1" applyFill="1" applyBorder="1" applyAlignment="1">
      <alignment horizontal="distributed" vertical="top" justifyLastLine="1"/>
    </xf>
    <xf numFmtId="0" fontId="9" fillId="2" borderId="18" xfId="15" applyFont="1" applyFill="1" applyBorder="1" applyAlignment="1">
      <alignment horizontal="distributed" vertical="top" justifyLastLine="1"/>
    </xf>
    <xf numFmtId="0" fontId="6" fillId="2" borderId="13" xfId="15" applyFill="1" applyBorder="1" applyAlignment="1">
      <alignment horizontal="right"/>
    </xf>
    <xf numFmtId="0" fontId="6" fillId="2" borderId="0" xfId="15" applyFill="1" applyAlignment="1">
      <alignment horizontal="right"/>
    </xf>
    <xf numFmtId="0" fontId="6" fillId="2" borderId="13" xfId="15" applyFill="1" applyBorder="1"/>
    <xf numFmtId="0" fontId="13" fillId="0" borderId="13" xfId="15" applyFont="1" applyBorder="1"/>
    <xf numFmtId="0" fontId="13" fillId="0" borderId="0" xfId="15" applyFont="1"/>
    <xf numFmtId="0" fontId="13" fillId="0" borderId="0" xfId="15" applyFont="1" applyAlignment="1">
      <alignment horizontal="right"/>
    </xf>
    <xf numFmtId="0" fontId="9" fillId="2" borderId="14" xfId="14" quotePrefix="1" applyFont="1" applyFill="1" applyBorder="1"/>
    <xf numFmtId="0" fontId="9" fillId="2" borderId="14" xfId="14" applyFont="1" applyFill="1" applyBorder="1"/>
    <xf numFmtId="0" fontId="9" fillId="2" borderId="15" xfId="14" applyFont="1" applyFill="1" applyBorder="1"/>
    <xf numFmtId="176" fontId="9" fillId="2" borderId="14" xfId="14" applyNumberFormat="1" applyFont="1" applyFill="1" applyBorder="1" applyAlignment="1">
      <alignment horizontal="right"/>
    </xf>
    <xf numFmtId="0" fontId="9" fillId="2" borderId="0" xfId="15" applyFont="1" applyFill="1"/>
    <xf numFmtId="0" fontId="2" fillId="2" borderId="0" xfId="7" applyFont="1" applyFill="1"/>
    <xf numFmtId="0" fontId="6" fillId="2" borderId="0" xfId="16" applyFill="1"/>
    <xf numFmtId="0" fontId="2" fillId="2" borderId="0" xfId="16" applyFont="1" applyFill="1"/>
    <xf numFmtId="0" fontId="2" fillId="2" borderId="0" xfId="16" applyFont="1" applyFill="1" applyAlignment="1">
      <alignment horizontal="right"/>
    </xf>
    <xf numFmtId="0" fontId="6" fillId="2" borderId="0" xfId="16" applyFill="1" applyAlignment="1">
      <alignment horizontal="left"/>
    </xf>
    <xf numFmtId="0" fontId="6" fillId="2" borderId="0" xfId="16" applyFill="1" applyAlignment="1">
      <alignment horizontal="centerContinuous"/>
    </xf>
    <xf numFmtId="0" fontId="7" fillId="2" borderId="0" xfId="7" quotePrefix="1" applyFont="1" applyFill="1" applyAlignment="1">
      <alignment horizontal="right"/>
    </xf>
    <xf numFmtId="0" fontId="6" fillId="2" borderId="14" xfId="16" applyFill="1" applyBorder="1" applyAlignment="1">
      <alignment horizontal="left"/>
    </xf>
    <xf numFmtId="0" fontId="9" fillId="2" borderId="14" xfId="16" applyFont="1" applyFill="1" applyBorder="1"/>
    <xf numFmtId="0" fontId="9" fillId="2" borderId="0" xfId="16" applyFont="1" applyFill="1"/>
    <xf numFmtId="0" fontId="9" fillId="2" borderId="14" xfId="16" quotePrefix="1" applyFont="1" applyFill="1" applyBorder="1" applyAlignment="1">
      <alignment horizontal="right"/>
    </xf>
    <xf numFmtId="0" fontId="7" fillId="2" borderId="0" xfId="16" applyFont="1" applyFill="1" applyAlignment="1">
      <alignment horizontal="right"/>
    </xf>
    <xf numFmtId="0" fontId="7" fillId="2" borderId="17" xfId="16" applyFont="1" applyFill="1" applyBorder="1" applyAlignment="1">
      <alignment horizontal="distributed" vertical="center"/>
    </xf>
    <xf numFmtId="0" fontId="7" fillId="2" borderId="16" xfId="16" applyFont="1" applyFill="1" applyBorder="1" applyAlignment="1">
      <alignment horizontal="distributed" vertical="center"/>
    </xf>
    <xf numFmtId="0" fontId="7" fillId="2" borderId="13" xfId="16" applyFont="1" applyFill="1" applyBorder="1" applyAlignment="1">
      <alignment horizontal="distributed" vertical="center"/>
    </xf>
    <xf numFmtId="0" fontId="30" fillId="2" borderId="0" xfId="16" applyFont="1" applyFill="1"/>
    <xf numFmtId="0" fontId="7" fillId="2" borderId="6" xfId="16" applyFont="1" applyFill="1" applyBorder="1"/>
    <xf numFmtId="0" fontId="7" fillId="2" borderId="20" xfId="16" applyFont="1" applyFill="1" applyBorder="1" applyAlignment="1">
      <alignment horizontal="distributed" vertical="center"/>
    </xf>
    <xf numFmtId="0" fontId="7" fillId="2" borderId="20" xfId="16" applyFont="1" applyFill="1" applyBorder="1" applyAlignment="1">
      <alignment horizontal="distributed" vertical="center" justifyLastLine="1"/>
    </xf>
    <xf numFmtId="0" fontId="22" fillId="2" borderId="20" xfId="16" applyFont="1" applyFill="1" applyBorder="1" applyAlignment="1">
      <alignment horizontal="distributed" vertical="center"/>
    </xf>
    <xf numFmtId="0" fontId="7" fillId="2" borderId="18" xfId="16" applyFont="1" applyFill="1" applyBorder="1" applyAlignment="1">
      <alignment horizontal="distributed" vertical="center"/>
    </xf>
    <xf numFmtId="0" fontId="7" fillId="2" borderId="0" xfId="16" applyFont="1" applyFill="1"/>
    <xf numFmtId="0" fontId="7" fillId="2" borderId="13" xfId="16" applyFont="1" applyFill="1" applyBorder="1" applyAlignment="1">
      <alignment horizontal="center" vertical="center"/>
    </xf>
    <xf numFmtId="0" fontId="7" fillId="2" borderId="0" xfId="16" applyFont="1" applyFill="1" applyAlignment="1">
      <alignment horizontal="center" vertical="center"/>
    </xf>
    <xf numFmtId="0" fontId="7" fillId="2" borderId="0" xfId="16" applyFont="1" applyFill="1" applyAlignment="1">
      <alignment horizontal="distributed" vertical="center" justifyLastLine="1"/>
    </xf>
    <xf numFmtId="0" fontId="7" fillId="2" borderId="0" xfId="16" applyFont="1" applyFill="1" applyAlignment="1">
      <alignment horizontal="distributed" justifyLastLine="1"/>
    </xf>
    <xf numFmtId="0" fontId="7" fillId="2" borderId="0" xfId="16" applyFont="1" applyFill="1" applyAlignment="1">
      <alignment horizontal="center" vertical="center" wrapText="1" justifyLastLine="1"/>
    </xf>
    <xf numFmtId="0" fontId="7" fillId="2" borderId="0" xfId="16" applyFont="1" applyFill="1" applyAlignment="1">
      <alignment horizontal="center" wrapText="1" justifyLastLine="1"/>
    </xf>
    <xf numFmtId="0" fontId="26" fillId="2" borderId="0" xfId="16" applyFont="1" applyFill="1" applyAlignment="1">
      <alignment horizontal="right" justifyLastLine="1"/>
    </xf>
    <xf numFmtId="0" fontId="26" fillId="0" borderId="0" xfId="16" applyFont="1" applyAlignment="1">
      <alignment horizontal="right"/>
    </xf>
    <xf numFmtId="0" fontId="26" fillId="2" borderId="0" xfId="16" applyFont="1" applyFill="1" applyAlignment="1">
      <alignment horizontal="right"/>
    </xf>
    <xf numFmtId="0" fontId="26" fillId="2" borderId="0" xfId="16" applyFont="1" applyFill="1"/>
    <xf numFmtId="0" fontId="26" fillId="0" borderId="0" xfId="16" applyFont="1"/>
    <xf numFmtId="0" fontId="8" fillId="2" borderId="0" xfId="16" applyFont="1" applyFill="1"/>
    <xf numFmtId="176" fontId="8" fillId="2" borderId="0" xfId="16" applyNumberFormat="1" applyFont="1" applyFill="1"/>
    <xf numFmtId="0" fontId="7" fillId="2" borderId="0" xfId="16" applyFont="1" applyFill="1" applyAlignment="1">
      <alignment horizontal="right" justifyLastLine="1"/>
    </xf>
    <xf numFmtId="0" fontId="30" fillId="2" borderId="0" xfId="16" applyFont="1" applyFill="1" applyAlignment="1">
      <alignment horizontal="right" justifyLastLine="1"/>
    </xf>
    <xf numFmtId="0" fontId="48" fillId="2" borderId="0" xfId="16" applyFont="1" applyFill="1" applyAlignment="1">
      <alignment horizontal="right" vertical="top"/>
    </xf>
    <xf numFmtId="0" fontId="7" fillId="2" borderId="0" xfId="16" applyFont="1" applyFill="1" applyAlignment="1">
      <alignment horizontal="right" vertical="top"/>
    </xf>
    <xf numFmtId="0" fontId="7" fillId="2" borderId="0" xfId="16" applyFont="1" applyFill="1" applyAlignment="1">
      <alignment vertical="top"/>
    </xf>
    <xf numFmtId="176" fontId="49" fillId="2" borderId="13" xfId="16" applyNumberFormat="1" applyFont="1" applyFill="1" applyBorder="1" applyAlignment="1">
      <alignment wrapText="1"/>
    </xf>
    <xf numFmtId="176" fontId="22" fillId="2" borderId="0" xfId="16" applyNumberFormat="1" applyFont="1" applyFill="1" applyAlignment="1">
      <alignment wrapText="1"/>
    </xf>
    <xf numFmtId="176" fontId="49" fillId="2" borderId="13" xfId="16" applyNumberFormat="1" applyFont="1" applyFill="1" applyBorder="1"/>
    <xf numFmtId="176" fontId="22" fillId="2" borderId="0" xfId="16" applyNumberFormat="1" applyFont="1" applyFill="1"/>
    <xf numFmtId="0" fontId="7" fillId="2" borderId="0" xfId="16" applyFont="1" applyFill="1" applyAlignment="1">
      <alignment vertical="center"/>
    </xf>
    <xf numFmtId="0" fontId="7" fillId="2" borderId="0" xfId="16" applyFont="1" applyFill="1" applyAlignment="1">
      <alignment horizontal="right" vertical="center"/>
    </xf>
    <xf numFmtId="0" fontId="30" fillId="2" borderId="14" xfId="16" applyFont="1" applyFill="1" applyBorder="1" applyAlignment="1">
      <alignment horizontal="distributed"/>
    </xf>
    <xf numFmtId="0" fontId="7" fillId="2" borderId="21" xfId="16" applyFont="1" applyFill="1" applyBorder="1"/>
    <xf numFmtId="176" fontId="7" fillId="2" borderId="14" xfId="16" applyNumberFormat="1" applyFont="1" applyFill="1" applyBorder="1"/>
    <xf numFmtId="0" fontId="7" fillId="2" borderId="14" xfId="16" applyFont="1" applyFill="1" applyBorder="1" applyAlignment="1">
      <alignment vertical="center"/>
    </xf>
    <xf numFmtId="0" fontId="7" fillId="2" borderId="14" xfId="16" applyFont="1" applyFill="1" applyBorder="1" applyAlignment="1">
      <alignment horizontal="right" vertical="center"/>
    </xf>
    <xf numFmtId="0" fontId="9" fillId="2" borderId="0" xfId="16" applyFont="1" applyFill="1" applyAlignment="1">
      <alignment vertical="center"/>
    </xf>
    <xf numFmtId="0" fontId="7" fillId="2" borderId="14" xfId="16" quotePrefix="1" applyFont="1" applyFill="1" applyBorder="1" applyAlignment="1">
      <alignment horizontal="right"/>
    </xf>
    <xf numFmtId="0" fontId="7" fillId="2" borderId="9" xfId="16" applyFont="1" applyFill="1" applyBorder="1" applyAlignment="1">
      <alignment vertical="center"/>
    </xf>
    <xf numFmtId="0" fontId="7" fillId="2" borderId="24" xfId="16" applyFont="1" applyFill="1" applyBorder="1" applyAlignment="1">
      <alignment vertical="center"/>
    </xf>
    <xf numFmtId="0" fontId="7" fillId="2" borderId="19" xfId="16" applyFont="1" applyFill="1" applyBorder="1" applyAlignment="1">
      <alignment vertical="center"/>
    </xf>
    <xf numFmtId="0" fontId="7" fillId="2" borderId="13" xfId="16" applyFont="1" applyFill="1" applyBorder="1" applyAlignment="1">
      <alignment vertical="center"/>
    </xf>
    <xf numFmtId="0" fontId="7" fillId="2" borderId="12" xfId="16" applyFont="1" applyFill="1" applyBorder="1" applyAlignment="1">
      <alignment vertical="center"/>
    </xf>
    <xf numFmtId="0" fontId="9" fillId="2" borderId="12" xfId="16" applyFont="1" applyFill="1" applyBorder="1" applyAlignment="1">
      <alignment horizontal="distributed" vertical="center"/>
    </xf>
    <xf numFmtId="0" fontId="7" fillId="2" borderId="0" xfId="16" applyFont="1" applyFill="1" applyAlignment="1">
      <alignment horizontal="left" vertical="center"/>
    </xf>
    <xf numFmtId="0" fontId="7" fillId="2" borderId="21" xfId="16" applyFont="1" applyFill="1" applyBorder="1" applyAlignment="1">
      <alignment vertical="center"/>
    </xf>
    <xf numFmtId="0" fontId="6" fillId="2" borderId="0" xfId="16" applyFill="1" applyAlignment="1">
      <alignment vertical="center"/>
    </xf>
    <xf numFmtId="0" fontId="30" fillId="2" borderId="0" xfId="16" applyFont="1" applyFill="1" applyAlignment="1">
      <alignment vertical="center"/>
    </xf>
    <xf numFmtId="0" fontId="9" fillId="2" borderId="2" xfId="16" applyFont="1" applyFill="1" applyBorder="1" applyAlignment="1">
      <alignment horizontal="distributed" vertical="center" justifyLastLine="1"/>
    </xf>
    <xf numFmtId="0" fontId="9" fillId="2" borderId="19" xfId="16" applyFont="1" applyFill="1" applyBorder="1" applyAlignment="1">
      <alignment horizontal="distributed" vertical="center" justifyLastLine="1"/>
    </xf>
    <xf numFmtId="0" fontId="9" fillId="2" borderId="9" xfId="16" applyFont="1" applyFill="1" applyBorder="1" applyAlignment="1">
      <alignment vertical="center"/>
    </xf>
    <xf numFmtId="0" fontId="9" fillId="2" borderId="24" xfId="16" applyFont="1" applyFill="1" applyBorder="1" applyAlignment="1">
      <alignment vertical="center"/>
    </xf>
    <xf numFmtId="0" fontId="9" fillId="2" borderId="19" xfId="16" applyFont="1" applyFill="1" applyBorder="1" applyAlignment="1">
      <alignment vertical="center"/>
    </xf>
    <xf numFmtId="0" fontId="9" fillId="2" borderId="13" xfId="16" applyFont="1" applyFill="1" applyBorder="1" applyAlignment="1">
      <alignment vertical="center"/>
    </xf>
    <xf numFmtId="0" fontId="9" fillId="2" borderId="12" xfId="16" applyFont="1" applyFill="1" applyBorder="1" applyAlignment="1">
      <alignment vertical="center"/>
    </xf>
    <xf numFmtId="0" fontId="9" fillId="2" borderId="0" xfId="16" applyFont="1" applyFill="1" applyAlignment="1">
      <alignment horizontal="left" vertical="center"/>
    </xf>
    <xf numFmtId="0" fontId="9" fillId="2" borderId="0" xfId="16" applyFont="1" applyFill="1" applyAlignment="1">
      <alignment horizontal="center" vertical="center"/>
    </xf>
    <xf numFmtId="0" fontId="9" fillId="2" borderId="0" xfId="16" applyFont="1" applyFill="1" applyAlignment="1">
      <alignment horizontal="right" vertical="center"/>
    </xf>
    <xf numFmtId="0" fontId="9" fillId="2" borderId="21" xfId="16" applyFont="1" applyFill="1" applyBorder="1" applyAlignment="1">
      <alignment vertical="center"/>
    </xf>
    <xf numFmtId="0" fontId="9" fillId="2" borderId="14" xfId="16" applyFont="1" applyFill="1" applyBorder="1" applyAlignment="1">
      <alignment vertical="center"/>
    </xf>
    <xf numFmtId="0" fontId="9" fillId="2" borderId="15" xfId="16" applyFont="1" applyFill="1" applyBorder="1" applyAlignment="1">
      <alignment vertical="center"/>
    </xf>
    <xf numFmtId="0" fontId="9" fillId="2" borderId="4" xfId="16" applyFont="1" applyFill="1" applyBorder="1" applyAlignment="1">
      <alignment horizontal="distributed" vertical="center" justifyLastLine="1"/>
    </xf>
    <xf numFmtId="0" fontId="9" fillId="2" borderId="25" xfId="16" applyFont="1" applyFill="1" applyBorder="1" applyAlignment="1">
      <alignment vertical="center"/>
    </xf>
    <xf numFmtId="0" fontId="9" fillId="2" borderId="10" xfId="16" applyFont="1" applyFill="1" applyBorder="1" applyAlignment="1">
      <alignment vertical="center"/>
    </xf>
    <xf numFmtId="0" fontId="9" fillId="2" borderId="20" xfId="16" applyFont="1" applyFill="1" applyBorder="1" applyAlignment="1">
      <alignment vertical="center"/>
    </xf>
    <xf numFmtId="0" fontId="9" fillId="2" borderId="6" xfId="16" applyFont="1" applyFill="1" applyBorder="1" applyAlignment="1">
      <alignment vertical="center"/>
    </xf>
    <xf numFmtId="0" fontId="44" fillId="0" borderId="0" xfId="7" applyFont="1"/>
    <xf numFmtId="0" fontId="6" fillId="2" borderId="0" xfId="16" applyFill="1" applyAlignment="1">
      <alignment horizontal="right"/>
    </xf>
    <xf numFmtId="0" fontId="9" fillId="2" borderId="14" xfId="16" applyFont="1" applyFill="1" applyBorder="1" applyAlignment="1">
      <alignment horizontal="right"/>
    </xf>
    <xf numFmtId="0" fontId="7" fillId="2" borderId="24" xfId="16" applyFont="1" applyFill="1" applyBorder="1" applyAlignment="1">
      <alignment horizontal="right" vertical="center"/>
    </xf>
    <xf numFmtId="0" fontId="7" fillId="2" borderId="13" xfId="16" applyFont="1" applyFill="1" applyBorder="1" applyAlignment="1">
      <alignment horizontal="right" vertical="center"/>
    </xf>
    <xf numFmtId="0" fontId="7" fillId="2" borderId="20" xfId="16" applyFont="1" applyFill="1" applyBorder="1" applyAlignment="1">
      <alignment horizontal="right" vertical="center"/>
    </xf>
    <xf numFmtId="0" fontId="7" fillId="2" borderId="6" xfId="16" applyFont="1" applyFill="1" applyBorder="1" applyAlignment="1">
      <alignment vertical="center"/>
    </xf>
    <xf numFmtId="0" fontId="7" fillId="2" borderId="7" xfId="16" applyFont="1" applyFill="1" applyBorder="1" applyAlignment="1">
      <alignment vertical="center"/>
    </xf>
    <xf numFmtId="0" fontId="7" fillId="2" borderId="20" xfId="16" applyFont="1" applyFill="1" applyBorder="1" applyAlignment="1">
      <alignment vertical="center"/>
    </xf>
    <xf numFmtId="0" fontId="7" fillId="2" borderId="9" xfId="16" applyFont="1" applyFill="1" applyBorder="1" applyAlignment="1">
      <alignment horizontal="right" vertical="center"/>
    </xf>
    <xf numFmtId="0" fontId="7" fillId="2" borderId="10" xfId="16" applyFont="1" applyFill="1" applyBorder="1" applyAlignment="1">
      <alignment horizontal="right" vertical="center"/>
    </xf>
    <xf numFmtId="0" fontId="7" fillId="2" borderId="10" xfId="16" applyFont="1" applyFill="1" applyBorder="1" applyAlignment="1">
      <alignment vertical="center"/>
    </xf>
    <xf numFmtId="0" fontId="7" fillId="2" borderId="25" xfId="16" applyFont="1" applyFill="1" applyBorder="1" applyAlignment="1">
      <alignment vertical="center"/>
    </xf>
    <xf numFmtId="0" fontId="7" fillId="2" borderId="6" xfId="16" applyFont="1" applyFill="1" applyBorder="1" applyAlignment="1">
      <alignment horizontal="right" vertical="center"/>
    </xf>
    <xf numFmtId="0" fontId="9" fillId="2" borderId="19" xfId="7" applyFont="1" applyFill="1" applyBorder="1" applyAlignment="1">
      <alignment horizontal="distributed" vertical="center" wrapText="1"/>
    </xf>
    <xf numFmtId="0" fontId="7" fillId="2" borderId="0" xfId="16" applyFont="1" applyFill="1" applyAlignment="1">
      <alignment horizontal="right" vertical="center" shrinkToFit="1"/>
    </xf>
    <xf numFmtId="0" fontId="7" fillId="2" borderId="13" xfId="16" applyFont="1" applyFill="1" applyBorder="1" applyAlignment="1">
      <alignment horizontal="right" vertical="center" shrinkToFit="1"/>
    </xf>
    <xf numFmtId="0" fontId="7" fillId="2" borderId="0" xfId="16" applyFont="1" applyFill="1" applyAlignment="1">
      <alignment horizontal="left" vertical="center" wrapText="1"/>
    </xf>
    <xf numFmtId="0" fontId="7" fillId="2" borderId="12" xfId="16" applyFont="1" applyFill="1" applyBorder="1" applyAlignment="1">
      <alignment horizontal="left" vertical="center" wrapText="1"/>
    </xf>
    <xf numFmtId="0" fontId="7" fillId="2" borderId="21" xfId="16" applyFont="1" applyFill="1" applyBorder="1" applyAlignment="1">
      <alignment horizontal="right" vertical="center"/>
    </xf>
    <xf numFmtId="0" fontId="30" fillId="2" borderId="0" xfId="16" applyFont="1" applyFill="1" applyAlignment="1">
      <alignment horizontal="right" vertical="center"/>
    </xf>
    <xf numFmtId="0" fontId="18" fillId="0" borderId="0" xfId="7" applyAlignment="1">
      <alignment horizontal="right"/>
    </xf>
    <xf numFmtId="0" fontId="7" fillId="2" borderId="12" xfId="16" applyFont="1" applyFill="1" applyBorder="1" applyAlignment="1">
      <alignment horizontal="left" vertical="center"/>
    </xf>
    <xf numFmtId="0" fontId="7" fillId="2" borderId="13" xfId="16" applyFont="1" applyFill="1" applyBorder="1" applyAlignment="1">
      <alignment horizontal="left" vertical="center"/>
    </xf>
    <xf numFmtId="3" fontId="7" fillId="2" borderId="13" xfId="16" applyNumberFormat="1" applyFont="1" applyFill="1" applyBorder="1" applyAlignment="1">
      <alignment horizontal="right" vertical="center" shrinkToFit="1"/>
    </xf>
    <xf numFmtId="0" fontId="7" fillId="0" borderId="13" xfId="16" applyFont="1" applyBorder="1" applyAlignment="1">
      <alignment vertical="center"/>
    </xf>
    <xf numFmtId="0" fontId="7" fillId="0" borderId="20" xfId="16" applyFont="1" applyBorder="1" applyAlignment="1">
      <alignment vertical="center"/>
    </xf>
    <xf numFmtId="0" fontId="22" fillId="2" borderId="0" xfId="16" applyFont="1" applyFill="1" applyAlignment="1">
      <alignment vertical="center"/>
    </xf>
    <xf numFmtId="0" fontId="2" fillId="0" borderId="0" xfId="17" applyFont="1"/>
    <xf numFmtId="0" fontId="3" fillId="0" borderId="0" xfId="17" applyFont="1"/>
    <xf numFmtId="193" fontId="8" fillId="0" borderId="0" xfId="17" applyNumberFormat="1" applyFont="1" applyAlignment="1">
      <alignment horizontal="right"/>
    </xf>
    <xf numFmtId="0" fontId="2" fillId="0" borderId="0" xfId="17" applyFont="1" applyAlignment="1">
      <alignment horizontal="right"/>
    </xf>
    <xf numFmtId="0" fontId="9" fillId="0" borderId="0" xfId="17" applyFont="1"/>
    <xf numFmtId="0" fontId="9" fillId="0" borderId="0" xfId="17" applyFont="1" applyAlignment="1">
      <alignment horizontal="distributed" vertical="center"/>
    </xf>
    <xf numFmtId="0" fontId="9" fillId="0" borderId="0" xfId="17" applyFont="1" applyAlignment="1">
      <alignment horizontal="center" vertical="center"/>
    </xf>
    <xf numFmtId="0" fontId="9" fillId="0" borderId="0" xfId="17" applyFont="1" applyAlignment="1">
      <alignment horizontal="left" vertical="center"/>
    </xf>
    <xf numFmtId="0" fontId="9" fillId="0" borderId="0" xfId="17" applyFont="1" applyAlignment="1">
      <alignment horizontal="right" vertical="center"/>
    </xf>
    <xf numFmtId="0" fontId="9" fillId="0" borderId="23" xfId="17" applyFont="1" applyBorder="1" applyAlignment="1">
      <alignment horizontal="distributed" justifyLastLine="1"/>
    </xf>
    <xf numFmtId="0" fontId="9" fillId="0" borderId="18" xfId="17" applyFont="1" applyBorder="1" applyAlignment="1">
      <alignment horizontal="distributed" vertical="top" justifyLastLine="1"/>
    </xf>
    <xf numFmtId="0" fontId="9" fillId="0" borderId="0" xfId="17" applyFont="1" applyAlignment="1">
      <alignment horizontal="right"/>
    </xf>
    <xf numFmtId="0" fontId="9" fillId="0" borderId="12" xfId="17" applyFont="1" applyBorder="1"/>
    <xf numFmtId="194" fontId="9" fillId="0" borderId="0" xfId="17" applyNumberFormat="1" applyFont="1"/>
    <xf numFmtId="0" fontId="13" fillId="0" borderId="0" xfId="17" applyFont="1"/>
    <xf numFmtId="193" fontId="9" fillId="0" borderId="0" xfId="17" applyNumberFormat="1" applyFont="1" applyAlignment="1">
      <alignment horizontal="right"/>
    </xf>
    <xf numFmtId="0" fontId="9" fillId="0" borderId="13" xfId="17" applyFont="1" applyBorder="1"/>
    <xf numFmtId="0" fontId="6" fillId="0" borderId="0" xfId="17" applyFont="1"/>
    <xf numFmtId="193" fontId="6" fillId="0" borderId="0" xfId="17" applyNumberFormat="1" applyFont="1"/>
    <xf numFmtId="0" fontId="8" fillId="0" borderId="0" xfId="17" applyFont="1" applyAlignment="1">
      <alignment horizontal="right"/>
    </xf>
    <xf numFmtId="0" fontId="8" fillId="0" borderId="0" xfId="17" applyFont="1"/>
    <xf numFmtId="0" fontId="8" fillId="0" borderId="12" xfId="17" applyFont="1" applyBorder="1"/>
    <xf numFmtId="0" fontId="9" fillId="0" borderId="14" xfId="17" applyFont="1" applyBorder="1"/>
    <xf numFmtId="0" fontId="9" fillId="0" borderId="15" xfId="17" applyFont="1" applyBorder="1"/>
    <xf numFmtId="2" fontId="9" fillId="0" borderId="14" xfId="17" applyNumberFormat="1" applyFont="1" applyBorder="1"/>
    <xf numFmtId="0" fontId="9" fillId="0" borderId="21" xfId="17" applyFont="1" applyBorder="1"/>
    <xf numFmtId="0" fontId="7" fillId="0" borderId="0" xfId="17" applyFont="1"/>
    <xf numFmtId="0" fontId="7" fillId="0" borderId="0" xfId="17" applyFont="1" applyAlignment="1">
      <alignment vertical="center"/>
    </xf>
    <xf numFmtId="0" fontId="8" fillId="0" borderId="10" xfId="17" applyFont="1" applyBorder="1"/>
    <xf numFmtId="0" fontId="8" fillId="0" borderId="11" xfId="17" applyFont="1" applyBorder="1"/>
    <xf numFmtId="0" fontId="8" fillId="0" borderId="0" xfId="17" applyFont="1" applyAlignment="1">
      <alignment horizontal="centerContinuous"/>
    </xf>
    <xf numFmtId="193" fontId="8" fillId="0" borderId="0" xfId="17" applyNumberFormat="1" applyFont="1"/>
    <xf numFmtId="193" fontId="9" fillId="0" borderId="0" xfId="17" applyNumberFormat="1" applyFont="1"/>
    <xf numFmtId="194" fontId="8" fillId="0" borderId="13" xfId="17" applyNumberFormat="1" applyFont="1" applyBorder="1" applyAlignment="1">
      <alignment horizontal="right"/>
    </xf>
    <xf numFmtId="194" fontId="8" fillId="0" borderId="0" xfId="17" applyNumberFormat="1" applyFont="1" applyAlignment="1">
      <alignment horizontal="right"/>
    </xf>
    <xf numFmtId="194" fontId="8" fillId="0" borderId="12" xfId="17" applyNumberFormat="1" applyFont="1" applyBorder="1" applyAlignment="1">
      <alignment horizontal="right"/>
    </xf>
    <xf numFmtId="0" fontId="42" fillId="0" borderId="0" xfId="17" applyFont="1"/>
    <xf numFmtId="195" fontId="8" fillId="0" borderId="0" xfId="17" applyNumberFormat="1" applyFont="1"/>
    <xf numFmtId="195" fontId="9" fillId="0" borderId="0" xfId="17" applyNumberFormat="1" applyFont="1"/>
    <xf numFmtId="0" fontId="3" fillId="0" borderId="0" xfId="17" applyFont="1" applyAlignment="1">
      <alignment vertical="center"/>
    </xf>
    <xf numFmtId="0" fontId="2" fillId="2" borderId="0" xfId="17" applyFont="1" applyFill="1"/>
    <xf numFmtId="0" fontId="3" fillId="2" borderId="0" xfId="17" applyFont="1" applyFill="1"/>
    <xf numFmtId="0" fontId="2" fillId="2" borderId="0" xfId="17" applyFont="1" applyFill="1" applyAlignment="1">
      <alignment horizontal="right"/>
    </xf>
    <xf numFmtId="0" fontId="9" fillId="2" borderId="0" xfId="17" applyFont="1" applyFill="1"/>
    <xf numFmtId="0" fontId="9" fillId="2" borderId="12" xfId="17" applyFont="1" applyFill="1" applyBorder="1"/>
    <xf numFmtId="0" fontId="7" fillId="2" borderId="0" xfId="17" applyFont="1" applyFill="1" applyAlignment="1">
      <alignment horizontal="right"/>
    </xf>
    <xf numFmtId="0" fontId="9" fillId="2" borderId="13" xfId="17" applyFont="1" applyFill="1" applyBorder="1"/>
    <xf numFmtId="177" fontId="8" fillId="2" borderId="0" xfId="17" applyNumberFormat="1" applyFont="1" applyFill="1"/>
    <xf numFmtId="196" fontId="8" fillId="2" borderId="0" xfId="17" applyNumberFormat="1" applyFont="1" applyFill="1"/>
    <xf numFmtId="196" fontId="8" fillId="2" borderId="0" xfId="7" quotePrefix="1" applyNumberFormat="1" applyFont="1" applyFill="1"/>
    <xf numFmtId="196" fontId="8" fillId="2" borderId="0" xfId="7" applyNumberFormat="1" applyFont="1" applyFill="1"/>
    <xf numFmtId="0" fontId="8" fillId="2" borderId="0" xfId="17" applyFont="1" applyFill="1"/>
    <xf numFmtId="0" fontId="9" fillId="2" borderId="0" xfId="17" applyFont="1" applyFill="1" applyAlignment="1">
      <alignment horizontal="center"/>
    </xf>
    <xf numFmtId="177" fontId="9" fillId="2" borderId="0" xfId="17" applyNumberFormat="1" applyFont="1" applyFill="1"/>
    <xf numFmtId="196" fontId="9" fillId="2" borderId="0" xfId="17" applyNumberFormat="1" applyFont="1" applyFill="1"/>
    <xf numFmtId="0" fontId="9" fillId="2" borderId="14" xfId="17" applyFont="1" applyFill="1" applyBorder="1"/>
    <xf numFmtId="0" fontId="9" fillId="2" borderId="14" xfId="17" applyFont="1" applyFill="1" applyBorder="1" applyAlignment="1">
      <alignment horizontal="center"/>
    </xf>
    <xf numFmtId="0" fontId="9" fillId="2" borderId="15" xfId="17" applyFont="1" applyFill="1" applyBorder="1"/>
    <xf numFmtId="185" fontId="9" fillId="2" borderId="14" xfId="17" applyNumberFormat="1" applyFont="1" applyFill="1" applyBorder="1"/>
    <xf numFmtId="0" fontId="9" fillId="2" borderId="21" xfId="17" applyFont="1" applyFill="1" applyBorder="1"/>
    <xf numFmtId="0" fontId="7" fillId="2" borderId="0" xfId="17" applyFont="1" applyFill="1"/>
    <xf numFmtId="177" fontId="3" fillId="2" borderId="0" xfId="17" applyNumberFormat="1" applyFont="1" applyFill="1"/>
    <xf numFmtId="0" fontId="3" fillId="2" borderId="0" xfId="17" applyFont="1" applyFill="1" applyAlignment="1">
      <alignment vertical="center"/>
    </xf>
    <xf numFmtId="0" fontId="29" fillId="2" borderId="0" xfId="19" applyFill="1" applyAlignment="1">
      <alignment horizontal="centerContinuous"/>
    </xf>
    <xf numFmtId="0" fontId="29" fillId="2" borderId="0" xfId="19" applyFill="1"/>
    <xf numFmtId="0" fontId="18" fillId="2" borderId="0" xfId="7" applyFill="1" applyAlignment="1">
      <alignment horizontal="distributed" justifyLastLine="1"/>
    </xf>
    <xf numFmtId="0" fontId="9" fillId="2" borderId="0" xfId="19" applyFont="1" applyFill="1"/>
    <xf numFmtId="0" fontId="29" fillId="2" borderId="0" xfId="19" quotePrefix="1" applyFill="1" applyAlignment="1">
      <alignment horizontal="left"/>
    </xf>
    <xf numFmtId="0" fontId="29" fillId="2" borderId="0" xfId="19" quotePrefix="1" applyFill="1" applyAlignment="1">
      <alignment horizontal="centerContinuous"/>
    </xf>
    <xf numFmtId="0" fontId="9" fillId="2" borderId="0" xfId="19" quotePrefix="1" applyFont="1" applyFill="1" applyAlignment="1">
      <alignment horizontal="right"/>
    </xf>
    <xf numFmtId="0" fontId="9" fillId="2" borderId="5" xfId="19" applyFont="1" applyFill="1" applyBorder="1" applyAlignment="1">
      <alignment horizontal="distributed" vertical="center" justifyLastLine="1"/>
    </xf>
    <xf numFmtId="0" fontId="9" fillId="2" borderId="3" xfId="19" applyFont="1" applyFill="1" applyBorder="1" applyAlignment="1">
      <alignment horizontal="centerContinuous" vertical="center"/>
    </xf>
    <xf numFmtId="0" fontId="3" fillId="2" borderId="39" xfId="18" applyFont="1" applyFill="1" applyBorder="1" applyAlignment="1">
      <alignment horizontal="centerContinuous" vertical="center"/>
    </xf>
    <xf numFmtId="0" fontId="9" fillId="2" borderId="39" xfId="19" applyFont="1" applyFill="1" applyBorder="1" applyAlignment="1">
      <alignment horizontal="centerContinuous" vertical="center"/>
    </xf>
    <xf numFmtId="0" fontId="9" fillId="2" borderId="5" xfId="19" quotePrefix="1" applyFont="1" applyFill="1" applyBorder="1" applyAlignment="1">
      <alignment horizontal="center" vertical="center"/>
    </xf>
    <xf numFmtId="0" fontId="29" fillId="2" borderId="5" xfId="19" applyFill="1" applyBorder="1" applyAlignment="1">
      <alignment horizontal="centerContinuous" vertical="center"/>
    </xf>
    <xf numFmtId="0" fontId="29" fillId="2" borderId="0" xfId="19" applyFill="1" applyAlignment="1">
      <alignment vertical="center"/>
    </xf>
    <xf numFmtId="0" fontId="9" fillId="2" borderId="13" xfId="19" applyFont="1" applyFill="1" applyBorder="1"/>
    <xf numFmtId="0" fontId="3" fillId="2" borderId="34" xfId="18" applyFont="1" applyFill="1" applyBorder="1"/>
    <xf numFmtId="0" fontId="9" fillId="2" borderId="0" xfId="19" quotePrefix="1" applyFont="1" applyFill="1" applyAlignment="1">
      <alignment horizontal="distributed" indent="1"/>
    </xf>
    <xf numFmtId="0" fontId="9" fillId="2" borderId="34" xfId="19" applyFont="1" applyFill="1" applyBorder="1"/>
    <xf numFmtId="0" fontId="9" fillId="2" borderId="0" xfId="19" applyFont="1" applyFill="1" applyAlignment="1">
      <alignment horizontal="distributed" indent="1"/>
    </xf>
    <xf numFmtId="176" fontId="29" fillId="2" borderId="0" xfId="19" applyNumberFormat="1" applyFill="1"/>
    <xf numFmtId="49" fontId="9" fillId="2" borderId="0" xfId="20" applyNumberFormat="1" applyFont="1" applyFill="1" applyAlignment="1">
      <alignment horizontal="center"/>
    </xf>
    <xf numFmtId="176" fontId="9" fillId="2" borderId="13" xfId="20" applyNumberFormat="1" applyFont="1" applyFill="1" applyBorder="1" applyAlignment="1">
      <alignment horizontal="right"/>
    </xf>
    <xf numFmtId="0" fontId="42" fillId="2" borderId="34" xfId="18" applyFont="1" applyFill="1" applyBorder="1"/>
    <xf numFmtId="0" fontId="9" fillId="2" borderId="40" xfId="20" applyFont="1" applyFill="1" applyBorder="1" applyAlignment="1" applyProtection="1">
      <alignment horizontal="distributed" indent="1"/>
      <protection locked="0"/>
    </xf>
    <xf numFmtId="0" fontId="9" fillId="2" borderId="13" xfId="20" applyFont="1" applyFill="1" applyBorder="1" applyAlignment="1">
      <alignment horizontal="right"/>
    </xf>
    <xf numFmtId="0" fontId="9" fillId="2" borderId="34" xfId="20" applyFont="1" applyFill="1" applyBorder="1"/>
    <xf numFmtId="0" fontId="9" fillId="2" borderId="0" xfId="20" applyFont="1" applyFill="1" applyAlignment="1">
      <alignment horizontal="distributed" indent="1"/>
    </xf>
    <xf numFmtId="49" fontId="9" fillId="2" borderId="0" xfId="20" quotePrefix="1" applyNumberFormat="1" applyFont="1" applyFill="1" applyAlignment="1">
      <alignment horizontal="center"/>
    </xf>
    <xf numFmtId="0" fontId="29" fillId="2" borderId="13" xfId="19" applyFill="1" applyBorder="1"/>
    <xf numFmtId="0" fontId="9" fillId="2" borderId="40" xfId="20" applyFont="1" applyFill="1" applyBorder="1" applyAlignment="1">
      <alignment horizontal="distributed" indent="1"/>
    </xf>
    <xf numFmtId="0" fontId="9" fillId="2" borderId="0" xfId="20" quotePrefix="1" applyFont="1" applyFill="1" applyAlignment="1">
      <alignment horizontal="distributed" indent="1"/>
    </xf>
    <xf numFmtId="0" fontId="8" fillId="2" borderId="0" xfId="20" applyFont="1" applyFill="1" applyAlignment="1">
      <alignment horizontal="distributed" justifyLastLine="1"/>
    </xf>
    <xf numFmtId="0" fontId="8" fillId="2" borderId="13" xfId="20" applyFont="1" applyFill="1" applyBorder="1" applyAlignment="1">
      <alignment horizontal="right"/>
    </xf>
    <xf numFmtId="0" fontId="29" fillId="2" borderId="0" xfId="7" applyFont="1" applyFill="1" applyAlignment="1">
      <alignment horizontal="center"/>
    </xf>
    <xf numFmtId="0" fontId="9" fillId="2" borderId="0" xfId="20" applyFont="1" applyFill="1" applyAlignment="1">
      <alignment horizontal="distributed"/>
    </xf>
    <xf numFmtId="49" fontId="8" fillId="2" borderId="0" xfId="20" quotePrefix="1" applyNumberFormat="1" applyFont="1" applyFill="1" applyAlignment="1">
      <alignment horizontal="center"/>
    </xf>
    <xf numFmtId="176" fontId="8" fillId="2" borderId="13" xfId="20" applyNumberFormat="1" applyFont="1" applyFill="1" applyBorder="1" applyAlignment="1">
      <alignment horizontal="right"/>
    </xf>
    <xf numFmtId="49" fontId="8" fillId="2" borderId="0" xfId="20" applyNumberFormat="1" applyFont="1" applyFill="1" applyAlignment="1">
      <alignment horizontal="center"/>
    </xf>
    <xf numFmtId="0" fontId="9" fillId="2" borderId="13" xfId="20" applyFont="1" applyFill="1" applyBorder="1"/>
    <xf numFmtId="49" fontId="9" fillId="2" borderId="0" xfId="20" applyNumberFormat="1" applyFont="1" applyFill="1" applyAlignment="1">
      <alignment horizontal="distributed" indent="1"/>
    </xf>
    <xf numFmtId="49" fontId="9" fillId="2" borderId="13" xfId="20" applyNumberFormat="1" applyFont="1" applyFill="1" applyBorder="1" applyAlignment="1">
      <alignment horizontal="right"/>
    </xf>
    <xf numFmtId="0" fontId="8" fillId="2" borderId="0" xfId="20" applyFont="1" applyFill="1" applyAlignment="1">
      <alignment horizontal="distributed"/>
    </xf>
    <xf numFmtId="0" fontId="9" fillId="2" borderId="40" xfId="20" quotePrefix="1" applyFont="1" applyFill="1" applyBorder="1" applyAlignment="1">
      <alignment horizontal="distributed" indent="1"/>
    </xf>
    <xf numFmtId="0" fontId="29" fillId="2" borderId="0" xfId="7" applyFont="1" applyFill="1" applyAlignment="1">
      <alignment horizontal="distributed" indent="1"/>
    </xf>
    <xf numFmtId="49" fontId="9" fillId="2" borderId="0" xfId="20" quotePrefix="1" applyNumberFormat="1" applyFont="1" applyFill="1" applyAlignment="1">
      <alignment horizontal="distributed" indent="1"/>
    </xf>
    <xf numFmtId="0" fontId="9" fillId="2" borderId="21" xfId="19" applyFont="1" applyFill="1" applyBorder="1"/>
    <xf numFmtId="0" fontId="3" fillId="2" borderId="41" xfId="18" applyFont="1" applyFill="1" applyBorder="1"/>
    <xf numFmtId="0" fontId="9" fillId="2" borderId="41" xfId="19" applyFont="1" applyFill="1" applyBorder="1"/>
    <xf numFmtId="0" fontId="29" fillId="2" borderId="14" xfId="19" applyFill="1" applyBorder="1"/>
    <xf numFmtId="0" fontId="9" fillId="2" borderId="1" xfId="19" applyFont="1" applyFill="1" applyBorder="1"/>
    <xf numFmtId="0" fontId="9" fillId="2" borderId="1" xfId="19" applyFont="1" applyFill="1" applyBorder="1" applyAlignment="1">
      <alignment horizontal="distributed" justifyLastLine="1"/>
    </xf>
    <xf numFmtId="0" fontId="3" fillId="2" borderId="0" xfId="18" applyFont="1" applyFill="1"/>
    <xf numFmtId="0" fontId="29" fillId="2" borderId="0" xfId="19" applyFill="1" applyAlignment="1">
      <alignment horizontal="distributed" justifyLastLine="1"/>
    </xf>
    <xf numFmtId="176" fontId="8" fillId="0" borderId="0" xfId="1" applyNumberFormat="1" applyFont="1" applyAlignment="1">
      <alignment horizontal="left"/>
    </xf>
    <xf numFmtId="176" fontId="8" fillId="0" borderId="12" xfId="1" applyNumberFormat="1" applyFont="1" applyBorder="1" applyAlignment="1">
      <alignment horizontal="left"/>
    </xf>
    <xf numFmtId="49" fontId="9" fillId="0" borderId="0" xfId="1" quotePrefix="1" applyNumberFormat="1" applyFont="1" applyAlignment="1">
      <alignment horizontal="center"/>
    </xf>
    <xf numFmtId="49" fontId="9" fillId="0" borderId="12" xfId="1" quotePrefix="1" applyNumberFormat="1" applyFont="1" applyBorder="1" applyAlignment="1">
      <alignment horizontal="center"/>
    </xf>
    <xf numFmtId="49" fontId="8" fillId="0" borderId="0" xfId="1" quotePrefix="1" applyNumberFormat="1" applyFont="1" applyAlignment="1">
      <alignment horizontal="center"/>
    </xf>
    <xf numFmtId="49" fontId="8" fillId="0" borderId="12" xfId="1" quotePrefix="1" applyNumberFormat="1" applyFont="1" applyBorder="1" applyAlignment="1">
      <alignment horizontal="center"/>
    </xf>
    <xf numFmtId="176" fontId="8" fillId="0" borderId="0" xfId="1" applyNumberFormat="1" applyFont="1" applyAlignment="1">
      <alignment horizontal="left" shrinkToFit="1"/>
    </xf>
    <xf numFmtId="176" fontId="8" fillId="0" borderId="12" xfId="1" applyNumberFormat="1" applyFont="1" applyBorder="1" applyAlignment="1">
      <alignment horizontal="left" shrinkToFit="1"/>
    </xf>
    <xf numFmtId="176" fontId="8" fillId="0" borderId="0" xfId="1" applyNumberFormat="1" applyFont="1" applyAlignment="1">
      <alignment horizontal="left" wrapText="1"/>
    </xf>
    <xf numFmtId="176" fontId="8" fillId="0" borderId="12" xfId="1" applyNumberFormat="1" applyFont="1" applyBorder="1" applyAlignment="1">
      <alignment horizontal="left" wrapText="1"/>
    </xf>
    <xf numFmtId="176" fontId="9" fillId="0" borderId="1" xfId="1" applyNumberFormat="1" applyFont="1" applyBorder="1" applyAlignment="1">
      <alignment horizontal="center" vertical="center" wrapText="1"/>
    </xf>
    <xf numFmtId="176" fontId="9" fillId="0" borderId="2" xfId="1" applyNumberFormat="1" applyFont="1" applyBorder="1" applyAlignment="1">
      <alignment horizontal="center" vertical="center" wrapText="1"/>
    </xf>
    <xf numFmtId="176" fontId="9" fillId="0" borderId="6" xfId="1" applyNumberFormat="1" applyFont="1" applyBorder="1" applyAlignment="1">
      <alignment horizontal="center" vertical="center" wrapText="1"/>
    </xf>
    <xf numFmtId="176" fontId="9" fillId="0" borderId="7" xfId="1" applyNumberFormat="1" applyFont="1" applyBorder="1" applyAlignment="1">
      <alignment horizontal="center" vertical="center" wrapText="1"/>
    </xf>
    <xf numFmtId="176" fontId="9" fillId="0" borderId="3" xfId="1" applyNumberFormat="1" applyFont="1" applyBorder="1" applyAlignment="1">
      <alignment horizontal="distributed" vertical="center" justifyLastLine="1"/>
    </xf>
    <xf numFmtId="176" fontId="9" fillId="0" borderId="4" xfId="1" applyNumberFormat="1" applyFont="1" applyBorder="1" applyAlignment="1">
      <alignment horizontal="distributed" vertical="center" justifyLastLine="1"/>
    </xf>
    <xf numFmtId="176" fontId="9" fillId="0" borderId="5" xfId="1" applyNumberFormat="1" applyFont="1" applyBorder="1" applyAlignment="1">
      <alignment horizontal="distributed" vertical="center" justifyLastLine="1"/>
    </xf>
    <xf numFmtId="49" fontId="9" fillId="0" borderId="10" xfId="1" applyNumberFormat="1" applyFont="1" applyBorder="1" applyAlignment="1">
      <alignment horizontal="center"/>
    </xf>
    <xf numFmtId="49" fontId="9" fillId="0" borderId="11" xfId="1" applyNumberFormat="1" applyFont="1" applyBorder="1" applyAlignment="1">
      <alignment horizontal="center"/>
    </xf>
    <xf numFmtId="0" fontId="9" fillId="0" borderId="17" xfId="1" applyFont="1" applyBorder="1" applyAlignment="1">
      <alignment horizontal="center" vertical="center" wrapText="1"/>
    </xf>
    <xf numFmtId="0" fontId="9" fillId="0" borderId="20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distributed" vertical="center" justifyLastLine="1"/>
    </xf>
    <xf numFmtId="0" fontId="9" fillId="0" borderId="19" xfId="1" applyFont="1" applyBorder="1" applyAlignment="1">
      <alignment horizontal="distributed" vertical="center" justifyLastLine="1"/>
    </xf>
    <xf numFmtId="0" fontId="2" fillId="0" borderId="0" xfId="1" applyFont="1" applyAlignment="1">
      <alignment horizontal="center"/>
    </xf>
    <xf numFmtId="0" fontId="9" fillId="0" borderId="2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distributed" vertical="center" wrapText="1" indent="1"/>
    </xf>
    <xf numFmtId="0" fontId="9" fillId="0" borderId="4" xfId="1" applyFont="1" applyBorder="1" applyAlignment="1">
      <alignment horizontal="distributed" vertical="center" wrapText="1" indent="1"/>
    </xf>
    <xf numFmtId="0" fontId="9" fillId="0" borderId="16" xfId="1" applyFont="1" applyBorder="1" applyAlignment="1">
      <alignment horizontal="distributed" vertical="center" justifyLastLine="1"/>
    </xf>
    <xf numFmtId="0" fontId="9" fillId="0" borderId="18" xfId="1" applyFont="1" applyBorder="1" applyAlignment="1">
      <alignment horizontal="distributed" vertical="center" justifyLastLine="1"/>
    </xf>
    <xf numFmtId="0" fontId="9" fillId="0" borderId="3" xfId="1" applyFont="1" applyBorder="1" applyAlignment="1">
      <alignment horizontal="distributed" vertical="center" justifyLastLine="1"/>
    </xf>
    <xf numFmtId="0" fontId="9" fillId="0" borderId="5" xfId="1" applyFont="1" applyBorder="1" applyAlignment="1">
      <alignment horizontal="distributed" vertical="center" justifyLastLine="1"/>
    </xf>
    <xf numFmtId="0" fontId="9" fillId="0" borderId="4" xfId="1" applyFont="1" applyBorder="1" applyAlignment="1">
      <alignment horizontal="distributed" vertical="center" justifyLastLine="1"/>
    </xf>
    <xf numFmtId="0" fontId="9" fillId="0" borderId="17" xfId="1" applyFont="1" applyBorder="1" applyAlignment="1">
      <alignment horizontal="distributed" vertical="center" indent="2"/>
    </xf>
    <xf numFmtId="0" fontId="9" fillId="0" borderId="1" xfId="1" applyFont="1" applyBorder="1" applyAlignment="1">
      <alignment horizontal="distributed" vertical="center" indent="2"/>
    </xf>
    <xf numFmtId="0" fontId="9" fillId="0" borderId="2" xfId="1" applyFont="1" applyBorder="1" applyAlignment="1">
      <alignment horizontal="distributed" vertical="center" indent="2"/>
    </xf>
    <xf numFmtId="0" fontId="9" fillId="0" borderId="16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6" fillId="0" borderId="18" xfId="1" applyFont="1" applyBorder="1" applyAlignment="1">
      <alignment horizontal="distributed" vertical="center" justifyLastLine="1"/>
    </xf>
    <xf numFmtId="0" fontId="9" fillId="0" borderId="1" xfId="1" applyFont="1" applyBorder="1" applyAlignment="1">
      <alignment horizontal="distributed" vertical="center" justifyLastLine="1"/>
    </xf>
    <xf numFmtId="0" fontId="9" fillId="0" borderId="2" xfId="1" applyFont="1" applyBorder="1" applyAlignment="1">
      <alignment horizontal="distributed" vertical="center" justifyLastLine="1"/>
    </xf>
    <xf numFmtId="0" fontId="9" fillId="0" borderId="6" xfId="1" applyFont="1" applyBorder="1" applyAlignment="1">
      <alignment horizontal="distributed" vertical="center" justifyLastLine="1"/>
    </xf>
    <xf numFmtId="0" fontId="9" fillId="0" borderId="7" xfId="1" applyFont="1" applyBorder="1" applyAlignment="1">
      <alignment horizontal="distributed" vertical="center" justifyLastLine="1"/>
    </xf>
    <xf numFmtId="0" fontId="6" fillId="0" borderId="25" xfId="5" applyBorder="1" applyAlignment="1">
      <alignment horizontal="center" vertical="center"/>
    </xf>
    <xf numFmtId="0" fontId="6" fillId="0" borderId="11" xfId="5" applyBorder="1" applyAlignment="1">
      <alignment horizontal="center" vertical="center"/>
    </xf>
    <xf numFmtId="0" fontId="6" fillId="0" borderId="25" xfId="5" applyBorder="1" applyAlignment="1">
      <alignment horizontal="center" vertical="center" wrapText="1"/>
    </xf>
    <xf numFmtId="0" fontId="6" fillId="0" borderId="13" xfId="5" applyBorder="1" applyAlignment="1">
      <alignment horizontal="center" vertical="center" wrapText="1"/>
    </xf>
    <xf numFmtId="0" fontId="6" fillId="0" borderId="20" xfId="5" applyBorder="1" applyAlignment="1">
      <alignment horizontal="center" vertical="center" wrapText="1"/>
    </xf>
    <xf numFmtId="0" fontId="6" fillId="0" borderId="22" xfId="5" applyBorder="1" applyAlignment="1">
      <alignment horizontal="center" vertical="top" wrapText="1"/>
    </xf>
    <xf numFmtId="0" fontId="6" fillId="0" borderId="7" xfId="5" applyBorder="1" applyAlignment="1">
      <alignment horizontal="center" vertical="top" wrapText="1"/>
    </xf>
    <xf numFmtId="0" fontId="6" fillId="0" borderId="18" xfId="5" applyBorder="1" applyAlignment="1">
      <alignment horizontal="center" vertical="top" wrapText="1"/>
    </xf>
    <xf numFmtId="0" fontId="6" fillId="0" borderId="23" xfId="5" applyBorder="1" applyAlignment="1">
      <alignment horizontal="center" vertical="center" wrapText="1"/>
    </xf>
    <xf numFmtId="0" fontId="6" fillId="0" borderId="18" xfId="5" applyBorder="1" applyAlignment="1">
      <alignment horizontal="center" vertical="center" wrapText="1"/>
    </xf>
    <xf numFmtId="0" fontId="6" fillId="0" borderId="8" xfId="5" applyBorder="1" applyAlignment="1">
      <alignment horizontal="center" vertical="center"/>
    </xf>
    <xf numFmtId="0" fontId="6" fillId="0" borderId="22" xfId="5" applyBorder="1" applyAlignment="1">
      <alignment horizontal="center" vertical="top" textRotation="255"/>
    </xf>
    <xf numFmtId="0" fontId="6" fillId="0" borderId="18" xfId="5" applyBorder="1" applyAlignment="1">
      <alignment horizontal="center" vertical="top" textRotation="255"/>
    </xf>
    <xf numFmtId="0" fontId="9" fillId="0" borderId="9" xfId="5" applyFont="1" applyBorder="1" applyAlignment="1">
      <alignment horizontal="distributed" vertical="center" wrapText="1" justifyLastLine="1" shrinkToFit="1"/>
    </xf>
    <xf numFmtId="0" fontId="9" fillId="0" borderId="24" xfId="5" applyFont="1" applyBorder="1" applyAlignment="1">
      <alignment horizontal="distributed" vertical="center" wrapText="1" justifyLastLine="1" shrinkToFit="1"/>
    </xf>
    <xf numFmtId="0" fontId="9" fillId="0" borderId="19" xfId="5" applyFont="1" applyBorder="1" applyAlignment="1">
      <alignment horizontal="distributed" vertical="center" wrapText="1" justifyLastLine="1" shrinkToFit="1"/>
    </xf>
    <xf numFmtId="0" fontId="7" fillId="0" borderId="23" xfId="5" applyFont="1" applyBorder="1" applyAlignment="1">
      <alignment horizontal="center" vertical="center" wrapText="1" shrinkToFit="1"/>
    </xf>
    <xf numFmtId="0" fontId="7" fillId="0" borderId="22" xfId="5" applyFont="1" applyBorder="1" applyAlignment="1">
      <alignment horizontal="center" vertical="center" wrapText="1" shrinkToFit="1"/>
    </xf>
    <xf numFmtId="0" fontId="7" fillId="0" borderId="18" xfId="5" applyFont="1" applyBorder="1" applyAlignment="1">
      <alignment horizontal="center" vertical="center" wrapText="1" shrinkToFit="1"/>
    </xf>
    <xf numFmtId="0" fontId="23" fillId="0" borderId="0" xfId="5" applyFont="1" applyAlignment="1">
      <alignment horizontal="center"/>
    </xf>
    <xf numFmtId="0" fontId="6" fillId="0" borderId="2" xfId="5" applyBorder="1" applyAlignment="1">
      <alignment horizontal="center" vertical="center" wrapText="1"/>
    </xf>
    <xf numFmtId="0" fontId="6" fillId="0" borderId="12" xfId="5" applyBorder="1" applyAlignment="1">
      <alignment horizontal="center" vertical="center" wrapText="1"/>
    </xf>
    <xf numFmtId="0" fontId="6" fillId="0" borderId="7" xfId="5" applyBorder="1" applyAlignment="1">
      <alignment horizontal="center" vertical="center" wrapText="1"/>
    </xf>
    <xf numFmtId="0" fontId="6" fillId="0" borderId="3" xfId="5" applyBorder="1" applyAlignment="1">
      <alignment horizontal="distributed" vertical="center" justifyLastLine="1"/>
    </xf>
    <xf numFmtId="0" fontId="6" fillId="0" borderId="5" xfId="5" applyBorder="1" applyAlignment="1">
      <alignment horizontal="distributed" vertical="center" justifyLastLine="1"/>
    </xf>
    <xf numFmtId="0" fontId="6" fillId="0" borderId="4" xfId="5" applyBorder="1" applyAlignment="1">
      <alignment horizontal="distributed" vertical="center" justifyLastLine="1"/>
    </xf>
    <xf numFmtId="0" fontId="6" fillId="0" borderId="3" xfId="5" applyBorder="1" applyAlignment="1">
      <alignment horizontal="center" vertical="center"/>
    </xf>
    <xf numFmtId="0" fontId="6" fillId="0" borderId="5" xfId="5" applyBorder="1" applyAlignment="1">
      <alignment horizontal="center" vertical="center"/>
    </xf>
    <xf numFmtId="0" fontId="6" fillId="0" borderId="22" xfId="5" applyBorder="1" applyAlignment="1">
      <alignment horizontal="center" vertical="center"/>
    </xf>
    <xf numFmtId="0" fontId="6" fillId="0" borderId="18" xfId="5" applyBorder="1" applyAlignment="1">
      <alignment horizontal="center" vertical="center"/>
    </xf>
    <xf numFmtId="0" fontId="7" fillId="0" borderId="10" xfId="5" applyFont="1" applyBorder="1" applyAlignment="1">
      <alignment horizontal="center" vertical="top" wrapText="1"/>
    </xf>
    <xf numFmtId="181" fontId="28" fillId="0" borderId="14" xfId="5" applyNumberFormat="1" applyFont="1" applyBorder="1" applyAlignment="1">
      <alignment horizontal="right"/>
    </xf>
    <xf numFmtId="176" fontId="22" fillId="0" borderId="0" xfId="5" applyNumberFormat="1" applyFont="1" applyAlignment="1">
      <alignment horizontal="right"/>
    </xf>
    <xf numFmtId="176" fontId="28" fillId="0" borderId="0" xfId="5" applyNumberFormat="1" applyFont="1" applyAlignment="1">
      <alignment horizontal="right"/>
    </xf>
    <xf numFmtId="176" fontId="22" fillId="0" borderId="10" xfId="5" applyNumberFormat="1" applyFont="1" applyBorder="1" applyAlignment="1">
      <alignment horizontal="right"/>
    </xf>
    <xf numFmtId="0" fontId="7" fillId="0" borderId="23" xfId="5" applyFont="1" applyBorder="1" applyAlignment="1">
      <alignment horizontal="center" vertical="center" wrapText="1" justifyLastLine="1"/>
    </xf>
    <xf numFmtId="0" fontId="7" fillId="0" borderId="22" xfId="5" applyFont="1" applyBorder="1" applyAlignment="1">
      <alignment horizontal="center" vertical="center" wrapText="1" justifyLastLine="1"/>
    </xf>
    <xf numFmtId="0" fontId="7" fillId="0" borderId="18" xfId="5" applyFont="1" applyBorder="1" applyAlignment="1">
      <alignment horizontal="center" vertical="center" wrapText="1" justifyLastLine="1"/>
    </xf>
    <xf numFmtId="0" fontId="7" fillId="0" borderId="25" xfId="5" applyFont="1" applyBorder="1" applyAlignment="1">
      <alignment horizontal="distributed" vertical="center" justifyLastLine="1"/>
    </xf>
    <xf numFmtId="0" fontId="7" fillId="0" borderId="11" xfId="5" applyFont="1" applyBorder="1" applyAlignment="1">
      <alignment horizontal="distributed" vertical="center" justifyLastLine="1"/>
    </xf>
    <xf numFmtId="0" fontId="7" fillId="0" borderId="25" xfId="5" applyFont="1" applyBorder="1" applyAlignment="1">
      <alignment horizontal="distributed" vertical="center" wrapText="1"/>
    </xf>
    <xf numFmtId="0" fontId="7" fillId="0" borderId="13" xfId="5" applyFont="1" applyBorder="1" applyAlignment="1">
      <alignment horizontal="distributed" vertical="center" wrapText="1"/>
    </xf>
    <xf numFmtId="0" fontId="7" fillId="0" borderId="20" xfId="5" applyFont="1" applyBorder="1" applyAlignment="1">
      <alignment horizontal="distributed" vertical="center" wrapText="1"/>
    </xf>
    <xf numFmtId="0" fontId="7" fillId="0" borderId="24" xfId="5" applyFont="1" applyBorder="1" applyAlignment="1">
      <alignment horizontal="center" vertical="center" wrapText="1" justifyLastLine="1"/>
    </xf>
    <xf numFmtId="0" fontId="7" fillId="0" borderId="25" xfId="5" applyFont="1" applyBorder="1" applyAlignment="1">
      <alignment horizontal="distributed" vertical="center" justifyLastLine="1" shrinkToFit="1"/>
    </xf>
    <xf numFmtId="0" fontId="7" fillId="0" borderId="11" xfId="5" applyFont="1" applyBorder="1" applyAlignment="1">
      <alignment horizontal="distributed" vertical="center" justifyLastLine="1" shrinkToFit="1"/>
    </xf>
    <xf numFmtId="0" fontId="12" fillId="0" borderId="22" xfId="5" applyFont="1" applyBorder="1" applyAlignment="1">
      <alignment horizontal="center" vertical="top" wrapText="1"/>
    </xf>
    <xf numFmtId="0" fontId="12" fillId="0" borderId="18" xfId="5" applyFont="1" applyBorder="1" applyAlignment="1">
      <alignment horizontal="center" vertical="top" wrapText="1"/>
    </xf>
    <xf numFmtId="0" fontId="7" fillId="0" borderId="13" xfId="5" applyFont="1" applyBorder="1" applyAlignment="1">
      <alignment horizontal="distributed" vertical="center" wrapText="1" justifyLastLine="1"/>
    </xf>
    <xf numFmtId="0" fontId="7" fillId="0" borderId="20" xfId="5" applyFont="1" applyBorder="1" applyAlignment="1">
      <alignment horizontal="distributed" vertical="center" wrapText="1" justifyLastLine="1"/>
    </xf>
    <xf numFmtId="0" fontId="7" fillId="0" borderId="23" xfId="5" applyFont="1" applyBorder="1" applyAlignment="1">
      <alignment horizontal="distributed" vertical="center" wrapText="1" justifyLastLine="1"/>
    </xf>
    <xf numFmtId="0" fontId="7" fillId="0" borderId="22" xfId="5" applyFont="1" applyBorder="1" applyAlignment="1">
      <alignment horizontal="distributed" vertical="center" wrapText="1" justifyLastLine="1"/>
    </xf>
    <xf numFmtId="0" fontId="7" fillId="0" borderId="18" xfId="5" applyFont="1" applyBorder="1" applyAlignment="1">
      <alignment horizontal="distributed" vertical="center" wrapText="1" justifyLastLine="1"/>
    </xf>
    <xf numFmtId="0" fontId="7" fillId="0" borderId="22" xfId="5" applyFont="1" applyBorder="1" applyAlignment="1">
      <alignment horizontal="center" vertical="top" wrapText="1"/>
    </xf>
    <xf numFmtId="0" fontId="7" fillId="0" borderId="18" xfId="5" applyFont="1" applyBorder="1" applyAlignment="1">
      <alignment horizontal="center" vertical="top" wrapText="1"/>
    </xf>
    <xf numFmtId="0" fontId="7" fillId="0" borderId="22" xfId="5" applyFont="1" applyBorder="1" applyAlignment="1">
      <alignment horizontal="center" vertical="top" wrapText="1" justifyLastLine="1"/>
    </xf>
    <xf numFmtId="0" fontId="7" fillId="0" borderId="13" xfId="5" applyFont="1" applyBorder="1" applyAlignment="1">
      <alignment horizontal="center" vertical="top" wrapText="1" justifyLastLine="1"/>
    </xf>
    <xf numFmtId="0" fontId="7" fillId="0" borderId="20" xfId="5" applyFont="1" applyBorder="1" applyAlignment="1">
      <alignment horizontal="center" vertical="top" wrapText="1" justifyLastLine="1"/>
    </xf>
    <xf numFmtId="0" fontId="7" fillId="0" borderId="13" xfId="5" applyFont="1" applyBorder="1" applyAlignment="1">
      <alignment horizontal="center" vertical="top" justifyLastLine="1"/>
    </xf>
    <xf numFmtId="0" fontId="7" fillId="0" borderId="0" xfId="5" applyFont="1" applyAlignment="1">
      <alignment horizontal="center" vertical="top" justifyLastLine="1"/>
    </xf>
    <xf numFmtId="0" fontId="7" fillId="0" borderId="12" xfId="5" applyFont="1" applyBorder="1" applyAlignment="1">
      <alignment horizontal="center" vertical="top" justifyLastLine="1"/>
    </xf>
    <xf numFmtId="0" fontId="7" fillId="0" borderId="22" xfId="5" applyFont="1" applyBorder="1" applyAlignment="1">
      <alignment horizontal="center" vertical="top"/>
    </xf>
    <xf numFmtId="0" fontId="7" fillId="0" borderId="18" xfId="5" applyFont="1" applyBorder="1" applyAlignment="1">
      <alignment horizontal="center" vertical="top"/>
    </xf>
    <xf numFmtId="0" fontId="7" fillId="0" borderId="9" xfId="5" applyFont="1" applyBorder="1" applyAlignment="1">
      <alignment horizontal="distributed" vertical="center" wrapText="1" justifyLastLine="1" shrinkToFit="1"/>
    </xf>
    <xf numFmtId="0" fontId="7" fillId="0" borderId="24" xfId="5" applyFont="1" applyBorder="1" applyAlignment="1">
      <alignment horizontal="distributed" vertical="center" wrapText="1" justifyLastLine="1" shrinkToFit="1"/>
    </xf>
    <xf numFmtId="0" fontId="7" fillId="0" borderId="19" xfId="5" applyFont="1" applyBorder="1" applyAlignment="1">
      <alignment horizontal="distributed" vertical="center" wrapText="1" justifyLastLine="1" shrinkToFit="1"/>
    </xf>
    <xf numFmtId="0" fontId="7" fillId="0" borderId="13" xfId="5" applyFont="1" applyBorder="1" applyAlignment="1">
      <alignment horizontal="distributed" vertical="top" wrapText="1" justifyLastLine="1"/>
    </xf>
    <xf numFmtId="0" fontId="7" fillId="0" borderId="12" xfId="5" applyFont="1" applyBorder="1" applyAlignment="1">
      <alignment horizontal="distributed" vertical="top" wrapText="1" justifyLastLine="1"/>
    </xf>
    <xf numFmtId="0" fontId="7" fillId="0" borderId="20" xfId="5" applyFont="1" applyBorder="1" applyAlignment="1">
      <alignment horizontal="distributed" vertical="top" wrapText="1" justifyLastLine="1"/>
    </xf>
    <xf numFmtId="0" fontId="7" fillId="0" borderId="7" xfId="5" applyFont="1" applyBorder="1" applyAlignment="1">
      <alignment horizontal="distributed" vertical="top" wrapText="1" justifyLastLine="1"/>
    </xf>
    <xf numFmtId="0" fontId="12" fillId="0" borderId="13" xfId="5" applyFont="1" applyBorder="1" applyAlignment="1">
      <alignment horizontal="distributed" vertical="top" wrapText="1" justifyLastLine="1"/>
    </xf>
    <xf numFmtId="0" fontId="12" fillId="0" borderId="12" xfId="5" applyFont="1" applyBorder="1" applyAlignment="1">
      <alignment horizontal="distributed" vertical="top" wrapText="1" justifyLastLine="1"/>
    </xf>
    <xf numFmtId="0" fontId="12" fillId="0" borderId="20" xfId="5" applyFont="1" applyBorder="1" applyAlignment="1">
      <alignment horizontal="distributed" vertical="top" wrapText="1" justifyLastLine="1"/>
    </xf>
    <xf numFmtId="0" fontId="12" fillId="0" borderId="7" xfId="5" applyFont="1" applyBorder="1" applyAlignment="1">
      <alignment horizontal="distributed" vertical="top" wrapText="1" justifyLastLine="1"/>
    </xf>
    <xf numFmtId="0" fontId="9" fillId="0" borderId="1" xfId="5" applyFont="1" applyBorder="1" applyAlignment="1">
      <alignment horizontal="distributed" vertical="center" wrapText="1" justifyLastLine="1"/>
    </xf>
    <xf numFmtId="0" fontId="9" fillId="0" borderId="2" xfId="5" applyFont="1" applyBorder="1" applyAlignment="1">
      <alignment horizontal="distributed" vertical="center" wrapText="1" justifyLastLine="1"/>
    </xf>
    <xf numFmtId="0" fontId="9" fillId="0" borderId="0" xfId="5" applyFont="1" applyAlignment="1">
      <alignment horizontal="distributed" vertical="center" wrapText="1" justifyLastLine="1"/>
    </xf>
    <xf numFmtId="0" fontId="9" fillId="0" borderId="12" xfId="5" applyFont="1" applyBorder="1" applyAlignment="1">
      <alignment horizontal="distributed" vertical="center" wrapText="1" justifyLastLine="1"/>
    </xf>
    <xf numFmtId="0" fontId="9" fillId="0" borderId="6" xfId="5" applyFont="1" applyBorder="1" applyAlignment="1">
      <alignment horizontal="distributed" vertical="center" wrapText="1" justifyLastLine="1"/>
    </xf>
    <xf numFmtId="0" fontId="9" fillId="0" borderId="7" xfId="5" applyFont="1" applyBorder="1" applyAlignment="1">
      <alignment horizontal="distributed" vertical="center" wrapText="1" justifyLastLine="1"/>
    </xf>
    <xf numFmtId="0" fontId="7" fillId="0" borderId="3" xfId="5" applyFont="1" applyBorder="1" applyAlignment="1">
      <alignment horizontal="distributed" vertical="center" justifyLastLine="1"/>
    </xf>
    <xf numFmtId="0" fontId="7" fillId="0" borderId="5" xfId="5" applyFont="1" applyBorder="1" applyAlignment="1">
      <alignment horizontal="distributed" vertical="center" justifyLastLine="1"/>
    </xf>
    <xf numFmtId="0" fontId="7" fillId="0" borderId="4" xfId="5" applyFont="1" applyBorder="1" applyAlignment="1">
      <alignment horizontal="distributed" vertical="center" justifyLastLine="1"/>
    </xf>
    <xf numFmtId="0" fontId="7" fillId="0" borderId="17" xfId="5" applyFont="1" applyBorder="1" applyAlignment="1">
      <alignment horizontal="center" vertical="center" justifyLastLine="1"/>
    </xf>
    <xf numFmtId="0" fontId="7" fillId="0" borderId="1" xfId="5" applyFont="1" applyBorder="1" applyAlignment="1">
      <alignment horizontal="center" vertical="center" justifyLastLine="1"/>
    </xf>
    <xf numFmtId="0" fontId="7" fillId="0" borderId="2" xfId="5" applyFont="1" applyBorder="1" applyAlignment="1">
      <alignment horizontal="center" vertical="center" justifyLastLine="1"/>
    </xf>
    <xf numFmtId="0" fontId="7" fillId="0" borderId="23" xfId="5" applyFont="1" applyBorder="1" applyAlignment="1">
      <alignment horizontal="distributed" vertical="center" justifyLastLine="1"/>
    </xf>
    <xf numFmtId="0" fontId="7" fillId="0" borderId="22" xfId="5" applyFont="1" applyBorder="1" applyAlignment="1">
      <alignment horizontal="distributed" vertical="center" justifyLastLine="1"/>
    </xf>
    <xf numFmtId="0" fontId="7" fillId="0" borderId="18" xfId="5" applyFont="1" applyBorder="1" applyAlignment="1">
      <alignment horizontal="distributed" vertical="center" justifyLastLine="1"/>
    </xf>
    <xf numFmtId="0" fontId="7" fillId="0" borderId="18" xfId="5" applyFont="1" applyBorder="1" applyAlignment="1">
      <alignment horizontal="center" vertical="top" wrapText="1" justifyLastLine="1"/>
    </xf>
    <xf numFmtId="0" fontId="9" fillId="0" borderId="16" xfId="7" applyFont="1" applyBorder="1" applyAlignment="1">
      <alignment horizontal="distributed" vertical="center" wrapText="1" justifyLastLine="1"/>
    </xf>
    <xf numFmtId="0" fontId="9" fillId="0" borderId="22" xfId="7" applyFont="1" applyBorder="1" applyAlignment="1">
      <alignment horizontal="distributed" vertical="center" wrapText="1" justifyLastLine="1"/>
    </xf>
    <xf numFmtId="0" fontId="9" fillId="0" borderId="18" xfId="7" applyFont="1" applyBorder="1" applyAlignment="1">
      <alignment horizontal="distributed" vertical="center" wrapText="1" justifyLastLine="1"/>
    </xf>
    <xf numFmtId="0" fontId="7" fillId="0" borderId="16" xfId="7" applyFont="1" applyBorder="1" applyAlignment="1">
      <alignment horizontal="distributed" vertical="center" wrapText="1" justifyLastLine="1"/>
    </xf>
    <xf numFmtId="0" fontId="7" fillId="0" borderId="22" xfId="7" applyFont="1" applyBorder="1" applyAlignment="1">
      <alignment horizontal="distributed" vertical="center" wrapText="1" justifyLastLine="1"/>
    </xf>
    <xf numFmtId="0" fontId="7" fillId="0" borderId="18" xfId="7" applyFont="1" applyBorder="1" applyAlignment="1">
      <alignment horizontal="distributed" vertical="center" wrapText="1" justifyLastLine="1"/>
    </xf>
    <xf numFmtId="0" fontId="9" fillId="0" borderId="17" xfId="7" applyFont="1" applyBorder="1" applyAlignment="1">
      <alignment horizontal="distributed" vertical="center" wrapText="1" justifyLastLine="1"/>
    </xf>
    <xf numFmtId="0" fontId="9" fillId="0" borderId="13" xfId="7" applyFont="1" applyBorder="1" applyAlignment="1">
      <alignment horizontal="distributed" vertical="center" wrapText="1" justifyLastLine="1"/>
    </xf>
    <xf numFmtId="0" fontId="9" fillId="0" borderId="20" xfId="7" applyFont="1" applyBorder="1" applyAlignment="1">
      <alignment horizontal="distributed" vertical="center" wrapText="1" justifyLastLine="1"/>
    </xf>
    <xf numFmtId="0" fontId="9" fillId="0" borderId="16" xfId="5" applyFont="1" applyBorder="1" applyAlignment="1">
      <alignment horizontal="distributed" vertical="center" justifyLastLine="1"/>
    </xf>
    <xf numFmtId="0" fontId="9" fillId="0" borderId="22" xfId="5" applyFont="1" applyBorder="1" applyAlignment="1">
      <alignment horizontal="distributed" vertical="center" justifyLastLine="1"/>
    </xf>
    <xf numFmtId="0" fontId="9" fillId="0" borderId="18" xfId="5" applyFont="1" applyBorder="1" applyAlignment="1">
      <alignment horizontal="distributed" vertical="center" justifyLastLine="1"/>
    </xf>
    <xf numFmtId="0" fontId="2" fillId="0" borderId="0" xfId="5" applyFont="1" applyAlignment="1">
      <alignment horizontal="center"/>
    </xf>
    <xf numFmtId="0" fontId="6" fillId="0" borderId="3" xfId="5" quotePrefix="1" applyBorder="1" applyAlignment="1">
      <alignment horizontal="center" vertical="center"/>
    </xf>
    <xf numFmtId="0" fontId="6" fillId="0" borderId="5" xfId="5" quotePrefix="1" applyBorder="1" applyAlignment="1">
      <alignment horizontal="center" vertical="center"/>
    </xf>
    <xf numFmtId="0" fontId="6" fillId="0" borderId="20" xfId="5" quotePrefix="1" applyBorder="1" applyAlignment="1">
      <alignment horizontal="distributed" vertical="center" justifyLastLine="1"/>
    </xf>
    <xf numFmtId="0" fontId="6" fillId="0" borderId="6" xfId="5" quotePrefix="1" applyBorder="1" applyAlignment="1">
      <alignment horizontal="distributed" vertical="center" justifyLastLine="1"/>
    </xf>
    <xf numFmtId="0" fontId="6" fillId="0" borderId="9" xfId="5" applyBorder="1" applyAlignment="1">
      <alignment horizontal="distributed" vertical="center" justifyLastLine="1"/>
    </xf>
    <xf numFmtId="0" fontId="6" fillId="0" borderId="24" xfId="5" applyBorder="1" applyAlignment="1">
      <alignment horizontal="distributed" vertical="center" justifyLastLine="1"/>
    </xf>
    <xf numFmtId="0" fontId="6" fillId="0" borderId="19" xfId="5" applyBorder="1" applyAlignment="1">
      <alignment horizontal="distributed" vertical="center" justifyLastLine="1"/>
    </xf>
    <xf numFmtId="0" fontId="6" fillId="0" borderId="0" xfId="5" applyAlignment="1">
      <alignment horizontal="center" vertical="center"/>
    </xf>
    <xf numFmtId="0" fontId="6" fillId="0" borderId="17" xfId="8" applyFont="1" applyBorder="1" applyAlignment="1">
      <alignment horizontal="distributed" vertical="center" justifyLastLine="1"/>
    </xf>
    <xf numFmtId="0" fontId="6" fillId="0" borderId="1" xfId="8" applyFont="1" applyBorder="1" applyAlignment="1">
      <alignment horizontal="distributed" vertical="center" justifyLastLine="1"/>
    </xf>
    <xf numFmtId="0" fontId="6" fillId="0" borderId="2" xfId="8" applyFont="1" applyBorder="1" applyAlignment="1">
      <alignment horizontal="distributed" vertical="center" justifyLastLine="1"/>
    </xf>
    <xf numFmtId="0" fontId="6" fillId="0" borderId="20" xfId="8" applyFont="1" applyBorder="1" applyAlignment="1">
      <alignment horizontal="distributed" vertical="center" justifyLastLine="1"/>
    </xf>
    <xf numFmtId="0" fontId="6" fillId="0" borderId="6" xfId="8" applyFont="1" applyBorder="1" applyAlignment="1">
      <alignment horizontal="distributed" vertical="center" justifyLastLine="1"/>
    </xf>
    <xf numFmtId="0" fontId="6" fillId="0" borderId="7" xfId="8" applyFont="1" applyBorder="1" applyAlignment="1">
      <alignment horizontal="distributed" vertical="center" justifyLastLine="1"/>
    </xf>
    <xf numFmtId="0" fontId="8" fillId="0" borderId="0" xfId="7" quotePrefix="1" applyFont="1" applyAlignment="1">
      <alignment horizontal="center"/>
    </xf>
    <xf numFmtId="0" fontId="8" fillId="0" borderId="12" xfId="7" applyFont="1" applyBorder="1" applyAlignment="1">
      <alignment horizontal="center"/>
    </xf>
    <xf numFmtId="0" fontId="9" fillId="0" borderId="1" xfId="8" applyFont="1" applyBorder="1" applyAlignment="1">
      <alignment horizontal="distributed" vertical="center" justifyLastLine="1"/>
    </xf>
    <xf numFmtId="0" fontId="9" fillId="0" borderId="2" xfId="5" applyFont="1" applyBorder="1" applyAlignment="1">
      <alignment horizontal="distributed" vertical="center" justifyLastLine="1"/>
    </xf>
    <xf numFmtId="0" fontId="9" fillId="0" borderId="6" xfId="5" applyFont="1" applyBorder="1" applyAlignment="1">
      <alignment horizontal="distributed" vertical="center" justifyLastLine="1"/>
    </xf>
    <xf numFmtId="0" fontId="9" fillId="0" borderId="7" xfId="5" applyFont="1" applyBorder="1" applyAlignment="1">
      <alignment horizontal="distributed" vertical="center" justifyLastLine="1"/>
    </xf>
    <xf numFmtId="0" fontId="9" fillId="0" borderId="3" xfId="8" applyFont="1" applyBorder="1" applyAlignment="1">
      <alignment horizontal="distributed" vertical="center" justifyLastLine="1"/>
    </xf>
    <xf numFmtId="0" fontId="9" fillId="0" borderId="5" xfId="8" applyFont="1" applyBorder="1" applyAlignment="1">
      <alignment horizontal="distributed" vertical="center" justifyLastLine="1"/>
    </xf>
    <xf numFmtId="49" fontId="9" fillId="0" borderId="0" xfId="8" applyNumberFormat="1" applyFont="1" applyAlignment="1">
      <alignment horizontal="center"/>
    </xf>
    <xf numFmtId="49" fontId="9" fillId="0" borderId="12" xfId="8" applyNumberFormat="1" applyFont="1" applyBorder="1" applyAlignment="1">
      <alignment horizontal="center"/>
    </xf>
    <xf numFmtId="49" fontId="9" fillId="0" borderId="0" xfId="8" quotePrefix="1" applyNumberFormat="1" applyFont="1" applyAlignment="1">
      <alignment horizontal="center"/>
    </xf>
    <xf numFmtId="49" fontId="9" fillId="0" borderId="12" xfId="8" quotePrefix="1" applyNumberFormat="1" applyFont="1" applyBorder="1" applyAlignment="1">
      <alignment horizontal="center"/>
    </xf>
    <xf numFmtId="0" fontId="9" fillId="0" borderId="2" xfId="8" applyFont="1" applyBorder="1" applyAlignment="1">
      <alignment horizontal="distributed" vertical="center" justifyLastLine="1"/>
    </xf>
    <xf numFmtId="0" fontId="9" fillId="0" borderId="7" xfId="8" applyFont="1" applyBorder="1" applyAlignment="1">
      <alignment horizontal="distributed" vertical="center" justifyLastLine="1"/>
    </xf>
    <xf numFmtId="0" fontId="9" fillId="0" borderId="16" xfId="8" applyFont="1" applyBorder="1" applyAlignment="1">
      <alignment horizontal="distributed" vertical="center" justifyLastLine="1"/>
    </xf>
    <xf numFmtId="0" fontId="9" fillId="0" borderId="18" xfId="8" applyFont="1" applyBorder="1" applyAlignment="1">
      <alignment horizontal="distributed" vertical="center" justifyLastLine="1"/>
    </xf>
    <xf numFmtId="0" fontId="9" fillId="0" borderId="3" xfId="8" applyFont="1" applyBorder="1" applyAlignment="1">
      <alignment horizontal="center" vertical="center"/>
    </xf>
    <xf numFmtId="0" fontId="9" fillId="0" borderId="5" xfId="8" applyFont="1" applyBorder="1" applyAlignment="1">
      <alignment horizontal="center" vertical="center"/>
    </xf>
    <xf numFmtId="0" fontId="9" fillId="0" borderId="4" xfId="8" applyFont="1" applyBorder="1" applyAlignment="1">
      <alignment horizontal="center" vertical="center"/>
    </xf>
    <xf numFmtId="176" fontId="7" fillId="2" borderId="0" xfId="4" applyNumberFormat="1" applyFont="1" applyFill="1" applyAlignment="1">
      <alignment horizontal="left" vertical="top" wrapText="1"/>
    </xf>
    <xf numFmtId="0" fontId="9" fillId="2" borderId="0" xfId="9" applyFont="1" applyFill="1" applyAlignment="1">
      <alignment horizontal="distributed" vertical="center"/>
    </xf>
    <xf numFmtId="0" fontId="18" fillId="2" borderId="12" xfId="4" applyFill="1" applyBorder="1" applyAlignment="1">
      <alignment horizontal="distributed" vertical="center"/>
    </xf>
    <xf numFmtId="0" fontId="7" fillId="2" borderId="14" xfId="9" applyFont="1" applyFill="1" applyBorder="1" applyAlignment="1">
      <alignment horizontal="distributed" vertical="center"/>
    </xf>
    <xf numFmtId="0" fontId="38" fillId="2" borderId="15" xfId="4" applyFont="1" applyFill="1" applyBorder="1" applyAlignment="1">
      <alignment horizontal="distributed" vertical="center"/>
    </xf>
    <xf numFmtId="176" fontId="9" fillId="2" borderId="1" xfId="9" applyNumberFormat="1" applyFont="1" applyFill="1" applyBorder="1" applyAlignment="1">
      <alignment wrapText="1"/>
    </xf>
    <xf numFmtId="0" fontId="30" fillId="2" borderId="0" xfId="9" applyFont="1" applyFill="1" applyAlignment="1">
      <alignment horizontal="distributed" vertical="center"/>
    </xf>
    <xf numFmtId="0" fontId="36" fillId="2" borderId="12" xfId="4" applyFont="1" applyFill="1" applyBorder="1" applyAlignment="1">
      <alignment horizontal="distributed" vertical="center"/>
    </xf>
    <xf numFmtId="176" fontId="9" fillId="2" borderId="10" xfId="9" applyNumberFormat="1" applyFont="1" applyFill="1" applyBorder="1" applyAlignment="1">
      <alignment horizontal="center" vertical="center"/>
    </xf>
    <xf numFmtId="176" fontId="9" fillId="2" borderId="11" xfId="9" applyNumberFormat="1" applyFont="1" applyFill="1" applyBorder="1" applyAlignment="1">
      <alignment horizontal="center" vertical="center"/>
    </xf>
    <xf numFmtId="49" fontId="9" fillId="2" borderId="0" xfId="9" applyNumberFormat="1" applyFont="1" applyFill="1" applyAlignment="1">
      <alignment horizontal="center" vertical="center"/>
    </xf>
    <xf numFmtId="49" fontId="9" fillId="2" borderId="12" xfId="9" applyNumberFormat="1" applyFont="1" applyFill="1" applyBorder="1" applyAlignment="1">
      <alignment horizontal="center" vertical="center"/>
    </xf>
    <xf numFmtId="49" fontId="8" fillId="2" borderId="0" xfId="9" applyNumberFormat="1" applyFont="1" applyFill="1" applyAlignment="1">
      <alignment horizontal="center" vertical="center"/>
    </xf>
    <xf numFmtId="49" fontId="8" fillId="2" borderId="12" xfId="9" applyNumberFormat="1" applyFont="1" applyFill="1" applyBorder="1" applyAlignment="1">
      <alignment horizontal="center" vertical="center"/>
    </xf>
    <xf numFmtId="0" fontId="2" fillId="2" borderId="0" xfId="9" applyFont="1" applyFill="1" applyAlignment="1">
      <alignment horizontal="center" vertical="center"/>
    </xf>
    <xf numFmtId="0" fontId="9" fillId="2" borderId="1" xfId="9" applyFont="1" applyFill="1" applyBorder="1" applyAlignment="1">
      <alignment horizontal="center"/>
    </xf>
    <xf numFmtId="0" fontId="9" fillId="2" borderId="2" xfId="9" applyFont="1" applyFill="1" applyBorder="1" applyAlignment="1">
      <alignment horizontal="center"/>
    </xf>
    <xf numFmtId="0" fontId="9" fillId="2" borderId="3" xfId="9" applyFont="1" applyFill="1" applyBorder="1" applyAlignment="1">
      <alignment horizontal="center" vertical="center"/>
    </xf>
    <xf numFmtId="0" fontId="9" fillId="2" borderId="5" xfId="9" applyFont="1" applyFill="1" applyBorder="1" applyAlignment="1">
      <alignment horizontal="center" vertical="center"/>
    </xf>
    <xf numFmtId="0" fontId="9" fillId="2" borderId="4" xfId="9" applyFont="1" applyFill="1" applyBorder="1" applyAlignment="1">
      <alignment horizontal="center" vertical="center"/>
    </xf>
    <xf numFmtId="0" fontId="9" fillId="2" borderId="16" xfId="9" applyFont="1" applyFill="1" applyBorder="1" applyAlignment="1">
      <alignment horizontal="distributed" vertical="center" justifyLastLine="1"/>
    </xf>
    <xf numFmtId="0" fontId="9" fillId="2" borderId="18" xfId="9" applyFont="1" applyFill="1" applyBorder="1" applyAlignment="1">
      <alignment horizontal="distributed" vertical="center" justifyLastLine="1"/>
    </xf>
    <xf numFmtId="0" fontId="9" fillId="2" borderId="16" xfId="9" applyFont="1" applyFill="1" applyBorder="1" applyAlignment="1">
      <alignment horizontal="distributed" vertical="center" wrapText="1" justifyLastLine="1"/>
    </xf>
    <xf numFmtId="0" fontId="18" fillId="0" borderId="18" xfId="7" applyBorder="1" applyAlignment="1">
      <alignment horizontal="distributed" vertical="center" justifyLastLine="1"/>
    </xf>
    <xf numFmtId="0" fontId="9" fillId="2" borderId="17" xfId="9" applyFont="1" applyFill="1" applyBorder="1" applyAlignment="1">
      <alignment horizontal="center" vertical="center" justifyLastLine="1"/>
    </xf>
    <xf numFmtId="0" fontId="9" fillId="2" borderId="20" xfId="9" applyFont="1" applyFill="1" applyBorder="1" applyAlignment="1">
      <alignment horizontal="center" vertical="center" justifyLastLine="1"/>
    </xf>
    <xf numFmtId="0" fontId="9" fillId="2" borderId="6" xfId="9" applyFont="1" applyFill="1" applyBorder="1" applyAlignment="1">
      <alignment horizontal="center" vertical="top"/>
    </xf>
    <xf numFmtId="0" fontId="9" fillId="2" borderId="7" xfId="9" applyFont="1" applyFill="1" applyBorder="1" applyAlignment="1">
      <alignment horizontal="center" vertical="top"/>
    </xf>
    <xf numFmtId="0" fontId="9" fillId="2" borderId="9" xfId="9" applyFont="1" applyFill="1" applyBorder="1" applyAlignment="1">
      <alignment horizontal="center" vertical="center"/>
    </xf>
    <xf numFmtId="0" fontId="9" fillId="2" borderId="19" xfId="9" applyFont="1" applyFill="1" applyBorder="1" applyAlignment="1">
      <alignment horizontal="center" vertical="center"/>
    </xf>
    <xf numFmtId="0" fontId="9" fillId="2" borderId="23" xfId="9" applyFont="1" applyFill="1" applyBorder="1" applyAlignment="1">
      <alignment horizontal="distributed" vertical="center" wrapText="1" justifyLastLine="1"/>
    </xf>
    <xf numFmtId="0" fontId="9" fillId="2" borderId="22" xfId="9" applyFont="1" applyFill="1" applyBorder="1" applyAlignment="1">
      <alignment horizontal="distributed" vertical="center" wrapText="1" justifyLastLine="1"/>
    </xf>
    <xf numFmtId="0" fontId="9" fillId="2" borderId="18" xfId="9" applyFont="1" applyFill="1" applyBorder="1" applyAlignment="1">
      <alignment horizontal="distributed" vertical="center" wrapText="1" justifyLastLine="1"/>
    </xf>
    <xf numFmtId="0" fontId="2" fillId="2" borderId="0" xfId="9" applyFont="1" applyFill="1" applyAlignment="1">
      <alignment horizontal="center"/>
    </xf>
    <xf numFmtId="0" fontId="9" fillId="2" borderId="2" xfId="9" applyFont="1" applyFill="1" applyBorder="1" applyAlignment="1">
      <alignment horizontal="distributed" vertical="center" justifyLastLine="1"/>
    </xf>
    <xf numFmtId="0" fontId="9" fillId="2" borderId="12" xfId="9" applyFont="1" applyFill="1" applyBorder="1" applyAlignment="1">
      <alignment horizontal="distributed" vertical="center" justifyLastLine="1"/>
    </xf>
    <xf numFmtId="0" fontId="9" fillId="2" borderId="7" xfId="9" applyFont="1" applyFill="1" applyBorder="1" applyAlignment="1">
      <alignment horizontal="distributed" vertical="center" justifyLastLine="1"/>
    </xf>
    <xf numFmtId="0" fontId="9" fillId="2" borderId="17" xfId="9" applyFont="1" applyFill="1" applyBorder="1" applyAlignment="1">
      <alignment horizontal="distributed" vertical="center" justifyLastLine="1"/>
    </xf>
    <xf numFmtId="0" fontId="9" fillId="2" borderId="20" xfId="9" applyFont="1" applyFill="1" applyBorder="1" applyAlignment="1">
      <alignment horizontal="distributed" vertical="center" justifyLastLine="1"/>
    </xf>
    <xf numFmtId="0" fontId="9" fillId="2" borderId="17" xfId="9" applyFont="1" applyFill="1" applyBorder="1" applyAlignment="1">
      <alignment horizontal="center" vertical="center"/>
    </xf>
    <xf numFmtId="0" fontId="9" fillId="2" borderId="1" xfId="9" applyFont="1" applyFill="1" applyBorder="1" applyAlignment="1">
      <alignment horizontal="center" vertical="center"/>
    </xf>
    <xf numFmtId="0" fontId="9" fillId="2" borderId="20" xfId="9" applyFont="1" applyFill="1" applyBorder="1" applyAlignment="1">
      <alignment horizontal="center" vertical="center"/>
    </xf>
    <xf numFmtId="0" fontId="9" fillId="2" borderId="6" xfId="9" applyFont="1" applyFill="1" applyBorder="1" applyAlignment="1">
      <alignment horizontal="center" vertical="center"/>
    </xf>
    <xf numFmtId="0" fontId="9" fillId="2" borderId="22" xfId="9" applyFont="1" applyFill="1" applyBorder="1" applyAlignment="1">
      <alignment horizontal="distributed" vertical="center" justifyLastLine="1"/>
    </xf>
    <xf numFmtId="0" fontId="9" fillId="2" borderId="24" xfId="9" applyFont="1" applyFill="1" applyBorder="1" applyAlignment="1">
      <alignment horizontal="center" vertical="center"/>
    </xf>
    <xf numFmtId="0" fontId="6" fillId="2" borderId="25" xfId="9" applyFill="1" applyBorder="1" applyAlignment="1">
      <alignment horizontal="distributed" vertical="center" justifyLastLine="1"/>
    </xf>
    <xf numFmtId="0" fontId="6" fillId="2" borderId="13" xfId="9" applyFill="1" applyBorder="1" applyAlignment="1">
      <alignment horizontal="distributed" vertical="center" justifyLastLine="1"/>
    </xf>
    <xf numFmtId="0" fontId="6" fillId="2" borderId="20" xfId="9" applyFill="1" applyBorder="1" applyAlignment="1">
      <alignment horizontal="distributed" vertical="center" justifyLastLine="1"/>
    </xf>
    <xf numFmtId="0" fontId="9" fillId="2" borderId="2" xfId="11" applyFont="1" applyFill="1" applyBorder="1" applyAlignment="1">
      <alignment horizontal="center" vertical="center"/>
    </xf>
    <xf numFmtId="0" fontId="9" fillId="2" borderId="7" xfId="11" applyFont="1" applyFill="1" applyBorder="1" applyAlignment="1">
      <alignment horizontal="center" vertical="center"/>
    </xf>
    <xf numFmtId="0" fontId="9" fillId="2" borderId="3" xfId="11" applyFont="1" applyFill="1" applyBorder="1" applyAlignment="1">
      <alignment horizontal="distributed" vertical="center" justifyLastLine="1"/>
    </xf>
    <xf numFmtId="0" fontId="9" fillId="2" borderId="5" xfId="11" applyFont="1" applyFill="1" applyBorder="1" applyAlignment="1">
      <alignment horizontal="distributed" vertical="center" justifyLastLine="1"/>
    </xf>
    <xf numFmtId="0" fontId="9" fillId="2" borderId="4" xfId="11" applyFont="1" applyFill="1" applyBorder="1" applyAlignment="1">
      <alignment horizontal="distributed" vertical="center" justifyLastLine="1"/>
    </xf>
    <xf numFmtId="0" fontId="9" fillId="0" borderId="3" xfId="11" applyFont="1" applyBorder="1" applyAlignment="1">
      <alignment horizontal="distributed" vertical="center" justifyLastLine="1"/>
    </xf>
    <xf numFmtId="0" fontId="9" fillId="0" borderId="5" xfId="11" applyFont="1" applyBorder="1" applyAlignment="1">
      <alignment horizontal="distributed" vertical="center" justifyLastLine="1"/>
    </xf>
    <xf numFmtId="0" fontId="9" fillId="0" borderId="4" xfId="11" applyFont="1" applyBorder="1" applyAlignment="1">
      <alignment horizontal="distributed" vertical="center" justifyLastLine="1"/>
    </xf>
    <xf numFmtId="0" fontId="9" fillId="2" borderId="16" xfId="11" applyFont="1" applyFill="1" applyBorder="1" applyAlignment="1">
      <alignment horizontal="distributed" vertical="center" justifyLastLine="1"/>
    </xf>
    <xf numFmtId="0" fontId="9" fillId="2" borderId="17" xfId="11" applyFont="1" applyFill="1" applyBorder="1" applyAlignment="1">
      <alignment horizontal="distributed" vertical="center" justifyLastLine="1"/>
    </xf>
    <xf numFmtId="176" fontId="7" fillId="0" borderId="0" xfId="7" applyNumberFormat="1" applyFont="1" applyAlignment="1">
      <alignment horizontal="left" vertical="top" wrapText="1"/>
    </xf>
    <xf numFmtId="0" fontId="9" fillId="2" borderId="17" xfId="14" applyFont="1" applyFill="1" applyBorder="1" applyAlignment="1">
      <alignment horizontal="center" vertical="center"/>
    </xf>
    <xf numFmtId="0" fontId="9" fillId="2" borderId="2" xfId="14" applyFont="1" applyFill="1" applyBorder="1" applyAlignment="1">
      <alignment horizontal="center" vertical="center"/>
    </xf>
    <xf numFmtId="0" fontId="9" fillId="2" borderId="20" xfId="14" applyFont="1" applyFill="1" applyBorder="1" applyAlignment="1">
      <alignment horizontal="center" vertical="center"/>
    </xf>
    <xf numFmtId="0" fontId="9" fillId="2" borderId="7" xfId="14" applyFont="1" applyFill="1" applyBorder="1" applyAlignment="1">
      <alignment horizontal="center" vertical="center"/>
    </xf>
    <xf numFmtId="0" fontId="9" fillId="2" borderId="1" xfId="14" applyFont="1" applyFill="1" applyBorder="1" applyAlignment="1">
      <alignment horizontal="center" vertical="center"/>
    </xf>
    <xf numFmtId="0" fontId="9" fillId="2" borderId="6" xfId="14" applyFont="1" applyFill="1" applyBorder="1" applyAlignment="1">
      <alignment horizontal="center" vertical="center"/>
    </xf>
    <xf numFmtId="0" fontId="7" fillId="2" borderId="21" xfId="14" applyFont="1" applyFill="1" applyBorder="1" applyAlignment="1">
      <alignment horizontal="center" vertical="center"/>
    </xf>
    <xf numFmtId="0" fontId="7" fillId="2" borderId="15" xfId="14" applyFont="1" applyFill="1" applyBorder="1" applyAlignment="1">
      <alignment horizontal="center" vertical="center"/>
    </xf>
    <xf numFmtId="176" fontId="7" fillId="2" borderId="21" xfId="14" applyNumberFormat="1" applyFont="1" applyFill="1" applyBorder="1" applyAlignment="1">
      <alignment horizontal="center" vertical="center"/>
    </xf>
    <xf numFmtId="176" fontId="7" fillId="2" borderId="14" xfId="14" applyNumberFormat="1" applyFont="1" applyFill="1" applyBorder="1" applyAlignment="1">
      <alignment horizontal="center" vertical="center"/>
    </xf>
    <xf numFmtId="176" fontId="7" fillId="2" borderId="37" xfId="14" applyNumberFormat="1" applyFont="1" applyFill="1" applyBorder="1" applyAlignment="1">
      <alignment horizontal="center" vertical="center" wrapText="1"/>
    </xf>
    <xf numFmtId="176" fontId="7" fillId="2" borderId="38" xfId="14" applyNumberFormat="1" applyFont="1" applyFill="1" applyBorder="1" applyAlignment="1">
      <alignment horizontal="center" vertical="center" wrapText="1"/>
    </xf>
    <xf numFmtId="0" fontId="9" fillId="2" borderId="10" xfId="15" applyFont="1" applyFill="1" applyBorder="1" applyAlignment="1">
      <alignment horizontal="center"/>
    </xf>
    <xf numFmtId="0" fontId="9" fillId="2" borderId="11" xfId="15" applyFont="1" applyFill="1" applyBorder="1" applyAlignment="1">
      <alignment horizontal="center"/>
    </xf>
    <xf numFmtId="49" fontId="9" fillId="2" borderId="0" xfId="15" applyNumberFormat="1" applyFont="1" applyFill="1" applyAlignment="1">
      <alignment horizontal="center"/>
    </xf>
    <xf numFmtId="49" fontId="9" fillId="2" borderId="12" xfId="15" applyNumberFormat="1" applyFont="1" applyFill="1" applyBorder="1" applyAlignment="1">
      <alignment horizontal="center"/>
    </xf>
    <xf numFmtId="49" fontId="8" fillId="0" borderId="0" xfId="15" applyNumberFormat="1" applyFont="1" applyAlignment="1">
      <alignment horizontal="center"/>
    </xf>
    <xf numFmtId="49" fontId="8" fillId="0" borderId="12" xfId="15" applyNumberFormat="1" applyFont="1" applyBorder="1" applyAlignment="1">
      <alignment horizontal="center"/>
    </xf>
    <xf numFmtId="0" fontId="9" fillId="2" borderId="1" xfId="15" applyFont="1" applyFill="1" applyBorder="1" applyAlignment="1">
      <alignment horizontal="distributed" vertical="center" justifyLastLine="1"/>
    </xf>
    <xf numFmtId="0" fontId="9" fillId="2" borderId="2" xfId="15" applyFont="1" applyFill="1" applyBorder="1" applyAlignment="1">
      <alignment horizontal="distributed" vertical="center" justifyLastLine="1"/>
    </xf>
    <xf numFmtId="0" fontId="9" fillId="2" borderId="0" xfId="15" applyFont="1" applyFill="1" applyAlignment="1">
      <alignment horizontal="distributed" vertical="center" justifyLastLine="1"/>
    </xf>
    <xf numFmtId="0" fontId="9" fillId="2" borderId="12" xfId="15" applyFont="1" applyFill="1" applyBorder="1" applyAlignment="1">
      <alignment horizontal="distributed" vertical="center" justifyLastLine="1"/>
    </xf>
    <xf numFmtId="0" fontId="9" fillId="2" borderId="6" xfId="15" applyFont="1" applyFill="1" applyBorder="1" applyAlignment="1">
      <alignment horizontal="distributed" vertical="center" justifyLastLine="1"/>
    </xf>
    <xf numFmtId="0" fontId="9" fillId="2" borderId="7" xfId="15" applyFont="1" applyFill="1" applyBorder="1" applyAlignment="1">
      <alignment horizontal="distributed" vertical="center" justifyLastLine="1"/>
    </xf>
    <xf numFmtId="0" fontId="9" fillId="2" borderId="3" xfId="15" applyFont="1" applyFill="1" applyBorder="1" applyAlignment="1">
      <alignment horizontal="distributed" vertical="center" justifyLastLine="1"/>
    </xf>
    <xf numFmtId="0" fontId="9" fillId="2" borderId="5" xfId="15" applyFont="1" applyFill="1" applyBorder="1" applyAlignment="1">
      <alignment horizontal="distributed" vertical="center" justifyLastLine="1"/>
    </xf>
    <xf numFmtId="0" fontId="9" fillId="2" borderId="4" xfId="15" applyFont="1" applyFill="1" applyBorder="1" applyAlignment="1">
      <alignment horizontal="distributed" vertical="center" justifyLastLine="1"/>
    </xf>
    <xf numFmtId="0" fontId="9" fillId="2" borderId="17" xfId="15" applyFont="1" applyFill="1" applyBorder="1" applyAlignment="1">
      <alignment horizontal="distributed" vertical="center" wrapText="1"/>
    </xf>
    <xf numFmtId="0" fontId="9" fillId="2" borderId="13" xfId="15" applyFont="1" applyFill="1" applyBorder="1" applyAlignment="1">
      <alignment horizontal="distributed" vertical="center" wrapText="1"/>
    </xf>
    <xf numFmtId="0" fontId="9" fillId="2" borderId="20" xfId="15" applyFont="1" applyFill="1" applyBorder="1" applyAlignment="1">
      <alignment horizontal="distributed" vertical="center" wrapText="1"/>
    </xf>
    <xf numFmtId="0" fontId="9" fillId="2" borderId="23" xfId="15" applyFont="1" applyFill="1" applyBorder="1" applyAlignment="1">
      <alignment horizontal="distributed" vertical="center" justifyLastLine="1"/>
    </xf>
    <xf numFmtId="0" fontId="9" fillId="2" borderId="18" xfId="15" applyFont="1" applyFill="1" applyBorder="1" applyAlignment="1">
      <alignment horizontal="distributed" vertical="center" justifyLastLine="1"/>
    </xf>
    <xf numFmtId="0" fontId="7" fillId="2" borderId="16" xfId="16" applyFont="1" applyFill="1" applyBorder="1" applyAlignment="1">
      <alignment horizontal="distributed" vertical="center" justifyLastLine="1"/>
    </xf>
    <xf numFmtId="0" fontId="7" fillId="2" borderId="18" xfId="16" applyFont="1" applyFill="1" applyBorder="1" applyAlignment="1">
      <alignment horizontal="distributed" vertical="center" justifyLastLine="1"/>
    </xf>
    <xf numFmtId="176" fontId="26" fillId="2" borderId="13" xfId="16" applyNumberFormat="1" applyFont="1" applyFill="1" applyBorder="1" applyAlignment="1">
      <alignment horizontal="right"/>
    </xf>
    <xf numFmtId="176" fontId="26" fillId="2" borderId="0" xfId="16" applyNumberFormat="1" applyFont="1" applyFill="1" applyAlignment="1">
      <alignment horizontal="right"/>
    </xf>
    <xf numFmtId="176" fontId="22" fillId="2" borderId="13" xfId="16" applyNumberFormat="1" applyFont="1" applyFill="1" applyBorder="1" applyAlignment="1">
      <alignment horizontal="right"/>
    </xf>
    <xf numFmtId="176" fontId="22" fillId="2" borderId="0" xfId="16" applyNumberFormat="1" applyFont="1" applyFill="1" applyAlignment="1">
      <alignment horizontal="right"/>
    </xf>
    <xf numFmtId="176" fontId="22" fillId="2" borderId="13" xfId="16" applyNumberFormat="1" applyFont="1" applyFill="1" applyBorder="1" applyAlignment="1">
      <alignment horizontal="center"/>
    </xf>
    <xf numFmtId="176" fontId="22" fillId="2" borderId="0" xfId="16" applyNumberFormat="1" applyFont="1" applyFill="1" applyAlignment="1">
      <alignment horizontal="center"/>
    </xf>
    <xf numFmtId="0" fontId="7" fillId="2" borderId="17" xfId="16" applyFont="1" applyFill="1" applyBorder="1" applyAlignment="1">
      <alignment horizontal="distributed" vertical="center"/>
    </xf>
    <xf numFmtId="0" fontId="7" fillId="2" borderId="2" xfId="16" applyFont="1" applyFill="1" applyBorder="1" applyAlignment="1">
      <alignment horizontal="distributed" vertical="center"/>
    </xf>
    <xf numFmtId="0" fontId="7" fillId="2" borderId="20" xfId="16" applyFont="1" applyFill="1" applyBorder="1" applyAlignment="1">
      <alignment horizontal="distributed" vertical="center"/>
    </xf>
    <xf numFmtId="0" fontId="7" fillId="2" borderId="7" xfId="16" applyFont="1" applyFill="1" applyBorder="1" applyAlignment="1">
      <alignment horizontal="distributed" vertical="center"/>
    </xf>
    <xf numFmtId="0" fontId="7" fillId="2" borderId="3" xfId="16" applyFont="1" applyFill="1" applyBorder="1" applyAlignment="1">
      <alignment horizontal="distributed" vertical="center" justifyLastLine="1"/>
    </xf>
    <xf numFmtId="0" fontId="7" fillId="2" borderId="4" xfId="16" applyFont="1" applyFill="1" applyBorder="1" applyAlignment="1">
      <alignment horizontal="distributed" vertical="center" justifyLastLine="1"/>
    </xf>
    <xf numFmtId="0" fontId="9" fillId="2" borderId="13" xfId="16" applyFont="1" applyFill="1" applyBorder="1" applyAlignment="1">
      <alignment horizontal="left" vertical="center"/>
    </xf>
    <xf numFmtId="0" fontId="9" fillId="2" borderId="0" xfId="16" applyFont="1" applyFill="1" applyAlignment="1">
      <alignment horizontal="left" vertical="center"/>
    </xf>
    <xf numFmtId="0" fontId="9" fillId="2" borderId="3" xfId="16" applyFont="1" applyFill="1" applyBorder="1" applyAlignment="1">
      <alignment horizontal="center" vertical="center"/>
    </xf>
    <xf numFmtId="0" fontId="9" fillId="2" borderId="5" xfId="16" applyFont="1" applyFill="1" applyBorder="1" applyAlignment="1">
      <alignment horizontal="center" vertical="center"/>
    </xf>
    <xf numFmtId="0" fontId="9" fillId="2" borderId="4" xfId="16" applyFont="1" applyFill="1" applyBorder="1" applyAlignment="1">
      <alignment horizontal="center" vertical="center"/>
    </xf>
    <xf numFmtId="0" fontId="9" fillId="2" borderId="11" xfId="16" applyFont="1" applyFill="1" applyBorder="1" applyAlignment="1">
      <alignment horizontal="distributed" vertical="center"/>
    </xf>
    <xf numFmtId="0" fontId="9" fillId="2" borderId="12" xfId="16" applyFont="1" applyFill="1" applyBorder="1" applyAlignment="1">
      <alignment horizontal="distributed" vertical="center"/>
    </xf>
    <xf numFmtId="0" fontId="9" fillId="2" borderId="15" xfId="16" applyFont="1" applyFill="1" applyBorder="1" applyAlignment="1">
      <alignment horizontal="distributed" vertical="center"/>
    </xf>
    <xf numFmtId="0" fontId="9" fillId="2" borderId="13" xfId="16" applyFont="1" applyFill="1" applyBorder="1" applyAlignment="1">
      <alignment horizontal="right" vertical="center"/>
    </xf>
    <xf numFmtId="0" fontId="9" fillId="2" borderId="11" xfId="16" applyFont="1" applyFill="1" applyBorder="1" applyAlignment="1">
      <alignment horizontal="distributed" vertical="center" wrapText="1"/>
    </xf>
    <xf numFmtId="0" fontId="9" fillId="2" borderId="7" xfId="16" applyFont="1" applyFill="1" applyBorder="1" applyAlignment="1">
      <alignment horizontal="distributed" vertical="center" wrapText="1"/>
    </xf>
    <xf numFmtId="0" fontId="9" fillId="2" borderId="7" xfId="16" applyFont="1" applyFill="1" applyBorder="1" applyAlignment="1">
      <alignment horizontal="distributed" vertical="center"/>
    </xf>
    <xf numFmtId="0" fontId="2" fillId="2" borderId="0" xfId="16" applyFont="1" applyFill="1" applyAlignment="1">
      <alignment horizontal="left"/>
    </xf>
    <xf numFmtId="0" fontId="9" fillId="2" borderId="12" xfId="16" applyFont="1" applyFill="1" applyBorder="1" applyAlignment="1">
      <alignment horizontal="distributed" vertical="center" wrapText="1"/>
    </xf>
    <xf numFmtId="0" fontId="7" fillId="2" borderId="0" xfId="16" applyFont="1" applyFill="1" applyAlignment="1">
      <alignment horizontal="left" vertical="center" shrinkToFit="1"/>
    </xf>
    <xf numFmtId="0" fontId="7" fillId="2" borderId="12" xfId="16" applyFont="1" applyFill="1" applyBorder="1" applyAlignment="1">
      <alignment horizontal="left" vertical="center" shrinkToFit="1"/>
    </xf>
    <xf numFmtId="0" fontId="44" fillId="2" borderId="7" xfId="7" applyFont="1" applyFill="1" applyBorder="1" applyAlignment="1">
      <alignment horizontal="distributed" vertical="center" wrapText="1"/>
    </xf>
    <xf numFmtId="0" fontId="9" fillId="2" borderId="15" xfId="16" applyFont="1" applyFill="1" applyBorder="1" applyAlignment="1">
      <alignment horizontal="distributed" vertical="center" wrapText="1"/>
    </xf>
    <xf numFmtId="0" fontId="7" fillId="2" borderId="0" xfId="16" applyFont="1" applyFill="1" applyAlignment="1">
      <alignment horizontal="left" vertical="center" wrapText="1"/>
    </xf>
    <xf numFmtId="0" fontId="7" fillId="2" borderId="12" xfId="16" applyFont="1" applyFill="1" applyBorder="1" applyAlignment="1">
      <alignment horizontal="left" vertical="center" wrapText="1"/>
    </xf>
    <xf numFmtId="0" fontId="7" fillId="0" borderId="0" xfId="16" applyFont="1" applyAlignment="1">
      <alignment horizontal="left" vertical="center" wrapText="1"/>
    </xf>
    <xf numFmtId="0" fontId="7" fillId="0" borderId="12" xfId="16" applyFont="1" applyBorder="1" applyAlignment="1">
      <alignment horizontal="left" vertical="center" wrapText="1"/>
    </xf>
    <xf numFmtId="0" fontId="9" fillId="2" borderId="11" xfId="16" applyFont="1" applyFill="1" applyBorder="1" applyAlignment="1">
      <alignment horizontal="distributed" vertical="center" wrapText="1" shrinkToFit="1"/>
    </xf>
    <xf numFmtId="0" fontId="9" fillId="2" borderId="7" xfId="16" applyFont="1" applyFill="1" applyBorder="1" applyAlignment="1">
      <alignment horizontal="distributed" vertical="center" wrapText="1" shrinkToFit="1"/>
    </xf>
    <xf numFmtId="0" fontId="7" fillId="2" borderId="25" xfId="16" applyFont="1" applyFill="1" applyBorder="1" applyAlignment="1">
      <alignment horizontal="right" vertical="center"/>
    </xf>
    <xf numFmtId="0" fontId="7" fillId="2" borderId="20" xfId="16" applyFont="1" applyFill="1" applyBorder="1" applyAlignment="1">
      <alignment horizontal="right" vertical="center"/>
    </xf>
    <xf numFmtId="0" fontId="7" fillId="2" borderId="10" xfId="16" applyFont="1" applyFill="1" applyBorder="1" applyAlignment="1">
      <alignment horizontal="left" vertical="center"/>
    </xf>
    <xf numFmtId="0" fontId="7" fillId="2" borderId="11" xfId="16" applyFont="1" applyFill="1" applyBorder="1" applyAlignment="1">
      <alignment horizontal="left" vertical="center"/>
    </xf>
    <xf numFmtId="0" fontId="7" fillId="2" borderId="6" xfId="16" applyFont="1" applyFill="1" applyBorder="1" applyAlignment="1">
      <alignment horizontal="left" vertical="center"/>
    </xf>
    <xf numFmtId="0" fontId="7" fillId="2" borderId="7" xfId="16" applyFont="1" applyFill="1" applyBorder="1" applyAlignment="1">
      <alignment horizontal="left" vertical="center"/>
    </xf>
    <xf numFmtId="0" fontId="7" fillId="2" borderId="25" xfId="16" applyFont="1" applyFill="1" applyBorder="1" applyAlignment="1">
      <alignment horizontal="left" vertical="center"/>
    </xf>
    <xf numFmtId="0" fontId="7" fillId="2" borderId="20" xfId="16" applyFont="1" applyFill="1" applyBorder="1" applyAlignment="1">
      <alignment horizontal="left" vertical="center"/>
    </xf>
    <xf numFmtId="0" fontId="7" fillId="2" borderId="21" xfId="16" applyFont="1" applyFill="1" applyBorder="1" applyAlignment="1">
      <alignment horizontal="right" vertical="center"/>
    </xf>
    <xf numFmtId="0" fontId="7" fillId="2" borderId="14" xfId="16" applyFont="1" applyFill="1" applyBorder="1" applyAlignment="1">
      <alignment horizontal="left" vertical="center"/>
    </xf>
    <xf numFmtId="0" fontId="7" fillId="2" borderId="15" xfId="16" applyFont="1" applyFill="1" applyBorder="1" applyAlignment="1">
      <alignment horizontal="left" vertical="center"/>
    </xf>
    <xf numFmtId="0" fontId="7" fillId="2" borderId="21" xfId="16" applyFont="1" applyFill="1" applyBorder="1" applyAlignment="1">
      <alignment horizontal="left" vertical="center"/>
    </xf>
    <xf numFmtId="0" fontId="7" fillId="2" borderId="0" xfId="16" applyFont="1" applyFill="1" applyAlignment="1">
      <alignment horizontal="left" vertical="center"/>
    </xf>
    <xf numFmtId="0" fontId="7" fillId="2" borderId="12" xfId="16" applyFont="1" applyFill="1" applyBorder="1" applyAlignment="1">
      <alignment horizontal="left" vertical="center"/>
    </xf>
    <xf numFmtId="0" fontId="8" fillId="0" borderId="25" xfId="17" applyFont="1" applyBorder="1" applyAlignment="1">
      <alignment horizontal="left"/>
    </xf>
    <xf numFmtId="0" fontId="8" fillId="0" borderId="10" xfId="17" applyFont="1" applyBorder="1" applyAlignment="1">
      <alignment horizontal="left"/>
    </xf>
    <xf numFmtId="0" fontId="8" fillId="0" borderId="0" xfId="17" applyFont="1" applyAlignment="1">
      <alignment horizontal="center"/>
    </xf>
    <xf numFmtId="0" fontId="8" fillId="0" borderId="12" xfId="17" applyFont="1" applyBorder="1" applyAlignment="1">
      <alignment horizontal="center"/>
    </xf>
    <xf numFmtId="0" fontId="8" fillId="0" borderId="13" xfId="17" applyFont="1" applyBorder="1" applyAlignment="1">
      <alignment horizontal="center"/>
    </xf>
    <xf numFmtId="0" fontId="8" fillId="0" borderId="13" xfId="17" applyFont="1" applyBorder="1" applyAlignment="1">
      <alignment horizontal="left"/>
    </xf>
    <xf numFmtId="0" fontId="8" fillId="0" borderId="0" xfId="17" applyFont="1" applyAlignment="1">
      <alignment horizontal="left"/>
    </xf>
    <xf numFmtId="0" fontId="9" fillId="0" borderId="23" xfId="17" applyFont="1" applyBorder="1" applyAlignment="1">
      <alignment horizontal="distributed" vertical="center" justifyLastLine="1"/>
    </xf>
    <xf numFmtId="0" fontId="9" fillId="0" borderId="18" xfId="17" applyFont="1" applyBorder="1" applyAlignment="1">
      <alignment horizontal="distributed" vertical="center" justifyLastLine="1"/>
    </xf>
    <xf numFmtId="0" fontId="7" fillId="0" borderId="23" xfId="17" applyFont="1" applyBorder="1" applyAlignment="1">
      <alignment horizontal="center" vertical="distributed" wrapText="1"/>
    </xf>
    <xf numFmtId="0" fontId="7" fillId="0" borderId="18" xfId="17" applyFont="1" applyBorder="1" applyAlignment="1">
      <alignment horizontal="center" vertical="distributed" wrapText="1"/>
    </xf>
    <xf numFmtId="0" fontId="30" fillId="0" borderId="23" xfId="17" applyFont="1" applyBorder="1" applyAlignment="1">
      <alignment horizontal="distributed" vertical="center" wrapText="1" justifyLastLine="1"/>
    </xf>
    <xf numFmtId="0" fontId="30" fillId="0" borderId="18" xfId="17" applyFont="1" applyBorder="1" applyAlignment="1">
      <alignment horizontal="distributed" vertical="center" wrapText="1" justifyLastLine="1"/>
    </xf>
    <xf numFmtId="0" fontId="7" fillId="0" borderId="23" xfId="17" applyFont="1" applyBorder="1" applyAlignment="1">
      <alignment horizontal="distributed" vertical="center" justifyLastLine="1"/>
    </xf>
    <xf numFmtId="0" fontId="7" fillId="0" borderId="18" xfId="17" applyFont="1" applyBorder="1" applyAlignment="1">
      <alignment horizontal="distributed" vertical="center" justifyLastLine="1"/>
    </xf>
    <xf numFmtId="0" fontId="9" fillId="0" borderId="23" xfId="17" applyFont="1" applyBorder="1" applyAlignment="1">
      <alignment horizontal="distributed" vertical="center" wrapText="1" justifyLastLine="1"/>
    </xf>
    <xf numFmtId="0" fontId="9" fillId="0" borderId="18" xfId="17" applyFont="1" applyBorder="1" applyAlignment="1">
      <alignment horizontal="distributed" vertical="center" wrapText="1" justifyLastLine="1"/>
    </xf>
    <xf numFmtId="0" fontId="9" fillId="0" borderId="1" xfId="17" applyFont="1" applyBorder="1" applyAlignment="1">
      <alignment horizontal="distributed" vertical="center" justifyLastLine="1"/>
    </xf>
    <xf numFmtId="0" fontId="9" fillId="0" borderId="2" xfId="17" applyFont="1" applyBorder="1" applyAlignment="1">
      <alignment horizontal="distributed" vertical="center" justifyLastLine="1"/>
    </xf>
    <xf numFmtId="0" fontId="9" fillId="0" borderId="0" xfId="17" applyFont="1" applyAlignment="1">
      <alignment horizontal="distributed" vertical="center" justifyLastLine="1"/>
    </xf>
    <xf numFmtId="0" fontId="9" fillId="0" borderId="12" xfId="17" applyFont="1" applyBorder="1" applyAlignment="1">
      <alignment horizontal="distributed" vertical="center" justifyLastLine="1"/>
    </xf>
    <xf numFmtId="0" fontId="9" fillId="0" borderId="6" xfId="17" applyFont="1" applyBorder="1" applyAlignment="1">
      <alignment horizontal="distributed" vertical="center" justifyLastLine="1"/>
    </xf>
    <xf numFmtId="0" fontId="9" fillId="0" borderId="7" xfId="17" applyFont="1" applyBorder="1" applyAlignment="1">
      <alignment horizontal="distributed" vertical="center" justifyLastLine="1"/>
    </xf>
    <xf numFmtId="0" fontId="9" fillId="0" borderId="3" xfId="17" applyFont="1" applyBorder="1" applyAlignment="1">
      <alignment horizontal="distributed" vertical="center" indent="2"/>
    </xf>
    <xf numFmtId="0" fontId="9" fillId="0" borderId="5" xfId="17" applyFont="1" applyBorder="1" applyAlignment="1">
      <alignment horizontal="distributed" vertical="center" indent="2"/>
    </xf>
    <xf numFmtId="0" fontId="9" fillId="0" borderId="4" xfId="17" applyFont="1" applyBorder="1" applyAlignment="1">
      <alignment horizontal="distributed" vertical="center" indent="2"/>
    </xf>
    <xf numFmtId="0" fontId="9" fillId="0" borderId="3" xfId="17" applyFont="1" applyBorder="1" applyAlignment="1">
      <alignment horizontal="distributed" vertical="center" indent="9"/>
    </xf>
    <xf numFmtId="0" fontId="9" fillId="0" borderId="5" xfId="17" applyFont="1" applyBorder="1" applyAlignment="1">
      <alignment horizontal="distributed" vertical="center" indent="9"/>
    </xf>
    <xf numFmtId="0" fontId="9" fillId="0" borderId="4" xfId="17" applyFont="1" applyBorder="1" applyAlignment="1">
      <alignment horizontal="distributed" vertical="center" indent="9"/>
    </xf>
    <xf numFmtId="0" fontId="9" fillId="0" borderId="3" xfId="17" applyFont="1" applyBorder="1" applyAlignment="1">
      <alignment horizontal="distributed" vertical="center" indent="17"/>
    </xf>
    <xf numFmtId="0" fontId="9" fillId="0" borderId="5" xfId="17" applyFont="1" applyBorder="1" applyAlignment="1">
      <alignment horizontal="distributed" vertical="center" indent="17"/>
    </xf>
    <xf numFmtId="0" fontId="9" fillId="0" borderId="4" xfId="17" applyFont="1" applyBorder="1" applyAlignment="1">
      <alignment horizontal="distributed" vertical="center" indent="17"/>
    </xf>
    <xf numFmtId="0" fontId="9" fillId="0" borderId="17" xfId="17" applyFont="1" applyBorder="1" applyAlignment="1">
      <alignment horizontal="distributed" vertical="center" justifyLastLine="1"/>
    </xf>
    <xf numFmtId="0" fontId="9" fillId="0" borderId="13" xfId="17" applyFont="1" applyBorder="1" applyAlignment="1">
      <alignment horizontal="distributed" vertical="center" justifyLastLine="1"/>
    </xf>
    <xf numFmtId="0" fontId="9" fillId="0" borderId="20" xfId="17" applyFont="1" applyBorder="1" applyAlignment="1">
      <alignment horizontal="distributed" vertical="center" justifyLastLine="1"/>
    </xf>
    <xf numFmtId="0" fontId="9" fillId="0" borderId="25" xfId="17" applyFont="1" applyBorder="1" applyAlignment="1">
      <alignment horizontal="center"/>
    </xf>
    <xf numFmtId="0" fontId="9" fillId="0" borderId="10" xfId="17" applyFont="1" applyBorder="1" applyAlignment="1">
      <alignment horizontal="center"/>
    </xf>
    <xf numFmtId="0" fontId="9" fillId="0" borderId="1" xfId="17" applyFont="1" applyBorder="1" applyAlignment="1">
      <alignment horizontal="center" vertical="center" wrapText="1"/>
    </xf>
    <xf numFmtId="0" fontId="9" fillId="0" borderId="2" xfId="17" applyFont="1" applyBorder="1" applyAlignment="1">
      <alignment horizontal="center" vertical="center" wrapText="1"/>
    </xf>
    <xf numFmtId="0" fontId="9" fillId="0" borderId="0" xfId="17" applyFont="1" applyAlignment="1">
      <alignment horizontal="center" vertical="center" wrapText="1"/>
    </xf>
    <xf numFmtId="0" fontId="9" fillId="0" borderId="12" xfId="17" applyFont="1" applyBorder="1" applyAlignment="1">
      <alignment horizontal="center" vertical="center" wrapText="1"/>
    </xf>
    <xf numFmtId="0" fontId="9" fillId="0" borderId="6" xfId="17" applyFont="1" applyBorder="1" applyAlignment="1">
      <alignment horizontal="center" vertical="center" wrapText="1"/>
    </xf>
    <xf numFmtId="0" fontId="9" fillId="0" borderId="7" xfId="17" applyFont="1" applyBorder="1" applyAlignment="1">
      <alignment horizontal="center" vertical="center" wrapText="1"/>
    </xf>
    <xf numFmtId="0" fontId="9" fillId="0" borderId="17" xfId="17" applyFont="1" applyBorder="1" applyAlignment="1">
      <alignment horizontal="center" vertical="center" wrapText="1"/>
    </xf>
    <xf numFmtId="0" fontId="9" fillId="0" borderId="13" xfId="17" applyFont="1" applyBorder="1" applyAlignment="1">
      <alignment horizontal="center" vertical="center" wrapText="1"/>
    </xf>
    <xf numFmtId="0" fontId="9" fillId="0" borderId="20" xfId="17" applyFont="1" applyBorder="1" applyAlignment="1">
      <alignment horizontal="center" vertical="center" wrapText="1"/>
    </xf>
    <xf numFmtId="0" fontId="7" fillId="2" borderId="23" xfId="7" applyFont="1" applyFill="1" applyBorder="1" applyAlignment="1">
      <alignment horizontal="distributed" vertical="center" wrapText="1" justifyLastLine="1"/>
    </xf>
    <xf numFmtId="0" fontId="7" fillId="2" borderId="18" xfId="7" applyFont="1" applyFill="1" applyBorder="1" applyAlignment="1">
      <alignment horizontal="distributed" vertical="center" wrapText="1" justifyLastLine="1"/>
    </xf>
    <xf numFmtId="0" fontId="8" fillId="2" borderId="0" xfId="17" applyFont="1" applyFill="1" applyAlignment="1">
      <alignment horizontal="center"/>
    </xf>
    <xf numFmtId="0" fontId="8" fillId="2" borderId="12" xfId="17" applyFont="1" applyFill="1" applyBorder="1" applyAlignment="1">
      <alignment horizontal="center"/>
    </xf>
    <xf numFmtId="0" fontId="8" fillId="2" borderId="13" xfId="17" applyFont="1" applyFill="1" applyBorder="1" applyAlignment="1">
      <alignment horizontal="center"/>
    </xf>
    <xf numFmtId="0" fontId="9" fillId="2" borderId="23" xfId="18" applyFont="1" applyFill="1" applyBorder="1" applyAlignment="1">
      <alignment horizontal="distributed" vertical="center" wrapText="1" justifyLastLine="1"/>
    </xf>
    <xf numFmtId="0" fontId="9" fillId="2" borderId="18" xfId="18" applyFont="1" applyFill="1" applyBorder="1" applyAlignment="1">
      <alignment horizontal="distributed" vertical="center" wrapText="1" justifyLastLine="1"/>
    </xf>
    <xf numFmtId="0" fontId="30" fillId="2" borderId="23" xfId="7" applyFont="1" applyFill="1" applyBorder="1" applyAlignment="1">
      <alignment horizontal="distributed" vertical="center" wrapText="1" justifyLastLine="1"/>
    </xf>
    <xf numFmtId="0" fontId="30" fillId="2" borderId="18" xfId="7" applyFont="1" applyFill="1" applyBorder="1" applyAlignment="1">
      <alignment horizontal="distributed" vertical="center" wrapText="1" justifyLastLine="1"/>
    </xf>
    <xf numFmtId="0" fontId="7" fillId="2" borderId="23" xfId="18" applyFont="1" applyFill="1" applyBorder="1" applyAlignment="1">
      <alignment horizontal="distributed" vertical="center" wrapText="1" justifyLastLine="1"/>
    </xf>
    <xf numFmtId="0" fontId="7" fillId="2" borderId="18" xfId="18" applyFont="1" applyFill="1" applyBorder="1" applyAlignment="1">
      <alignment horizontal="distributed" vertical="center" wrapText="1" justifyLastLine="1"/>
    </xf>
    <xf numFmtId="0" fontId="30" fillId="2" borderId="23" xfId="18" applyFont="1" applyFill="1" applyBorder="1" applyAlignment="1">
      <alignment horizontal="distributed" vertical="center" wrapText="1" justifyLastLine="1"/>
    </xf>
    <xf numFmtId="0" fontId="30" fillId="2" borderId="18" xfId="18" applyFont="1" applyFill="1" applyBorder="1" applyAlignment="1">
      <alignment horizontal="distributed" vertical="center" wrapText="1" justifyLastLine="1"/>
    </xf>
    <xf numFmtId="0" fontId="12" fillId="2" borderId="23" xfId="18" applyFont="1" applyFill="1" applyBorder="1" applyAlignment="1">
      <alignment horizontal="distributed" vertical="center" wrapText="1" justifyLastLine="1"/>
    </xf>
    <xf numFmtId="0" fontId="12" fillId="2" borderId="18" xfId="18" applyFont="1" applyFill="1" applyBorder="1" applyAlignment="1">
      <alignment horizontal="distributed" vertical="center" wrapText="1" justifyLastLine="1"/>
    </xf>
    <xf numFmtId="0" fontId="7" fillId="2" borderId="23" xfId="7" applyFont="1" applyFill="1" applyBorder="1" applyAlignment="1">
      <alignment horizontal="distributed" vertical="center" justifyLastLine="1"/>
    </xf>
    <xf numFmtId="0" fontId="7" fillId="2" borderId="18" xfId="7" applyFont="1" applyFill="1" applyBorder="1" applyAlignment="1">
      <alignment horizontal="distributed" vertical="center" justifyLastLine="1"/>
    </xf>
    <xf numFmtId="0" fontId="9" fillId="2" borderId="14" xfId="17" applyFont="1" applyFill="1" applyBorder="1" applyAlignment="1">
      <alignment horizontal="right"/>
    </xf>
    <xf numFmtId="0" fontId="9" fillId="2" borderId="1" xfId="17" applyFont="1" applyFill="1" applyBorder="1" applyAlignment="1">
      <alignment horizontal="distributed" vertical="center" justifyLastLine="1"/>
    </xf>
    <xf numFmtId="0" fontId="9" fillId="2" borderId="2" xfId="17" applyFont="1" applyFill="1" applyBorder="1" applyAlignment="1">
      <alignment horizontal="distributed" vertical="center" justifyLastLine="1"/>
    </xf>
    <xf numFmtId="0" fontId="9" fillId="2" borderId="0" xfId="17" applyFont="1" applyFill="1" applyAlignment="1">
      <alignment horizontal="distributed" vertical="center" justifyLastLine="1"/>
    </xf>
    <xf numFmtId="0" fontId="9" fillId="2" borderId="12" xfId="17" applyFont="1" applyFill="1" applyBorder="1" applyAlignment="1">
      <alignment horizontal="distributed" vertical="center" justifyLastLine="1"/>
    </xf>
    <xf numFmtId="0" fontId="9" fillId="2" borderId="6" xfId="17" applyFont="1" applyFill="1" applyBorder="1" applyAlignment="1">
      <alignment horizontal="distributed" vertical="center" justifyLastLine="1"/>
    </xf>
    <xf numFmtId="0" fontId="9" fillId="2" borderId="7" xfId="17" applyFont="1" applyFill="1" applyBorder="1" applyAlignment="1">
      <alignment horizontal="distributed" vertical="center" justifyLastLine="1"/>
    </xf>
    <xf numFmtId="0" fontId="9" fillId="2" borderId="16" xfId="17" applyFont="1" applyFill="1" applyBorder="1" applyAlignment="1">
      <alignment horizontal="distributed" vertical="center" wrapText="1" justifyLastLine="1"/>
    </xf>
    <xf numFmtId="0" fontId="9" fillId="2" borderId="22" xfId="17" applyFont="1" applyFill="1" applyBorder="1" applyAlignment="1">
      <alignment horizontal="distributed" vertical="center" wrapText="1" justifyLastLine="1"/>
    </xf>
    <xf numFmtId="0" fontId="9" fillId="2" borderId="18" xfId="17" applyFont="1" applyFill="1" applyBorder="1" applyAlignment="1">
      <alignment horizontal="distributed" vertical="center" wrapText="1" justifyLastLine="1"/>
    </xf>
    <xf numFmtId="0" fontId="9" fillId="2" borderId="3" xfId="17" applyFont="1" applyFill="1" applyBorder="1" applyAlignment="1">
      <alignment horizontal="center" vertical="center"/>
    </xf>
    <xf numFmtId="0" fontId="9" fillId="2" borderId="5" xfId="17" applyFont="1" applyFill="1" applyBorder="1" applyAlignment="1">
      <alignment horizontal="center" vertical="center"/>
    </xf>
    <xf numFmtId="0" fontId="9" fillId="2" borderId="4" xfId="17" applyFont="1" applyFill="1" applyBorder="1" applyAlignment="1">
      <alignment horizontal="center" vertical="center"/>
    </xf>
    <xf numFmtId="0" fontId="9" fillId="2" borderId="3" xfId="17" applyFont="1" applyFill="1" applyBorder="1" applyAlignment="1">
      <alignment vertical="center"/>
    </xf>
    <xf numFmtId="0" fontId="9" fillId="2" borderId="5" xfId="17" applyFont="1" applyFill="1" applyBorder="1" applyAlignment="1">
      <alignment vertical="center"/>
    </xf>
    <xf numFmtId="0" fontId="9" fillId="2" borderId="5" xfId="17" applyFont="1" applyFill="1" applyBorder="1" applyAlignment="1">
      <alignment horizontal="left" vertical="center"/>
    </xf>
    <xf numFmtId="0" fontId="9" fillId="2" borderId="4" xfId="17" applyFont="1" applyFill="1" applyBorder="1" applyAlignment="1">
      <alignment horizontal="left" vertical="center"/>
    </xf>
    <xf numFmtId="0" fontId="9" fillId="2" borderId="16" xfId="18" applyFont="1" applyFill="1" applyBorder="1" applyAlignment="1">
      <alignment horizontal="distributed" vertical="center" wrapText="1" justifyLastLine="1"/>
    </xf>
    <xf numFmtId="0" fontId="9" fillId="2" borderId="22" xfId="18" applyFont="1" applyFill="1" applyBorder="1" applyAlignment="1">
      <alignment horizontal="distributed" vertical="center" wrapText="1" justifyLastLine="1"/>
    </xf>
    <xf numFmtId="0" fontId="9" fillId="2" borderId="17" xfId="17" applyFont="1" applyFill="1" applyBorder="1" applyAlignment="1">
      <alignment horizontal="distributed" vertical="center" justifyLastLine="1"/>
    </xf>
    <xf numFmtId="0" fontId="9" fillId="2" borderId="13" xfId="17" applyFont="1" applyFill="1" applyBorder="1" applyAlignment="1">
      <alignment horizontal="distributed" vertical="center" justifyLastLine="1"/>
    </xf>
    <xf numFmtId="0" fontId="9" fillId="2" borderId="20" xfId="17" applyFont="1" applyFill="1" applyBorder="1" applyAlignment="1">
      <alignment horizontal="distributed" vertical="center" justifyLastLine="1"/>
    </xf>
    <xf numFmtId="0" fontId="2" fillId="2" borderId="0" xfId="19" applyFont="1" applyFill="1" applyAlignment="1">
      <alignment horizontal="center"/>
    </xf>
  </cellXfs>
  <cellStyles count="21">
    <cellStyle name="パーセント 2" xfId="6" xr:uid="{787F5428-84E5-4678-8CF1-9462B2F06C86}"/>
    <cellStyle name="桁区切り 2 2" xfId="3" xr:uid="{8AE13F75-F4F9-4DB4-9391-77D9A696EF2F}"/>
    <cellStyle name="標準" xfId="0" builtinId="0"/>
    <cellStyle name="標準 2 2" xfId="4" xr:uid="{3507666B-4121-4C41-8234-318CF6F53F8B}"/>
    <cellStyle name="標準 3 2" xfId="7" xr:uid="{139E59AF-1AF0-456E-B781-662F086F334F}"/>
    <cellStyle name="標準_1028 教育・文化及び宗教（表233～243）" xfId="18" xr:uid="{6D29413D-274C-452A-85C2-C7CF9E5E8D2D}"/>
    <cellStyle name="標準_199" xfId="13" xr:uid="{B4D4DF20-0B51-4399-900F-CBE4637CDF49}"/>
    <cellStyle name="標準_221～225" xfId="1" xr:uid="{36B129C0-15E9-4B2C-BDB6-49CBF6F121CA}"/>
    <cellStyle name="標準_221～232_教育文化宗教" xfId="5" xr:uid="{07CC06C6-3C35-4F0A-A078-9E4A80D2A11E}"/>
    <cellStyle name="標準_221教育" xfId="8" xr:uid="{D66F71BD-2C10-4BF3-8039-BC9A10CCCE39}"/>
    <cellStyle name="標準_233_教育文化宗教" xfId="10" xr:uid="{61FA9112-6E05-464E-A5CA-E9C91480FDE4}"/>
    <cellStyle name="標準_235_教育文化宗教" xfId="11" xr:uid="{F7D06528-2669-4BE4-B837-D478E14ACEDF}"/>
    <cellStyle name="標準_236" xfId="12" xr:uid="{C4587264-31DD-43CF-8F3D-7C129A3FFA48}"/>
    <cellStyle name="標準_237" xfId="16" xr:uid="{9A5097B1-D202-457F-873F-BB922FDDB9FF}"/>
    <cellStyle name="標準_238～240_教育文化宗教" xfId="17" xr:uid="{8056B1C0-B31C-4FC7-8127-AB2336F777F6}"/>
    <cellStyle name="標準_241県" xfId="14" xr:uid="{9FC4AB35-05C7-4FED-BD22-463354B7A998}"/>
    <cellStyle name="標準_242" xfId="15" xr:uid="{5EC08F31-6AD0-49DA-8AA4-707B01C613AB}"/>
    <cellStyle name="標準_243" xfId="19" xr:uid="{3FF4413F-BFAF-48FE-BE85-A86AAE4D9876}"/>
    <cellStyle name="標準_243_243_教育文化宗教" xfId="20" xr:uid="{37E204AC-BF62-4F33-BF6F-0F65B0169670}"/>
    <cellStyle name="標準_gattukoukihonn_2010_18(統計表)" xfId="2" xr:uid="{E7427518-FC6D-46CA-A64B-E37375F8E24A}"/>
    <cellStyle name="標準_生涯学習統計課" xfId="9" xr:uid="{A9AB06D4-6C33-457C-B2BF-41CF76B05EEA}"/>
  </cellStyles>
  <dxfs count="54"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266700</xdr:colOff>
      <xdr:row>13</xdr:row>
      <xdr:rowOff>85724</xdr:rowOff>
    </xdr:from>
    <xdr:to>
      <xdr:col>18</xdr:col>
      <xdr:colOff>635</xdr:colOff>
      <xdr:row>15</xdr:row>
      <xdr:rowOff>20084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A8A4F08-6D3F-455D-BDF2-B5669BC92BC0}"/>
            </a:ext>
          </a:extLst>
        </xdr:cNvPr>
        <xdr:cNvSpPr txBox="1"/>
      </xdr:nvSpPr>
      <xdr:spPr>
        <a:xfrm>
          <a:off x="10469880" y="2372994"/>
          <a:ext cx="290195" cy="2734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ja-JP" altLang="en-US"/>
        </a:p>
      </xdr:txBody>
    </xdr:sp>
    <xdr:clientData/>
  </xdr:twoCellAnchor>
  <xdr:twoCellAnchor editAs="oneCell">
    <xdr:from>
      <xdr:col>12</xdr:col>
      <xdr:colOff>571500</xdr:colOff>
      <xdr:row>7</xdr:row>
      <xdr:rowOff>161925</xdr:rowOff>
    </xdr:from>
    <xdr:to>
      <xdr:col>13</xdr:col>
      <xdr:colOff>137741</xdr:colOff>
      <xdr:row>9</xdr:row>
      <xdr:rowOff>96285</xdr:rowOff>
    </xdr:to>
    <xdr:sp macro="" textlink="">
      <xdr:nvSpPr>
        <xdr:cNvPr id="3" name="テキスト ボックス 1">
          <a:extLst>
            <a:ext uri="{FF2B5EF4-FFF2-40B4-BE49-F238E27FC236}">
              <a16:creationId xmlns:a16="http://schemas.microsoft.com/office/drawing/2014/main" id="{2F7768FC-EE0C-4423-93F0-3EAEF8D96A56}"/>
            </a:ext>
          </a:extLst>
        </xdr:cNvPr>
        <xdr:cNvSpPr txBox="1"/>
      </xdr:nvSpPr>
      <xdr:spPr>
        <a:xfrm>
          <a:off x="7978140" y="1520825"/>
          <a:ext cx="136471" cy="2721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ja-JP" altLang="en-US"/>
        </a:p>
      </xdr:txBody>
    </xdr:sp>
    <xdr:clientData/>
  </xdr:twoCellAnchor>
  <xdr:twoCellAnchor editAs="oneCell">
    <xdr:from>
      <xdr:col>13</xdr:col>
      <xdr:colOff>228600</xdr:colOff>
      <xdr:row>8</xdr:row>
      <xdr:rowOff>161925</xdr:rowOff>
    </xdr:from>
    <xdr:to>
      <xdr:col>13</xdr:col>
      <xdr:colOff>404441</xdr:colOff>
      <xdr:row>11</xdr:row>
      <xdr:rowOff>23260</xdr:rowOff>
    </xdr:to>
    <xdr:sp macro="" textlink="">
      <xdr:nvSpPr>
        <xdr:cNvPr id="4" name="テキスト ボックス 2">
          <a:extLst>
            <a:ext uri="{FF2B5EF4-FFF2-40B4-BE49-F238E27FC236}">
              <a16:creationId xmlns:a16="http://schemas.microsoft.com/office/drawing/2014/main" id="{AE03FDAE-7FFA-4134-AA99-2E27DC58D90F}"/>
            </a:ext>
          </a:extLst>
        </xdr:cNvPr>
        <xdr:cNvSpPr txBox="1"/>
      </xdr:nvSpPr>
      <xdr:spPr>
        <a:xfrm>
          <a:off x="8206740" y="1688465"/>
          <a:ext cx="174571" cy="2842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ja-JP" altLang="en-US"/>
        </a:p>
      </xdr:txBody>
    </xdr:sp>
    <xdr:clientData/>
  </xdr:twoCellAnchor>
  <xdr:twoCellAnchor editAs="oneCell">
    <xdr:from>
      <xdr:col>17</xdr:col>
      <xdr:colOff>266700</xdr:colOff>
      <xdr:row>13</xdr:row>
      <xdr:rowOff>85724</xdr:rowOff>
    </xdr:from>
    <xdr:to>
      <xdr:col>18</xdr:col>
      <xdr:colOff>635</xdr:colOff>
      <xdr:row>15</xdr:row>
      <xdr:rowOff>20084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A28D7ADE-1893-48CC-BAE4-5952B1CF1619}"/>
            </a:ext>
          </a:extLst>
        </xdr:cNvPr>
        <xdr:cNvSpPr txBox="1"/>
      </xdr:nvSpPr>
      <xdr:spPr>
        <a:xfrm>
          <a:off x="10469880" y="2372994"/>
          <a:ext cx="290195" cy="2734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ja-JP" altLang="en-US"/>
        </a:p>
      </xdr:txBody>
    </xdr:sp>
    <xdr:clientData/>
  </xdr:twoCellAnchor>
  <xdr:twoCellAnchor editAs="oneCell">
    <xdr:from>
      <xdr:col>12</xdr:col>
      <xdr:colOff>571500</xdr:colOff>
      <xdr:row>7</xdr:row>
      <xdr:rowOff>161925</xdr:rowOff>
    </xdr:from>
    <xdr:to>
      <xdr:col>13</xdr:col>
      <xdr:colOff>137741</xdr:colOff>
      <xdr:row>9</xdr:row>
      <xdr:rowOff>96285</xdr:rowOff>
    </xdr:to>
    <xdr:sp macro="" textlink="">
      <xdr:nvSpPr>
        <xdr:cNvPr id="6" name="テキスト ボックス 1">
          <a:extLst>
            <a:ext uri="{FF2B5EF4-FFF2-40B4-BE49-F238E27FC236}">
              <a16:creationId xmlns:a16="http://schemas.microsoft.com/office/drawing/2014/main" id="{623D1F88-E154-4496-99CB-0199EE88C4BB}"/>
            </a:ext>
          </a:extLst>
        </xdr:cNvPr>
        <xdr:cNvSpPr txBox="1"/>
      </xdr:nvSpPr>
      <xdr:spPr>
        <a:xfrm>
          <a:off x="7978140" y="1520825"/>
          <a:ext cx="136471" cy="2721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ja-JP" altLang="en-US"/>
        </a:p>
      </xdr:txBody>
    </xdr:sp>
    <xdr:clientData/>
  </xdr:twoCellAnchor>
  <xdr:twoCellAnchor editAs="oneCell">
    <xdr:from>
      <xdr:col>13</xdr:col>
      <xdr:colOff>228600</xdr:colOff>
      <xdr:row>8</xdr:row>
      <xdr:rowOff>161925</xdr:rowOff>
    </xdr:from>
    <xdr:to>
      <xdr:col>13</xdr:col>
      <xdr:colOff>404441</xdr:colOff>
      <xdr:row>11</xdr:row>
      <xdr:rowOff>23260</xdr:rowOff>
    </xdr:to>
    <xdr:sp macro="" textlink="">
      <xdr:nvSpPr>
        <xdr:cNvPr id="7" name="テキスト ボックス 2">
          <a:extLst>
            <a:ext uri="{FF2B5EF4-FFF2-40B4-BE49-F238E27FC236}">
              <a16:creationId xmlns:a16="http://schemas.microsoft.com/office/drawing/2014/main" id="{27B34F74-0662-43EE-8152-F9014AC2914F}"/>
            </a:ext>
          </a:extLst>
        </xdr:cNvPr>
        <xdr:cNvSpPr txBox="1"/>
      </xdr:nvSpPr>
      <xdr:spPr>
        <a:xfrm>
          <a:off x="8206740" y="1688465"/>
          <a:ext cx="174571" cy="2842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ja-JP" altLang="en-US"/>
        </a:p>
      </xdr:txBody>
    </xdr:sp>
    <xdr:clientData/>
  </xdr:twoCellAnchor>
  <xdr:twoCellAnchor editAs="oneCell">
    <xdr:from>
      <xdr:col>17</xdr:col>
      <xdr:colOff>266700</xdr:colOff>
      <xdr:row>13</xdr:row>
      <xdr:rowOff>85724</xdr:rowOff>
    </xdr:from>
    <xdr:to>
      <xdr:col>18</xdr:col>
      <xdr:colOff>635</xdr:colOff>
      <xdr:row>15</xdr:row>
      <xdr:rowOff>20084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FCA4048-85A1-45C8-B1E1-45C084A1B6D7}"/>
            </a:ext>
          </a:extLst>
        </xdr:cNvPr>
        <xdr:cNvSpPr txBox="1"/>
      </xdr:nvSpPr>
      <xdr:spPr>
        <a:xfrm>
          <a:off x="10469880" y="2372994"/>
          <a:ext cx="290195" cy="2734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ja-JP" altLang="en-US"/>
        </a:p>
      </xdr:txBody>
    </xdr:sp>
    <xdr:clientData/>
  </xdr:twoCellAnchor>
  <xdr:twoCellAnchor editAs="oneCell">
    <xdr:from>
      <xdr:col>12</xdr:col>
      <xdr:colOff>571500</xdr:colOff>
      <xdr:row>7</xdr:row>
      <xdr:rowOff>161925</xdr:rowOff>
    </xdr:from>
    <xdr:to>
      <xdr:col>13</xdr:col>
      <xdr:colOff>137741</xdr:colOff>
      <xdr:row>9</xdr:row>
      <xdr:rowOff>96285</xdr:rowOff>
    </xdr:to>
    <xdr:sp macro="" textlink="">
      <xdr:nvSpPr>
        <xdr:cNvPr id="9" name="テキスト ボックス 1">
          <a:extLst>
            <a:ext uri="{FF2B5EF4-FFF2-40B4-BE49-F238E27FC236}">
              <a16:creationId xmlns:a16="http://schemas.microsoft.com/office/drawing/2014/main" id="{9AAB1E6A-68D9-4350-98F0-1AEAAFBDC2D5}"/>
            </a:ext>
          </a:extLst>
        </xdr:cNvPr>
        <xdr:cNvSpPr txBox="1"/>
      </xdr:nvSpPr>
      <xdr:spPr>
        <a:xfrm>
          <a:off x="7978140" y="1520825"/>
          <a:ext cx="136471" cy="2721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ja-JP" altLang="en-US"/>
        </a:p>
      </xdr:txBody>
    </xdr:sp>
    <xdr:clientData/>
  </xdr:twoCellAnchor>
  <xdr:twoCellAnchor editAs="oneCell">
    <xdr:from>
      <xdr:col>13</xdr:col>
      <xdr:colOff>228600</xdr:colOff>
      <xdr:row>8</xdr:row>
      <xdr:rowOff>161925</xdr:rowOff>
    </xdr:from>
    <xdr:to>
      <xdr:col>13</xdr:col>
      <xdr:colOff>404441</xdr:colOff>
      <xdr:row>11</xdr:row>
      <xdr:rowOff>23260</xdr:rowOff>
    </xdr:to>
    <xdr:sp macro="" textlink="">
      <xdr:nvSpPr>
        <xdr:cNvPr id="10" name="テキスト ボックス 2">
          <a:extLst>
            <a:ext uri="{FF2B5EF4-FFF2-40B4-BE49-F238E27FC236}">
              <a16:creationId xmlns:a16="http://schemas.microsoft.com/office/drawing/2014/main" id="{C9634775-0F74-4751-ABF3-57C62D933F8C}"/>
            </a:ext>
          </a:extLst>
        </xdr:cNvPr>
        <xdr:cNvSpPr txBox="1"/>
      </xdr:nvSpPr>
      <xdr:spPr>
        <a:xfrm>
          <a:off x="8206740" y="1688465"/>
          <a:ext cx="174571" cy="2842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ja-JP" altLang="en-US"/>
        </a:p>
      </xdr:txBody>
    </xdr:sp>
    <xdr:clientData/>
  </xdr:twoCellAnchor>
  <xdr:twoCellAnchor editAs="oneCell">
    <xdr:from>
      <xdr:col>17</xdr:col>
      <xdr:colOff>266700</xdr:colOff>
      <xdr:row>13</xdr:row>
      <xdr:rowOff>85724</xdr:rowOff>
    </xdr:from>
    <xdr:to>
      <xdr:col>18</xdr:col>
      <xdr:colOff>635</xdr:colOff>
      <xdr:row>15</xdr:row>
      <xdr:rowOff>20084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D95B649-EDAC-4C07-8A2A-A716F4A3730A}"/>
            </a:ext>
          </a:extLst>
        </xdr:cNvPr>
        <xdr:cNvSpPr txBox="1"/>
      </xdr:nvSpPr>
      <xdr:spPr>
        <a:xfrm>
          <a:off x="10469880" y="2372994"/>
          <a:ext cx="290195" cy="2734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ja-JP" altLang="en-US"/>
        </a:p>
      </xdr:txBody>
    </xdr:sp>
    <xdr:clientData/>
  </xdr:twoCellAnchor>
  <xdr:twoCellAnchor editAs="oneCell">
    <xdr:from>
      <xdr:col>12</xdr:col>
      <xdr:colOff>571500</xdr:colOff>
      <xdr:row>7</xdr:row>
      <xdr:rowOff>161925</xdr:rowOff>
    </xdr:from>
    <xdr:to>
      <xdr:col>13</xdr:col>
      <xdr:colOff>137741</xdr:colOff>
      <xdr:row>9</xdr:row>
      <xdr:rowOff>96285</xdr:rowOff>
    </xdr:to>
    <xdr:sp macro="" textlink="">
      <xdr:nvSpPr>
        <xdr:cNvPr id="12" name="テキスト ボックス 1">
          <a:extLst>
            <a:ext uri="{FF2B5EF4-FFF2-40B4-BE49-F238E27FC236}">
              <a16:creationId xmlns:a16="http://schemas.microsoft.com/office/drawing/2014/main" id="{5F92010B-39BF-4CD5-AF01-73C2E48EE04E}"/>
            </a:ext>
          </a:extLst>
        </xdr:cNvPr>
        <xdr:cNvSpPr txBox="1"/>
      </xdr:nvSpPr>
      <xdr:spPr>
        <a:xfrm>
          <a:off x="7978140" y="1520825"/>
          <a:ext cx="136471" cy="2721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ja-JP" altLang="en-US"/>
        </a:p>
      </xdr:txBody>
    </xdr:sp>
    <xdr:clientData/>
  </xdr:twoCellAnchor>
  <xdr:twoCellAnchor editAs="oneCell">
    <xdr:from>
      <xdr:col>13</xdr:col>
      <xdr:colOff>228600</xdr:colOff>
      <xdr:row>8</xdr:row>
      <xdr:rowOff>161925</xdr:rowOff>
    </xdr:from>
    <xdr:to>
      <xdr:col>13</xdr:col>
      <xdr:colOff>404441</xdr:colOff>
      <xdr:row>11</xdr:row>
      <xdr:rowOff>23260</xdr:rowOff>
    </xdr:to>
    <xdr:sp macro="" textlink="">
      <xdr:nvSpPr>
        <xdr:cNvPr id="13" name="テキスト ボックス 2">
          <a:extLst>
            <a:ext uri="{FF2B5EF4-FFF2-40B4-BE49-F238E27FC236}">
              <a16:creationId xmlns:a16="http://schemas.microsoft.com/office/drawing/2014/main" id="{103B3D95-DF18-49A2-B392-CBE98D7D47AA}"/>
            </a:ext>
          </a:extLst>
        </xdr:cNvPr>
        <xdr:cNvSpPr txBox="1"/>
      </xdr:nvSpPr>
      <xdr:spPr>
        <a:xfrm>
          <a:off x="8206740" y="1688465"/>
          <a:ext cx="174571" cy="2842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19</xdr:row>
      <xdr:rowOff>38100</xdr:rowOff>
    </xdr:from>
    <xdr:to>
      <xdr:col>2</xdr:col>
      <xdr:colOff>104775</xdr:colOff>
      <xdr:row>20</xdr:row>
      <xdr:rowOff>95250</xdr:rowOff>
    </xdr:to>
    <xdr:sp macro="" textlink="">
      <xdr:nvSpPr>
        <xdr:cNvPr id="2" name="図形 1">
          <a:extLst>
            <a:ext uri="{FF2B5EF4-FFF2-40B4-BE49-F238E27FC236}">
              <a16:creationId xmlns:a16="http://schemas.microsoft.com/office/drawing/2014/main" id="{823E6FD7-1B39-458D-898A-3BFED74EB1A6}"/>
            </a:ext>
          </a:extLst>
        </xdr:cNvPr>
        <xdr:cNvSpPr>
          <a:spLocks/>
        </xdr:cNvSpPr>
      </xdr:nvSpPr>
      <xdr:spPr bwMode="auto">
        <a:xfrm>
          <a:off x="1074420" y="6202680"/>
          <a:ext cx="80645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3" name="図形 4">
          <a:extLst>
            <a:ext uri="{FF2B5EF4-FFF2-40B4-BE49-F238E27FC236}">
              <a16:creationId xmlns:a16="http://schemas.microsoft.com/office/drawing/2014/main" id="{EB890A55-D31F-4FAE-AB4A-C47863A1A1CD}"/>
            </a:ext>
          </a:extLst>
        </xdr:cNvPr>
        <xdr:cNvSpPr>
          <a:spLocks/>
        </xdr:cNvSpPr>
      </xdr:nvSpPr>
      <xdr:spPr bwMode="auto">
        <a:xfrm>
          <a:off x="1074420" y="3733800"/>
          <a:ext cx="91440" cy="28194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4" name="図形 4">
          <a:extLst>
            <a:ext uri="{FF2B5EF4-FFF2-40B4-BE49-F238E27FC236}">
              <a16:creationId xmlns:a16="http://schemas.microsoft.com/office/drawing/2014/main" id="{1987D23B-9B71-4CC3-BA88-AEC71FDB652A}"/>
            </a:ext>
          </a:extLst>
        </xdr:cNvPr>
        <xdr:cNvSpPr>
          <a:spLocks/>
        </xdr:cNvSpPr>
      </xdr:nvSpPr>
      <xdr:spPr bwMode="auto">
        <a:xfrm>
          <a:off x="1074420" y="3733800"/>
          <a:ext cx="91440" cy="28194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19</xdr:row>
      <xdr:rowOff>38100</xdr:rowOff>
    </xdr:from>
    <xdr:to>
      <xdr:col>2</xdr:col>
      <xdr:colOff>104775</xdr:colOff>
      <xdr:row>20</xdr:row>
      <xdr:rowOff>95250</xdr:rowOff>
    </xdr:to>
    <xdr:sp macro="" textlink="">
      <xdr:nvSpPr>
        <xdr:cNvPr id="5" name="図形 1">
          <a:extLst>
            <a:ext uri="{FF2B5EF4-FFF2-40B4-BE49-F238E27FC236}">
              <a16:creationId xmlns:a16="http://schemas.microsoft.com/office/drawing/2014/main" id="{B0BA029F-84C5-4C6D-908C-8C7A18FD645F}"/>
            </a:ext>
          </a:extLst>
        </xdr:cNvPr>
        <xdr:cNvSpPr>
          <a:spLocks/>
        </xdr:cNvSpPr>
      </xdr:nvSpPr>
      <xdr:spPr bwMode="auto">
        <a:xfrm>
          <a:off x="1074420" y="6202680"/>
          <a:ext cx="80645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6" name="図形 4">
          <a:extLst>
            <a:ext uri="{FF2B5EF4-FFF2-40B4-BE49-F238E27FC236}">
              <a16:creationId xmlns:a16="http://schemas.microsoft.com/office/drawing/2014/main" id="{9F01812E-9D93-47ED-9015-A474FC4F168D}"/>
            </a:ext>
          </a:extLst>
        </xdr:cNvPr>
        <xdr:cNvSpPr>
          <a:spLocks/>
        </xdr:cNvSpPr>
      </xdr:nvSpPr>
      <xdr:spPr bwMode="auto">
        <a:xfrm>
          <a:off x="1074420" y="3733800"/>
          <a:ext cx="91440" cy="28194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7" name="図形 4">
          <a:extLst>
            <a:ext uri="{FF2B5EF4-FFF2-40B4-BE49-F238E27FC236}">
              <a16:creationId xmlns:a16="http://schemas.microsoft.com/office/drawing/2014/main" id="{808BEC7F-F74A-4161-AE22-D87D3ACA228B}"/>
            </a:ext>
          </a:extLst>
        </xdr:cNvPr>
        <xdr:cNvSpPr>
          <a:spLocks/>
        </xdr:cNvSpPr>
      </xdr:nvSpPr>
      <xdr:spPr bwMode="auto">
        <a:xfrm>
          <a:off x="1074420" y="3733800"/>
          <a:ext cx="91440" cy="28194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19</xdr:row>
      <xdr:rowOff>38100</xdr:rowOff>
    </xdr:from>
    <xdr:to>
      <xdr:col>2</xdr:col>
      <xdr:colOff>104775</xdr:colOff>
      <xdr:row>20</xdr:row>
      <xdr:rowOff>95250</xdr:rowOff>
    </xdr:to>
    <xdr:sp macro="" textlink="">
      <xdr:nvSpPr>
        <xdr:cNvPr id="8" name="図形 1">
          <a:extLst>
            <a:ext uri="{FF2B5EF4-FFF2-40B4-BE49-F238E27FC236}">
              <a16:creationId xmlns:a16="http://schemas.microsoft.com/office/drawing/2014/main" id="{B7968D48-66C7-4C41-B17D-27BDE035A00D}"/>
            </a:ext>
          </a:extLst>
        </xdr:cNvPr>
        <xdr:cNvSpPr>
          <a:spLocks/>
        </xdr:cNvSpPr>
      </xdr:nvSpPr>
      <xdr:spPr bwMode="auto">
        <a:xfrm>
          <a:off x="1074420" y="6202680"/>
          <a:ext cx="80645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9" name="図形 4">
          <a:extLst>
            <a:ext uri="{FF2B5EF4-FFF2-40B4-BE49-F238E27FC236}">
              <a16:creationId xmlns:a16="http://schemas.microsoft.com/office/drawing/2014/main" id="{1505EBFF-BEBF-4AB2-84D6-203225181CFE}"/>
            </a:ext>
          </a:extLst>
        </xdr:cNvPr>
        <xdr:cNvSpPr>
          <a:spLocks/>
        </xdr:cNvSpPr>
      </xdr:nvSpPr>
      <xdr:spPr bwMode="auto">
        <a:xfrm>
          <a:off x="1074420" y="3733800"/>
          <a:ext cx="91440" cy="28194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10" name="図形 4">
          <a:extLst>
            <a:ext uri="{FF2B5EF4-FFF2-40B4-BE49-F238E27FC236}">
              <a16:creationId xmlns:a16="http://schemas.microsoft.com/office/drawing/2014/main" id="{1BEE504D-A642-4962-B0C9-F2841CE81A5A}"/>
            </a:ext>
          </a:extLst>
        </xdr:cNvPr>
        <xdr:cNvSpPr>
          <a:spLocks/>
        </xdr:cNvSpPr>
      </xdr:nvSpPr>
      <xdr:spPr bwMode="auto">
        <a:xfrm>
          <a:off x="1074420" y="3733800"/>
          <a:ext cx="91440" cy="28194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19</xdr:row>
      <xdr:rowOff>38100</xdr:rowOff>
    </xdr:from>
    <xdr:to>
      <xdr:col>2</xdr:col>
      <xdr:colOff>104775</xdr:colOff>
      <xdr:row>20</xdr:row>
      <xdr:rowOff>95250</xdr:rowOff>
    </xdr:to>
    <xdr:sp macro="" textlink="">
      <xdr:nvSpPr>
        <xdr:cNvPr id="11" name="図形 1">
          <a:extLst>
            <a:ext uri="{FF2B5EF4-FFF2-40B4-BE49-F238E27FC236}">
              <a16:creationId xmlns:a16="http://schemas.microsoft.com/office/drawing/2014/main" id="{D7F04559-64AC-4944-A959-B35AB69D6F73}"/>
            </a:ext>
          </a:extLst>
        </xdr:cNvPr>
        <xdr:cNvSpPr>
          <a:spLocks/>
        </xdr:cNvSpPr>
      </xdr:nvSpPr>
      <xdr:spPr bwMode="auto">
        <a:xfrm>
          <a:off x="1074420" y="6202680"/>
          <a:ext cx="80645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12" name="図形 4">
          <a:extLst>
            <a:ext uri="{FF2B5EF4-FFF2-40B4-BE49-F238E27FC236}">
              <a16:creationId xmlns:a16="http://schemas.microsoft.com/office/drawing/2014/main" id="{6905A690-65DC-4E3D-BCFD-3747CF13BF6A}"/>
            </a:ext>
          </a:extLst>
        </xdr:cNvPr>
        <xdr:cNvSpPr>
          <a:spLocks/>
        </xdr:cNvSpPr>
      </xdr:nvSpPr>
      <xdr:spPr bwMode="auto">
        <a:xfrm>
          <a:off x="1074420" y="3733800"/>
          <a:ext cx="91440" cy="28194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13" name="図形 4">
          <a:extLst>
            <a:ext uri="{FF2B5EF4-FFF2-40B4-BE49-F238E27FC236}">
              <a16:creationId xmlns:a16="http://schemas.microsoft.com/office/drawing/2014/main" id="{2EDF5FF9-A4BE-41AB-87D6-78006E877733}"/>
            </a:ext>
          </a:extLst>
        </xdr:cNvPr>
        <xdr:cNvSpPr>
          <a:spLocks/>
        </xdr:cNvSpPr>
      </xdr:nvSpPr>
      <xdr:spPr bwMode="auto">
        <a:xfrm>
          <a:off x="1074420" y="3733800"/>
          <a:ext cx="91440" cy="28194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19</xdr:row>
      <xdr:rowOff>38100</xdr:rowOff>
    </xdr:from>
    <xdr:to>
      <xdr:col>2</xdr:col>
      <xdr:colOff>104775</xdr:colOff>
      <xdr:row>20</xdr:row>
      <xdr:rowOff>95250</xdr:rowOff>
    </xdr:to>
    <xdr:sp macro="" textlink="">
      <xdr:nvSpPr>
        <xdr:cNvPr id="14" name="図形 1">
          <a:extLst>
            <a:ext uri="{FF2B5EF4-FFF2-40B4-BE49-F238E27FC236}">
              <a16:creationId xmlns:a16="http://schemas.microsoft.com/office/drawing/2014/main" id="{C12BD57D-93D2-4ED9-B54D-913138E3E607}"/>
            </a:ext>
          </a:extLst>
        </xdr:cNvPr>
        <xdr:cNvSpPr>
          <a:spLocks/>
        </xdr:cNvSpPr>
      </xdr:nvSpPr>
      <xdr:spPr bwMode="auto">
        <a:xfrm>
          <a:off x="1074420" y="6202680"/>
          <a:ext cx="80645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15" name="図形 4">
          <a:extLst>
            <a:ext uri="{FF2B5EF4-FFF2-40B4-BE49-F238E27FC236}">
              <a16:creationId xmlns:a16="http://schemas.microsoft.com/office/drawing/2014/main" id="{32AFFAD7-5712-436D-991A-40D2F435CAF6}"/>
            </a:ext>
          </a:extLst>
        </xdr:cNvPr>
        <xdr:cNvSpPr>
          <a:spLocks/>
        </xdr:cNvSpPr>
      </xdr:nvSpPr>
      <xdr:spPr bwMode="auto">
        <a:xfrm>
          <a:off x="1074420" y="3733800"/>
          <a:ext cx="91440" cy="28194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16" name="図形 4">
          <a:extLst>
            <a:ext uri="{FF2B5EF4-FFF2-40B4-BE49-F238E27FC236}">
              <a16:creationId xmlns:a16="http://schemas.microsoft.com/office/drawing/2014/main" id="{FDFB322B-CFDB-424C-87A6-2294EE2A8A2A}"/>
            </a:ext>
          </a:extLst>
        </xdr:cNvPr>
        <xdr:cNvSpPr>
          <a:spLocks/>
        </xdr:cNvSpPr>
      </xdr:nvSpPr>
      <xdr:spPr bwMode="auto">
        <a:xfrm>
          <a:off x="1074420" y="3733800"/>
          <a:ext cx="91440" cy="28194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19</xdr:row>
      <xdr:rowOff>38100</xdr:rowOff>
    </xdr:from>
    <xdr:to>
      <xdr:col>2</xdr:col>
      <xdr:colOff>104775</xdr:colOff>
      <xdr:row>20</xdr:row>
      <xdr:rowOff>95250</xdr:rowOff>
    </xdr:to>
    <xdr:sp macro="" textlink="">
      <xdr:nvSpPr>
        <xdr:cNvPr id="17" name="図形 1">
          <a:extLst>
            <a:ext uri="{FF2B5EF4-FFF2-40B4-BE49-F238E27FC236}">
              <a16:creationId xmlns:a16="http://schemas.microsoft.com/office/drawing/2014/main" id="{191B0F10-7FBB-48A8-97D9-C3419BBAD178}"/>
            </a:ext>
          </a:extLst>
        </xdr:cNvPr>
        <xdr:cNvSpPr>
          <a:spLocks/>
        </xdr:cNvSpPr>
      </xdr:nvSpPr>
      <xdr:spPr bwMode="auto">
        <a:xfrm>
          <a:off x="1074420" y="6202680"/>
          <a:ext cx="80645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18" name="図形 4">
          <a:extLst>
            <a:ext uri="{FF2B5EF4-FFF2-40B4-BE49-F238E27FC236}">
              <a16:creationId xmlns:a16="http://schemas.microsoft.com/office/drawing/2014/main" id="{B2DEB564-9D3C-4F01-887A-C45A52F381CE}"/>
            </a:ext>
          </a:extLst>
        </xdr:cNvPr>
        <xdr:cNvSpPr>
          <a:spLocks/>
        </xdr:cNvSpPr>
      </xdr:nvSpPr>
      <xdr:spPr bwMode="auto">
        <a:xfrm>
          <a:off x="1074420" y="3733800"/>
          <a:ext cx="91440" cy="28194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19" name="図形 4">
          <a:extLst>
            <a:ext uri="{FF2B5EF4-FFF2-40B4-BE49-F238E27FC236}">
              <a16:creationId xmlns:a16="http://schemas.microsoft.com/office/drawing/2014/main" id="{AE2A1391-4A39-420C-9438-2EF979B2B1D0}"/>
            </a:ext>
          </a:extLst>
        </xdr:cNvPr>
        <xdr:cNvSpPr>
          <a:spLocks/>
        </xdr:cNvSpPr>
      </xdr:nvSpPr>
      <xdr:spPr bwMode="auto">
        <a:xfrm>
          <a:off x="1074420" y="3733800"/>
          <a:ext cx="91440" cy="28194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19</xdr:row>
      <xdr:rowOff>38100</xdr:rowOff>
    </xdr:from>
    <xdr:to>
      <xdr:col>2</xdr:col>
      <xdr:colOff>104775</xdr:colOff>
      <xdr:row>20</xdr:row>
      <xdr:rowOff>95250</xdr:rowOff>
    </xdr:to>
    <xdr:sp macro="" textlink="">
      <xdr:nvSpPr>
        <xdr:cNvPr id="20" name="図形 1">
          <a:extLst>
            <a:ext uri="{FF2B5EF4-FFF2-40B4-BE49-F238E27FC236}">
              <a16:creationId xmlns:a16="http://schemas.microsoft.com/office/drawing/2014/main" id="{E01B9BD3-F395-4A01-8753-4CD2EC299E49}"/>
            </a:ext>
          </a:extLst>
        </xdr:cNvPr>
        <xdr:cNvSpPr>
          <a:spLocks/>
        </xdr:cNvSpPr>
      </xdr:nvSpPr>
      <xdr:spPr bwMode="auto">
        <a:xfrm>
          <a:off x="1074420" y="6202680"/>
          <a:ext cx="80645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21" name="図形 4">
          <a:extLst>
            <a:ext uri="{FF2B5EF4-FFF2-40B4-BE49-F238E27FC236}">
              <a16:creationId xmlns:a16="http://schemas.microsoft.com/office/drawing/2014/main" id="{E6FB3F15-E59C-4F10-84F9-CE0791C893C7}"/>
            </a:ext>
          </a:extLst>
        </xdr:cNvPr>
        <xdr:cNvSpPr>
          <a:spLocks/>
        </xdr:cNvSpPr>
      </xdr:nvSpPr>
      <xdr:spPr bwMode="auto">
        <a:xfrm>
          <a:off x="1074420" y="3733800"/>
          <a:ext cx="91440" cy="28194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22" name="図形 4">
          <a:extLst>
            <a:ext uri="{FF2B5EF4-FFF2-40B4-BE49-F238E27FC236}">
              <a16:creationId xmlns:a16="http://schemas.microsoft.com/office/drawing/2014/main" id="{5FBF7797-D99E-48CA-B19F-890557C6B0D3}"/>
            </a:ext>
          </a:extLst>
        </xdr:cNvPr>
        <xdr:cNvSpPr>
          <a:spLocks/>
        </xdr:cNvSpPr>
      </xdr:nvSpPr>
      <xdr:spPr bwMode="auto">
        <a:xfrm>
          <a:off x="1074420" y="3733800"/>
          <a:ext cx="91440" cy="28194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19</xdr:row>
      <xdr:rowOff>38100</xdr:rowOff>
    </xdr:from>
    <xdr:to>
      <xdr:col>2</xdr:col>
      <xdr:colOff>104775</xdr:colOff>
      <xdr:row>20</xdr:row>
      <xdr:rowOff>95250</xdr:rowOff>
    </xdr:to>
    <xdr:sp macro="" textlink="">
      <xdr:nvSpPr>
        <xdr:cNvPr id="23" name="図形 1">
          <a:extLst>
            <a:ext uri="{FF2B5EF4-FFF2-40B4-BE49-F238E27FC236}">
              <a16:creationId xmlns:a16="http://schemas.microsoft.com/office/drawing/2014/main" id="{7A0940C5-983E-48B7-883E-F41242257787}"/>
            </a:ext>
          </a:extLst>
        </xdr:cNvPr>
        <xdr:cNvSpPr>
          <a:spLocks/>
        </xdr:cNvSpPr>
      </xdr:nvSpPr>
      <xdr:spPr bwMode="auto">
        <a:xfrm>
          <a:off x="1074420" y="6202680"/>
          <a:ext cx="80645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24" name="図形 4">
          <a:extLst>
            <a:ext uri="{FF2B5EF4-FFF2-40B4-BE49-F238E27FC236}">
              <a16:creationId xmlns:a16="http://schemas.microsoft.com/office/drawing/2014/main" id="{5F5EADFF-5E73-46DD-8C07-87AAA4F897D4}"/>
            </a:ext>
          </a:extLst>
        </xdr:cNvPr>
        <xdr:cNvSpPr>
          <a:spLocks/>
        </xdr:cNvSpPr>
      </xdr:nvSpPr>
      <xdr:spPr bwMode="auto">
        <a:xfrm>
          <a:off x="1074420" y="3733800"/>
          <a:ext cx="91440" cy="28194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25" name="図形 4">
          <a:extLst>
            <a:ext uri="{FF2B5EF4-FFF2-40B4-BE49-F238E27FC236}">
              <a16:creationId xmlns:a16="http://schemas.microsoft.com/office/drawing/2014/main" id="{A0C41972-F73F-4238-B4C7-6AF4B34E0C20}"/>
            </a:ext>
          </a:extLst>
        </xdr:cNvPr>
        <xdr:cNvSpPr>
          <a:spLocks/>
        </xdr:cNvSpPr>
      </xdr:nvSpPr>
      <xdr:spPr bwMode="auto">
        <a:xfrm>
          <a:off x="1074420" y="3733800"/>
          <a:ext cx="91440" cy="28194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19</xdr:row>
      <xdr:rowOff>38100</xdr:rowOff>
    </xdr:from>
    <xdr:to>
      <xdr:col>2</xdr:col>
      <xdr:colOff>104775</xdr:colOff>
      <xdr:row>20</xdr:row>
      <xdr:rowOff>95250</xdr:rowOff>
    </xdr:to>
    <xdr:sp macro="" textlink="">
      <xdr:nvSpPr>
        <xdr:cNvPr id="26" name="図形 1">
          <a:extLst>
            <a:ext uri="{FF2B5EF4-FFF2-40B4-BE49-F238E27FC236}">
              <a16:creationId xmlns:a16="http://schemas.microsoft.com/office/drawing/2014/main" id="{4A70D6DB-6A34-4E86-9BF8-A20BFE0A180B}"/>
            </a:ext>
          </a:extLst>
        </xdr:cNvPr>
        <xdr:cNvSpPr>
          <a:spLocks/>
        </xdr:cNvSpPr>
      </xdr:nvSpPr>
      <xdr:spPr bwMode="auto">
        <a:xfrm>
          <a:off x="1074420" y="6202680"/>
          <a:ext cx="80645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27" name="図形 4">
          <a:extLst>
            <a:ext uri="{FF2B5EF4-FFF2-40B4-BE49-F238E27FC236}">
              <a16:creationId xmlns:a16="http://schemas.microsoft.com/office/drawing/2014/main" id="{2A6FB43F-AC21-4FD5-BD9F-96FE008BC6FD}"/>
            </a:ext>
          </a:extLst>
        </xdr:cNvPr>
        <xdr:cNvSpPr>
          <a:spLocks/>
        </xdr:cNvSpPr>
      </xdr:nvSpPr>
      <xdr:spPr bwMode="auto">
        <a:xfrm>
          <a:off x="1074420" y="3733800"/>
          <a:ext cx="91440" cy="28194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28" name="図形 4">
          <a:extLst>
            <a:ext uri="{FF2B5EF4-FFF2-40B4-BE49-F238E27FC236}">
              <a16:creationId xmlns:a16="http://schemas.microsoft.com/office/drawing/2014/main" id="{A58A6440-F105-4695-93B5-6C86C5B7543E}"/>
            </a:ext>
          </a:extLst>
        </xdr:cNvPr>
        <xdr:cNvSpPr>
          <a:spLocks/>
        </xdr:cNvSpPr>
      </xdr:nvSpPr>
      <xdr:spPr bwMode="auto">
        <a:xfrm>
          <a:off x="1074420" y="3733800"/>
          <a:ext cx="91440" cy="28194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19</xdr:row>
      <xdr:rowOff>38100</xdr:rowOff>
    </xdr:from>
    <xdr:to>
      <xdr:col>2</xdr:col>
      <xdr:colOff>104775</xdr:colOff>
      <xdr:row>20</xdr:row>
      <xdr:rowOff>95250</xdr:rowOff>
    </xdr:to>
    <xdr:sp macro="" textlink="">
      <xdr:nvSpPr>
        <xdr:cNvPr id="29" name="図形 1">
          <a:extLst>
            <a:ext uri="{FF2B5EF4-FFF2-40B4-BE49-F238E27FC236}">
              <a16:creationId xmlns:a16="http://schemas.microsoft.com/office/drawing/2014/main" id="{C9660A61-A2BA-44E0-968B-92821E7CDE06}"/>
            </a:ext>
          </a:extLst>
        </xdr:cNvPr>
        <xdr:cNvSpPr>
          <a:spLocks/>
        </xdr:cNvSpPr>
      </xdr:nvSpPr>
      <xdr:spPr bwMode="auto">
        <a:xfrm>
          <a:off x="1074420" y="6202680"/>
          <a:ext cx="80645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30" name="図形 4">
          <a:extLst>
            <a:ext uri="{FF2B5EF4-FFF2-40B4-BE49-F238E27FC236}">
              <a16:creationId xmlns:a16="http://schemas.microsoft.com/office/drawing/2014/main" id="{92A9C184-E5AB-46A7-9A6C-258FB1F24764}"/>
            </a:ext>
          </a:extLst>
        </xdr:cNvPr>
        <xdr:cNvSpPr>
          <a:spLocks/>
        </xdr:cNvSpPr>
      </xdr:nvSpPr>
      <xdr:spPr bwMode="auto">
        <a:xfrm>
          <a:off x="1074420" y="3733800"/>
          <a:ext cx="91440" cy="28194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31" name="図形 4">
          <a:extLst>
            <a:ext uri="{FF2B5EF4-FFF2-40B4-BE49-F238E27FC236}">
              <a16:creationId xmlns:a16="http://schemas.microsoft.com/office/drawing/2014/main" id="{52B4CEF7-4FE7-44E0-9D46-84370EE41F6A}"/>
            </a:ext>
          </a:extLst>
        </xdr:cNvPr>
        <xdr:cNvSpPr>
          <a:spLocks/>
        </xdr:cNvSpPr>
      </xdr:nvSpPr>
      <xdr:spPr bwMode="auto">
        <a:xfrm>
          <a:off x="1074420" y="3733800"/>
          <a:ext cx="91440" cy="28194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19</xdr:row>
      <xdr:rowOff>38100</xdr:rowOff>
    </xdr:from>
    <xdr:to>
      <xdr:col>2</xdr:col>
      <xdr:colOff>104775</xdr:colOff>
      <xdr:row>20</xdr:row>
      <xdr:rowOff>95250</xdr:rowOff>
    </xdr:to>
    <xdr:sp macro="" textlink="">
      <xdr:nvSpPr>
        <xdr:cNvPr id="32" name="図形 1">
          <a:extLst>
            <a:ext uri="{FF2B5EF4-FFF2-40B4-BE49-F238E27FC236}">
              <a16:creationId xmlns:a16="http://schemas.microsoft.com/office/drawing/2014/main" id="{9BAFAD7A-8E5E-4CA6-AD47-DC8035D0D1B0}"/>
            </a:ext>
          </a:extLst>
        </xdr:cNvPr>
        <xdr:cNvSpPr>
          <a:spLocks/>
        </xdr:cNvSpPr>
      </xdr:nvSpPr>
      <xdr:spPr bwMode="auto">
        <a:xfrm>
          <a:off x="1074420" y="6202680"/>
          <a:ext cx="80645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33" name="図形 4">
          <a:extLst>
            <a:ext uri="{FF2B5EF4-FFF2-40B4-BE49-F238E27FC236}">
              <a16:creationId xmlns:a16="http://schemas.microsoft.com/office/drawing/2014/main" id="{4ABF2CC4-A4A7-415A-9819-64B4E072F6EF}"/>
            </a:ext>
          </a:extLst>
        </xdr:cNvPr>
        <xdr:cNvSpPr>
          <a:spLocks/>
        </xdr:cNvSpPr>
      </xdr:nvSpPr>
      <xdr:spPr bwMode="auto">
        <a:xfrm>
          <a:off x="1074420" y="3733800"/>
          <a:ext cx="91440" cy="28194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34" name="図形 4">
          <a:extLst>
            <a:ext uri="{FF2B5EF4-FFF2-40B4-BE49-F238E27FC236}">
              <a16:creationId xmlns:a16="http://schemas.microsoft.com/office/drawing/2014/main" id="{C86151CE-6F59-4E62-8C40-315FB4D29790}"/>
            </a:ext>
          </a:extLst>
        </xdr:cNvPr>
        <xdr:cNvSpPr>
          <a:spLocks/>
        </xdr:cNvSpPr>
      </xdr:nvSpPr>
      <xdr:spPr bwMode="auto">
        <a:xfrm>
          <a:off x="1074420" y="3733800"/>
          <a:ext cx="91440" cy="28194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19</xdr:row>
      <xdr:rowOff>38100</xdr:rowOff>
    </xdr:from>
    <xdr:to>
      <xdr:col>2</xdr:col>
      <xdr:colOff>104775</xdr:colOff>
      <xdr:row>20</xdr:row>
      <xdr:rowOff>95250</xdr:rowOff>
    </xdr:to>
    <xdr:sp macro="" textlink="">
      <xdr:nvSpPr>
        <xdr:cNvPr id="35" name="図形 1">
          <a:extLst>
            <a:ext uri="{FF2B5EF4-FFF2-40B4-BE49-F238E27FC236}">
              <a16:creationId xmlns:a16="http://schemas.microsoft.com/office/drawing/2014/main" id="{499A98B0-B24F-422A-940B-8CA8D656349B}"/>
            </a:ext>
          </a:extLst>
        </xdr:cNvPr>
        <xdr:cNvSpPr>
          <a:spLocks/>
        </xdr:cNvSpPr>
      </xdr:nvSpPr>
      <xdr:spPr bwMode="auto">
        <a:xfrm>
          <a:off x="1074420" y="6202680"/>
          <a:ext cx="80645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36" name="図形 4">
          <a:extLst>
            <a:ext uri="{FF2B5EF4-FFF2-40B4-BE49-F238E27FC236}">
              <a16:creationId xmlns:a16="http://schemas.microsoft.com/office/drawing/2014/main" id="{5AFCDEF8-EB96-4668-8831-1C6588938026}"/>
            </a:ext>
          </a:extLst>
        </xdr:cNvPr>
        <xdr:cNvSpPr>
          <a:spLocks/>
        </xdr:cNvSpPr>
      </xdr:nvSpPr>
      <xdr:spPr bwMode="auto">
        <a:xfrm>
          <a:off x="1074420" y="3733800"/>
          <a:ext cx="91440" cy="28194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37" name="図形 4">
          <a:extLst>
            <a:ext uri="{FF2B5EF4-FFF2-40B4-BE49-F238E27FC236}">
              <a16:creationId xmlns:a16="http://schemas.microsoft.com/office/drawing/2014/main" id="{B7D64F0D-C03F-4F65-8E4F-3FAA199F50CF}"/>
            </a:ext>
          </a:extLst>
        </xdr:cNvPr>
        <xdr:cNvSpPr>
          <a:spLocks/>
        </xdr:cNvSpPr>
      </xdr:nvSpPr>
      <xdr:spPr bwMode="auto">
        <a:xfrm>
          <a:off x="1074420" y="3733800"/>
          <a:ext cx="91440" cy="28194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19</xdr:row>
      <xdr:rowOff>38100</xdr:rowOff>
    </xdr:from>
    <xdr:to>
      <xdr:col>2</xdr:col>
      <xdr:colOff>104775</xdr:colOff>
      <xdr:row>20</xdr:row>
      <xdr:rowOff>95250</xdr:rowOff>
    </xdr:to>
    <xdr:sp macro="" textlink="">
      <xdr:nvSpPr>
        <xdr:cNvPr id="38" name="図形 1">
          <a:extLst>
            <a:ext uri="{FF2B5EF4-FFF2-40B4-BE49-F238E27FC236}">
              <a16:creationId xmlns:a16="http://schemas.microsoft.com/office/drawing/2014/main" id="{D421E70B-2D94-4DFB-9A9E-734A1A080F3C}"/>
            </a:ext>
          </a:extLst>
        </xdr:cNvPr>
        <xdr:cNvSpPr>
          <a:spLocks/>
        </xdr:cNvSpPr>
      </xdr:nvSpPr>
      <xdr:spPr bwMode="auto">
        <a:xfrm>
          <a:off x="1074420" y="6202680"/>
          <a:ext cx="80645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39" name="図形 4">
          <a:extLst>
            <a:ext uri="{FF2B5EF4-FFF2-40B4-BE49-F238E27FC236}">
              <a16:creationId xmlns:a16="http://schemas.microsoft.com/office/drawing/2014/main" id="{22CC4411-7E89-4674-B039-6203D5BC3541}"/>
            </a:ext>
          </a:extLst>
        </xdr:cNvPr>
        <xdr:cNvSpPr>
          <a:spLocks/>
        </xdr:cNvSpPr>
      </xdr:nvSpPr>
      <xdr:spPr bwMode="auto">
        <a:xfrm>
          <a:off x="1074420" y="3733800"/>
          <a:ext cx="91440" cy="28194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40" name="図形 4">
          <a:extLst>
            <a:ext uri="{FF2B5EF4-FFF2-40B4-BE49-F238E27FC236}">
              <a16:creationId xmlns:a16="http://schemas.microsoft.com/office/drawing/2014/main" id="{2233A2A9-F48D-42F0-A95C-CC2AD991B5FD}"/>
            </a:ext>
          </a:extLst>
        </xdr:cNvPr>
        <xdr:cNvSpPr>
          <a:spLocks/>
        </xdr:cNvSpPr>
      </xdr:nvSpPr>
      <xdr:spPr bwMode="auto">
        <a:xfrm>
          <a:off x="1074420" y="3733800"/>
          <a:ext cx="91440" cy="28194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19</xdr:row>
      <xdr:rowOff>38100</xdr:rowOff>
    </xdr:from>
    <xdr:to>
      <xdr:col>2</xdr:col>
      <xdr:colOff>104775</xdr:colOff>
      <xdr:row>20</xdr:row>
      <xdr:rowOff>95250</xdr:rowOff>
    </xdr:to>
    <xdr:sp macro="" textlink="">
      <xdr:nvSpPr>
        <xdr:cNvPr id="41" name="図形 1">
          <a:extLst>
            <a:ext uri="{FF2B5EF4-FFF2-40B4-BE49-F238E27FC236}">
              <a16:creationId xmlns:a16="http://schemas.microsoft.com/office/drawing/2014/main" id="{CF3CF1B0-43A5-4292-96CA-8546B8FC4068}"/>
            </a:ext>
          </a:extLst>
        </xdr:cNvPr>
        <xdr:cNvSpPr>
          <a:spLocks/>
        </xdr:cNvSpPr>
      </xdr:nvSpPr>
      <xdr:spPr bwMode="auto">
        <a:xfrm>
          <a:off x="1074420" y="6202680"/>
          <a:ext cx="80645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42" name="図形 4">
          <a:extLst>
            <a:ext uri="{FF2B5EF4-FFF2-40B4-BE49-F238E27FC236}">
              <a16:creationId xmlns:a16="http://schemas.microsoft.com/office/drawing/2014/main" id="{29F63FA3-3AFF-4E02-97B6-EB3132BEAB19}"/>
            </a:ext>
          </a:extLst>
        </xdr:cNvPr>
        <xdr:cNvSpPr>
          <a:spLocks/>
        </xdr:cNvSpPr>
      </xdr:nvSpPr>
      <xdr:spPr bwMode="auto">
        <a:xfrm>
          <a:off x="1074420" y="3733800"/>
          <a:ext cx="91440" cy="28194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43" name="図形 4">
          <a:extLst>
            <a:ext uri="{FF2B5EF4-FFF2-40B4-BE49-F238E27FC236}">
              <a16:creationId xmlns:a16="http://schemas.microsoft.com/office/drawing/2014/main" id="{095BF968-DEA7-4A2E-AF00-A46D2917994A}"/>
            </a:ext>
          </a:extLst>
        </xdr:cNvPr>
        <xdr:cNvSpPr>
          <a:spLocks/>
        </xdr:cNvSpPr>
      </xdr:nvSpPr>
      <xdr:spPr bwMode="auto">
        <a:xfrm>
          <a:off x="1074420" y="3733800"/>
          <a:ext cx="91440" cy="28194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19</xdr:row>
      <xdr:rowOff>38100</xdr:rowOff>
    </xdr:from>
    <xdr:to>
      <xdr:col>2</xdr:col>
      <xdr:colOff>104775</xdr:colOff>
      <xdr:row>20</xdr:row>
      <xdr:rowOff>95250</xdr:rowOff>
    </xdr:to>
    <xdr:sp macro="" textlink="">
      <xdr:nvSpPr>
        <xdr:cNvPr id="44" name="図形 1">
          <a:extLst>
            <a:ext uri="{FF2B5EF4-FFF2-40B4-BE49-F238E27FC236}">
              <a16:creationId xmlns:a16="http://schemas.microsoft.com/office/drawing/2014/main" id="{E746C202-8463-48EC-8177-D6C870D02DD9}"/>
            </a:ext>
          </a:extLst>
        </xdr:cNvPr>
        <xdr:cNvSpPr>
          <a:spLocks/>
        </xdr:cNvSpPr>
      </xdr:nvSpPr>
      <xdr:spPr bwMode="auto">
        <a:xfrm>
          <a:off x="1074420" y="6202680"/>
          <a:ext cx="80645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45" name="図形 4">
          <a:extLst>
            <a:ext uri="{FF2B5EF4-FFF2-40B4-BE49-F238E27FC236}">
              <a16:creationId xmlns:a16="http://schemas.microsoft.com/office/drawing/2014/main" id="{638E4023-C0FD-40AB-A936-45BCE6070638}"/>
            </a:ext>
          </a:extLst>
        </xdr:cNvPr>
        <xdr:cNvSpPr>
          <a:spLocks/>
        </xdr:cNvSpPr>
      </xdr:nvSpPr>
      <xdr:spPr bwMode="auto">
        <a:xfrm>
          <a:off x="1074420" y="3733800"/>
          <a:ext cx="91440" cy="28194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46" name="図形 4">
          <a:extLst>
            <a:ext uri="{FF2B5EF4-FFF2-40B4-BE49-F238E27FC236}">
              <a16:creationId xmlns:a16="http://schemas.microsoft.com/office/drawing/2014/main" id="{C2999643-1729-4D09-847D-393E06457CB7}"/>
            </a:ext>
          </a:extLst>
        </xdr:cNvPr>
        <xdr:cNvSpPr>
          <a:spLocks/>
        </xdr:cNvSpPr>
      </xdr:nvSpPr>
      <xdr:spPr bwMode="auto">
        <a:xfrm>
          <a:off x="1074420" y="3733800"/>
          <a:ext cx="91440" cy="28194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19</xdr:row>
      <xdr:rowOff>38100</xdr:rowOff>
    </xdr:from>
    <xdr:to>
      <xdr:col>2</xdr:col>
      <xdr:colOff>104775</xdr:colOff>
      <xdr:row>20</xdr:row>
      <xdr:rowOff>95250</xdr:rowOff>
    </xdr:to>
    <xdr:sp macro="" textlink="">
      <xdr:nvSpPr>
        <xdr:cNvPr id="47" name="図形 1">
          <a:extLst>
            <a:ext uri="{FF2B5EF4-FFF2-40B4-BE49-F238E27FC236}">
              <a16:creationId xmlns:a16="http://schemas.microsoft.com/office/drawing/2014/main" id="{E6790B61-23CA-42AE-824F-303B81FE9AE7}"/>
            </a:ext>
          </a:extLst>
        </xdr:cNvPr>
        <xdr:cNvSpPr>
          <a:spLocks/>
        </xdr:cNvSpPr>
      </xdr:nvSpPr>
      <xdr:spPr bwMode="auto">
        <a:xfrm>
          <a:off x="1074420" y="6202680"/>
          <a:ext cx="80645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48" name="図形 4">
          <a:extLst>
            <a:ext uri="{FF2B5EF4-FFF2-40B4-BE49-F238E27FC236}">
              <a16:creationId xmlns:a16="http://schemas.microsoft.com/office/drawing/2014/main" id="{53A3FBE7-CC8D-494E-ACD8-C16A84B18514}"/>
            </a:ext>
          </a:extLst>
        </xdr:cNvPr>
        <xdr:cNvSpPr>
          <a:spLocks/>
        </xdr:cNvSpPr>
      </xdr:nvSpPr>
      <xdr:spPr bwMode="auto">
        <a:xfrm>
          <a:off x="1074420" y="3733800"/>
          <a:ext cx="91440" cy="28194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49" name="図形 4">
          <a:extLst>
            <a:ext uri="{FF2B5EF4-FFF2-40B4-BE49-F238E27FC236}">
              <a16:creationId xmlns:a16="http://schemas.microsoft.com/office/drawing/2014/main" id="{4C872CA2-501F-473F-976B-3614CDEFBE9C}"/>
            </a:ext>
          </a:extLst>
        </xdr:cNvPr>
        <xdr:cNvSpPr>
          <a:spLocks/>
        </xdr:cNvSpPr>
      </xdr:nvSpPr>
      <xdr:spPr bwMode="auto">
        <a:xfrm>
          <a:off x="1074420" y="3733800"/>
          <a:ext cx="91440" cy="28194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19</xdr:row>
      <xdr:rowOff>38100</xdr:rowOff>
    </xdr:from>
    <xdr:to>
      <xdr:col>2</xdr:col>
      <xdr:colOff>104775</xdr:colOff>
      <xdr:row>20</xdr:row>
      <xdr:rowOff>95250</xdr:rowOff>
    </xdr:to>
    <xdr:sp macro="" textlink="">
      <xdr:nvSpPr>
        <xdr:cNvPr id="50" name="図形 1">
          <a:extLst>
            <a:ext uri="{FF2B5EF4-FFF2-40B4-BE49-F238E27FC236}">
              <a16:creationId xmlns:a16="http://schemas.microsoft.com/office/drawing/2014/main" id="{8A408471-0D57-4387-B8FD-0D2CA4DAB817}"/>
            </a:ext>
          </a:extLst>
        </xdr:cNvPr>
        <xdr:cNvSpPr>
          <a:spLocks/>
        </xdr:cNvSpPr>
      </xdr:nvSpPr>
      <xdr:spPr bwMode="auto">
        <a:xfrm>
          <a:off x="1074420" y="6202680"/>
          <a:ext cx="80645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51" name="図形 4">
          <a:extLst>
            <a:ext uri="{FF2B5EF4-FFF2-40B4-BE49-F238E27FC236}">
              <a16:creationId xmlns:a16="http://schemas.microsoft.com/office/drawing/2014/main" id="{2FB303FD-AD17-42AC-9073-19CDBDD0E53A}"/>
            </a:ext>
          </a:extLst>
        </xdr:cNvPr>
        <xdr:cNvSpPr>
          <a:spLocks/>
        </xdr:cNvSpPr>
      </xdr:nvSpPr>
      <xdr:spPr bwMode="auto">
        <a:xfrm>
          <a:off x="1074420" y="3733800"/>
          <a:ext cx="91440" cy="28194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52" name="図形 4">
          <a:extLst>
            <a:ext uri="{FF2B5EF4-FFF2-40B4-BE49-F238E27FC236}">
              <a16:creationId xmlns:a16="http://schemas.microsoft.com/office/drawing/2014/main" id="{F4605387-D1B6-4C3C-B94D-A12A822B509C}"/>
            </a:ext>
          </a:extLst>
        </xdr:cNvPr>
        <xdr:cNvSpPr>
          <a:spLocks/>
        </xdr:cNvSpPr>
      </xdr:nvSpPr>
      <xdr:spPr bwMode="auto">
        <a:xfrm>
          <a:off x="1074420" y="3733800"/>
          <a:ext cx="91440" cy="28194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19</xdr:row>
      <xdr:rowOff>38100</xdr:rowOff>
    </xdr:from>
    <xdr:to>
      <xdr:col>2</xdr:col>
      <xdr:colOff>104775</xdr:colOff>
      <xdr:row>20</xdr:row>
      <xdr:rowOff>95250</xdr:rowOff>
    </xdr:to>
    <xdr:sp macro="" textlink="">
      <xdr:nvSpPr>
        <xdr:cNvPr id="53" name="図形 1">
          <a:extLst>
            <a:ext uri="{FF2B5EF4-FFF2-40B4-BE49-F238E27FC236}">
              <a16:creationId xmlns:a16="http://schemas.microsoft.com/office/drawing/2014/main" id="{01A12AE7-C264-4FAA-85AA-D940EBE005D5}"/>
            </a:ext>
          </a:extLst>
        </xdr:cNvPr>
        <xdr:cNvSpPr>
          <a:spLocks/>
        </xdr:cNvSpPr>
      </xdr:nvSpPr>
      <xdr:spPr bwMode="auto">
        <a:xfrm>
          <a:off x="1074420" y="6202680"/>
          <a:ext cx="80645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54" name="図形 4">
          <a:extLst>
            <a:ext uri="{FF2B5EF4-FFF2-40B4-BE49-F238E27FC236}">
              <a16:creationId xmlns:a16="http://schemas.microsoft.com/office/drawing/2014/main" id="{1C439797-CF64-4D6A-9AC6-346F08898E69}"/>
            </a:ext>
          </a:extLst>
        </xdr:cNvPr>
        <xdr:cNvSpPr>
          <a:spLocks/>
        </xdr:cNvSpPr>
      </xdr:nvSpPr>
      <xdr:spPr bwMode="auto">
        <a:xfrm>
          <a:off x="1074420" y="3733800"/>
          <a:ext cx="91440" cy="28194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55" name="図形 4">
          <a:extLst>
            <a:ext uri="{FF2B5EF4-FFF2-40B4-BE49-F238E27FC236}">
              <a16:creationId xmlns:a16="http://schemas.microsoft.com/office/drawing/2014/main" id="{772CEE48-F07E-42CB-AAFB-7307EBE7ED82}"/>
            </a:ext>
          </a:extLst>
        </xdr:cNvPr>
        <xdr:cNvSpPr>
          <a:spLocks/>
        </xdr:cNvSpPr>
      </xdr:nvSpPr>
      <xdr:spPr bwMode="auto">
        <a:xfrm>
          <a:off x="1074420" y="3733800"/>
          <a:ext cx="91440" cy="28194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19</xdr:row>
      <xdr:rowOff>38100</xdr:rowOff>
    </xdr:from>
    <xdr:to>
      <xdr:col>2</xdr:col>
      <xdr:colOff>104775</xdr:colOff>
      <xdr:row>20</xdr:row>
      <xdr:rowOff>95250</xdr:rowOff>
    </xdr:to>
    <xdr:sp macro="" textlink="">
      <xdr:nvSpPr>
        <xdr:cNvPr id="56" name="図形 1">
          <a:extLst>
            <a:ext uri="{FF2B5EF4-FFF2-40B4-BE49-F238E27FC236}">
              <a16:creationId xmlns:a16="http://schemas.microsoft.com/office/drawing/2014/main" id="{9B569CC9-CB70-4A07-B9CC-9DD2E5780961}"/>
            </a:ext>
          </a:extLst>
        </xdr:cNvPr>
        <xdr:cNvSpPr>
          <a:spLocks/>
        </xdr:cNvSpPr>
      </xdr:nvSpPr>
      <xdr:spPr bwMode="auto">
        <a:xfrm>
          <a:off x="1074420" y="6202680"/>
          <a:ext cx="80645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57" name="図形 4">
          <a:extLst>
            <a:ext uri="{FF2B5EF4-FFF2-40B4-BE49-F238E27FC236}">
              <a16:creationId xmlns:a16="http://schemas.microsoft.com/office/drawing/2014/main" id="{A2A5BB3F-A35B-40EE-80E0-84AE8E809556}"/>
            </a:ext>
          </a:extLst>
        </xdr:cNvPr>
        <xdr:cNvSpPr>
          <a:spLocks/>
        </xdr:cNvSpPr>
      </xdr:nvSpPr>
      <xdr:spPr bwMode="auto">
        <a:xfrm>
          <a:off x="1074420" y="3733800"/>
          <a:ext cx="91440" cy="28194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58" name="図形 4">
          <a:extLst>
            <a:ext uri="{FF2B5EF4-FFF2-40B4-BE49-F238E27FC236}">
              <a16:creationId xmlns:a16="http://schemas.microsoft.com/office/drawing/2014/main" id="{4DD0D237-11F9-464B-96BA-B3CD373FB271}"/>
            </a:ext>
          </a:extLst>
        </xdr:cNvPr>
        <xdr:cNvSpPr>
          <a:spLocks/>
        </xdr:cNvSpPr>
      </xdr:nvSpPr>
      <xdr:spPr bwMode="auto">
        <a:xfrm>
          <a:off x="1074420" y="3733800"/>
          <a:ext cx="91440" cy="28194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19</xdr:row>
      <xdr:rowOff>38100</xdr:rowOff>
    </xdr:from>
    <xdr:to>
      <xdr:col>2</xdr:col>
      <xdr:colOff>104775</xdr:colOff>
      <xdr:row>20</xdr:row>
      <xdr:rowOff>95250</xdr:rowOff>
    </xdr:to>
    <xdr:sp macro="" textlink="">
      <xdr:nvSpPr>
        <xdr:cNvPr id="59" name="図形 1">
          <a:extLst>
            <a:ext uri="{FF2B5EF4-FFF2-40B4-BE49-F238E27FC236}">
              <a16:creationId xmlns:a16="http://schemas.microsoft.com/office/drawing/2014/main" id="{5F42B8C3-F82C-45FC-9F00-3323906FCEA2}"/>
            </a:ext>
          </a:extLst>
        </xdr:cNvPr>
        <xdr:cNvSpPr>
          <a:spLocks/>
        </xdr:cNvSpPr>
      </xdr:nvSpPr>
      <xdr:spPr bwMode="auto">
        <a:xfrm>
          <a:off x="1074420" y="6202680"/>
          <a:ext cx="80645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60" name="図形 4">
          <a:extLst>
            <a:ext uri="{FF2B5EF4-FFF2-40B4-BE49-F238E27FC236}">
              <a16:creationId xmlns:a16="http://schemas.microsoft.com/office/drawing/2014/main" id="{5B0CC1C3-A452-463D-BF14-93B4AD49EB52}"/>
            </a:ext>
          </a:extLst>
        </xdr:cNvPr>
        <xdr:cNvSpPr>
          <a:spLocks/>
        </xdr:cNvSpPr>
      </xdr:nvSpPr>
      <xdr:spPr bwMode="auto">
        <a:xfrm>
          <a:off x="1074420" y="3733800"/>
          <a:ext cx="91440" cy="28194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61" name="図形 4">
          <a:extLst>
            <a:ext uri="{FF2B5EF4-FFF2-40B4-BE49-F238E27FC236}">
              <a16:creationId xmlns:a16="http://schemas.microsoft.com/office/drawing/2014/main" id="{778603D8-E00E-471C-90FE-47C6A9BA5750}"/>
            </a:ext>
          </a:extLst>
        </xdr:cNvPr>
        <xdr:cNvSpPr>
          <a:spLocks/>
        </xdr:cNvSpPr>
      </xdr:nvSpPr>
      <xdr:spPr bwMode="auto">
        <a:xfrm>
          <a:off x="1074420" y="3733800"/>
          <a:ext cx="91440" cy="28194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19</xdr:row>
      <xdr:rowOff>38100</xdr:rowOff>
    </xdr:from>
    <xdr:to>
      <xdr:col>2</xdr:col>
      <xdr:colOff>104775</xdr:colOff>
      <xdr:row>20</xdr:row>
      <xdr:rowOff>95250</xdr:rowOff>
    </xdr:to>
    <xdr:sp macro="" textlink="">
      <xdr:nvSpPr>
        <xdr:cNvPr id="62" name="図形 1">
          <a:extLst>
            <a:ext uri="{FF2B5EF4-FFF2-40B4-BE49-F238E27FC236}">
              <a16:creationId xmlns:a16="http://schemas.microsoft.com/office/drawing/2014/main" id="{8F3EB20B-203D-4660-9741-D3BA3DD459B6}"/>
            </a:ext>
          </a:extLst>
        </xdr:cNvPr>
        <xdr:cNvSpPr>
          <a:spLocks/>
        </xdr:cNvSpPr>
      </xdr:nvSpPr>
      <xdr:spPr bwMode="auto">
        <a:xfrm>
          <a:off x="1074420" y="6202680"/>
          <a:ext cx="80645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63" name="図形 4">
          <a:extLst>
            <a:ext uri="{FF2B5EF4-FFF2-40B4-BE49-F238E27FC236}">
              <a16:creationId xmlns:a16="http://schemas.microsoft.com/office/drawing/2014/main" id="{F803A117-9E70-4AA6-AF8B-A5E6AC267217}"/>
            </a:ext>
          </a:extLst>
        </xdr:cNvPr>
        <xdr:cNvSpPr>
          <a:spLocks/>
        </xdr:cNvSpPr>
      </xdr:nvSpPr>
      <xdr:spPr bwMode="auto">
        <a:xfrm>
          <a:off x="1074420" y="3733800"/>
          <a:ext cx="91440" cy="28194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64" name="図形 4">
          <a:extLst>
            <a:ext uri="{FF2B5EF4-FFF2-40B4-BE49-F238E27FC236}">
              <a16:creationId xmlns:a16="http://schemas.microsoft.com/office/drawing/2014/main" id="{EAFD74FC-261B-4F30-97EE-B6EB990B720E}"/>
            </a:ext>
          </a:extLst>
        </xdr:cNvPr>
        <xdr:cNvSpPr>
          <a:spLocks/>
        </xdr:cNvSpPr>
      </xdr:nvSpPr>
      <xdr:spPr bwMode="auto">
        <a:xfrm>
          <a:off x="1074420" y="3733800"/>
          <a:ext cx="91440" cy="28194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19</xdr:row>
      <xdr:rowOff>38100</xdr:rowOff>
    </xdr:from>
    <xdr:to>
      <xdr:col>2</xdr:col>
      <xdr:colOff>104775</xdr:colOff>
      <xdr:row>20</xdr:row>
      <xdr:rowOff>95250</xdr:rowOff>
    </xdr:to>
    <xdr:sp macro="" textlink="">
      <xdr:nvSpPr>
        <xdr:cNvPr id="65" name="図形 1">
          <a:extLst>
            <a:ext uri="{FF2B5EF4-FFF2-40B4-BE49-F238E27FC236}">
              <a16:creationId xmlns:a16="http://schemas.microsoft.com/office/drawing/2014/main" id="{6EB29F71-6EF8-4B0E-9A4C-C59636A0CFA3}"/>
            </a:ext>
          </a:extLst>
        </xdr:cNvPr>
        <xdr:cNvSpPr>
          <a:spLocks/>
        </xdr:cNvSpPr>
      </xdr:nvSpPr>
      <xdr:spPr bwMode="auto">
        <a:xfrm>
          <a:off x="1074420" y="6202680"/>
          <a:ext cx="80645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66" name="図形 4">
          <a:extLst>
            <a:ext uri="{FF2B5EF4-FFF2-40B4-BE49-F238E27FC236}">
              <a16:creationId xmlns:a16="http://schemas.microsoft.com/office/drawing/2014/main" id="{E8118E01-B509-4678-9BF4-D306C740BA1B}"/>
            </a:ext>
          </a:extLst>
        </xdr:cNvPr>
        <xdr:cNvSpPr>
          <a:spLocks/>
        </xdr:cNvSpPr>
      </xdr:nvSpPr>
      <xdr:spPr bwMode="auto">
        <a:xfrm>
          <a:off x="1074420" y="3733800"/>
          <a:ext cx="91440" cy="28194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67" name="図形 4">
          <a:extLst>
            <a:ext uri="{FF2B5EF4-FFF2-40B4-BE49-F238E27FC236}">
              <a16:creationId xmlns:a16="http://schemas.microsoft.com/office/drawing/2014/main" id="{47CACA25-5BF7-45F0-A42D-F72BA48556CA}"/>
            </a:ext>
          </a:extLst>
        </xdr:cNvPr>
        <xdr:cNvSpPr>
          <a:spLocks/>
        </xdr:cNvSpPr>
      </xdr:nvSpPr>
      <xdr:spPr bwMode="auto">
        <a:xfrm>
          <a:off x="1074420" y="3733800"/>
          <a:ext cx="91440" cy="28194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19</xdr:row>
      <xdr:rowOff>38100</xdr:rowOff>
    </xdr:from>
    <xdr:to>
      <xdr:col>2</xdr:col>
      <xdr:colOff>104775</xdr:colOff>
      <xdr:row>20</xdr:row>
      <xdr:rowOff>95250</xdr:rowOff>
    </xdr:to>
    <xdr:sp macro="" textlink="">
      <xdr:nvSpPr>
        <xdr:cNvPr id="68" name="図形 1">
          <a:extLst>
            <a:ext uri="{FF2B5EF4-FFF2-40B4-BE49-F238E27FC236}">
              <a16:creationId xmlns:a16="http://schemas.microsoft.com/office/drawing/2014/main" id="{F7B1C18B-067C-4E31-9A40-7CDACA5A40B2}"/>
            </a:ext>
          </a:extLst>
        </xdr:cNvPr>
        <xdr:cNvSpPr>
          <a:spLocks/>
        </xdr:cNvSpPr>
      </xdr:nvSpPr>
      <xdr:spPr bwMode="auto">
        <a:xfrm>
          <a:off x="1074420" y="6202680"/>
          <a:ext cx="80645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69" name="図形 4">
          <a:extLst>
            <a:ext uri="{FF2B5EF4-FFF2-40B4-BE49-F238E27FC236}">
              <a16:creationId xmlns:a16="http://schemas.microsoft.com/office/drawing/2014/main" id="{80DB5221-573A-4269-B443-CD8F8CE5C70A}"/>
            </a:ext>
          </a:extLst>
        </xdr:cNvPr>
        <xdr:cNvSpPr>
          <a:spLocks/>
        </xdr:cNvSpPr>
      </xdr:nvSpPr>
      <xdr:spPr bwMode="auto">
        <a:xfrm>
          <a:off x="1074420" y="3733800"/>
          <a:ext cx="91440" cy="28194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70" name="図形 4">
          <a:extLst>
            <a:ext uri="{FF2B5EF4-FFF2-40B4-BE49-F238E27FC236}">
              <a16:creationId xmlns:a16="http://schemas.microsoft.com/office/drawing/2014/main" id="{A81EF7E1-2060-4CA8-96F7-D11BCECFB070}"/>
            </a:ext>
          </a:extLst>
        </xdr:cNvPr>
        <xdr:cNvSpPr>
          <a:spLocks/>
        </xdr:cNvSpPr>
      </xdr:nvSpPr>
      <xdr:spPr bwMode="auto">
        <a:xfrm>
          <a:off x="1074420" y="3733800"/>
          <a:ext cx="91440" cy="28194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19</xdr:row>
      <xdr:rowOff>38100</xdr:rowOff>
    </xdr:from>
    <xdr:to>
      <xdr:col>2</xdr:col>
      <xdr:colOff>104775</xdr:colOff>
      <xdr:row>20</xdr:row>
      <xdr:rowOff>95250</xdr:rowOff>
    </xdr:to>
    <xdr:sp macro="" textlink="">
      <xdr:nvSpPr>
        <xdr:cNvPr id="71" name="図形 1">
          <a:extLst>
            <a:ext uri="{FF2B5EF4-FFF2-40B4-BE49-F238E27FC236}">
              <a16:creationId xmlns:a16="http://schemas.microsoft.com/office/drawing/2014/main" id="{F7AD1A80-C932-4EF6-A3BE-5305C66D9111}"/>
            </a:ext>
          </a:extLst>
        </xdr:cNvPr>
        <xdr:cNvSpPr>
          <a:spLocks/>
        </xdr:cNvSpPr>
      </xdr:nvSpPr>
      <xdr:spPr bwMode="auto">
        <a:xfrm>
          <a:off x="1074420" y="6202680"/>
          <a:ext cx="80645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72" name="図形 4">
          <a:extLst>
            <a:ext uri="{FF2B5EF4-FFF2-40B4-BE49-F238E27FC236}">
              <a16:creationId xmlns:a16="http://schemas.microsoft.com/office/drawing/2014/main" id="{4428B9CD-E717-46EB-A8C1-CAF488BC2C9E}"/>
            </a:ext>
          </a:extLst>
        </xdr:cNvPr>
        <xdr:cNvSpPr>
          <a:spLocks/>
        </xdr:cNvSpPr>
      </xdr:nvSpPr>
      <xdr:spPr bwMode="auto">
        <a:xfrm>
          <a:off x="1074420" y="3733800"/>
          <a:ext cx="91440" cy="28194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73" name="図形 4">
          <a:extLst>
            <a:ext uri="{FF2B5EF4-FFF2-40B4-BE49-F238E27FC236}">
              <a16:creationId xmlns:a16="http://schemas.microsoft.com/office/drawing/2014/main" id="{3A30A994-EE1E-483E-AD0E-063445B35EDD}"/>
            </a:ext>
          </a:extLst>
        </xdr:cNvPr>
        <xdr:cNvSpPr>
          <a:spLocks/>
        </xdr:cNvSpPr>
      </xdr:nvSpPr>
      <xdr:spPr bwMode="auto">
        <a:xfrm>
          <a:off x="1074420" y="3733800"/>
          <a:ext cx="91440" cy="28194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19</xdr:row>
      <xdr:rowOff>38100</xdr:rowOff>
    </xdr:from>
    <xdr:to>
      <xdr:col>2</xdr:col>
      <xdr:colOff>104775</xdr:colOff>
      <xdr:row>20</xdr:row>
      <xdr:rowOff>95250</xdr:rowOff>
    </xdr:to>
    <xdr:sp macro="" textlink="">
      <xdr:nvSpPr>
        <xdr:cNvPr id="74" name="図形 1">
          <a:extLst>
            <a:ext uri="{FF2B5EF4-FFF2-40B4-BE49-F238E27FC236}">
              <a16:creationId xmlns:a16="http://schemas.microsoft.com/office/drawing/2014/main" id="{D006CFEE-3E18-431A-9031-3139ED43FF83}"/>
            </a:ext>
          </a:extLst>
        </xdr:cNvPr>
        <xdr:cNvSpPr>
          <a:spLocks/>
        </xdr:cNvSpPr>
      </xdr:nvSpPr>
      <xdr:spPr bwMode="auto">
        <a:xfrm>
          <a:off x="1074420" y="6202680"/>
          <a:ext cx="80645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75" name="図形 4">
          <a:extLst>
            <a:ext uri="{FF2B5EF4-FFF2-40B4-BE49-F238E27FC236}">
              <a16:creationId xmlns:a16="http://schemas.microsoft.com/office/drawing/2014/main" id="{F9833309-3B6C-41B4-9B56-778D1F37D503}"/>
            </a:ext>
          </a:extLst>
        </xdr:cNvPr>
        <xdr:cNvSpPr>
          <a:spLocks/>
        </xdr:cNvSpPr>
      </xdr:nvSpPr>
      <xdr:spPr bwMode="auto">
        <a:xfrm>
          <a:off x="1074420" y="3733800"/>
          <a:ext cx="91440" cy="28194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76" name="図形 4">
          <a:extLst>
            <a:ext uri="{FF2B5EF4-FFF2-40B4-BE49-F238E27FC236}">
              <a16:creationId xmlns:a16="http://schemas.microsoft.com/office/drawing/2014/main" id="{5641C447-C764-426F-8FBD-7FCC1601E9C1}"/>
            </a:ext>
          </a:extLst>
        </xdr:cNvPr>
        <xdr:cNvSpPr>
          <a:spLocks/>
        </xdr:cNvSpPr>
      </xdr:nvSpPr>
      <xdr:spPr bwMode="auto">
        <a:xfrm>
          <a:off x="1074420" y="3733800"/>
          <a:ext cx="91440" cy="28194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19</xdr:row>
      <xdr:rowOff>38100</xdr:rowOff>
    </xdr:from>
    <xdr:to>
      <xdr:col>2</xdr:col>
      <xdr:colOff>104775</xdr:colOff>
      <xdr:row>20</xdr:row>
      <xdr:rowOff>95250</xdr:rowOff>
    </xdr:to>
    <xdr:sp macro="" textlink="">
      <xdr:nvSpPr>
        <xdr:cNvPr id="77" name="図形 1">
          <a:extLst>
            <a:ext uri="{FF2B5EF4-FFF2-40B4-BE49-F238E27FC236}">
              <a16:creationId xmlns:a16="http://schemas.microsoft.com/office/drawing/2014/main" id="{3F9EEB52-56E9-4ADB-B919-F78D6B5F85AC}"/>
            </a:ext>
          </a:extLst>
        </xdr:cNvPr>
        <xdr:cNvSpPr>
          <a:spLocks/>
        </xdr:cNvSpPr>
      </xdr:nvSpPr>
      <xdr:spPr bwMode="auto">
        <a:xfrm>
          <a:off x="1074420" y="6202680"/>
          <a:ext cx="80645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78" name="図形 4">
          <a:extLst>
            <a:ext uri="{FF2B5EF4-FFF2-40B4-BE49-F238E27FC236}">
              <a16:creationId xmlns:a16="http://schemas.microsoft.com/office/drawing/2014/main" id="{16AE9A85-AD94-4DD8-85A8-86074C64CF54}"/>
            </a:ext>
          </a:extLst>
        </xdr:cNvPr>
        <xdr:cNvSpPr>
          <a:spLocks/>
        </xdr:cNvSpPr>
      </xdr:nvSpPr>
      <xdr:spPr bwMode="auto">
        <a:xfrm>
          <a:off x="1074420" y="3733800"/>
          <a:ext cx="91440" cy="28194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79" name="図形 4">
          <a:extLst>
            <a:ext uri="{FF2B5EF4-FFF2-40B4-BE49-F238E27FC236}">
              <a16:creationId xmlns:a16="http://schemas.microsoft.com/office/drawing/2014/main" id="{D3ECA107-05E9-41C0-BC56-DE990A6A19A0}"/>
            </a:ext>
          </a:extLst>
        </xdr:cNvPr>
        <xdr:cNvSpPr>
          <a:spLocks/>
        </xdr:cNvSpPr>
      </xdr:nvSpPr>
      <xdr:spPr bwMode="auto">
        <a:xfrm>
          <a:off x="1074420" y="3733800"/>
          <a:ext cx="91440" cy="28194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19</xdr:row>
      <xdr:rowOff>38100</xdr:rowOff>
    </xdr:from>
    <xdr:to>
      <xdr:col>2</xdr:col>
      <xdr:colOff>104775</xdr:colOff>
      <xdr:row>20</xdr:row>
      <xdr:rowOff>95250</xdr:rowOff>
    </xdr:to>
    <xdr:sp macro="" textlink="">
      <xdr:nvSpPr>
        <xdr:cNvPr id="80" name="図形 1">
          <a:extLst>
            <a:ext uri="{FF2B5EF4-FFF2-40B4-BE49-F238E27FC236}">
              <a16:creationId xmlns:a16="http://schemas.microsoft.com/office/drawing/2014/main" id="{D77F713F-02E0-4054-8123-A8893965411A}"/>
            </a:ext>
          </a:extLst>
        </xdr:cNvPr>
        <xdr:cNvSpPr>
          <a:spLocks/>
        </xdr:cNvSpPr>
      </xdr:nvSpPr>
      <xdr:spPr bwMode="auto">
        <a:xfrm>
          <a:off x="1074420" y="6202680"/>
          <a:ext cx="80645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81" name="図形 4">
          <a:extLst>
            <a:ext uri="{FF2B5EF4-FFF2-40B4-BE49-F238E27FC236}">
              <a16:creationId xmlns:a16="http://schemas.microsoft.com/office/drawing/2014/main" id="{785A1EF3-6FE9-4EA7-9C1C-9906E5F9C559}"/>
            </a:ext>
          </a:extLst>
        </xdr:cNvPr>
        <xdr:cNvSpPr>
          <a:spLocks/>
        </xdr:cNvSpPr>
      </xdr:nvSpPr>
      <xdr:spPr bwMode="auto">
        <a:xfrm>
          <a:off x="1074420" y="3733800"/>
          <a:ext cx="91440" cy="28194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82" name="図形 4">
          <a:extLst>
            <a:ext uri="{FF2B5EF4-FFF2-40B4-BE49-F238E27FC236}">
              <a16:creationId xmlns:a16="http://schemas.microsoft.com/office/drawing/2014/main" id="{AC929308-4947-4777-A933-E7690DD5A34D}"/>
            </a:ext>
          </a:extLst>
        </xdr:cNvPr>
        <xdr:cNvSpPr>
          <a:spLocks/>
        </xdr:cNvSpPr>
      </xdr:nvSpPr>
      <xdr:spPr bwMode="auto">
        <a:xfrm>
          <a:off x="1074420" y="3733800"/>
          <a:ext cx="91440" cy="28194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19</xdr:row>
      <xdr:rowOff>38100</xdr:rowOff>
    </xdr:from>
    <xdr:to>
      <xdr:col>2</xdr:col>
      <xdr:colOff>104775</xdr:colOff>
      <xdr:row>20</xdr:row>
      <xdr:rowOff>95250</xdr:rowOff>
    </xdr:to>
    <xdr:sp macro="" textlink="">
      <xdr:nvSpPr>
        <xdr:cNvPr id="83" name="図形 1">
          <a:extLst>
            <a:ext uri="{FF2B5EF4-FFF2-40B4-BE49-F238E27FC236}">
              <a16:creationId xmlns:a16="http://schemas.microsoft.com/office/drawing/2014/main" id="{74294C00-B2BC-4778-A10B-7D6224689D2C}"/>
            </a:ext>
          </a:extLst>
        </xdr:cNvPr>
        <xdr:cNvSpPr>
          <a:spLocks/>
        </xdr:cNvSpPr>
      </xdr:nvSpPr>
      <xdr:spPr bwMode="auto">
        <a:xfrm>
          <a:off x="1074420" y="6202680"/>
          <a:ext cx="80645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84" name="図形 4">
          <a:extLst>
            <a:ext uri="{FF2B5EF4-FFF2-40B4-BE49-F238E27FC236}">
              <a16:creationId xmlns:a16="http://schemas.microsoft.com/office/drawing/2014/main" id="{E94A75BC-DD1C-442D-9150-E1ECAD97A6E5}"/>
            </a:ext>
          </a:extLst>
        </xdr:cNvPr>
        <xdr:cNvSpPr>
          <a:spLocks/>
        </xdr:cNvSpPr>
      </xdr:nvSpPr>
      <xdr:spPr bwMode="auto">
        <a:xfrm>
          <a:off x="1074420" y="3733800"/>
          <a:ext cx="91440" cy="28194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85" name="図形 4">
          <a:extLst>
            <a:ext uri="{FF2B5EF4-FFF2-40B4-BE49-F238E27FC236}">
              <a16:creationId xmlns:a16="http://schemas.microsoft.com/office/drawing/2014/main" id="{762A90DA-084B-4CBC-BAB5-877E57465CC4}"/>
            </a:ext>
          </a:extLst>
        </xdr:cNvPr>
        <xdr:cNvSpPr>
          <a:spLocks/>
        </xdr:cNvSpPr>
      </xdr:nvSpPr>
      <xdr:spPr bwMode="auto">
        <a:xfrm>
          <a:off x="1074420" y="3733800"/>
          <a:ext cx="91440" cy="28194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19</xdr:row>
      <xdr:rowOff>38100</xdr:rowOff>
    </xdr:from>
    <xdr:to>
      <xdr:col>2</xdr:col>
      <xdr:colOff>104775</xdr:colOff>
      <xdr:row>20</xdr:row>
      <xdr:rowOff>95250</xdr:rowOff>
    </xdr:to>
    <xdr:sp macro="" textlink="">
      <xdr:nvSpPr>
        <xdr:cNvPr id="86" name="図形 1">
          <a:extLst>
            <a:ext uri="{FF2B5EF4-FFF2-40B4-BE49-F238E27FC236}">
              <a16:creationId xmlns:a16="http://schemas.microsoft.com/office/drawing/2014/main" id="{A44A3504-9464-4D2B-A689-2816F43BEBA7}"/>
            </a:ext>
          </a:extLst>
        </xdr:cNvPr>
        <xdr:cNvSpPr>
          <a:spLocks/>
        </xdr:cNvSpPr>
      </xdr:nvSpPr>
      <xdr:spPr bwMode="auto">
        <a:xfrm>
          <a:off x="1074420" y="6202680"/>
          <a:ext cx="80645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87" name="図形 4">
          <a:extLst>
            <a:ext uri="{FF2B5EF4-FFF2-40B4-BE49-F238E27FC236}">
              <a16:creationId xmlns:a16="http://schemas.microsoft.com/office/drawing/2014/main" id="{F1909FA1-310A-4BA7-A737-2D1417315658}"/>
            </a:ext>
          </a:extLst>
        </xdr:cNvPr>
        <xdr:cNvSpPr>
          <a:spLocks/>
        </xdr:cNvSpPr>
      </xdr:nvSpPr>
      <xdr:spPr bwMode="auto">
        <a:xfrm>
          <a:off x="1074420" y="3733800"/>
          <a:ext cx="91440" cy="28194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88" name="図形 4">
          <a:extLst>
            <a:ext uri="{FF2B5EF4-FFF2-40B4-BE49-F238E27FC236}">
              <a16:creationId xmlns:a16="http://schemas.microsoft.com/office/drawing/2014/main" id="{21394741-F56E-43DA-885F-90FC66245EA6}"/>
            </a:ext>
          </a:extLst>
        </xdr:cNvPr>
        <xdr:cNvSpPr>
          <a:spLocks/>
        </xdr:cNvSpPr>
      </xdr:nvSpPr>
      <xdr:spPr bwMode="auto">
        <a:xfrm>
          <a:off x="1074420" y="3733800"/>
          <a:ext cx="91440" cy="28194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19</xdr:row>
      <xdr:rowOff>38100</xdr:rowOff>
    </xdr:from>
    <xdr:to>
      <xdr:col>2</xdr:col>
      <xdr:colOff>104775</xdr:colOff>
      <xdr:row>20</xdr:row>
      <xdr:rowOff>95250</xdr:rowOff>
    </xdr:to>
    <xdr:sp macro="" textlink="">
      <xdr:nvSpPr>
        <xdr:cNvPr id="89" name="図形 1">
          <a:extLst>
            <a:ext uri="{FF2B5EF4-FFF2-40B4-BE49-F238E27FC236}">
              <a16:creationId xmlns:a16="http://schemas.microsoft.com/office/drawing/2014/main" id="{8BDEAC20-FE3D-488A-8146-2CF0F3057A1F}"/>
            </a:ext>
          </a:extLst>
        </xdr:cNvPr>
        <xdr:cNvSpPr>
          <a:spLocks/>
        </xdr:cNvSpPr>
      </xdr:nvSpPr>
      <xdr:spPr bwMode="auto">
        <a:xfrm>
          <a:off x="1074420" y="6202680"/>
          <a:ext cx="80645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90" name="図形 4">
          <a:extLst>
            <a:ext uri="{FF2B5EF4-FFF2-40B4-BE49-F238E27FC236}">
              <a16:creationId xmlns:a16="http://schemas.microsoft.com/office/drawing/2014/main" id="{10A78EBD-4A78-4B17-A817-CCAFF06D3844}"/>
            </a:ext>
          </a:extLst>
        </xdr:cNvPr>
        <xdr:cNvSpPr>
          <a:spLocks/>
        </xdr:cNvSpPr>
      </xdr:nvSpPr>
      <xdr:spPr bwMode="auto">
        <a:xfrm>
          <a:off x="1074420" y="3733800"/>
          <a:ext cx="91440" cy="28194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91" name="図形 4">
          <a:extLst>
            <a:ext uri="{FF2B5EF4-FFF2-40B4-BE49-F238E27FC236}">
              <a16:creationId xmlns:a16="http://schemas.microsoft.com/office/drawing/2014/main" id="{F445F741-4DC8-4F96-9809-02D2072AE1AF}"/>
            </a:ext>
          </a:extLst>
        </xdr:cNvPr>
        <xdr:cNvSpPr>
          <a:spLocks/>
        </xdr:cNvSpPr>
      </xdr:nvSpPr>
      <xdr:spPr bwMode="auto">
        <a:xfrm>
          <a:off x="1074420" y="3733800"/>
          <a:ext cx="91440" cy="28194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19</xdr:row>
      <xdr:rowOff>38100</xdr:rowOff>
    </xdr:from>
    <xdr:to>
      <xdr:col>2</xdr:col>
      <xdr:colOff>104775</xdr:colOff>
      <xdr:row>20</xdr:row>
      <xdr:rowOff>95250</xdr:rowOff>
    </xdr:to>
    <xdr:sp macro="" textlink="">
      <xdr:nvSpPr>
        <xdr:cNvPr id="92" name="図形 1">
          <a:extLst>
            <a:ext uri="{FF2B5EF4-FFF2-40B4-BE49-F238E27FC236}">
              <a16:creationId xmlns:a16="http://schemas.microsoft.com/office/drawing/2014/main" id="{ED0F3F46-79BA-41BE-B134-4A888BA76B09}"/>
            </a:ext>
          </a:extLst>
        </xdr:cNvPr>
        <xdr:cNvSpPr>
          <a:spLocks/>
        </xdr:cNvSpPr>
      </xdr:nvSpPr>
      <xdr:spPr bwMode="auto">
        <a:xfrm>
          <a:off x="1074420" y="6202680"/>
          <a:ext cx="80645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93" name="図形 4">
          <a:extLst>
            <a:ext uri="{FF2B5EF4-FFF2-40B4-BE49-F238E27FC236}">
              <a16:creationId xmlns:a16="http://schemas.microsoft.com/office/drawing/2014/main" id="{278C9EA6-DB3D-4E1A-9E50-5F7E4577C04D}"/>
            </a:ext>
          </a:extLst>
        </xdr:cNvPr>
        <xdr:cNvSpPr>
          <a:spLocks/>
        </xdr:cNvSpPr>
      </xdr:nvSpPr>
      <xdr:spPr bwMode="auto">
        <a:xfrm>
          <a:off x="1074420" y="3733800"/>
          <a:ext cx="91440" cy="28194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94" name="図形 4">
          <a:extLst>
            <a:ext uri="{FF2B5EF4-FFF2-40B4-BE49-F238E27FC236}">
              <a16:creationId xmlns:a16="http://schemas.microsoft.com/office/drawing/2014/main" id="{2472D357-2BE9-433E-8E12-C34A16017EB8}"/>
            </a:ext>
          </a:extLst>
        </xdr:cNvPr>
        <xdr:cNvSpPr>
          <a:spLocks/>
        </xdr:cNvSpPr>
      </xdr:nvSpPr>
      <xdr:spPr bwMode="auto">
        <a:xfrm>
          <a:off x="1074420" y="3733800"/>
          <a:ext cx="91440" cy="28194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19</xdr:row>
      <xdr:rowOff>38100</xdr:rowOff>
    </xdr:from>
    <xdr:to>
      <xdr:col>2</xdr:col>
      <xdr:colOff>104775</xdr:colOff>
      <xdr:row>20</xdr:row>
      <xdr:rowOff>95250</xdr:rowOff>
    </xdr:to>
    <xdr:sp macro="" textlink="">
      <xdr:nvSpPr>
        <xdr:cNvPr id="95" name="図形 1">
          <a:extLst>
            <a:ext uri="{FF2B5EF4-FFF2-40B4-BE49-F238E27FC236}">
              <a16:creationId xmlns:a16="http://schemas.microsoft.com/office/drawing/2014/main" id="{3B6A5E22-2632-4748-AFED-52195993E4CE}"/>
            </a:ext>
          </a:extLst>
        </xdr:cNvPr>
        <xdr:cNvSpPr>
          <a:spLocks/>
        </xdr:cNvSpPr>
      </xdr:nvSpPr>
      <xdr:spPr bwMode="auto">
        <a:xfrm>
          <a:off x="1074420" y="6202680"/>
          <a:ext cx="80645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96" name="図形 4">
          <a:extLst>
            <a:ext uri="{FF2B5EF4-FFF2-40B4-BE49-F238E27FC236}">
              <a16:creationId xmlns:a16="http://schemas.microsoft.com/office/drawing/2014/main" id="{22C061B6-10FC-4B04-B8A1-F86E30A74C31}"/>
            </a:ext>
          </a:extLst>
        </xdr:cNvPr>
        <xdr:cNvSpPr>
          <a:spLocks/>
        </xdr:cNvSpPr>
      </xdr:nvSpPr>
      <xdr:spPr bwMode="auto">
        <a:xfrm>
          <a:off x="1074420" y="3733800"/>
          <a:ext cx="91440" cy="28194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97" name="図形 4">
          <a:extLst>
            <a:ext uri="{FF2B5EF4-FFF2-40B4-BE49-F238E27FC236}">
              <a16:creationId xmlns:a16="http://schemas.microsoft.com/office/drawing/2014/main" id="{955AE05A-4C6B-44DA-95F7-715BF53D8099}"/>
            </a:ext>
          </a:extLst>
        </xdr:cNvPr>
        <xdr:cNvSpPr>
          <a:spLocks/>
        </xdr:cNvSpPr>
      </xdr:nvSpPr>
      <xdr:spPr bwMode="auto">
        <a:xfrm>
          <a:off x="1074420" y="3733800"/>
          <a:ext cx="91440" cy="28194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19</xdr:row>
      <xdr:rowOff>38100</xdr:rowOff>
    </xdr:from>
    <xdr:to>
      <xdr:col>2</xdr:col>
      <xdr:colOff>104775</xdr:colOff>
      <xdr:row>20</xdr:row>
      <xdr:rowOff>95250</xdr:rowOff>
    </xdr:to>
    <xdr:sp macro="" textlink="">
      <xdr:nvSpPr>
        <xdr:cNvPr id="98" name="図形 1">
          <a:extLst>
            <a:ext uri="{FF2B5EF4-FFF2-40B4-BE49-F238E27FC236}">
              <a16:creationId xmlns:a16="http://schemas.microsoft.com/office/drawing/2014/main" id="{A8DCED5A-6CA7-4DC8-AF50-DD42F07F68FF}"/>
            </a:ext>
          </a:extLst>
        </xdr:cNvPr>
        <xdr:cNvSpPr>
          <a:spLocks/>
        </xdr:cNvSpPr>
      </xdr:nvSpPr>
      <xdr:spPr bwMode="auto">
        <a:xfrm>
          <a:off x="1074420" y="6202680"/>
          <a:ext cx="80645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99" name="図形 4">
          <a:extLst>
            <a:ext uri="{FF2B5EF4-FFF2-40B4-BE49-F238E27FC236}">
              <a16:creationId xmlns:a16="http://schemas.microsoft.com/office/drawing/2014/main" id="{C7E5A123-CD18-4AEE-A836-E1A22A11B4AE}"/>
            </a:ext>
          </a:extLst>
        </xdr:cNvPr>
        <xdr:cNvSpPr>
          <a:spLocks/>
        </xdr:cNvSpPr>
      </xdr:nvSpPr>
      <xdr:spPr bwMode="auto">
        <a:xfrm>
          <a:off x="1074420" y="3733800"/>
          <a:ext cx="91440" cy="28194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100" name="図形 4">
          <a:extLst>
            <a:ext uri="{FF2B5EF4-FFF2-40B4-BE49-F238E27FC236}">
              <a16:creationId xmlns:a16="http://schemas.microsoft.com/office/drawing/2014/main" id="{DB4F74EF-5028-43B8-AE54-3E577FF9DDA2}"/>
            </a:ext>
          </a:extLst>
        </xdr:cNvPr>
        <xdr:cNvSpPr>
          <a:spLocks/>
        </xdr:cNvSpPr>
      </xdr:nvSpPr>
      <xdr:spPr bwMode="auto">
        <a:xfrm>
          <a:off x="1074420" y="3733800"/>
          <a:ext cx="91440" cy="28194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19</xdr:row>
      <xdr:rowOff>38100</xdr:rowOff>
    </xdr:from>
    <xdr:to>
      <xdr:col>2</xdr:col>
      <xdr:colOff>104775</xdr:colOff>
      <xdr:row>20</xdr:row>
      <xdr:rowOff>95250</xdr:rowOff>
    </xdr:to>
    <xdr:sp macro="" textlink="">
      <xdr:nvSpPr>
        <xdr:cNvPr id="101" name="図形 1">
          <a:extLst>
            <a:ext uri="{FF2B5EF4-FFF2-40B4-BE49-F238E27FC236}">
              <a16:creationId xmlns:a16="http://schemas.microsoft.com/office/drawing/2014/main" id="{C2371F49-F26B-49B8-B4AF-E85B1F633EF7}"/>
            </a:ext>
          </a:extLst>
        </xdr:cNvPr>
        <xdr:cNvSpPr>
          <a:spLocks/>
        </xdr:cNvSpPr>
      </xdr:nvSpPr>
      <xdr:spPr bwMode="auto">
        <a:xfrm>
          <a:off x="1074420" y="6202680"/>
          <a:ext cx="80645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102" name="図形 4">
          <a:extLst>
            <a:ext uri="{FF2B5EF4-FFF2-40B4-BE49-F238E27FC236}">
              <a16:creationId xmlns:a16="http://schemas.microsoft.com/office/drawing/2014/main" id="{0775E482-D407-4901-8BBF-B56296E54365}"/>
            </a:ext>
          </a:extLst>
        </xdr:cNvPr>
        <xdr:cNvSpPr>
          <a:spLocks/>
        </xdr:cNvSpPr>
      </xdr:nvSpPr>
      <xdr:spPr bwMode="auto">
        <a:xfrm>
          <a:off x="1074420" y="3733800"/>
          <a:ext cx="91440" cy="28194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103" name="図形 4">
          <a:extLst>
            <a:ext uri="{FF2B5EF4-FFF2-40B4-BE49-F238E27FC236}">
              <a16:creationId xmlns:a16="http://schemas.microsoft.com/office/drawing/2014/main" id="{13122134-1575-4399-B9C5-B34EDEBEE1FA}"/>
            </a:ext>
          </a:extLst>
        </xdr:cNvPr>
        <xdr:cNvSpPr>
          <a:spLocks/>
        </xdr:cNvSpPr>
      </xdr:nvSpPr>
      <xdr:spPr bwMode="auto">
        <a:xfrm>
          <a:off x="1074420" y="3733800"/>
          <a:ext cx="91440" cy="28194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19</xdr:row>
      <xdr:rowOff>38100</xdr:rowOff>
    </xdr:from>
    <xdr:to>
      <xdr:col>2</xdr:col>
      <xdr:colOff>104775</xdr:colOff>
      <xdr:row>20</xdr:row>
      <xdr:rowOff>95250</xdr:rowOff>
    </xdr:to>
    <xdr:sp macro="" textlink="">
      <xdr:nvSpPr>
        <xdr:cNvPr id="104" name="図形 1">
          <a:extLst>
            <a:ext uri="{FF2B5EF4-FFF2-40B4-BE49-F238E27FC236}">
              <a16:creationId xmlns:a16="http://schemas.microsoft.com/office/drawing/2014/main" id="{A4AE959C-39E4-4238-B35C-8116D43DBED4}"/>
            </a:ext>
          </a:extLst>
        </xdr:cNvPr>
        <xdr:cNvSpPr>
          <a:spLocks/>
        </xdr:cNvSpPr>
      </xdr:nvSpPr>
      <xdr:spPr bwMode="auto">
        <a:xfrm>
          <a:off x="1074420" y="6202680"/>
          <a:ext cx="80645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105" name="図形 4">
          <a:extLst>
            <a:ext uri="{FF2B5EF4-FFF2-40B4-BE49-F238E27FC236}">
              <a16:creationId xmlns:a16="http://schemas.microsoft.com/office/drawing/2014/main" id="{700C27F3-28D7-43E7-BDEA-121AA0D4014A}"/>
            </a:ext>
          </a:extLst>
        </xdr:cNvPr>
        <xdr:cNvSpPr>
          <a:spLocks/>
        </xdr:cNvSpPr>
      </xdr:nvSpPr>
      <xdr:spPr bwMode="auto">
        <a:xfrm>
          <a:off x="1074420" y="3733800"/>
          <a:ext cx="91440" cy="28194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106" name="図形 4">
          <a:extLst>
            <a:ext uri="{FF2B5EF4-FFF2-40B4-BE49-F238E27FC236}">
              <a16:creationId xmlns:a16="http://schemas.microsoft.com/office/drawing/2014/main" id="{390E1F7B-F733-432A-A547-6E707E9ACAD8}"/>
            </a:ext>
          </a:extLst>
        </xdr:cNvPr>
        <xdr:cNvSpPr>
          <a:spLocks/>
        </xdr:cNvSpPr>
      </xdr:nvSpPr>
      <xdr:spPr bwMode="auto">
        <a:xfrm>
          <a:off x="1074420" y="3733800"/>
          <a:ext cx="91440" cy="28194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19</xdr:row>
      <xdr:rowOff>38100</xdr:rowOff>
    </xdr:from>
    <xdr:to>
      <xdr:col>2</xdr:col>
      <xdr:colOff>104775</xdr:colOff>
      <xdr:row>20</xdr:row>
      <xdr:rowOff>95250</xdr:rowOff>
    </xdr:to>
    <xdr:sp macro="" textlink="">
      <xdr:nvSpPr>
        <xdr:cNvPr id="107" name="図形 1">
          <a:extLst>
            <a:ext uri="{FF2B5EF4-FFF2-40B4-BE49-F238E27FC236}">
              <a16:creationId xmlns:a16="http://schemas.microsoft.com/office/drawing/2014/main" id="{A9FE9F06-B19A-47B6-8F3C-9D986AEC68F9}"/>
            </a:ext>
          </a:extLst>
        </xdr:cNvPr>
        <xdr:cNvSpPr>
          <a:spLocks/>
        </xdr:cNvSpPr>
      </xdr:nvSpPr>
      <xdr:spPr bwMode="auto">
        <a:xfrm>
          <a:off x="1074420" y="6202680"/>
          <a:ext cx="80645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108" name="図形 4">
          <a:extLst>
            <a:ext uri="{FF2B5EF4-FFF2-40B4-BE49-F238E27FC236}">
              <a16:creationId xmlns:a16="http://schemas.microsoft.com/office/drawing/2014/main" id="{2411CF98-132D-405D-AAD7-CD5FBC843138}"/>
            </a:ext>
          </a:extLst>
        </xdr:cNvPr>
        <xdr:cNvSpPr>
          <a:spLocks/>
        </xdr:cNvSpPr>
      </xdr:nvSpPr>
      <xdr:spPr bwMode="auto">
        <a:xfrm>
          <a:off x="1074420" y="3733800"/>
          <a:ext cx="91440" cy="28194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109" name="図形 4">
          <a:extLst>
            <a:ext uri="{FF2B5EF4-FFF2-40B4-BE49-F238E27FC236}">
              <a16:creationId xmlns:a16="http://schemas.microsoft.com/office/drawing/2014/main" id="{D6CE2144-9AD2-43BD-843F-96BCB67CF58B}"/>
            </a:ext>
          </a:extLst>
        </xdr:cNvPr>
        <xdr:cNvSpPr>
          <a:spLocks/>
        </xdr:cNvSpPr>
      </xdr:nvSpPr>
      <xdr:spPr bwMode="auto">
        <a:xfrm>
          <a:off x="1074420" y="3733800"/>
          <a:ext cx="91440" cy="28194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19</xdr:row>
      <xdr:rowOff>38100</xdr:rowOff>
    </xdr:from>
    <xdr:to>
      <xdr:col>2</xdr:col>
      <xdr:colOff>104775</xdr:colOff>
      <xdr:row>20</xdr:row>
      <xdr:rowOff>95250</xdr:rowOff>
    </xdr:to>
    <xdr:sp macro="" textlink="">
      <xdr:nvSpPr>
        <xdr:cNvPr id="110" name="図形 1">
          <a:extLst>
            <a:ext uri="{FF2B5EF4-FFF2-40B4-BE49-F238E27FC236}">
              <a16:creationId xmlns:a16="http://schemas.microsoft.com/office/drawing/2014/main" id="{1DEF6858-2548-4C3B-B517-1006BAF0D7C7}"/>
            </a:ext>
          </a:extLst>
        </xdr:cNvPr>
        <xdr:cNvSpPr>
          <a:spLocks/>
        </xdr:cNvSpPr>
      </xdr:nvSpPr>
      <xdr:spPr bwMode="auto">
        <a:xfrm>
          <a:off x="1074420" y="6202680"/>
          <a:ext cx="80645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111" name="図形 4">
          <a:extLst>
            <a:ext uri="{FF2B5EF4-FFF2-40B4-BE49-F238E27FC236}">
              <a16:creationId xmlns:a16="http://schemas.microsoft.com/office/drawing/2014/main" id="{44A5CAFC-F292-40BD-BDAF-269BAAC3C53C}"/>
            </a:ext>
          </a:extLst>
        </xdr:cNvPr>
        <xdr:cNvSpPr>
          <a:spLocks/>
        </xdr:cNvSpPr>
      </xdr:nvSpPr>
      <xdr:spPr bwMode="auto">
        <a:xfrm>
          <a:off x="1074420" y="3733800"/>
          <a:ext cx="91440" cy="28194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112" name="図形 4">
          <a:extLst>
            <a:ext uri="{FF2B5EF4-FFF2-40B4-BE49-F238E27FC236}">
              <a16:creationId xmlns:a16="http://schemas.microsoft.com/office/drawing/2014/main" id="{40059869-18AF-4984-B87B-C6711D93C5A8}"/>
            </a:ext>
          </a:extLst>
        </xdr:cNvPr>
        <xdr:cNvSpPr>
          <a:spLocks/>
        </xdr:cNvSpPr>
      </xdr:nvSpPr>
      <xdr:spPr bwMode="auto">
        <a:xfrm>
          <a:off x="1074420" y="3733800"/>
          <a:ext cx="91440" cy="28194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19</xdr:row>
      <xdr:rowOff>38100</xdr:rowOff>
    </xdr:from>
    <xdr:to>
      <xdr:col>2</xdr:col>
      <xdr:colOff>104775</xdr:colOff>
      <xdr:row>20</xdr:row>
      <xdr:rowOff>95250</xdr:rowOff>
    </xdr:to>
    <xdr:sp macro="" textlink="">
      <xdr:nvSpPr>
        <xdr:cNvPr id="113" name="図形 1">
          <a:extLst>
            <a:ext uri="{FF2B5EF4-FFF2-40B4-BE49-F238E27FC236}">
              <a16:creationId xmlns:a16="http://schemas.microsoft.com/office/drawing/2014/main" id="{B5258FBA-D638-4FFD-B5BD-376219B68C05}"/>
            </a:ext>
          </a:extLst>
        </xdr:cNvPr>
        <xdr:cNvSpPr>
          <a:spLocks/>
        </xdr:cNvSpPr>
      </xdr:nvSpPr>
      <xdr:spPr bwMode="auto">
        <a:xfrm>
          <a:off x="1074420" y="6202680"/>
          <a:ext cx="80645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114" name="図形 4">
          <a:extLst>
            <a:ext uri="{FF2B5EF4-FFF2-40B4-BE49-F238E27FC236}">
              <a16:creationId xmlns:a16="http://schemas.microsoft.com/office/drawing/2014/main" id="{C97548E7-0A06-423D-9B27-8359CBF993E5}"/>
            </a:ext>
          </a:extLst>
        </xdr:cNvPr>
        <xdr:cNvSpPr>
          <a:spLocks/>
        </xdr:cNvSpPr>
      </xdr:nvSpPr>
      <xdr:spPr bwMode="auto">
        <a:xfrm>
          <a:off x="1074420" y="3733800"/>
          <a:ext cx="91440" cy="28194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115" name="図形 4">
          <a:extLst>
            <a:ext uri="{FF2B5EF4-FFF2-40B4-BE49-F238E27FC236}">
              <a16:creationId xmlns:a16="http://schemas.microsoft.com/office/drawing/2014/main" id="{B93B433B-FE9D-43D7-9803-E6C39CC2A217}"/>
            </a:ext>
          </a:extLst>
        </xdr:cNvPr>
        <xdr:cNvSpPr>
          <a:spLocks/>
        </xdr:cNvSpPr>
      </xdr:nvSpPr>
      <xdr:spPr bwMode="auto">
        <a:xfrm>
          <a:off x="1074420" y="3733800"/>
          <a:ext cx="91440" cy="28194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19</xdr:row>
      <xdr:rowOff>38100</xdr:rowOff>
    </xdr:from>
    <xdr:to>
      <xdr:col>2</xdr:col>
      <xdr:colOff>104775</xdr:colOff>
      <xdr:row>20</xdr:row>
      <xdr:rowOff>95250</xdr:rowOff>
    </xdr:to>
    <xdr:sp macro="" textlink="">
      <xdr:nvSpPr>
        <xdr:cNvPr id="116" name="図形 1">
          <a:extLst>
            <a:ext uri="{FF2B5EF4-FFF2-40B4-BE49-F238E27FC236}">
              <a16:creationId xmlns:a16="http://schemas.microsoft.com/office/drawing/2014/main" id="{035C63BC-7C7A-499D-955F-FC2AED36940A}"/>
            </a:ext>
          </a:extLst>
        </xdr:cNvPr>
        <xdr:cNvSpPr>
          <a:spLocks/>
        </xdr:cNvSpPr>
      </xdr:nvSpPr>
      <xdr:spPr bwMode="auto">
        <a:xfrm>
          <a:off x="1074420" y="6202680"/>
          <a:ext cx="80645" cy="266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117" name="図形 4">
          <a:extLst>
            <a:ext uri="{FF2B5EF4-FFF2-40B4-BE49-F238E27FC236}">
              <a16:creationId xmlns:a16="http://schemas.microsoft.com/office/drawing/2014/main" id="{0577F87A-DE90-4023-8908-4A4070A17657}"/>
            </a:ext>
          </a:extLst>
        </xdr:cNvPr>
        <xdr:cNvSpPr>
          <a:spLocks/>
        </xdr:cNvSpPr>
      </xdr:nvSpPr>
      <xdr:spPr bwMode="auto">
        <a:xfrm>
          <a:off x="1074420" y="3733800"/>
          <a:ext cx="91440" cy="28194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118" name="図形 4">
          <a:extLst>
            <a:ext uri="{FF2B5EF4-FFF2-40B4-BE49-F238E27FC236}">
              <a16:creationId xmlns:a16="http://schemas.microsoft.com/office/drawing/2014/main" id="{CFADB460-DF0C-46C8-BE6F-9F47175C8A53}"/>
            </a:ext>
          </a:extLst>
        </xdr:cNvPr>
        <xdr:cNvSpPr>
          <a:spLocks/>
        </xdr:cNvSpPr>
      </xdr:nvSpPr>
      <xdr:spPr bwMode="auto">
        <a:xfrm>
          <a:off x="1074420" y="3733800"/>
          <a:ext cx="91440" cy="28194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20320</xdr:colOff>
      <xdr:row>19</xdr:row>
      <xdr:rowOff>38100</xdr:rowOff>
    </xdr:from>
    <xdr:to>
      <xdr:col>2</xdr:col>
      <xdr:colOff>100965</xdr:colOff>
      <xdr:row>20</xdr:row>
      <xdr:rowOff>96520</xdr:rowOff>
    </xdr:to>
    <xdr:sp macro="" textlink="">
      <xdr:nvSpPr>
        <xdr:cNvPr id="119" name="図形 1">
          <a:extLst>
            <a:ext uri="{FF2B5EF4-FFF2-40B4-BE49-F238E27FC236}">
              <a16:creationId xmlns:a16="http://schemas.microsoft.com/office/drawing/2014/main" id="{18C0D0C3-C670-43AA-839A-91AB5C7F96F0}"/>
            </a:ext>
          </a:extLst>
        </xdr:cNvPr>
        <xdr:cNvSpPr>
          <a:spLocks/>
        </xdr:cNvSpPr>
      </xdr:nvSpPr>
      <xdr:spPr bwMode="auto">
        <a:xfrm>
          <a:off x="1075690" y="6202680"/>
          <a:ext cx="74295" cy="26797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120" name="図形 4">
          <a:extLst>
            <a:ext uri="{FF2B5EF4-FFF2-40B4-BE49-F238E27FC236}">
              <a16:creationId xmlns:a16="http://schemas.microsoft.com/office/drawing/2014/main" id="{872A7F26-8A0D-4745-A238-AFDC704B911A}"/>
            </a:ext>
          </a:extLst>
        </xdr:cNvPr>
        <xdr:cNvSpPr>
          <a:spLocks/>
        </xdr:cNvSpPr>
      </xdr:nvSpPr>
      <xdr:spPr bwMode="auto">
        <a:xfrm>
          <a:off x="1074420" y="3733800"/>
          <a:ext cx="91440" cy="28194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121" name="図形 4">
          <a:extLst>
            <a:ext uri="{FF2B5EF4-FFF2-40B4-BE49-F238E27FC236}">
              <a16:creationId xmlns:a16="http://schemas.microsoft.com/office/drawing/2014/main" id="{0AFFD754-D95F-4FC9-B412-82DD1BE43B93}"/>
            </a:ext>
          </a:extLst>
        </xdr:cNvPr>
        <xdr:cNvSpPr>
          <a:spLocks/>
        </xdr:cNvSpPr>
      </xdr:nvSpPr>
      <xdr:spPr bwMode="auto">
        <a:xfrm>
          <a:off x="1074420" y="3733800"/>
          <a:ext cx="91440" cy="28194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66AD9-4C9B-4E11-9338-46B07107B9B2}">
  <sheetPr>
    <tabColor rgb="FF92D050"/>
  </sheetPr>
  <dimension ref="A1:Z54"/>
  <sheetViews>
    <sheetView showGridLines="0" tabSelected="1" view="pageBreakPreview" zoomScaleNormal="100" zoomScaleSheetLayoutView="100" workbookViewId="0">
      <selection activeCell="N5" sqref="N5"/>
    </sheetView>
  </sheetViews>
  <sheetFormatPr defaultColWidth="7.4140625" defaultRowHeight="12"/>
  <cols>
    <col min="1" max="1" width="8.58203125" style="32" customWidth="1"/>
    <col min="2" max="2" width="5.4140625" style="32" customWidth="1"/>
    <col min="3" max="4" width="6.75" style="32" customWidth="1"/>
    <col min="5" max="5" width="7.25" style="32" customWidth="1"/>
    <col min="6" max="13" width="6.75" style="32" customWidth="1"/>
    <col min="14" max="14" width="7.83203125" style="32" bestFit="1" customWidth="1"/>
    <col min="15" max="15" width="7.5" style="32" bestFit="1" customWidth="1"/>
    <col min="16" max="16" width="7.83203125" style="32" bestFit="1" customWidth="1"/>
    <col min="17" max="24" width="7.5" style="32" bestFit="1" customWidth="1"/>
    <col min="25" max="16384" width="7.4140625" style="32"/>
  </cols>
  <sheetData>
    <row r="1" spans="1:26" s="5" customFormat="1" ht="18.75" customHeight="1">
      <c r="A1" s="1" t="s">
        <v>0</v>
      </c>
      <c r="B1" s="1"/>
      <c r="C1" s="2"/>
      <c r="D1" s="3"/>
      <c r="E1" s="2"/>
      <c r="F1" s="2"/>
      <c r="G1" s="2"/>
      <c r="H1" s="2"/>
      <c r="I1" s="4"/>
      <c r="J1" s="2"/>
      <c r="K1" s="2"/>
      <c r="L1" s="2"/>
      <c r="M1" s="2"/>
    </row>
    <row r="2" spans="1:26" s="11" customFormat="1" ht="19.5" customHeight="1" thickBot="1">
      <c r="A2" s="6" t="s">
        <v>1</v>
      </c>
      <c r="B2" s="7"/>
      <c r="C2" s="5"/>
      <c r="D2" s="8"/>
      <c r="E2" s="5"/>
      <c r="F2" s="5"/>
      <c r="G2" s="5"/>
      <c r="H2" s="5"/>
      <c r="I2" s="9"/>
      <c r="J2" s="5"/>
      <c r="K2" s="5"/>
      <c r="L2" s="7"/>
      <c r="M2" s="10" t="s">
        <v>2</v>
      </c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s="11" customFormat="1" ht="15" customHeight="1">
      <c r="A3" s="892" t="s">
        <v>3</v>
      </c>
      <c r="B3" s="893"/>
      <c r="C3" s="896" t="s">
        <v>4</v>
      </c>
      <c r="D3" s="897"/>
      <c r="E3" s="896" t="s">
        <v>5</v>
      </c>
      <c r="F3" s="898"/>
      <c r="G3" s="897"/>
      <c r="H3" s="896" t="s">
        <v>6</v>
      </c>
      <c r="I3" s="898"/>
      <c r="J3" s="897"/>
      <c r="K3" s="896" t="s">
        <v>7</v>
      </c>
      <c r="L3" s="898"/>
      <c r="M3" s="898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s="11" customFormat="1" ht="15" customHeight="1">
      <c r="A4" s="894"/>
      <c r="B4" s="895"/>
      <c r="C4" s="12" t="s">
        <v>8</v>
      </c>
      <c r="D4" s="13" t="s">
        <v>9</v>
      </c>
      <c r="E4" s="12" t="s">
        <v>10</v>
      </c>
      <c r="F4" s="12" t="s">
        <v>11</v>
      </c>
      <c r="G4" s="12" t="s">
        <v>12</v>
      </c>
      <c r="H4" s="12" t="s">
        <v>10</v>
      </c>
      <c r="I4" s="14" t="s">
        <v>11</v>
      </c>
      <c r="J4" s="12" t="s">
        <v>12</v>
      </c>
      <c r="K4" s="12" t="s">
        <v>10</v>
      </c>
      <c r="L4" s="12" t="s">
        <v>11</v>
      </c>
      <c r="M4" s="15" t="s">
        <v>12</v>
      </c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s="11" customFormat="1" ht="13" customHeight="1">
      <c r="A5" s="899" t="s">
        <v>13</v>
      </c>
      <c r="B5" s="900"/>
      <c r="C5" s="7">
        <v>467</v>
      </c>
      <c r="D5" s="16">
        <v>15</v>
      </c>
      <c r="E5" s="7">
        <v>121473</v>
      </c>
      <c r="F5" s="7">
        <v>61967</v>
      </c>
      <c r="G5" s="7">
        <v>59506</v>
      </c>
      <c r="H5" s="7">
        <v>11695</v>
      </c>
      <c r="I5" s="7">
        <v>4958</v>
      </c>
      <c r="J5" s="7">
        <v>6737</v>
      </c>
      <c r="K5" s="7">
        <v>3524</v>
      </c>
      <c r="L5" s="7">
        <v>1252</v>
      </c>
      <c r="M5" s="7">
        <v>2272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s="11" customFormat="1" ht="13" customHeight="1">
      <c r="A6" s="884" t="s">
        <v>14</v>
      </c>
      <c r="B6" s="885"/>
      <c r="C6" s="19">
        <v>464</v>
      </c>
      <c r="D6" s="16">
        <v>15</v>
      </c>
      <c r="E6" s="7">
        <v>120303</v>
      </c>
      <c r="F6" s="7">
        <v>61311</v>
      </c>
      <c r="G6" s="7">
        <v>58992</v>
      </c>
      <c r="H6" s="7">
        <v>11749</v>
      </c>
      <c r="I6" s="7">
        <v>4939</v>
      </c>
      <c r="J6" s="7">
        <v>6810</v>
      </c>
      <c r="K6" s="7">
        <v>3595</v>
      </c>
      <c r="L6" s="7">
        <v>1263</v>
      </c>
      <c r="M6" s="7">
        <v>2332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s="11" customFormat="1" ht="13" customHeight="1">
      <c r="A7" s="884" t="s">
        <v>15</v>
      </c>
      <c r="B7" s="885"/>
      <c r="C7" s="20">
        <v>464</v>
      </c>
      <c r="D7" s="21">
        <v>15</v>
      </c>
      <c r="E7" s="10">
        <v>119051</v>
      </c>
      <c r="F7" s="10">
        <v>60740</v>
      </c>
      <c r="G7" s="10">
        <v>58311</v>
      </c>
      <c r="H7" s="10">
        <v>11793</v>
      </c>
      <c r="I7" s="10">
        <v>4923</v>
      </c>
      <c r="J7" s="10">
        <v>6870</v>
      </c>
      <c r="K7" s="10">
        <v>3607</v>
      </c>
      <c r="L7" s="10">
        <v>1250</v>
      </c>
      <c r="M7" s="10">
        <v>2357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s="11" customFormat="1" ht="13" customHeight="1">
      <c r="A8" s="884" t="s">
        <v>16</v>
      </c>
      <c r="B8" s="885"/>
      <c r="C8" s="10">
        <v>465</v>
      </c>
      <c r="D8" s="21">
        <v>15</v>
      </c>
      <c r="E8" s="10">
        <v>118109</v>
      </c>
      <c r="F8" s="10">
        <v>60268</v>
      </c>
      <c r="G8" s="10">
        <v>57841</v>
      </c>
      <c r="H8" s="10">
        <v>11820</v>
      </c>
      <c r="I8" s="10">
        <v>4873</v>
      </c>
      <c r="J8" s="10">
        <v>6947</v>
      </c>
      <c r="K8" s="10">
        <v>3647</v>
      </c>
      <c r="L8" s="10">
        <v>1268</v>
      </c>
      <c r="M8" s="10">
        <v>2379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s="27" customFormat="1" ht="13" customHeight="1">
      <c r="A9" s="886" t="s">
        <v>17</v>
      </c>
      <c r="B9" s="887"/>
      <c r="C9" s="24">
        <v>461</v>
      </c>
      <c r="D9" s="25">
        <v>15</v>
      </c>
      <c r="E9" s="24">
        <v>116668</v>
      </c>
      <c r="F9" s="24">
        <v>59805</v>
      </c>
      <c r="G9" s="24">
        <v>56863</v>
      </c>
      <c r="H9" s="24">
        <v>11872</v>
      </c>
      <c r="I9" s="24">
        <v>4865</v>
      </c>
      <c r="J9" s="24">
        <v>7007</v>
      </c>
      <c r="K9" s="24">
        <v>3636</v>
      </c>
      <c r="L9" s="24">
        <v>1262</v>
      </c>
      <c r="M9" s="24">
        <v>2374</v>
      </c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</row>
    <row r="10" spans="1:26" s="33" customFormat="1" ht="8.15" customHeight="1">
      <c r="A10" s="28"/>
      <c r="B10" s="28"/>
      <c r="C10" s="29"/>
      <c r="D10" s="30"/>
      <c r="E10" s="31"/>
      <c r="F10" s="31"/>
      <c r="G10" s="31"/>
      <c r="H10" s="31"/>
      <c r="I10" s="31"/>
      <c r="J10" s="31"/>
      <c r="K10" s="31"/>
      <c r="L10" s="31"/>
      <c r="M10" s="31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 s="27" customFormat="1" ht="13" customHeight="1">
      <c r="A11" s="34" t="s">
        <v>18</v>
      </c>
      <c r="B11" s="34"/>
      <c r="C11" s="35">
        <v>42</v>
      </c>
      <c r="D11" s="25">
        <v>0</v>
      </c>
      <c r="E11" s="24">
        <v>2493</v>
      </c>
      <c r="F11" s="24">
        <v>1294</v>
      </c>
      <c r="G11" s="24">
        <v>1199</v>
      </c>
      <c r="H11" s="24">
        <v>333</v>
      </c>
      <c r="I11" s="24">
        <v>35</v>
      </c>
      <c r="J11" s="24">
        <v>298</v>
      </c>
      <c r="K11" s="24">
        <v>72</v>
      </c>
      <c r="L11" s="24">
        <v>31</v>
      </c>
      <c r="M11" s="24">
        <v>41</v>
      </c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6" s="11" customFormat="1" ht="13" customHeight="1">
      <c r="A12" s="10"/>
      <c r="B12" s="10" t="s">
        <v>19</v>
      </c>
      <c r="C12" s="20">
        <v>1</v>
      </c>
      <c r="D12" s="21">
        <v>0</v>
      </c>
      <c r="E12" s="10">
        <v>48</v>
      </c>
      <c r="F12" s="10">
        <v>21</v>
      </c>
      <c r="G12" s="10">
        <v>27</v>
      </c>
      <c r="H12" s="7">
        <v>5</v>
      </c>
      <c r="I12" s="36" t="s">
        <v>20</v>
      </c>
      <c r="J12" s="7">
        <v>5</v>
      </c>
      <c r="K12" s="10">
        <v>1</v>
      </c>
      <c r="L12" s="36" t="s">
        <v>20</v>
      </c>
      <c r="M12" s="10">
        <v>1</v>
      </c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s="11" customFormat="1" ht="13" customHeight="1">
      <c r="A13" s="10"/>
      <c r="B13" s="10" t="s">
        <v>21</v>
      </c>
      <c r="C13" s="20">
        <v>3</v>
      </c>
      <c r="D13" s="21">
        <v>0</v>
      </c>
      <c r="E13" s="10">
        <v>81</v>
      </c>
      <c r="F13" s="10">
        <v>41</v>
      </c>
      <c r="G13" s="10">
        <v>40</v>
      </c>
      <c r="H13" s="7">
        <v>11</v>
      </c>
      <c r="I13" s="7">
        <v>1</v>
      </c>
      <c r="J13" s="7">
        <v>10</v>
      </c>
      <c r="K13" s="10">
        <v>1</v>
      </c>
      <c r="L13" s="10">
        <v>1</v>
      </c>
      <c r="M13" s="10" t="s">
        <v>20</v>
      </c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s="11" customFormat="1" ht="13" customHeight="1">
      <c r="A14" s="10"/>
      <c r="B14" s="10" t="s">
        <v>22</v>
      </c>
      <c r="C14" s="20">
        <v>38</v>
      </c>
      <c r="D14" s="21">
        <v>0</v>
      </c>
      <c r="E14" s="10">
        <v>2364</v>
      </c>
      <c r="F14" s="10">
        <v>1232</v>
      </c>
      <c r="G14" s="10">
        <v>1132</v>
      </c>
      <c r="H14" s="7">
        <v>317</v>
      </c>
      <c r="I14" s="10">
        <v>34</v>
      </c>
      <c r="J14" s="10">
        <v>283</v>
      </c>
      <c r="K14" s="10">
        <v>70</v>
      </c>
      <c r="L14" s="10">
        <v>30</v>
      </c>
      <c r="M14" s="10">
        <v>40</v>
      </c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s="33" customFormat="1" ht="9" customHeight="1">
      <c r="A15" s="31"/>
      <c r="B15" s="31"/>
      <c r="C15" s="29"/>
      <c r="D15" s="30"/>
      <c r="E15" s="31"/>
      <c r="F15" s="31"/>
      <c r="G15" s="31"/>
      <c r="H15" s="28"/>
      <c r="I15" s="31"/>
      <c r="J15" s="31"/>
      <c r="K15" s="31"/>
      <c r="L15" s="31"/>
      <c r="M15" s="31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 s="27" customFormat="1" ht="13" customHeight="1">
      <c r="A16" s="888" t="s">
        <v>23</v>
      </c>
      <c r="B16" s="889"/>
      <c r="C16" s="35">
        <v>88</v>
      </c>
      <c r="D16" s="25">
        <v>1</v>
      </c>
      <c r="E16" s="24">
        <v>10541</v>
      </c>
      <c r="F16" s="24">
        <v>5377</v>
      </c>
      <c r="G16" s="24">
        <v>5164</v>
      </c>
      <c r="H16" s="34">
        <v>1697</v>
      </c>
      <c r="I16" s="24">
        <v>110</v>
      </c>
      <c r="J16" s="24">
        <v>1587</v>
      </c>
      <c r="K16" s="24">
        <v>384</v>
      </c>
      <c r="L16" s="24">
        <v>53</v>
      </c>
      <c r="M16" s="24">
        <v>331</v>
      </c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6" s="11" customFormat="1" ht="13" customHeight="1">
      <c r="A17" s="37"/>
      <c r="B17" s="38" t="s">
        <v>24</v>
      </c>
      <c r="C17" s="20">
        <v>2</v>
      </c>
      <c r="D17" s="21">
        <v>0</v>
      </c>
      <c r="E17" s="10">
        <v>218</v>
      </c>
      <c r="F17" s="10">
        <v>108</v>
      </c>
      <c r="G17" s="10">
        <v>110</v>
      </c>
      <c r="H17" s="7">
        <v>49</v>
      </c>
      <c r="I17" s="10">
        <v>1</v>
      </c>
      <c r="J17" s="10">
        <v>48</v>
      </c>
      <c r="K17" s="10">
        <v>9</v>
      </c>
      <c r="L17" s="36" t="s">
        <v>20</v>
      </c>
      <c r="M17" s="10">
        <v>9</v>
      </c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s="11" customFormat="1" ht="13" customHeight="1">
      <c r="A18" s="37"/>
      <c r="B18" s="38" t="s">
        <v>25</v>
      </c>
      <c r="C18" s="20">
        <v>86</v>
      </c>
      <c r="D18" s="21">
        <v>1</v>
      </c>
      <c r="E18" s="10">
        <v>10323</v>
      </c>
      <c r="F18" s="10">
        <v>5269</v>
      </c>
      <c r="G18" s="10">
        <v>5054</v>
      </c>
      <c r="H18" s="7">
        <v>1648</v>
      </c>
      <c r="I18" s="10">
        <v>109</v>
      </c>
      <c r="J18" s="10">
        <v>1539</v>
      </c>
      <c r="K18" s="10">
        <v>375</v>
      </c>
      <c r="L18" s="10">
        <v>53</v>
      </c>
      <c r="M18" s="10">
        <v>322</v>
      </c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s="33" customFormat="1" ht="8.25" customHeight="1">
      <c r="A19" s="39"/>
      <c r="B19" s="28"/>
      <c r="C19" s="29"/>
      <c r="D19" s="30"/>
      <c r="E19" s="31"/>
      <c r="F19" s="31"/>
      <c r="G19" s="31"/>
      <c r="H19" s="28"/>
      <c r="I19" s="31"/>
      <c r="J19" s="31"/>
      <c r="K19" s="31"/>
      <c r="L19" s="31"/>
      <c r="M19" s="31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 s="27" customFormat="1" ht="13" customHeight="1">
      <c r="A20" s="34" t="s">
        <v>26</v>
      </c>
      <c r="B20" s="34"/>
      <c r="C20" s="35">
        <v>152</v>
      </c>
      <c r="D20" s="25">
        <v>8</v>
      </c>
      <c r="E20" s="24">
        <v>42038</v>
      </c>
      <c r="F20" s="24">
        <v>21540</v>
      </c>
      <c r="G20" s="24">
        <v>20498</v>
      </c>
      <c r="H20" s="24">
        <v>3550</v>
      </c>
      <c r="I20" s="24">
        <v>1234</v>
      </c>
      <c r="J20" s="24">
        <v>2316</v>
      </c>
      <c r="K20" s="24">
        <v>503</v>
      </c>
      <c r="L20" s="24">
        <v>159</v>
      </c>
      <c r="M20" s="24">
        <v>344</v>
      </c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s="11" customFormat="1" ht="13" customHeight="1">
      <c r="A21" s="10"/>
      <c r="B21" s="10" t="s">
        <v>19</v>
      </c>
      <c r="C21" s="20">
        <v>1</v>
      </c>
      <c r="D21" s="21">
        <v>0</v>
      </c>
      <c r="E21" s="10">
        <v>615</v>
      </c>
      <c r="F21" s="10">
        <v>306</v>
      </c>
      <c r="G21" s="10">
        <v>309</v>
      </c>
      <c r="H21" s="7">
        <v>25</v>
      </c>
      <c r="I21" s="10">
        <v>20</v>
      </c>
      <c r="J21" s="10">
        <v>5</v>
      </c>
      <c r="K21" s="10">
        <v>6</v>
      </c>
      <c r="L21" s="10">
        <v>2</v>
      </c>
      <c r="M21" s="10">
        <v>4</v>
      </c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s="11" customFormat="1" ht="13" customHeight="1">
      <c r="A22" s="10"/>
      <c r="B22" s="10" t="s">
        <v>21</v>
      </c>
      <c r="C22" s="20">
        <v>151</v>
      </c>
      <c r="D22" s="21">
        <v>8</v>
      </c>
      <c r="E22" s="10">
        <v>41423</v>
      </c>
      <c r="F22" s="10">
        <v>21234</v>
      </c>
      <c r="G22" s="10">
        <v>20189</v>
      </c>
      <c r="H22" s="7">
        <v>3525</v>
      </c>
      <c r="I22" s="10">
        <v>1214</v>
      </c>
      <c r="J22" s="10">
        <v>2311</v>
      </c>
      <c r="K22" s="10">
        <v>497</v>
      </c>
      <c r="L22" s="10">
        <v>157</v>
      </c>
      <c r="M22" s="10">
        <v>340</v>
      </c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s="33" customFormat="1" ht="8.15" customHeight="1">
      <c r="A23" s="31"/>
      <c r="B23" s="31"/>
      <c r="C23" s="29"/>
      <c r="D23" s="30"/>
      <c r="E23" s="31"/>
      <c r="F23" s="31"/>
      <c r="G23" s="31"/>
      <c r="H23" s="28"/>
      <c r="I23" s="31"/>
      <c r="J23" s="31"/>
      <c r="K23" s="31"/>
      <c r="L23" s="31"/>
      <c r="M23" s="31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 s="27" customFormat="1" ht="13" customHeight="1">
      <c r="A24" s="34" t="s">
        <v>27</v>
      </c>
      <c r="B24" s="34"/>
      <c r="C24" s="35">
        <v>89</v>
      </c>
      <c r="D24" s="25">
        <v>1</v>
      </c>
      <c r="E24" s="24">
        <v>22959</v>
      </c>
      <c r="F24" s="24">
        <v>11803</v>
      </c>
      <c r="G24" s="24">
        <v>11156</v>
      </c>
      <c r="H24" s="24">
        <v>2141</v>
      </c>
      <c r="I24" s="24">
        <v>1126</v>
      </c>
      <c r="J24" s="24">
        <v>1015</v>
      </c>
      <c r="K24" s="24">
        <v>275</v>
      </c>
      <c r="L24" s="24">
        <v>120</v>
      </c>
      <c r="M24" s="24">
        <v>155</v>
      </c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spans="1:26" s="11" customFormat="1" ht="13" customHeight="1">
      <c r="A25" s="10"/>
      <c r="B25" s="10" t="s">
        <v>19</v>
      </c>
      <c r="C25" s="20">
        <v>1</v>
      </c>
      <c r="D25" s="21">
        <v>0</v>
      </c>
      <c r="E25" s="10">
        <v>428</v>
      </c>
      <c r="F25" s="10">
        <v>215</v>
      </c>
      <c r="G25" s="10">
        <v>213</v>
      </c>
      <c r="H25" s="7">
        <v>25</v>
      </c>
      <c r="I25" s="10">
        <v>17</v>
      </c>
      <c r="J25" s="10">
        <v>8</v>
      </c>
      <c r="K25" s="10">
        <v>4</v>
      </c>
      <c r="L25" s="10">
        <v>2</v>
      </c>
      <c r="M25" s="10">
        <v>2</v>
      </c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s="11" customFormat="1" ht="13" customHeight="1">
      <c r="A26" s="10"/>
      <c r="B26" s="10" t="s">
        <v>21</v>
      </c>
      <c r="C26" s="20">
        <v>82</v>
      </c>
      <c r="D26" s="21">
        <v>1</v>
      </c>
      <c r="E26" s="10">
        <v>21350</v>
      </c>
      <c r="F26" s="10">
        <v>10943</v>
      </c>
      <c r="G26" s="10">
        <v>10407</v>
      </c>
      <c r="H26" s="7">
        <v>1996</v>
      </c>
      <c r="I26" s="10">
        <v>1028</v>
      </c>
      <c r="J26" s="10">
        <v>968</v>
      </c>
      <c r="K26" s="10">
        <v>245</v>
      </c>
      <c r="L26" s="10">
        <v>108</v>
      </c>
      <c r="M26" s="10">
        <v>137</v>
      </c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s="11" customFormat="1" ht="13" customHeight="1">
      <c r="A27" s="10"/>
      <c r="B27" s="10" t="s">
        <v>22</v>
      </c>
      <c r="C27" s="20">
        <v>6</v>
      </c>
      <c r="D27" s="21">
        <v>0</v>
      </c>
      <c r="E27" s="10">
        <v>1181</v>
      </c>
      <c r="F27" s="10">
        <v>645</v>
      </c>
      <c r="G27" s="10">
        <v>536</v>
      </c>
      <c r="H27" s="7">
        <v>120</v>
      </c>
      <c r="I27" s="10">
        <v>81</v>
      </c>
      <c r="J27" s="10">
        <v>39</v>
      </c>
      <c r="K27" s="10">
        <v>26</v>
      </c>
      <c r="L27" s="10">
        <v>10</v>
      </c>
      <c r="M27" s="10">
        <v>16</v>
      </c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s="27" customFormat="1" ht="13" customHeight="1">
      <c r="A28" s="890" t="s">
        <v>28</v>
      </c>
      <c r="B28" s="891"/>
      <c r="C28" s="35"/>
      <c r="D28" s="25"/>
      <c r="E28" s="24"/>
      <c r="F28" s="24"/>
      <c r="G28" s="24"/>
      <c r="H28" s="34"/>
      <c r="I28" s="24"/>
      <c r="J28" s="24"/>
      <c r="K28" s="24"/>
      <c r="L28" s="24"/>
      <c r="M28" s="24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 spans="1:26" s="11" customFormat="1" ht="13" customHeight="1">
      <c r="A29" s="40"/>
      <c r="B29" s="10" t="s">
        <v>21</v>
      </c>
      <c r="C29" s="35">
        <v>6</v>
      </c>
      <c r="D29" s="25">
        <v>0</v>
      </c>
      <c r="E29" s="24">
        <v>2184</v>
      </c>
      <c r="F29" s="24">
        <v>1098</v>
      </c>
      <c r="G29" s="24">
        <v>1086</v>
      </c>
      <c r="H29" s="34">
        <v>241</v>
      </c>
      <c r="I29" s="24">
        <v>107</v>
      </c>
      <c r="J29" s="24">
        <v>134</v>
      </c>
      <c r="K29" s="24">
        <v>45</v>
      </c>
      <c r="L29" s="24">
        <v>15</v>
      </c>
      <c r="M29" s="24">
        <v>30</v>
      </c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s="11" customFormat="1" ht="8.15" customHeight="1">
      <c r="A30" s="40"/>
      <c r="B30" s="10"/>
      <c r="C30" s="20"/>
      <c r="D30" s="21"/>
      <c r="E30" s="10"/>
      <c r="F30" s="10"/>
      <c r="G30" s="10"/>
      <c r="H30" s="7"/>
      <c r="I30" s="10"/>
      <c r="J30" s="10"/>
      <c r="K30" s="10"/>
      <c r="L30" s="10"/>
      <c r="M30" s="10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s="27" customFormat="1" ht="13" customHeight="1">
      <c r="A31" s="34" t="s">
        <v>29</v>
      </c>
      <c r="B31" s="34"/>
      <c r="C31" s="35">
        <v>41</v>
      </c>
      <c r="D31" s="25">
        <v>3</v>
      </c>
      <c r="E31" s="24">
        <v>22130</v>
      </c>
      <c r="F31" s="24">
        <v>11696</v>
      </c>
      <c r="G31" s="24">
        <v>10434</v>
      </c>
      <c r="H31" s="24">
        <v>1978</v>
      </c>
      <c r="I31" s="24">
        <v>1286</v>
      </c>
      <c r="J31" s="24">
        <v>692</v>
      </c>
      <c r="K31" s="24">
        <v>492</v>
      </c>
      <c r="L31" s="24">
        <v>266</v>
      </c>
      <c r="M31" s="24">
        <v>226</v>
      </c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 spans="1:26" s="11" customFormat="1" ht="13" customHeight="1">
      <c r="A32" s="10"/>
      <c r="B32" s="10" t="s">
        <v>21</v>
      </c>
      <c r="C32" s="20">
        <v>32</v>
      </c>
      <c r="D32" s="21">
        <v>3</v>
      </c>
      <c r="E32" s="10">
        <v>16220</v>
      </c>
      <c r="F32" s="10">
        <v>8677</v>
      </c>
      <c r="G32" s="10">
        <v>7543</v>
      </c>
      <c r="H32" s="7">
        <v>1533</v>
      </c>
      <c r="I32" s="10">
        <v>978</v>
      </c>
      <c r="J32" s="10">
        <v>555</v>
      </c>
      <c r="K32" s="10">
        <v>379</v>
      </c>
      <c r="L32" s="10">
        <v>208</v>
      </c>
      <c r="M32" s="10">
        <v>171</v>
      </c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s="11" customFormat="1" ht="13" customHeight="1">
      <c r="A33" s="10"/>
      <c r="B33" s="38" t="s">
        <v>22</v>
      </c>
      <c r="C33" s="20">
        <v>9</v>
      </c>
      <c r="D33" s="21">
        <v>0</v>
      </c>
      <c r="E33" s="10">
        <v>5910</v>
      </c>
      <c r="F33" s="10">
        <v>3019</v>
      </c>
      <c r="G33" s="10">
        <v>2891</v>
      </c>
      <c r="H33" s="7">
        <v>445</v>
      </c>
      <c r="I33" s="10">
        <v>308</v>
      </c>
      <c r="J33" s="10">
        <v>137</v>
      </c>
      <c r="K33" s="10">
        <v>113</v>
      </c>
      <c r="L33" s="10">
        <v>58</v>
      </c>
      <c r="M33" s="10">
        <v>55</v>
      </c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s="33" customFormat="1" ht="8.15" customHeight="1">
      <c r="A34" s="31"/>
      <c r="B34" s="41"/>
      <c r="C34" s="31"/>
      <c r="D34" s="30"/>
      <c r="E34" s="31"/>
      <c r="F34" s="31"/>
      <c r="G34" s="31"/>
      <c r="H34" s="28"/>
      <c r="I34" s="31"/>
      <c r="J34" s="31"/>
      <c r="K34" s="31"/>
      <c r="L34" s="31"/>
      <c r="M34" s="31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 s="27" customFormat="1" ht="13" customHeight="1">
      <c r="A35" s="882" t="s">
        <v>30</v>
      </c>
      <c r="B35" s="883"/>
      <c r="C35" s="24">
        <v>9</v>
      </c>
      <c r="D35" s="25">
        <v>2</v>
      </c>
      <c r="E35" s="24">
        <v>1333</v>
      </c>
      <c r="F35" s="24">
        <v>893</v>
      </c>
      <c r="G35" s="24">
        <v>440</v>
      </c>
      <c r="H35" s="24">
        <v>835</v>
      </c>
      <c r="I35" s="24">
        <v>264</v>
      </c>
      <c r="J35" s="24">
        <v>571</v>
      </c>
      <c r="K35" s="24">
        <v>276</v>
      </c>
      <c r="L35" s="24">
        <v>105</v>
      </c>
      <c r="M35" s="24">
        <v>171</v>
      </c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>
        <f t="shared" ref="Y35" si="0">SUM(N36:N37)</f>
        <v>0</v>
      </c>
      <c r="Z35" s="26"/>
    </row>
    <row r="36" spans="1:26" s="11" customFormat="1" ht="13" customHeight="1">
      <c r="A36" s="10"/>
      <c r="B36" s="38" t="s">
        <v>19</v>
      </c>
      <c r="C36" s="10">
        <v>1</v>
      </c>
      <c r="D36" s="21">
        <v>0</v>
      </c>
      <c r="E36" s="10">
        <v>54</v>
      </c>
      <c r="F36" s="10">
        <v>34</v>
      </c>
      <c r="G36" s="10">
        <v>20</v>
      </c>
      <c r="H36" s="7">
        <v>29</v>
      </c>
      <c r="I36" s="10">
        <v>10</v>
      </c>
      <c r="J36" s="10">
        <v>19</v>
      </c>
      <c r="K36" s="10">
        <v>2</v>
      </c>
      <c r="L36" s="36" t="s">
        <v>20</v>
      </c>
      <c r="M36" s="10">
        <v>2</v>
      </c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s="11" customFormat="1" ht="13" customHeight="1">
      <c r="A37" s="10"/>
      <c r="B37" s="38" t="s">
        <v>21</v>
      </c>
      <c r="C37" s="10">
        <v>8</v>
      </c>
      <c r="D37" s="21">
        <v>2</v>
      </c>
      <c r="E37" s="10">
        <v>1279</v>
      </c>
      <c r="F37" s="10">
        <v>859</v>
      </c>
      <c r="G37" s="10">
        <v>420</v>
      </c>
      <c r="H37" s="7">
        <v>806</v>
      </c>
      <c r="I37" s="10">
        <v>254</v>
      </c>
      <c r="J37" s="10">
        <v>552</v>
      </c>
      <c r="K37" s="10">
        <v>274</v>
      </c>
      <c r="L37" s="10">
        <v>105</v>
      </c>
      <c r="M37" s="10">
        <v>169</v>
      </c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s="11" customFormat="1" ht="8.15" customHeight="1">
      <c r="A38" s="10"/>
      <c r="B38" s="38"/>
      <c r="C38" s="10"/>
      <c r="D38" s="21"/>
      <c r="E38" s="10"/>
      <c r="F38" s="10"/>
      <c r="G38" s="10"/>
      <c r="H38" s="7"/>
      <c r="I38" s="10"/>
      <c r="J38" s="10"/>
      <c r="K38" s="10"/>
      <c r="L38" s="10"/>
      <c r="M38" s="10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s="27" customFormat="1" ht="13" customHeight="1">
      <c r="A39" s="34" t="s">
        <v>31</v>
      </c>
      <c r="B39" s="42"/>
      <c r="C39" s="24">
        <v>2</v>
      </c>
      <c r="D39" s="25">
        <v>0</v>
      </c>
      <c r="E39" s="24">
        <v>8568</v>
      </c>
      <c r="F39" s="24">
        <v>4610</v>
      </c>
      <c r="G39" s="24">
        <v>3958</v>
      </c>
      <c r="H39" s="24">
        <v>752</v>
      </c>
      <c r="I39" s="24">
        <v>561</v>
      </c>
      <c r="J39" s="24">
        <v>191</v>
      </c>
      <c r="K39" s="24">
        <v>1402</v>
      </c>
      <c r="L39" s="24">
        <v>439</v>
      </c>
      <c r="M39" s="24">
        <v>963</v>
      </c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</row>
    <row r="40" spans="1:26" s="11" customFormat="1" ht="13" customHeight="1">
      <c r="A40" s="10"/>
      <c r="B40" s="38" t="s">
        <v>19</v>
      </c>
      <c r="C40" s="10">
        <v>1</v>
      </c>
      <c r="D40" s="21">
        <v>0</v>
      </c>
      <c r="E40" s="10">
        <v>6643</v>
      </c>
      <c r="F40" s="10">
        <v>3852</v>
      </c>
      <c r="G40" s="10">
        <v>2791</v>
      </c>
      <c r="H40" s="7">
        <v>629</v>
      </c>
      <c r="I40" s="10">
        <v>500</v>
      </c>
      <c r="J40" s="10">
        <v>129</v>
      </c>
      <c r="K40" s="10">
        <v>1365</v>
      </c>
      <c r="L40" s="10">
        <v>420</v>
      </c>
      <c r="M40" s="10">
        <v>945</v>
      </c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s="11" customFormat="1" ht="13" customHeight="1">
      <c r="A41" s="10"/>
      <c r="B41" s="38" t="s">
        <v>22</v>
      </c>
      <c r="C41" s="10">
        <v>1</v>
      </c>
      <c r="D41" s="21">
        <v>0</v>
      </c>
      <c r="E41" s="10">
        <v>1925</v>
      </c>
      <c r="F41" s="10">
        <v>758</v>
      </c>
      <c r="G41" s="10">
        <v>1167</v>
      </c>
      <c r="H41" s="7">
        <v>123</v>
      </c>
      <c r="I41" s="10">
        <v>61</v>
      </c>
      <c r="J41" s="10">
        <v>62</v>
      </c>
      <c r="K41" s="10">
        <v>37</v>
      </c>
      <c r="L41" s="10">
        <v>19</v>
      </c>
      <c r="M41" s="10">
        <v>18</v>
      </c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s="27" customFormat="1" ht="13" customHeight="1">
      <c r="A42" s="34" t="s">
        <v>32</v>
      </c>
      <c r="B42" s="43"/>
      <c r="C42" s="24"/>
      <c r="D42" s="25"/>
      <c r="E42" s="24"/>
      <c r="F42" s="24"/>
      <c r="G42" s="24"/>
      <c r="H42" s="34"/>
      <c r="I42" s="24"/>
      <c r="J42" s="24"/>
      <c r="K42" s="24"/>
      <c r="L42" s="24"/>
      <c r="M42" s="24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</row>
    <row r="43" spans="1:26" s="11" customFormat="1" ht="13" customHeight="1">
      <c r="B43" s="38" t="s">
        <v>33</v>
      </c>
      <c r="C43" s="24">
        <v>3</v>
      </c>
      <c r="D43" s="25">
        <v>0</v>
      </c>
      <c r="E43" s="24">
        <v>772</v>
      </c>
      <c r="F43" s="24">
        <v>98</v>
      </c>
      <c r="G43" s="24">
        <v>674</v>
      </c>
      <c r="H43" s="34">
        <v>66</v>
      </c>
      <c r="I43" s="24">
        <v>32</v>
      </c>
      <c r="J43" s="24">
        <v>34</v>
      </c>
      <c r="K43" s="24">
        <v>40</v>
      </c>
      <c r="L43" s="24">
        <v>17</v>
      </c>
      <c r="M43" s="24">
        <v>23</v>
      </c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s="11" customFormat="1" ht="8.15" customHeight="1">
      <c r="B44" s="38"/>
      <c r="C44" s="10"/>
      <c r="D44" s="21"/>
      <c r="E44" s="10"/>
      <c r="F44" s="10"/>
      <c r="G44" s="10"/>
      <c r="H44" s="7"/>
      <c r="I44" s="10"/>
      <c r="J44" s="10"/>
      <c r="K44" s="10"/>
      <c r="L44" s="10"/>
      <c r="M44" s="10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s="27" customFormat="1" ht="13" customHeight="1">
      <c r="A45" s="34" t="s">
        <v>34</v>
      </c>
      <c r="B45" s="42"/>
      <c r="C45" s="24">
        <v>28</v>
      </c>
      <c r="D45" s="25">
        <v>0</v>
      </c>
      <c r="E45" s="24">
        <v>3483</v>
      </c>
      <c r="F45" s="24">
        <v>1306</v>
      </c>
      <c r="G45" s="24">
        <v>2177</v>
      </c>
      <c r="H45" s="24">
        <v>275</v>
      </c>
      <c r="I45" s="24">
        <v>109</v>
      </c>
      <c r="J45" s="24">
        <v>166</v>
      </c>
      <c r="K45" s="24">
        <v>140</v>
      </c>
      <c r="L45" s="24">
        <v>55</v>
      </c>
      <c r="M45" s="24">
        <v>85</v>
      </c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</row>
    <row r="46" spans="1:26" s="11" customFormat="1" ht="13" customHeight="1">
      <c r="A46" s="10"/>
      <c r="B46" s="38" t="s">
        <v>21</v>
      </c>
      <c r="C46" s="10">
        <v>1</v>
      </c>
      <c r="D46" s="21">
        <v>0</v>
      </c>
      <c r="E46" s="10">
        <v>55</v>
      </c>
      <c r="F46" s="10">
        <v>43</v>
      </c>
      <c r="G46" s="10">
        <v>12</v>
      </c>
      <c r="H46" s="7">
        <v>17</v>
      </c>
      <c r="I46" s="10">
        <v>15</v>
      </c>
      <c r="J46" s="10">
        <v>2</v>
      </c>
      <c r="K46" s="10">
        <v>4</v>
      </c>
      <c r="L46" s="10">
        <v>2</v>
      </c>
      <c r="M46" s="10">
        <v>2</v>
      </c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s="11" customFormat="1" ht="13" customHeight="1">
      <c r="A47" s="10"/>
      <c r="B47" s="38" t="s">
        <v>22</v>
      </c>
      <c r="C47" s="10">
        <v>27</v>
      </c>
      <c r="D47" s="21">
        <v>0</v>
      </c>
      <c r="E47" s="10">
        <v>3428</v>
      </c>
      <c r="F47" s="10">
        <v>1263</v>
      </c>
      <c r="G47" s="10">
        <v>2165</v>
      </c>
      <c r="H47" s="7">
        <v>258</v>
      </c>
      <c r="I47" s="10">
        <v>94</v>
      </c>
      <c r="J47" s="10">
        <v>164</v>
      </c>
      <c r="K47" s="10">
        <v>136</v>
      </c>
      <c r="L47" s="10">
        <v>53</v>
      </c>
      <c r="M47" s="10">
        <v>83</v>
      </c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s="27" customFormat="1" ht="13" customHeight="1">
      <c r="A48" s="44" t="s">
        <v>35</v>
      </c>
      <c r="B48" s="43"/>
      <c r="C48" s="24"/>
      <c r="D48" s="25"/>
      <c r="E48" s="24"/>
      <c r="F48" s="24"/>
      <c r="G48" s="24"/>
      <c r="H48" s="34"/>
      <c r="I48" s="24"/>
      <c r="J48" s="24"/>
      <c r="K48" s="24"/>
      <c r="L48" s="24"/>
      <c r="M48" s="24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</row>
    <row r="49" spans="1:26" s="11" customFormat="1" ht="13" customHeight="1" thickBot="1">
      <c r="A49" s="45"/>
      <c r="B49" s="46" t="s">
        <v>36</v>
      </c>
      <c r="C49" s="47">
        <v>1</v>
      </c>
      <c r="D49" s="48">
        <v>0</v>
      </c>
      <c r="E49" s="49">
        <v>167</v>
      </c>
      <c r="F49" s="49">
        <v>90</v>
      </c>
      <c r="G49" s="49">
        <v>77</v>
      </c>
      <c r="H49" s="50">
        <v>4</v>
      </c>
      <c r="I49" s="49">
        <v>1</v>
      </c>
      <c r="J49" s="49">
        <v>3</v>
      </c>
      <c r="K49" s="49">
        <v>7</v>
      </c>
      <c r="L49" s="49">
        <v>2</v>
      </c>
      <c r="M49" s="49">
        <v>5</v>
      </c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s="11" customFormat="1" ht="15" customHeight="1">
      <c r="A50" s="7" t="s">
        <v>37</v>
      </c>
      <c r="B50" s="7"/>
      <c r="C50" s="51"/>
      <c r="D50" s="8"/>
      <c r="E50" s="5"/>
      <c r="F50" s="5"/>
      <c r="G50" s="5"/>
      <c r="H50" s="5"/>
      <c r="I50" s="9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s="11" customFormat="1" ht="11.15" customHeight="1">
      <c r="A51" s="6" t="s">
        <v>38</v>
      </c>
      <c r="B51" s="5"/>
      <c r="C51" s="5"/>
      <c r="D51" s="8"/>
      <c r="E51" s="5"/>
      <c r="F51" s="5"/>
      <c r="G51" s="5"/>
      <c r="H51" s="5"/>
      <c r="I51" s="9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s="11" customFormat="1" ht="11.15" customHeight="1">
      <c r="A52" s="6" t="s">
        <v>39</v>
      </c>
      <c r="B52" s="5"/>
      <c r="C52" s="5"/>
      <c r="D52" s="8"/>
      <c r="E52" s="5"/>
      <c r="F52" s="5"/>
      <c r="G52" s="5"/>
      <c r="H52" s="5"/>
      <c r="I52" s="9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s="11" customFormat="1" ht="11.15" customHeight="1">
      <c r="A53" s="6"/>
      <c r="B53" s="5"/>
      <c r="C53" s="5"/>
      <c r="D53" s="8"/>
      <c r="E53" s="5"/>
      <c r="F53" s="5"/>
      <c r="G53" s="5"/>
      <c r="H53" s="5"/>
      <c r="I53" s="9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>
      <c r="E54" s="28"/>
    </row>
  </sheetData>
  <mergeCells count="13">
    <mergeCell ref="A5:B5"/>
    <mergeCell ref="A3:B4"/>
    <mergeCell ref="C3:D3"/>
    <mergeCell ref="E3:G3"/>
    <mergeCell ref="H3:J3"/>
    <mergeCell ref="K3:M3"/>
    <mergeCell ref="A35:B35"/>
    <mergeCell ref="A6:B6"/>
    <mergeCell ref="A7:B7"/>
    <mergeCell ref="A8:B8"/>
    <mergeCell ref="A9:B9"/>
    <mergeCell ref="A16:B16"/>
    <mergeCell ref="A28:B28"/>
  </mergeCells>
  <phoneticPr fontId="4"/>
  <printOptions horizontalCentered="1"/>
  <pageMargins left="0.39370078740157483" right="0.39370078740157483" top="0.59055118110236227" bottom="0.39370078740157483" header="0.51181102362204722" footer="0.31496062992125984"/>
  <pageSetup paperSize="9" scale="98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67ED8-398B-4AD1-845F-4A21C0C54A9D}">
  <sheetPr>
    <tabColor rgb="FF92D050"/>
  </sheetPr>
  <dimension ref="A1:P14"/>
  <sheetViews>
    <sheetView showGridLines="0" view="pageBreakPreview" zoomScaleNormal="100" zoomScaleSheetLayoutView="100" workbookViewId="0">
      <selection activeCell="P2" sqref="P2"/>
    </sheetView>
  </sheetViews>
  <sheetFormatPr defaultColWidth="7.33203125" defaultRowHeight="12"/>
  <cols>
    <col min="1" max="1" width="9.83203125" style="223" customWidth="1"/>
    <col min="2" max="2" width="6.83203125" style="223" customWidth="1"/>
    <col min="3" max="15" width="5.4140625" style="223" customWidth="1"/>
    <col min="16" max="16384" width="7.33203125" style="223"/>
  </cols>
  <sheetData>
    <row r="1" spans="1:16" s="158" customFormat="1" ht="18.75" customHeight="1">
      <c r="A1" s="246" t="s">
        <v>260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</row>
    <row r="2" spans="1:16" s="158" customFormat="1" ht="7.5" customHeight="1">
      <c r="A2" s="220"/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</row>
    <row r="3" spans="1:16" s="158" customFormat="1" ht="13">
      <c r="B3" s="288"/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8"/>
      <c r="O3" s="288"/>
    </row>
    <row r="4" spans="1:16" s="158" customFormat="1" ht="13.5" customHeight="1" thickBot="1">
      <c r="A4" s="289" t="s">
        <v>261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85"/>
      <c r="O4" s="290" t="s">
        <v>164</v>
      </c>
    </row>
    <row r="5" spans="1:16" s="295" customFormat="1" ht="31.5" customHeight="1">
      <c r="A5" s="291" t="s">
        <v>262</v>
      </c>
      <c r="B5" s="292" t="s">
        <v>263</v>
      </c>
      <c r="C5" s="293" t="s">
        <v>264</v>
      </c>
      <c r="D5" s="292" t="s">
        <v>265</v>
      </c>
      <c r="E5" s="292" t="s">
        <v>266</v>
      </c>
      <c r="F5" s="292" t="s">
        <v>267</v>
      </c>
      <c r="G5" s="292" t="s">
        <v>268</v>
      </c>
      <c r="H5" s="292" t="s">
        <v>269</v>
      </c>
      <c r="I5" s="292" t="s">
        <v>270</v>
      </c>
      <c r="J5" s="292" t="s">
        <v>271</v>
      </c>
      <c r="K5" s="292" t="s">
        <v>272</v>
      </c>
      <c r="L5" s="292" t="s">
        <v>273</v>
      </c>
      <c r="M5" s="292" t="s">
        <v>274</v>
      </c>
      <c r="N5" s="292" t="s">
        <v>275</v>
      </c>
      <c r="O5" s="294" t="s">
        <v>276</v>
      </c>
    </row>
    <row r="6" spans="1:16" s="158" customFormat="1" ht="12" customHeight="1">
      <c r="A6" s="296" t="s">
        <v>277</v>
      </c>
      <c r="B6" s="297">
        <v>2614</v>
      </c>
      <c r="C6" s="290">
        <v>122</v>
      </c>
      <c r="D6" s="290">
        <v>43</v>
      </c>
      <c r="E6" s="290">
        <v>1</v>
      </c>
      <c r="F6" s="290">
        <v>105</v>
      </c>
      <c r="G6" s="290">
        <v>1</v>
      </c>
      <c r="H6" s="290">
        <v>6</v>
      </c>
      <c r="I6" s="290">
        <v>52</v>
      </c>
      <c r="J6" s="290">
        <v>16</v>
      </c>
      <c r="K6" s="290">
        <v>52</v>
      </c>
      <c r="L6" s="290">
        <v>448</v>
      </c>
      <c r="M6" s="290">
        <v>54</v>
      </c>
      <c r="N6" s="297">
        <v>1588</v>
      </c>
      <c r="O6" s="290">
        <v>126</v>
      </c>
    </row>
    <row r="7" spans="1:16" s="158" customFormat="1" ht="12" customHeight="1">
      <c r="A7" s="296" t="s">
        <v>250</v>
      </c>
      <c r="B7" s="297">
        <v>2185</v>
      </c>
      <c r="C7" s="290">
        <v>72</v>
      </c>
      <c r="D7" s="290">
        <v>46</v>
      </c>
      <c r="E7" s="290" t="s">
        <v>208</v>
      </c>
      <c r="F7" s="290">
        <v>84</v>
      </c>
      <c r="G7" s="290">
        <v>3</v>
      </c>
      <c r="H7" s="290">
        <v>5</v>
      </c>
      <c r="I7" s="290">
        <v>50</v>
      </c>
      <c r="J7" s="290">
        <v>8</v>
      </c>
      <c r="K7" s="290">
        <v>35</v>
      </c>
      <c r="L7" s="290">
        <v>320</v>
      </c>
      <c r="M7" s="290">
        <v>33</v>
      </c>
      <c r="N7" s="297">
        <v>1438</v>
      </c>
      <c r="O7" s="297">
        <v>91</v>
      </c>
    </row>
    <row r="8" spans="1:16" s="158" customFormat="1" ht="12" customHeight="1">
      <c r="A8" s="296" t="s">
        <v>278</v>
      </c>
      <c r="B8" s="297">
        <v>2118</v>
      </c>
      <c r="C8" s="290">
        <v>60</v>
      </c>
      <c r="D8" s="290">
        <v>28</v>
      </c>
      <c r="E8" s="290">
        <v>1</v>
      </c>
      <c r="F8" s="290">
        <v>71</v>
      </c>
      <c r="G8" s="290">
        <v>3</v>
      </c>
      <c r="H8" s="290">
        <v>8</v>
      </c>
      <c r="I8" s="290">
        <v>41</v>
      </c>
      <c r="J8" s="290">
        <v>9</v>
      </c>
      <c r="K8" s="290">
        <v>32</v>
      </c>
      <c r="L8" s="290">
        <v>312</v>
      </c>
      <c r="M8" s="290">
        <v>54</v>
      </c>
      <c r="N8" s="297">
        <v>1406</v>
      </c>
      <c r="O8" s="297">
        <v>93</v>
      </c>
    </row>
    <row r="9" spans="1:16" s="158" customFormat="1" ht="12" customHeight="1">
      <c r="A9" s="296" t="s">
        <v>252</v>
      </c>
      <c r="B9" s="297">
        <v>1997</v>
      </c>
      <c r="C9" s="290">
        <v>76</v>
      </c>
      <c r="D9" s="290">
        <v>34</v>
      </c>
      <c r="E9" s="290">
        <v>2</v>
      </c>
      <c r="F9" s="290">
        <v>71</v>
      </c>
      <c r="G9" s="290">
        <v>2</v>
      </c>
      <c r="H9" s="290">
        <v>8</v>
      </c>
      <c r="I9" s="290">
        <v>35</v>
      </c>
      <c r="J9" s="290">
        <v>6</v>
      </c>
      <c r="K9" s="290">
        <v>27</v>
      </c>
      <c r="L9" s="290">
        <v>307</v>
      </c>
      <c r="M9" s="290">
        <v>44</v>
      </c>
      <c r="N9" s="297">
        <v>1314</v>
      </c>
      <c r="O9" s="297">
        <v>71</v>
      </c>
    </row>
    <row r="10" spans="1:16" s="195" customFormat="1" ht="12" customHeight="1">
      <c r="A10" s="298" t="s">
        <v>253</v>
      </c>
      <c r="B10" s="299">
        <v>1888</v>
      </c>
      <c r="C10" s="300">
        <v>59</v>
      </c>
      <c r="D10" s="300">
        <v>41</v>
      </c>
      <c r="E10" s="301">
        <v>1</v>
      </c>
      <c r="F10" s="300">
        <v>66</v>
      </c>
      <c r="G10" s="300">
        <v>1</v>
      </c>
      <c r="H10" s="300">
        <v>3</v>
      </c>
      <c r="I10" s="300">
        <v>43</v>
      </c>
      <c r="J10" s="300">
        <v>8</v>
      </c>
      <c r="K10" s="300">
        <v>14</v>
      </c>
      <c r="L10" s="300">
        <v>283</v>
      </c>
      <c r="M10" s="300">
        <v>49</v>
      </c>
      <c r="N10" s="299">
        <v>1245</v>
      </c>
      <c r="O10" s="299">
        <v>75</v>
      </c>
      <c r="P10" s="158"/>
    </row>
    <row r="11" spans="1:16" s="158" customFormat="1" ht="3.75" customHeight="1" thickBot="1">
      <c r="A11" s="302"/>
      <c r="B11" s="161"/>
      <c r="C11" s="161"/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1"/>
    </row>
    <row r="12" spans="1:16" s="158" customFormat="1" ht="15" customHeight="1">
      <c r="A12" s="7" t="s">
        <v>37</v>
      </c>
      <c r="B12" s="220"/>
      <c r="C12" s="220"/>
      <c r="D12" s="220"/>
      <c r="E12" s="220"/>
      <c r="F12" s="220"/>
      <c r="G12" s="220"/>
      <c r="H12" s="220"/>
      <c r="I12" s="220"/>
      <c r="J12" s="220"/>
      <c r="K12" s="220"/>
      <c r="L12" s="220"/>
      <c r="M12" s="220"/>
      <c r="N12" s="220"/>
      <c r="O12" s="220"/>
    </row>
    <row r="13" spans="1:16" s="220" customFormat="1">
      <c r="A13" s="303" t="s">
        <v>279</v>
      </c>
    </row>
    <row r="14" spans="1:16" s="220" customFormat="1">
      <c r="A14" s="303"/>
      <c r="C14" s="226"/>
    </row>
  </sheetData>
  <phoneticPr fontId="4"/>
  <printOptions horizontalCentered="1"/>
  <pageMargins left="0.39370078740157483" right="0.39370078740157483" top="0.59055118110236227" bottom="0.39370078740157483" header="0.51181102362204722" footer="0.31496062992125984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386E5-C420-42EF-A9C8-4353398CA9E3}">
  <sheetPr>
    <tabColor rgb="FF92D050"/>
  </sheetPr>
  <dimension ref="A1:S24"/>
  <sheetViews>
    <sheetView showGridLines="0" view="pageBreakPreview" zoomScaleNormal="100" zoomScaleSheetLayoutView="100" workbookViewId="0">
      <selection activeCell="M4" sqref="M4"/>
    </sheetView>
  </sheetViews>
  <sheetFormatPr defaultColWidth="7.33203125" defaultRowHeight="12"/>
  <cols>
    <col min="1" max="1" width="9.58203125" style="223" customWidth="1"/>
    <col min="2" max="2" width="7.25" style="223" customWidth="1"/>
    <col min="3" max="3" width="7.83203125" style="223" customWidth="1"/>
    <col min="4" max="4" width="7.25" style="223" customWidth="1"/>
    <col min="5" max="5" width="8.58203125" style="223" customWidth="1"/>
    <col min="6" max="8" width="7.25" style="223" customWidth="1"/>
    <col min="9" max="10" width="7.4140625" style="223" customWidth="1"/>
    <col min="11" max="12" width="6.83203125" style="223" customWidth="1"/>
    <col min="13" max="14" width="4.83203125" style="223" customWidth="1"/>
    <col min="15" max="15" width="4.58203125" style="223" customWidth="1"/>
    <col min="16" max="16" width="5.25" style="223" customWidth="1"/>
    <col min="17" max="18" width="4.58203125" style="223" customWidth="1"/>
    <col min="19" max="16384" width="7.33203125" style="223"/>
  </cols>
  <sheetData>
    <row r="1" spans="1:19" s="220" customFormat="1" ht="7.5" customHeight="1">
      <c r="A1" s="304"/>
      <c r="B1" s="305"/>
    </row>
    <row r="2" spans="1:19" s="158" customFormat="1" ht="11.25" customHeight="1">
      <c r="L2" s="159"/>
      <c r="M2" s="306"/>
      <c r="N2" s="306"/>
      <c r="O2" s="306"/>
      <c r="P2" s="306"/>
      <c r="Q2" s="306"/>
      <c r="R2" s="306"/>
    </row>
    <row r="3" spans="1:19" s="158" customFormat="1" ht="12.5" thickBot="1">
      <c r="A3" s="220" t="s">
        <v>280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90" t="s">
        <v>281</v>
      </c>
      <c r="Q3" s="186"/>
    </row>
    <row r="4" spans="1:19" s="308" customFormat="1" ht="18" customHeight="1">
      <c r="A4" s="307"/>
      <c r="B4" s="1024" t="s">
        <v>263</v>
      </c>
      <c r="C4" s="1015" t="s">
        <v>282</v>
      </c>
      <c r="D4" s="1015" t="s">
        <v>283</v>
      </c>
      <c r="E4" s="1015" t="s">
        <v>284</v>
      </c>
      <c r="F4" s="1015" t="s">
        <v>285</v>
      </c>
      <c r="G4" s="1015" t="s">
        <v>286</v>
      </c>
      <c r="H4" s="1015" t="s">
        <v>287</v>
      </c>
      <c r="I4" s="1015" t="s">
        <v>288</v>
      </c>
      <c r="J4" s="1015" t="s">
        <v>289</v>
      </c>
      <c r="K4" s="1015" t="s">
        <v>290</v>
      </c>
      <c r="L4" s="1021" t="s">
        <v>291</v>
      </c>
    </row>
    <row r="5" spans="1:19" s="308" customFormat="1" ht="18" customHeight="1">
      <c r="A5" s="309" t="s">
        <v>262</v>
      </c>
      <c r="B5" s="1025"/>
      <c r="C5" s="1016"/>
      <c r="D5" s="1016"/>
      <c r="E5" s="1016"/>
      <c r="F5" s="1016"/>
      <c r="G5" s="1016"/>
      <c r="H5" s="1016"/>
      <c r="I5" s="1016"/>
      <c r="J5" s="1016"/>
      <c r="K5" s="1016"/>
      <c r="L5" s="1022"/>
    </row>
    <row r="6" spans="1:19" s="308" customFormat="1" ht="18" customHeight="1">
      <c r="A6" s="310"/>
      <c r="B6" s="1026"/>
      <c r="C6" s="1017"/>
      <c r="D6" s="1017"/>
      <c r="E6" s="1017"/>
      <c r="F6" s="1017"/>
      <c r="G6" s="1017"/>
      <c r="H6" s="1017"/>
      <c r="I6" s="1017"/>
      <c r="J6" s="1017"/>
      <c r="K6" s="1017"/>
      <c r="L6" s="1023"/>
    </row>
    <row r="7" spans="1:19" s="313" customFormat="1" ht="12" customHeight="1">
      <c r="A7" s="296" t="s">
        <v>292</v>
      </c>
      <c r="B7" s="130">
        <v>2614</v>
      </c>
      <c r="C7" s="130">
        <v>15</v>
      </c>
      <c r="D7" s="130">
        <v>5</v>
      </c>
      <c r="E7" s="311">
        <v>1</v>
      </c>
      <c r="F7" s="130">
        <v>290</v>
      </c>
      <c r="G7" s="130">
        <v>1153</v>
      </c>
      <c r="H7" s="130">
        <v>33</v>
      </c>
      <c r="I7" s="130">
        <v>32</v>
      </c>
      <c r="J7" s="130">
        <v>98</v>
      </c>
      <c r="K7" s="130">
        <v>223</v>
      </c>
      <c r="L7" s="130">
        <v>31</v>
      </c>
      <c r="M7" s="312"/>
    </row>
    <row r="8" spans="1:19" s="313" customFormat="1" ht="12" customHeight="1">
      <c r="A8" s="296" t="s">
        <v>14</v>
      </c>
      <c r="B8" s="130">
        <v>2185</v>
      </c>
      <c r="C8" s="130">
        <v>19</v>
      </c>
      <c r="D8" s="130">
        <v>2</v>
      </c>
      <c r="E8" s="311" t="s">
        <v>208</v>
      </c>
      <c r="F8" s="130">
        <v>258</v>
      </c>
      <c r="G8" s="130">
        <v>895</v>
      </c>
      <c r="H8" s="130">
        <v>28</v>
      </c>
      <c r="I8" s="130">
        <v>15</v>
      </c>
      <c r="J8" s="130">
        <v>100</v>
      </c>
      <c r="K8" s="130">
        <v>191</v>
      </c>
      <c r="L8" s="130">
        <v>29</v>
      </c>
      <c r="M8" s="312"/>
    </row>
    <row r="9" spans="1:19" s="313" customFormat="1" ht="12" customHeight="1">
      <c r="A9" s="296" t="s">
        <v>15</v>
      </c>
      <c r="B9" s="130">
        <v>2118</v>
      </c>
      <c r="C9" s="130">
        <v>16</v>
      </c>
      <c r="D9" s="130">
        <v>11</v>
      </c>
      <c r="E9" s="311" t="s">
        <v>208</v>
      </c>
      <c r="F9" s="130">
        <v>282</v>
      </c>
      <c r="G9" s="130">
        <v>940</v>
      </c>
      <c r="H9" s="130">
        <v>29</v>
      </c>
      <c r="I9" s="130">
        <v>20</v>
      </c>
      <c r="J9" s="130">
        <v>65</v>
      </c>
      <c r="K9" s="130">
        <v>171</v>
      </c>
      <c r="L9" s="130">
        <v>23</v>
      </c>
      <c r="M9" s="312"/>
    </row>
    <row r="10" spans="1:19" s="158" customFormat="1" ht="12" customHeight="1">
      <c r="A10" s="296" t="s">
        <v>16</v>
      </c>
      <c r="B10" s="130">
        <v>1997</v>
      </c>
      <c r="C10" s="130">
        <v>5</v>
      </c>
      <c r="D10" s="130">
        <v>2</v>
      </c>
      <c r="E10" s="311">
        <v>1</v>
      </c>
      <c r="F10" s="130">
        <v>248</v>
      </c>
      <c r="G10" s="130">
        <v>884</v>
      </c>
      <c r="H10" s="130">
        <v>40</v>
      </c>
      <c r="I10" s="130">
        <v>19</v>
      </c>
      <c r="J10" s="130">
        <v>63</v>
      </c>
      <c r="K10" s="130">
        <v>168</v>
      </c>
      <c r="L10" s="130">
        <v>23</v>
      </c>
      <c r="M10" s="312"/>
    </row>
    <row r="11" spans="1:19" s="195" customFormat="1" ht="12" customHeight="1">
      <c r="A11" s="298" t="s">
        <v>17</v>
      </c>
      <c r="B11" s="314">
        <v>1888</v>
      </c>
      <c r="C11" s="314">
        <v>13</v>
      </c>
      <c r="D11" s="314">
        <v>2</v>
      </c>
      <c r="E11" s="315" t="s">
        <v>208</v>
      </c>
      <c r="F11" s="314">
        <v>237</v>
      </c>
      <c r="G11" s="314">
        <v>830</v>
      </c>
      <c r="H11" s="314">
        <v>41</v>
      </c>
      <c r="I11" s="314">
        <v>16</v>
      </c>
      <c r="J11" s="314">
        <v>51</v>
      </c>
      <c r="K11" s="314">
        <v>153</v>
      </c>
      <c r="L11" s="314">
        <v>14</v>
      </c>
      <c r="M11" s="312"/>
    </row>
    <row r="12" spans="1:19" s="158" customFormat="1" ht="3.75" customHeight="1" thickBot="1">
      <c r="A12" s="316"/>
      <c r="B12" s="317"/>
      <c r="C12" s="318"/>
      <c r="D12" s="318"/>
      <c r="E12" s="318"/>
      <c r="F12" s="318"/>
      <c r="G12" s="318"/>
      <c r="H12" s="318"/>
      <c r="I12" s="318"/>
      <c r="J12" s="318"/>
      <c r="K12" s="318"/>
      <c r="L12" s="318"/>
      <c r="M12" s="319"/>
      <c r="N12" s="319"/>
      <c r="O12" s="319"/>
      <c r="P12" s="319"/>
      <c r="Q12" s="319"/>
      <c r="R12" s="319"/>
      <c r="S12" s="319"/>
    </row>
    <row r="13" spans="1:19" s="308" customFormat="1" ht="18" customHeight="1" thickTop="1">
      <c r="A13" s="307"/>
      <c r="B13" s="1015" t="s">
        <v>293</v>
      </c>
      <c r="C13" s="1018" t="s">
        <v>294</v>
      </c>
      <c r="D13" s="1015" t="s">
        <v>295</v>
      </c>
      <c r="E13" s="1015" t="s">
        <v>296</v>
      </c>
      <c r="F13" s="1015" t="s">
        <v>297</v>
      </c>
      <c r="G13" s="1015" t="s">
        <v>298</v>
      </c>
      <c r="H13" s="1015" t="s">
        <v>299</v>
      </c>
      <c r="I13" s="1018" t="s">
        <v>300</v>
      </c>
      <c r="J13" s="1018" t="s">
        <v>301</v>
      </c>
      <c r="K13" s="1021" t="s">
        <v>302</v>
      </c>
      <c r="L13" s="320"/>
    </row>
    <row r="14" spans="1:19" s="308" customFormat="1" ht="18" customHeight="1">
      <c r="A14" s="309" t="s">
        <v>262</v>
      </c>
      <c r="B14" s="1016"/>
      <c r="C14" s="1019"/>
      <c r="D14" s="1016"/>
      <c r="E14" s="1016"/>
      <c r="F14" s="1016"/>
      <c r="G14" s="1016"/>
      <c r="H14" s="1016"/>
      <c r="I14" s="1019"/>
      <c r="J14" s="1019"/>
      <c r="K14" s="1022"/>
      <c r="L14" s="320"/>
    </row>
    <row r="15" spans="1:19" s="308" customFormat="1" ht="18" customHeight="1">
      <c r="A15" s="310"/>
      <c r="B15" s="1017"/>
      <c r="C15" s="1020"/>
      <c r="D15" s="1017"/>
      <c r="E15" s="1017"/>
      <c r="F15" s="1017"/>
      <c r="G15" s="1017"/>
      <c r="H15" s="1017"/>
      <c r="I15" s="1020"/>
      <c r="J15" s="1020"/>
      <c r="K15" s="1023"/>
      <c r="L15" s="320"/>
    </row>
    <row r="16" spans="1:19" s="313" customFormat="1" ht="12" customHeight="1">
      <c r="A16" s="296" t="s">
        <v>292</v>
      </c>
      <c r="B16" s="130">
        <v>29</v>
      </c>
      <c r="C16" s="130">
        <v>38</v>
      </c>
      <c r="D16" s="130">
        <v>109</v>
      </c>
      <c r="E16" s="130">
        <v>91</v>
      </c>
      <c r="F16" s="130">
        <v>3</v>
      </c>
      <c r="G16" s="130">
        <v>158</v>
      </c>
      <c r="H16" s="130">
        <v>55</v>
      </c>
      <c r="I16" s="130">
        <v>96</v>
      </c>
      <c r="J16" s="130">
        <v>146</v>
      </c>
      <c r="K16" s="130">
        <v>8</v>
      </c>
      <c r="L16" s="321"/>
    </row>
    <row r="17" spans="1:19" s="313" customFormat="1" ht="12" customHeight="1">
      <c r="A17" s="296" t="s">
        <v>14</v>
      </c>
      <c r="B17" s="130">
        <v>19</v>
      </c>
      <c r="C17" s="130">
        <v>66</v>
      </c>
      <c r="D17" s="130">
        <v>64</v>
      </c>
      <c r="E17" s="130">
        <v>90</v>
      </c>
      <c r="F17" s="130">
        <v>3</v>
      </c>
      <c r="G17" s="130">
        <v>161</v>
      </c>
      <c r="H17" s="130">
        <v>40</v>
      </c>
      <c r="I17" s="130">
        <v>55</v>
      </c>
      <c r="J17" s="130">
        <v>147</v>
      </c>
      <c r="K17" s="130">
        <v>3</v>
      </c>
      <c r="L17" s="321"/>
    </row>
    <row r="18" spans="1:19" s="313" customFormat="1" ht="12" customHeight="1">
      <c r="A18" s="296" t="s">
        <v>15</v>
      </c>
      <c r="B18" s="130">
        <v>19</v>
      </c>
      <c r="C18" s="130">
        <v>26</v>
      </c>
      <c r="D18" s="130">
        <v>54</v>
      </c>
      <c r="E18" s="130">
        <v>85</v>
      </c>
      <c r="F18" s="130">
        <v>4</v>
      </c>
      <c r="G18" s="130">
        <v>122</v>
      </c>
      <c r="H18" s="130">
        <v>41</v>
      </c>
      <c r="I18" s="130">
        <v>63</v>
      </c>
      <c r="J18" s="130">
        <v>135</v>
      </c>
      <c r="K18" s="130">
        <v>12</v>
      </c>
      <c r="L18" s="321"/>
    </row>
    <row r="19" spans="1:19" s="158" customFormat="1" ht="12" customHeight="1">
      <c r="A19" s="296" t="s">
        <v>16</v>
      </c>
      <c r="B19" s="130">
        <v>28</v>
      </c>
      <c r="C19" s="130">
        <v>36</v>
      </c>
      <c r="D19" s="130">
        <v>83</v>
      </c>
      <c r="E19" s="130">
        <v>72</v>
      </c>
      <c r="F19" s="130">
        <v>4</v>
      </c>
      <c r="G19" s="130">
        <v>107</v>
      </c>
      <c r="H19" s="130">
        <v>33</v>
      </c>
      <c r="I19" s="130">
        <v>62</v>
      </c>
      <c r="J19" s="130">
        <v>109</v>
      </c>
      <c r="K19" s="130">
        <v>10</v>
      </c>
      <c r="L19" s="220"/>
    </row>
    <row r="20" spans="1:19" s="195" customFormat="1" ht="12" customHeight="1">
      <c r="A20" s="298" t="s">
        <v>303</v>
      </c>
      <c r="B20" s="314">
        <v>32</v>
      </c>
      <c r="C20" s="314">
        <v>27</v>
      </c>
      <c r="D20" s="314">
        <v>75</v>
      </c>
      <c r="E20" s="314">
        <v>70</v>
      </c>
      <c r="F20" s="314">
        <v>5</v>
      </c>
      <c r="G20" s="314">
        <v>81</v>
      </c>
      <c r="H20" s="314">
        <v>46</v>
      </c>
      <c r="I20" s="314">
        <v>63</v>
      </c>
      <c r="J20" s="314">
        <v>120</v>
      </c>
      <c r="K20" s="314">
        <v>12</v>
      </c>
      <c r="L20" s="201"/>
    </row>
    <row r="21" spans="1:19" s="158" customFormat="1" ht="3.75" customHeight="1" thickBot="1">
      <c r="A21" s="322"/>
      <c r="B21" s="323"/>
      <c r="C21" s="161"/>
      <c r="D21" s="161"/>
      <c r="E21" s="161"/>
      <c r="F21" s="161"/>
      <c r="G21" s="161"/>
      <c r="H21" s="161"/>
      <c r="I21" s="161"/>
      <c r="J21" s="161"/>
      <c r="K21" s="161"/>
      <c r="L21" s="220"/>
    </row>
    <row r="22" spans="1:19" s="158" customFormat="1" ht="15" customHeight="1">
      <c r="A22" s="7" t="s">
        <v>37</v>
      </c>
      <c r="B22" s="220"/>
      <c r="C22" s="220"/>
      <c r="D22" s="220"/>
      <c r="E22" s="220"/>
      <c r="F22" s="220"/>
      <c r="G22" s="220"/>
      <c r="H22" s="220"/>
      <c r="I22" s="220"/>
      <c r="J22" s="220"/>
      <c r="K22" s="220"/>
      <c r="L22" s="220"/>
      <c r="N22" s="250"/>
      <c r="S22" s="324"/>
    </row>
    <row r="23" spans="1:19" s="158" customFormat="1" ht="13.5" customHeight="1">
      <c r="A23" s="303" t="s">
        <v>304</v>
      </c>
      <c r="B23" s="220"/>
      <c r="C23" s="220"/>
      <c r="D23" s="220"/>
      <c r="E23" s="220"/>
      <c r="F23" s="220"/>
      <c r="G23" s="220"/>
      <c r="H23" s="220"/>
      <c r="I23" s="220"/>
      <c r="J23" s="220"/>
      <c r="K23" s="220"/>
      <c r="L23" s="220"/>
      <c r="S23" s="324"/>
    </row>
    <row r="24" spans="1:19" s="220" customFormat="1">
      <c r="A24" s="303" t="s">
        <v>305</v>
      </c>
      <c r="S24" s="247"/>
    </row>
  </sheetData>
  <mergeCells count="21">
    <mergeCell ref="G4:G6"/>
    <mergeCell ref="B4:B6"/>
    <mergeCell ref="C4:C6"/>
    <mergeCell ref="D4:D6"/>
    <mergeCell ref="E4:E6"/>
    <mergeCell ref="F4:F6"/>
    <mergeCell ref="B13:B15"/>
    <mergeCell ref="C13:C15"/>
    <mergeCell ref="D13:D15"/>
    <mergeCell ref="E13:E15"/>
    <mergeCell ref="F13:F15"/>
    <mergeCell ref="H4:H6"/>
    <mergeCell ref="I4:I6"/>
    <mergeCell ref="J4:J6"/>
    <mergeCell ref="K4:K6"/>
    <mergeCell ref="L4:L6"/>
    <mergeCell ref="G13:G15"/>
    <mergeCell ref="H13:H15"/>
    <mergeCell ref="I13:I15"/>
    <mergeCell ref="J13:J15"/>
    <mergeCell ref="K13:K15"/>
  </mergeCells>
  <phoneticPr fontId="4"/>
  <printOptions horizontalCentered="1"/>
  <pageMargins left="0.39370078740157483" right="0.39370078740157483" top="0.59055118110236227" bottom="0.39370078740157483" header="0.51181102362204722" footer="0.31496062992125984"/>
  <pageSetup paperSize="9" scale="96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B4294-BF5A-4080-B729-64B09F39489A}">
  <sheetPr>
    <tabColor rgb="FF92D050"/>
  </sheetPr>
  <dimension ref="A1:K19"/>
  <sheetViews>
    <sheetView showGridLines="0" view="pageBreakPreview" zoomScaleNormal="100" zoomScaleSheetLayoutView="100" workbookViewId="0">
      <selection activeCell="J7" sqref="J7"/>
    </sheetView>
  </sheetViews>
  <sheetFormatPr defaultColWidth="7.33203125" defaultRowHeight="12"/>
  <cols>
    <col min="1" max="1" width="10.08203125" style="223" customWidth="1"/>
    <col min="2" max="2" width="8.83203125" style="223" customWidth="1"/>
    <col min="3" max="9" width="9.58203125" style="223" customWidth="1"/>
    <col min="10" max="10" width="4.5" style="223" customWidth="1"/>
    <col min="11" max="11" width="6.6640625" style="223" customWidth="1"/>
    <col min="12" max="16384" width="7.33203125" style="223"/>
  </cols>
  <sheetData>
    <row r="1" spans="1:11" s="220" customFormat="1" ht="18.75" customHeight="1">
      <c r="A1" s="1027" t="s">
        <v>306</v>
      </c>
      <c r="B1" s="1027"/>
      <c r="C1" s="1027"/>
      <c r="D1" s="1027"/>
      <c r="E1" s="1027"/>
      <c r="F1" s="1027"/>
      <c r="G1" s="1027"/>
      <c r="H1" s="1027"/>
      <c r="I1" s="1027"/>
      <c r="J1" s="159"/>
      <c r="K1" s="159"/>
    </row>
    <row r="2" spans="1:11" s="220" customFormat="1" ht="11.25" customHeight="1">
      <c r="H2" s="158"/>
      <c r="I2" s="158"/>
    </row>
    <row r="3" spans="1:11" s="220" customFormat="1" ht="12.5" thickBot="1">
      <c r="A3" s="303" t="s">
        <v>41</v>
      </c>
      <c r="B3" s="285"/>
      <c r="F3" s="290"/>
      <c r="H3" s="158"/>
      <c r="I3" s="290" t="s">
        <v>307</v>
      </c>
      <c r="J3" s="285"/>
    </row>
    <row r="4" spans="1:11" ht="13.5" customHeight="1">
      <c r="A4" s="325"/>
      <c r="B4" s="326"/>
      <c r="C4" s="1028" t="s">
        <v>308</v>
      </c>
      <c r="D4" s="1029"/>
      <c r="E4" s="1029"/>
      <c r="F4" s="1029"/>
      <c r="G4" s="1029"/>
      <c r="H4" s="1029"/>
      <c r="I4" s="327"/>
    </row>
    <row r="5" spans="1:11" ht="13.5" customHeight="1">
      <c r="A5" s="328" t="s">
        <v>262</v>
      </c>
      <c r="B5" s="329" t="s">
        <v>309</v>
      </c>
      <c r="C5" s="1030" t="s">
        <v>310</v>
      </c>
      <c r="D5" s="1031"/>
      <c r="E5" s="1031"/>
      <c r="F5" s="1032" t="s">
        <v>311</v>
      </c>
      <c r="G5" s="1033"/>
      <c r="H5" s="1034"/>
      <c r="I5" s="332" t="s">
        <v>312</v>
      </c>
      <c r="K5" s="1035"/>
    </row>
    <row r="6" spans="1:11" ht="13.5" customHeight="1">
      <c r="A6" s="333"/>
      <c r="B6" s="333"/>
      <c r="C6" s="331" t="s">
        <v>102</v>
      </c>
      <c r="D6" s="334" t="s">
        <v>11</v>
      </c>
      <c r="E6" s="330" t="s">
        <v>12</v>
      </c>
      <c r="F6" s="334" t="s">
        <v>313</v>
      </c>
      <c r="G6" s="334" t="s">
        <v>11</v>
      </c>
      <c r="H6" s="330" t="s">
        <v>12</v>
      </c>
      <c r="I6" s="335" t="s">
        <v>103</v>
      </c>
      <c r="J6" s="287"/>
      <c r="K6" s="1035"/>
    </row>
    <row r="7" spans="1:11" s="220" customFormat="1" ht="15" customHeight="1">
      <c r="A7" s="296" t="s">
        <v>314</v>
      </c>
      <c r="B7" s="336">
        <v>11</v>
      </c>
      <c r="C7" s="337">
        <v>1224</v>
      </c>
      <c r="D7" s="285">
        <v>810</v>
      </c>
      <c r="E7" s="285">
        <v>414</v>
      </c>
      <c r="F7" s="338">
        <v>862</v>
      </c>
      <c r="G7" s="337">
        <v>291</v>
      </c>
      <c r="H7" s="337">
        <v>571</v>
      </c>
      <c r="I7" s="339">
        <v>279</v>
      </c>
      <c r="J7" s="337"/>
      <c r="K7" s="337"/>
    </row>
    <row r="8" spans="1:11" s="220" customFormat="1" ht="15" customHeight="1">
      <c r="A8" s="296" t="s">
        <v>55</v>
      </c>
      <c r="B8" s="336">
        <v>11</v>
      </c>
      <c r="C8" s="337">
        <v>1237</v>
      </c>
      <c r="D8" s="285">
        <v>830</v>
      </c>
      <c r="E8" s="285">
        <v>407</v>
      </c>
      <c r="F8" s="338">
        <v>860</v>
      </c>
      <c r="G8" s="337">
        <v>280</v>
      </c>
      <c r="H8" s="337">
        <v>580</v>
      </c>
      <c r="I8" s="339">
        <v>278</v>
      </c>
      <c r="J8" s="337"/>
      <c r="K8" s="337"/>
    </row>
    <row r="9" spans="1:11" s="220" customFormat="1" ht="15" customHeight="1">
      <c r="A9" s="296" t="s">
        <v>56</v>
      </c>
      <c r="B9" s="336">
        <v>11</v>
      </c>
      <c r="C9" s="337">
        <v>1279</v>
      </c>
      <c r="D9" s="285">
        <v>857</v>
      </c>
      <c r="E9" s="285">
        <v>422</v>
      </c>
      <c r="F9" s="338">
        <v>857</v>
      </c>
      <c r="G9" s="337">
        <v>276</v>
      </c>
      <c r="H9" s="337">
        <v>581</v>
      </c>
      <c r="I9" s="339">
        <v>281</v>
      </c>
      <c r="J9" s="337"/>
      <c r="K9" s="337"/>
    </row>
    <row r="10" spans="1:11" s="220" customFormat="1" ht="15" customHeight="1">
      <c r="A10" s="296" t="s">
        <v>57</v>
      </c>
      <c r="B10" s="336">
        <v>11</v>
      </c>
      <c r="C10" s="337">
        <v>1327</v>
      </c>
      <c r="D10" s="285">
        <v>885</v>
      </c>
      <c r="E10" s="285">
        <v>442</v>
      </c>
      <c r="F10" s="338">
        <v>879</v>
      </c>
      <c r="G10" s="337">
        <v>283</v>
      </c>
      <c r="H10" s="337">
        <v>596</v>
      </c>
      <c r="I10" s="339">
        <v>276</v>
      </c>
      <c r="J10" s="337"/>
      <c r="K10" s="337"/>
    </row>
    <row r="11" spans="1:11" s="201" customFormat="1" ht="15" customHeight="1">
      <c r="A11" s="298" t="s">
        <v>58</v>
      </c>
      <c r="B11" s="340">
        <v>11</v>
      </c>
      <c r="C11" s="299">
        <v>1333</v>
      </c>
      <c r="D11" s="300">
        <v>893</v>
      </c>
      <c r="E11" s="300">
        <v>440</v>
      </c>
      <c r="F11" s="341">
        <v>835</v>
      </c>
      <c r="G11" s="299">
        <v>264</v>
      </c>
      <c r="H11" s="299">
        <v>571</v>
      </c>
      <c r="I11" s="342">
        <v>276</v>
      </c>
      <c r="J11" s="299"/>
      <c r="K11" s="299"/>
    </row>
    <row r="12" spans="1:11" s="220" customFormat="1" ht="3.75" customHeight="1" thickBot="1">
      <c r="A12" s="343"/>
      <c r="B12" s="344"/>
      <c r="C12" s="345"/>
      <c r="D12" s="345"/>
      <c r="E12" s="345"/>
      <c r="F12" s="346"/>
      <c r="G12" s="347"/>
      <c r="H12" s="348"/>
      <c r="I12" s="349"/>
      <c r="J12" s="337"/>
      <c r="K12" s="337"/>
    </row>
    <row r="13" spans="1:11" s="220" customFormat="1" ht="15" customHeight="1">
      <c r="A13" s="285" t="s">
        <v>37</v>
      </c>
      <c r="B13" s="285"/>
      <c r="H13" s="158"/>
      <c r="I13" s="158"/>
    </row>
    <row r="14" spans="1:11">
      <c r="A14" s="350"/>
      <c r="B14" s="350"/>
    </row>
    <row r="15" spans="1:11">
      <c r="F15" s="225"/>
    </row>
    <row r="16" spans="1:11">
      <c r="F16" s="225"/>
    </row>
    <row r="17" spans="6:6">
      <c r="F17" s="225"/>
    </row>
    <row r="18" spans="6:6">
      <c r="F18" s="225"/>
    </row>
    <row r="19" spans="6:6">
      <c r="F19" s="225"/>
    </row>
  </sheetData>
  <mergeCells count="5">
    <mergeCell ref="A1:I1"/>
    <mergeCell ref="C4:H4"/>
    <mergeCell ref="C5:E5"/>
    <mergeCell ref="F5:H5"/>
    <mergeCell ref="K5:K6"/>
  </mergeCells>
  <phoneticPr fontId="4"/>
  <printOptions horizontalCentered="1"/>
  <pageMargins left="0.39370078740157483" right="0.39370078740157483" top="0.59055118110236227" bottom="0.39370078740157483" header="0.51181102362204722" footer="0.118110236220472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9701D-E71B-4544-B09D-95DD44216230}">
  <sheetPr>
    <tabColor rgb="FF92D050"/>
  </sheetPr>
  <dimension ref="A1:P31"/>
  <sheetViews>
    <sheetView showGridLines="0" view="pageBreakPreview" zoomScaleNormal="100" zoomScaleSheetLayoutView="100" workbookViewId="0">
      <selection activeCell="Q6" sqref="Q6"/>
    </sheetView>
  </sheetViews>
  <sheetFormatPr defaultColWidth="6.6640625" defaultRowHeight="12"/>
  <cols>
    <col min="1" max="1" width="11.58203125" style="353" customWidth="1"/>
    <col min="2" max="16" width="5" style="353" customWidth="1"/>
    <col min="17" max="16384" width="6.6640625" style="359"/>
  </cols>
  <sheetData>
    <row r="1" spans="1:16" s="353" customFormat="1" ht="18.75" customHeight="1">
      <c r="A1" s="351"/>
      <c r="B1" s="352" t="s">
        <v>315</v>
      </c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</row>
    <row r="2" spans="1:16" s="353" customFormat="1" ht="12.5" thickBot="1">
      <c r="A2" s="355" t="s">
        <v>316</v>
      </c>
      <c r="B2" s="356"/>
      <c r="C2" s="356"/>
      <c r="D2" s="355"/>
      <c r="E2" s="356"/>
      <c r="F2" s="356"/>
      <c r="G2" s="356"/>
      <c r="H2" s="356"/>
      <c r="I2" s="356"/>
      <c r="J2" s="356"/>
      <c r="K2" s="356"/>
      <c r="L2" s="356"/>
      <c r="M2" s="356"/>
      <c r="N2" s="357"/>
      <c r="O2" s="356"/>
      <c r="P2" s="358" t="s">
        <v>164</v>
      </c>
    </row>
    <row r="3" spans="1:16" ht="13.5" customHeight="1">
      <c r="A3" s="359"/>
      <c r="B3" s="1036" t="s">
        <v>313</v>
      </c>
      <c r="C3" s="1037"/>
      <c r="D3" s="1038"/>
      <c r="E3" s="360" t="s">
        <v>317</v>
      </c>
      <c r="F3" s="361"/>
      <c r="G3" s="361"/>
      <c r="H3" s="361"/>
      <c r="I3" s="361"/>
      <c r="J3" s="361"/>
      <c r="K3" s="360" t="s">
        <v>318</v>
      </c>
      <c r="L3" s="361"/>
      <c r="M3" s="361"/>
      <c r="N3" s="361"/>
      <c r="O3" s="361"/>
      <c r="P3" s="361"/>
    </row>
    <row r="4" spans="1:16" ht="13.5" customHeight="1">
      <c r="A4" s="362" t="s">
        <v>319</v>
      </c>
      <c r="B4" s="1039"/>
      <c r="C4" s="1040"/>
      <c r="D4" s="1041"/>
      <c r="E4" s="360" t="s">
        <v>320</v>
      </c>
      <c r="F4" s="361"/>
      <c r="G4" s="361"/>
      <c r="H4" s="360" t="s">
        <v>321</v>
      </c>
      <c r="I4" s="361"/>
      <c r="J4" s="361"/>
      <c r="K4" s="360" t="s">
        <v>320</v>
      </c>
      <c r="L4" s="361"/>
      <c r="M4" s="361"/>
      <c r="N4" s="360" t="s">
        <v>321</v>
      </c>
      <c r="O4" s="361"/>
      <c r="P4" s="361"/>
    </row>
    <row r="5" spans="1:16" ht="13.5" customHeight="1">
      <c r="A5" s="363"/>
      <c r="B5" s="364" t="s">
        <v>322</v>
      </c>
      <c r="C5" s="364" t="s">
        <v>11</v>
      </c>
      <c r="D5" s="364" t="s">
        <v>12</v>
      </c>
      <c r="E5" s="364" t="s">
        <v>322</v>
      </c>
      <c r="F5" s="364" t="s">
        <v>11</v>
      </c>
      <c r="G5" s="364" t="s">
        <v>12</v>
      </c>
      <c r="H5" s="364" t="s">
        <v>322</v>
      </c>
      <c r="I5" s="364" t="s">
        <v>11</v>
      </c>
      <c r="J5" s="364" t="s">
        <v>12</v>
      </c>
      <c r="K5" s="364" t="s">
        <v>322</v>
      </c>
      <c r="L5" s="364" t="s">
        <v>11</v>
      </c>
      <c r="M5" s="364" t="s">
        <v>12</v>
      </c>
      <c r="N5" s="364" t="s">
        <v>322</v>
      </c>
      <c r="O5" s="364" t="s">
        <v>11</v>
      </c>
      <c r="P5" s="364" t="s">
        <v>12</v>
      </c>
    </row>
    <row r="6" spans="1:16" ht="7.5" customHeight="1">
      <c r="A6" s="359"/>
      <c r="B6" s="365"/>
      <c r="C6" s="366"/>
      <c r="D6" s="366"/>
      <c r="E6" s="366"/>
      <c r="F6" s="366"/>
      <c r="G6" s="366"/>
      <c r="H6" s="366"/>
      <c r="I6" s="366"/>
      <c r="J6" s="366"/>
      <c r="K6" s="366"/>
      <c r="L6" s="366"/>
      <c r="M6" s="366"/>
      <c r="N6" s="366"/>
      <c r="O6" s="366"/>
      <c r="P6" s="366"/>
    </row>
    <row r="7" spans="1:16" s="353" customFormat="1" ht="18.75" customHeight="1">
      <c r="A7" s="296" t="s">
        <v>114</v>
      </c>
      <c r="B7" s="367">
        <v>3</v>
      </c>
      <c r="C7" s="367">
        <v>1</v>
      </c>
      <c r="D7" s="367">
        <v>2</v>
      </c>
      <c r="E7" s="367">
        <v>2</v>
      </c>
      <c r="F7" s="367">
        <v>1</v>
      </c>
      <c r="G7" s="367">
        <v>1</v>
      </c>
      <c r="H7" s="367" t="s">
        <v>208</v>
      </c>
      <c r="I7" s="367" t="s">
        <v>208</v>
      </c>
      <c r="J7" s="367" t="s">
        <v>208</v>
      </c>
      <c r="K7" s="367" t="s">
        <v>208</v>
      </c>
      <c r="L7" s="367" t="s">
        <v>208</v>
      </c>
      <c r="M7" s="367" t="s">
        <v>208</v>
      </c>
      <c r="N7" s="367">
        <v>1</v>
      </c>
      <c r="O7" s="367" t="s">
        <v>208</v>
      </c>
      <c r="P7" s="367">
        <v>1</v>
      </c>
    </row>
    <row r="8" spans="1:16" s="353" customFormat="1" ht="18.75" customHeight="1">
      <c r="A8" s="296" t="s">
        <v>250</v>
      </c>
      <c r="B8" s="367">
        <v>4</v>
      </c>
      <c r="C8" s="367">
        <v>1</v>
      </c>
      <c r="D8" s="367">
        <v>3</v>
      </c>
      <c r="E8" s="367">
        <v>3</v>
      </c>
      <c r="F8" s="367">
        <v>1</v>
      </c>
      <c r="G8" s="367">
        <v>2</v>
      </c>
      <c r="H8" s="367">
        <v>0</v>
      </c>
      <c r="I8" s="367">
        <v>0</v>
      </c>
      <c r="J8" s="367">
        <v>0</v>
      </c>
      <c r="K8" s="367">
        <v>0</v>
      </c>
      <c r="L8" s="367">
        <v>0</v>
      </c>
      <c r="M8" s="367">
        <v>0</v>
      </c>
      <c r="N8" s="367">
        <v>1</v>
      </c>
      <c r="O8" s="367">
        <v>0</v>
      </c>
      <c r="P8" s="367">
        <v>1</v>
      </c>
    </row>
    <row r="9" spans="1:16" s="353" customFormat="1" ht="18.75" customHeight="1">
      <c r="A9" s="296" t="s">
        <v>278</v>
      </c>
      <c r="B9" s="367">
        <v>5</v>
      </c>
      <c r="C9" s="367">
        <v>2</v>
      </c>
      <c r="D9" s="367">
        <v>3</v>
      </c>
      <c r="E9" s="367">
        <v>3</v>
      </c>
      <c r="F9" s="367">
        <v>1</v>
      </c>
      <c r="G9" s="367">
        <v>2</v>
      </c>
      <c r="H9" s="367">
        <v>1</v>
      </c>
      <c r="I9" s="367">
        <v>1</v>
      </c>
      <c r="J9" s="367">
        <v>0</v>
      </c>
      <c r="K9" s="367">
        <v>0</v>
      </c>
      <c r="L9" s="367">
        <v>0</v>
      </c>
      <c r="M9" s="367">
        <v>0</v>
      </c>
      <c r="N9" s="367">
        <v>1</v>
      </c>
      <c r="O9" s="367">
        <v>0</v>
      </c>
      <c r="P9" s="367">
        <v>1</v>
      </c>
    </row>
    <row r="10" spans="1:16" s="353" customFormat="1" ht="18.75" customHeight="1">
      <c r="A10" s="296" t="s">
        <v>252</v>
      </c>
      <c r="B10" s="367">
        <v>5</v>
      </c>
      <c r="C10" s="367">
        <v>3</v>
      </c>
      <c r="D10" s="367">
        <v>2</v>
      </c>
      <c r="E10" s="367">
        <v>3</v>
      </c>
      <c r="F10" s="367">
        <v>2</v>
      </c>
      <c r="G10" s="367">
        <v>1</v>
      </c>
      <c r="H10" s="367">
        <v>1</v>
      </c>
      <c r="I10" s="367">
        <v>0</v>
      </c>
      <c r="J10" s="367">
        <v>1</v>
      </c>
      <c r="K10" s="367">
        <v>0</v>
      </c>
      <c r="L10" s="367">
        <v>0</v>
      </c>
      <c r="M10" s="367">
        <v>0</v>
      </c>
      <c r="N10" s="367">
        <v>1</v>
      </c>
      <c r="O10" s="367">
        <v>1</v>
      </c>
      <c r="P10" s="367">
        <v>0</v>
      </c>
    </row>
    <row r="11" spans="1:16" s="369" customFormat="1" ht="18.75" customHeight="1">
      <c r="A11" s="298" t="s">
        <v>253</v>
      </c>
      <c r="B11" s="368">
        <v>7</v>
      </c>
      <c r="C11" s="368">
        <v>2</v>
      </c>
      <c r="D11" s="368">
        <v>5</v>
      </c>
      <c r="E11" s="368">
        <v>4</v>
      </c>
      <c r="F11" s="368">
        <v>1</v>
      </c>
      <c r="G11" s="368">
        <v>3</v>
      </c>
      <c r="H11" s="368">
        <v>3</v>
      </c>
      <c r="I11" s="368">
        <v>1</v>
      </c>
      <c r="J11" s="368">
        <v>2</v>
      </c>
      <c r="K11" s="368">
        <v>0</v>
      </c>
      <c r="L11" s="368">
        <v>0</v>
      </c>
      <c r="M11" s="368">
        <v>0</v>
      </c>
      <c r="N11" s="368">
        <v>0</v>
      </c>
      <c r="O11" s="368">
        <v>0</v>
      </c>
      <c r="P11" s="368">
        <v>0</v>
      </c>
    </row>
    <row r="12" spans="1:16" s="369" customFormat="1" ht="15" customHeight="1">
      <c r="A12" s="196"/>
      <c r="B12" s="368"/>
      <c r="C12" s="368"/>
      <c r="D12" s="368"/>
      <c r="E12" s="368"/>
      <c r="F12" s="368"/>
      <c r="G12" s="368"/>
      <c r="H12" s="370"/>
      <c r="I12" s="370"/>
      <c r="J12" s="370"/>
      <c r="K12" s="368"/>
      <c r="L12" s="368"/>
      <c r="M12" s="368"/>
      <c r="N12" s="368"/>
      <c r="O12" s="368"/>
      <c r="P12" s="367"/>
    </row>
    <row r="13" spans="1:16" s="353" customFormat="1" ht="33.75" customHeight="1">
      <c r="A13" s="371" t="s">
        <v>323</v>
      </c>
      <c r="B13" s="370">
        <v>0</v>
      </c>
      <c r="C13" s="370">
        <v>0</v>
      </c>
      <c r="D13" s="370">
        <v>0</v>
      </c>
      <c r="E13" s="370">
        <v>0</v>
      </c>
      <c r="F13" s="370">
        <v>0</v>
      </c>
      <c r="G13" s="370">
        <v>0</v>
      </c>
      <c r="H13" s="370">
        <v>0</v>
      </c>
      <c r="I13" s="370">
        <v>0</v>
      </c>
      <c r="J13" s="370">
        <v>0</v>
      </c>
      <c r="K13" s="370">
        <v>0</v>
      </c>
      <c r="L13" s="370">
        <v>0</v>
      </c>
      <c r="M13" s="370">
        <v>0</v>
      </c>
      <c r="N13" s="370">
        <v>0</v>
      </c>
      <c r="O13" s="370">
        <v>0</v>
      </c>
      <c r="P13" s="370">
        <v>0</v>
      </c>
    </row>
    <row r="14" spans="1:16" s="353" customFormat="1" ht="33.75" customHeight="1">
      <c r="A14" s="372" t="s">
        <v>324</v>
      </c>
      <c r="B14" s="370">
        <v>0</v>
      </c>
      <c r="C14" s="370">
        <v>0</v>
      </c>
      <c r="D14" s="370">
        <v>0</v>
      </c>
      <c r="E14" s="370">
        <v>0</v>
      </c>
      <c r="F14" s="370">
        <v>0</v>
      </c>
      <c r="G14" s="370">
        <v>0</v>
      </c>
      <c r="H14" s="370">
        <v>0</v>
      </c>
      <c r="I14" s="370">
        <v>0</v>
      </c>
      <c r="J14" s="370">
        <v>0</v>
      </c>
      <c r="K14" s="370">
        <v>0</v>
      </c>
      <c r="L14" s="370">
        <v>0</v>
      </c>
      <c r="M14" s="370">
        <v>0</v>
      </c>
      <c r="N14" s="370">
        <v>0</v>
      </c>
      <c r="O14" s="370">
        <v>0</v>
      </c>
      <c r="P14" s="370">
        <v>0</v>
      </c>
    </row>
    <row r="15" spans="1:16" s="353" customFormat="1" ht="33.75" customHeight="1">
      <c r="A15" s="373" t="s">
        <v>325</v>
      </c>
      <c r="B15" s="370">
        <v>0</v>
      </c>
      <c r="C15" s="370">
        <v>0</v>
      </c>
      <c r="D15" s="370">
        <v>0</v>
      </c>
      <c r="E15" s="370">
        <v>0</v>
      </c>
      <c r="F15" s="370">
        <v>0</v>
      </c>
      <c r="G15" s="370">
        <v>0</v>
      </c>
      <c r="H15" s="370">
        <v>0</v>
      </c>
      <c r="I15" s="370">
        <v>0</v>
      </c>
      <c r="J15" s="370">
        <v>0</v>
      </c>
      <c r="K15" s="370">
        <v>0</v>
      </c>
      <c r="L15" s="370">
        <v>0</v>
      </c>
      <c r="M15" s="370">
        <v>0</v>
      </c>
      <c r="N15" s="370">
        <v>0</v>
      </c>
      <c r="O15" s="370">
        <v>0</v>
      </c>
      <c r="P15" s="370">
        <v>0</v>
      </c>
    </row>
    <row r="16" spans="1:16" s="353" customFormat="1" ht="33.75" customHeight="1">
      <c r="A16" s="374" t="s">
        <v>326</v>
      </c>
      <c r="B16" s="370">
        <v>7</v>
      </c>
      <c r="C16" s="370">
        <v>2</v>
      </c>
      <c r="D16" s="370">
        <v>5</v>
      </c>
      <c r="E16" s="370">
        <v>4</v>
      </c>
      <c r="F16" s="370">
        <v>1</v>
      </c>
      <c r="G16" s="370">
        <v>3</v>
      </c>
      <c r="H16" s="370">
        <v>3</v>
      </c>
      <c r="I16" s="370">
        <v>1</v>
      </c>
      <c r="J16" s="370">
        <v>2</v>
      </c>
      <c r="K16" s="370">
        <v>0</v>
      </c>
      <c r="L16" s="370">
        <v>0</v>
      </c>
      <c r="M16" s="370">
        <v>0</v>
      </c>
      <c r="N16" s="370">
        <v>0</v>
      </c>
      <c r="O16" s="370">
        <v>0</v>
      </c>
      <c r="P16" s="370">
        <v>0</v>
      </c>
    </row>
    <row r="17" spans="1:16" s="353" customFormat="1" ht="3.75" customHeight="1" thickBot="1">
      <c r="A17" s="375"/>
      <c r="B17" s="358"/>
      <c r="C17" s="358"/>
      <c r="D17" s="358"/>
      <c r="E17" s="358"/>
      <c r="F17" s="358"/>
      <c r="G17" s="358"/>
      <c r="H17" s="358"/>
      <c r="I17" s="358"/>
      <c r="J17" s="358"/>
      <c r="K17" s="358"/>
      <c r="L17" s="358"/>
      <c r="M17" s="358"/>
      <c r="N17" s="358"/>
      <c r="O17" s="358"/>
      <c r="P17" s="358"/>
    </row>
    <row r="18" spans="1:16" s="353" customFormat="1" ht="15" customHeight="1">
      <c r="A18" s="376" t="s">
        <v>37</v>
      </c>
    </row>
    <row r="20" spans="1:16">
      <c r="B20" s="377"/>
    </row>
    <row r="21" spans="1:16">
      <c r="B21" s="377"/>
    </row>
    <row r="22" spans="1:16">
      <c r="B22" s="377"/>
    </row>
    <row r="23" spans="1:16">
      <c r="B23" s="377"/>
    </row>
    <row r="24" spans="1:16">
      <c r="B24" s="377"/>
    </row>
    <row r="25" spans="1:16">
      <c r="B25" s="377"/>
    </row>
    <row r="26" spans="1:16">
      <c r="B26" s="377"/>
    </row>
    <row r="27" spans="1:16">
      <c r="B27" s="377"/>
    </row>
    <row r="28" spans="1:16">
      <c r="B28" s="377"/>
    </row>
    <row r="29" spans="1:16">
      <c r="B29" s="377"/>
    </row>
    <row r="30" spans="1:16">
      <c r="B30" s="377"/>
    </row>
    <row r="31" spans="1:16">
      <c r="B31" s="377"/>
    </row>
  </sheetData>
  <mergeCells count="1">
    <mergeCell ref="B3:D4"/>
  </mergeCells>
  <phoneticPr fontId="4"/>
  <printOptions horizontalCentered="1"/>
  <pageMargins left="0.39370078740157483" right="0.39370078740157483" top="0.59055118110236227" bottom="0.39370078740157483" header="0.51181102362204722" footer="0.31496062992125984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A7E10-52E3-4DED-878B-B198F51041F5}">
  <sheetPr>
    <tabColor rgb="FF92D050"/>
  </sheetPr>
  <dimension ref="A1:T49"/>
  <sheetViews>
    <sheetView view="pageBreakPreview" zoomScaleNormal="100" zoomScaleSheetLayoutView="100" workbookViewId="0">
      <selection activeCell="L3" sqref="L3"/>
    </sheetView>
  </sheetViews>
  <sheetFormatPr defaultColWidth="8.25" defaultRowHeight="13"/>
  <cols>
    <col min="1" max="1" width="2.83203125" style="431" customWidth="1"/>
    <col min="2" max="2" width="13.75" style="431" customWidth="1"/>
    <col min="3" max="3" width="8.1640625" style="431" customWidth="1"/>
    <col min="4" max="5" width="8" style="431" customWidth="1"/>
    <col min="6" max="6" width="8.1640625" style="431" customWidth="1"/>
    <col min="7" max="8" width="8" style="431" customWidth="1"/>
    <col min="9" max="9" width="8.1640625" style="431" customWidth="1"/>
    <col min="10" max="11" width="8" style="431" customWidth="1"/>
    <col min="12" max="16384" width="8.25" style="431"/>
  </cols>
  <sheetData>
    <row r="1" spans="1:20" s="380" customFormat="1" ht="16.5">
      <c r="A1" s="378"/>
      <c r="B1" s="352" t="s">
        <v>327</v>
      </c>
      <c r="C1" s="354"/>
      <c r="D1" s="354"/>
      <c r="E1" s="354"/>
      <c r="F1" s="354"/>
      <c r="G1" s="379"/>
      <c r="H1" s="354"/>
      <c r="I1" s="354"/>
      <c r="J1" s="354"/>
      <c r="K1" s="354"/>
    </row>
    <row r="2" spans="1:20" s="380" customFormat="1" ht="16.5">
      <c r="A2" s="381"/>
      <c r="B2" s="354"/>
      <c r="C2" s="354"/>
      <c r="D2" s="354"/>
      <c r="E2" s="354"/>
      <c r="F2" s="354"/>
      <c r="G2" s="379"/>
      <c r="H2" s="353"/>
      <c r="I2" s="354"/>
      <c r="K2" s="382" t="s">
        <v>328</v>
      </c>
    </row>
    <row r="3" spans="1:20" s="380" customFormat="1" ht="20.149999999999999" customHeight="1" thickBot="1">
      <c r="A3" s="355" t="s">
        <v>316</v>
      </c>
      <c r="B3" s="353"/>
      <c r="C3" s="356"/>
      <c r="D3" s="356"/>
      <c r="E3" s="356"/>
      <c r="F3" s="356"/>
      <c r="G3" s="356"/>
      <c r="H3" s="356"/>
      <c r="I3" s="356"/>
      <c r="J3" s="357"/>
      <c r="K3" s="358" t="s">
        <v>329</v>
      </c>
    </row>
    <row r="4" spans="1:20" s="380" customFormat="1">
      <c r="A4" s="1044" t="s">
        <v>330</v>
      </c>
      <c r="B4" s="1045"/>
      <c r="C4" s="383" t="s">
        <v>331</v>
      </c>
      <c r="D4" s="384"/>
      <c r="E4" s="384"/>
      <c r="F4" s="385" t="s">
        <v>332</v>
      </c>
      <c r="G4" s="386"/>
      <c r="H4" s="384"/>
      <c r="I4" s="1048" t="s">
        <v>333</v>
      </c>
      <c r="J4" s="1049"/>
      <c r="K4" s="1049"/>
    </row>
    <row r="5" spans="1:20" s="380" customFormat="1">
      <c r="A5" s="1046"/>
      <c r="B5" s="1047"/>
      <c r="C5" s="387" t="s">
        <v>51</v>
      </c>
      <c r="D5" s="387" t="s">
        <v>334</v>
      </c>
      <c r="E5" s="388" t="s">
        <v>326</v>
      </c>
      <c r="F5" s="387" t="s">
        <v>51</v>
      </c>
      <c r="G5" s="388" t="s">
        <v>11</v>
      </c>
      <c r="H5" s="388" t="s">
        <v>12</v>
      </c>
      <c r="I5" s="387" t="s">
        <v>51</v>
      </c>
      <c r="J5" s="388" t="s">
        <v>11</v>
      </c>
      <c r="K5" s="388" t="s">
        <v>12</v>
      </c>
    </row>
    <row r="6" spans="1:20" s="380" customFormat="1">
      <c r="A6" s="389"/>
      <c r="B6" s="389"/>
      <c r="C6" s="390"/>
      <c r="D6" s="391"/>
      <c r="E6" s="391"/>
      <c r="F6" s="391"/>
      <c r="G6" s="391"/>
      <c r="H6" s="391"/>
      <c r="I6" s="391"/>
      <c r="J6" s="391"/>
      <c r="K6" s="391"/>
    </row>
    <row r="7" spans="1:20" s="396" customFormat="1">
      <c r="A7" s="1050" t="s">
        <v>114</v>
      </c>
      <c r="B7" s="1051"/>
      <c r="C7" s="393">
        <v>65</v>
      </c>
      <c r="D7" s="394">
        <v>64</v>
      </c>
      <c r="E7" s="394">
        <v>1</v>
      </c>
      <c r="F7" s="394">
        <v>3782</v>
      </c>
      <c r="G7" s="395">
        <v>1467</v>
      </c>
      <c r="H7" s="394">
        <v>2315</v>
      </c>
      <c r="I7" s="394">
        <v>1612</v>
      </c>
      <c r="J7" s="394">
        <v>639</v>
      </c>
      <c r="K7" s="394">
        <v>973</v>
      </c>
    </row>
    <row r="8" spans="1:20" s="396" customFormat="1">
      <c r="A8" s="1052" t="s">
        <v>250</v>
      </c>
      <c r="B8" s="1053"/>
      <c r="C8" s="393">
        <v>65</v>
      </c>
      <c r="D8" s="394">
        <v>64</v>
      </c>
      <c r="E8" s="394">
        <v>1</v>
      </c>
      <c r="F8" s="398">
        <v>3802</v>
      </c>
      <c r="G8" s="399">
        <v>1427</v>
      </c>
      <c r="H8" s="400">
        <v>2375</v>
      </c>
      <c r="I8" s="394">
        <v>1639</v>
      </c>
      <c r="J8" s="394">
        <v>723</v>
      </c>
      <c r="K8" s="394">
        <v>916</v>
      </c>
    </row>
    <row r="9" spans="1:20" s="396" customFormat="1">
      <c r="A9" s="1052" t="s">
        <v>278</v>
      </c>
      <c r="B9" s="1053"/>
      <c r="C9" s="393">
        <v>63</v>
      </c>
      <c r="D9" s="394">
        <v>62</v>
      </c>
      <c r="E9" s="394">
        <v>1</v>
      </c>
      <c r="F9" s="394">
        <v>3744</v>
      </c>
      <c r="G9" s="395">
        <v>1399</v>
      </c>
      <c r="H9" s="394">
        <v>2345</v>
      </c>
      <c r="I9" s="394">
        <v>1572</v>
      </c>
      <c r="J9" s="394">
        <v>623</v>
      </c>
      <c r="K9" s="394">
        <v>949</v>
      </c>
    </row>
    <row r="10" spans="1:20" s="396" customFormat="1">
      <c r="A10" s="1052" t="s">
        <v>252</v>
      </c>
      <c r="B10" s="1053"/>
      <c r="C10" s="393">
        <v>61</v>
      </c>
      <c r="D10" s="394">
        <v>60</v>
      </c>
      <c r="E10" s="394">
        <v>1</v>
      </c>
      <c r="F10" s="401">
        <v>3642</v>
      </c>
      <c r="G10" s="402">
        <v>1352</v>
      </c>
      <c r="H10" s="401">
        <v>2290</v>
      </c>
      <c r="I10" s="394">
        <v>1540</v>
      </c>
      <c r="J10" s="394">
        <v>649</v>
      </c>
      <c r="K10" s="394">
        <v>891</v>
      </c>
    </row>
    <row r="11" spans="1:20" s="405" customFormat="1">
      <c r="A11" s="1042" t="s">
        <v>335</v>
      </c>
      <c r="B11" s="1043"/>
      <c r="C11" s="403">
        <v>62</v>
      </c>
      <c r="D11" s="403">
        <v>61</v>
      </c>
      <c r="E11" s="403">
        <v>1</v>
      </c>
      <c r="F11" s="403">
        <v>3483</v>
      </c>
      <c r="G11" s="403">
        <v>1306</v>
      </c>
      <c r="H11" s="403">
        <v>2177</v>
      </c>
      <c r="I11" s="403">
        <v>1543</v>
      </c>
      <c r="J11" s="403">
        <v>617</v>
      </c>
      <c r="K11" s="403">
        <v>926</v>
      </c>
      <c r="L11" s="404"/>
      <c r="M11" s="404"/>
      <c r="N11" s="404"/>
      <c r="O11" s="404"/>
      <c r="P11" s="404"/>
      <c r="Q11" s="404"/>
      <c r="R11" s="404"/>
      <c r="S11" s="404"/>
      <c r="T11" s="404"/>
    </row>
    <row r="12" spans="1:20" s="396" customFormat="1">
      <c r="A12" s="376"/>
      <c r="B12" s="406"/>
      <c r="C12" s="393"/>
      <c r="D12" s="394"/>
      <c r="E12" s="394"/>
      <c r="F12" s="394"/>
      <c r="G12" s="395"/>
      <c r="H12" s="394"/>
      <c r="I12" s="394"/>
      <c r="J12" s="394"/>
      <c r="K12" s="394"/>
    </row>
    <row r="13" spans="1:20" s="405" customFormat="1">
      <c r="A13" s="407" t="s">
        <v>336</v>
      </c>
      <c r="B13" s="407"/>
      <c r="C13" s="408">
        <v>9</v>
      </c>
      <c r="D13" s="409">
        <v>9</v>
      </c>
      <c r="E13" s="409">
        <v>0</v>
      </c>
      <c r="F13" s="409">
        <v>637</v>
      </c>
      <c r="G13" s="409">
        <v>213</v>
      </c>
      <c r="H13" s="409">
        <v>424</v>
      </c>
      <c r="I13" s="409">
        <v>271</v>
      </c>
      <c r="J13" s="409">
        <v>76</v>
      </c>
      <c r="K13" s="409">
        <v>195</v>
      </c>
      <c r="L13" s="404"/>
      <c r="M13" s="404"/>
      <c r="N13" s="404"/>
      <c r="O13" s="404"/>
      <c r="P13" s="404"/>
      <c r="Q13" s="404"/>
      <c r="R13" s="404"/>
      <c r="S13" s="404"/>
      <c r="T13" s="404"/>
    </row>
    <row r="14" spans="1:20" s="396" customFormat="1">
      <c r="A14" s="376"/>
      <c r="B14" s="410" t="s">
        <v>337</v>
      </c>
      <c r="C14" s="411">
        <v>0</v>
      </c>
      <c r="D14" s="412">
        <v>0</v>
      </c>
      <c r="E14" s="395">
        <v>0</v>
      </c>
      <c r="F14" s="400">
        <v>0</v>
      </c>
      <c r="G14" s="399">
        <v>0</v>
      </c>
      <c r="H14" s="400">
        <v>0</v>
      </c>
      <c r="I14" s="413">
        <v>0</v>
      </c>
      <c r="J14" s="413">
        <v>0</v>
      </c>
      <c r="K14" s="413">
        <v>0</v>
      </c>
    </row>
    <row r="15" spans="1:20" s="396" customFormat="1">
      <c r="A15" s="376"/>
      <c r="B15" s="410" t="s">
        <v>338</v>
      </c>
      <c r="C15" s="411">
        <v>6</v>
      </c>
      <c r="D15" s="395">
        <v>6</v>
      </c>
      <c r="E15" s="395">
        <v>0</v>
      </c>
      <c r="F15" s="395">
        <v>384</v>
      </c>
      <c r="G15" s="395">
        <v>88</v>
      </c>
      <c r="H15" s="395">
        <v>296</v>
      </c>
      <c r="I15" s="395">
        <v>191</v>
      </c>
      <c r="J15" s="395">
        <v>42</v>
      </c>
      <c r="K15" s="395">
        <v>149</v>
      </c>
    </row>
    <row r="16" spans="1:20" s="396" customFormat="1">
      <c r="A16" s="376"/>
      <c r="B16" s="410" t="s">
        <v>339</v>
      </c>
      <c r="C16" s="411">
        <v>2</v>
      </c>
      <c r="D16" s="399">
        <v>2</v>
      </c>
      <c r="E16" s="395">
        <v>0</v>
      </c>
      <c r="F16" s="400">
        <v>238</v>
      </c>
      <c r="G16" s="399">
        <v>125</v>
      </c>
      <c r="H16" s="399">
        <v>113</v>
      </c>
      <c r="I16" s="413">
        <v>65</v>
      </c>
      <c r="J16" s="413">
        <v>34</v>
      </c>
      <c r="K16" s="413">
        <v>31</v>
      </c>
    </row>
    <row r="17" spans="1:20" s="396" customFormat="1">
      <c r="A17" s="376"/>
      <c r="B17" s="410" t="s">
        <v>340</v>
      </c>
      <c r="C17" s="411">
        <v>1</v>
      </c>
      <c r="D17" s="400">
        <v>1</v>
      </c>
      <c r="E17" s="395">
        <v>0</v>
      </c>
      <c r="F17" s="400">
        <v>15</v>
      </c>
      <c r="G17" s="400">
        <v>0</v>
      </c>
      <c r="H17" s="400">
        <v>15</v>
      </c>
      <c r="I17" s="413">
        <v>15</v>
      </c>
      <c r="J17" s="400">
        <v>0</v>
      </c>
      <c r="K17" s="413">
        <v>15</v>
      </c>
    </row>
    <row r="18" spans="1:20" s="419" customFormat="1" ht="9" customHeight="1">
      <c r="A18" s="414"/>
      <c r="B18" s="415"/>
      <c r="C18" s="416"/>
      <c r="D18" s="398"/>
      <c r="E18" s="417"/>
      <c r="F18" s="398"/>
      <c r="G18" s="417"/>
      <c r="H18" s="398"/>
      <c r="I18" s="418"/>
      <c r="J18" s="418"/>
      <c r="K18" s="418"/>
    </row>
    <row r="19" spans="1:20" s="405" customFormat="1">
      <c r="A19" s="407" t="s">
        <v>341</v>
      </c>
      <c r="B19" s="420"/>
      <c r="C19" s="408">
        <v>51</v>
      </c>
      <c r="D19" s="409">
        <v>50</v>
      </c>
      <c r="E19" s="409">
        <v>1</v>
      </c>
      <c r="F19" s="409">
        <v>2730</v>
      </c>
      <c r="G19" s="409">
        <v>1024</v>
      </c>
      <c r="H19" s="409">
        <v>1706</v>
      </c>
      <c r="I19" s="409">
        <v>1155</v>
      </c>
      <c r="J19" s="409">
        <v>462</v>
      </c>
      <c r="K19" s="409">
        <v>693</v>
      </c>
      <c r="L19" s="404"/>
      <c r="M19" s="404"/>
      <c r="N19" s="404"/>
      <c r="O19" s="404"/>
      <c r="P19" s="404"/>
      <c r="Q19" s="404"/>
      <c r="R19" s="404"/>
      <c r="S19" s="404"/>
      <c r="T19" s="404"/>
    </row>
    <row r="20" spans="1:20" s="396" customFormat="1">
      <c r="A20" s="376"/>
      <c r="B20" s="410" t="s">
        <v>342</v>
      </c>
      <c r="C20" s="411">
        <v>1</v>
      </c>
      <c r="D20" s="412">
        <v>1</v>
      </c>
      <c r="E20" s="395">
        <v>0</v>
      </c>
      <c r="F20" s="400">
        <v>65</v>
      </c>
      <c r="G20" s="399">
        <v>63</v>
      </c>
      <c r="H20" s="399">
        <v>2</v>
      </c>
      <c r="I20" s="413">
        <v>22</v>
      </c>
      <c r="J20" s="413">
        <v>22</v>
      </c>
      <c r="K20" s="413">
        <v>0</v>
      </c>
    </row>
    <row r="21" spans="1:20" s="396" customFormat="1">
      <c r="A21" s="376"/>
      <c r="B21" s="410" t="s">
        <v>343</v>
      </c>
      <c r="C21" s="411">
        <v>5</v>
      </c>
      <c r="D21" s="412">
        <v>5</v>
      </c>
      <c r="E21" s="395">
        <v>0</v>
      </c>
      <c r="F21" s="400">
        <v>232</v>
      </c>
      <c r="G21" s="399">
        <v>172</v>
      </c>
      <c r="H21" s="400">
        <v>60</v>
      </c>
      <c r="I21" s="413">
        <v>109</v>
      </c>
      <c r="J21" s="413">
        <v>90</v>
      </c>
      <c r="K21" s="413">
        <v>19</v>
      </c>
    </row>
    <row r="22" spans="1:20" s="396" customFormat="1">
      <c r="A22" s="376"/>
      <c r="B22" s="410" t="s">
        <v>344</v>
      </c>
      <c r="C22" s="411">
        <v>1</v>
      </c>
      <c r="D22" s="412">
        <v>1</v>
      </c>
      <c r="E22" s="395">
        <v>0</v>
      </c>
      <c r="F22" s="400">
        <v>23</v>
      </c>
      <c r="G22" s="399">
        <v>21</v>
      </c>
      <c r="H22" s="399">
        <v>2</v>
      </c>
      <c r="I22" s="413">
        <v>10</v>
      </c>
      <c r="J22" s="413">
        <v>10</v>
      </c>
      <c r="K22" s="395">
        <v>0</v>
      </c>
    </row>
    <row r="23" spans="1:20" s="396" customFormat="1">
      <c r="A23" s="376"/>
      <c r="B23" s="410" t="s">
        <v>345</v>
      </c>
      <c r="C23" s="411">
        <v>3</v>
      </c>
      <c r="D23" s="412">
        <v>3</v>
      </c>
      <c r="E23" s="395">
        <v>0</v>
      </c>
      <c r="F23" s="400">
        <v>55</v>
      </c>
      <c r="G23" s="399">
        <v>43</v>
      </c>
      <c r="H23" s="399">
        <v>12</v>
      </c>
      <c r="I23" s="413">
        <v>29</v>
      </c>
      <c r="J23" s="413">
        <v>26</v>
      </c>
      <c r="K23" s="395">
        <v>3</v>
      </c>
    </row>
    <row r="24" spans="1:20" s="396" customFormat="1">
      <c r="A24" s="376"/>
      <c r="B24" s="410" t="s">
        <v>346</v>
      </c>
      <c r="C24" s="411">
        <v>10</v>
      </c>
      <c r="D24" s="412">
        <v>10</v>
      </c>
      <c r="E24" s="395">
        <v>0</v>
      </c>
      <c r="F24" s="412">
        <v>1134</v>
      </c>
      <c r="G24" s="421">
        <v>199</v>
      </c>
      <c r="H24" s="412">
        <v>935</v>
      </c>
      <c r="I24" s="413">
        <v>400</v>
      </c>
      <c r="J24" s="413">
        <v>55</v>
      </c>
      <c r="K24" s="413">
        <v>345</v>
      </c>
    </row>
    <row r="25" spans="1:20" s="396" customFormat="1">
      <c r="A25" s="376"/>
      <c r="B25" s="422" t="s">
        <v>347</v>
      </c>
      <c r="C25" s="411">
        <v>1</v>
      </c>
      <c r="D25" s="412">
        <v>1</v>
      </c>
      <c r="E25" s="395">
        <v>0</v>
      </c>
      <c r="F25" s="412">
        <v>160</v>
      </c>
      <c r="G25" s="421">
        <v>18</v>
      </c>
      <c r="H25" s="412">
        <v>142</v>
      </c>
      <c r="I25" s="413">
        <v>43</v>
      </c>
      <c r="J25" s="413">
        <v>2</v>
      </c>
      <c r="K25" s="413">
        <v>41</v>
      </c>
    </row>
    <row r="26" spans="1:20" s="396" customFormat="1">
      <c r="A26" s="376"/>
      <c r="B26" s="410" t="s">
        <v>348</v>
      </c>
      <c r="C26" s="411">
        <v>2</v>
      </c>
      <c r="D26" s="395">
        <v>2</v>
      </c>
      <c r="E26" s="395">
        <v>0</v>
      </c>
      <c r="F26" s="395">
        <v>201</v>
      </c>
      <c r="G26" s="395">
        <v>0</v>
      </c>
      <c r="H26" s="395">
        <v>201</v>
      </c>
      <c r="I26" s="395">
        <v>77</v>
      </c>
      <c r="J26" s="395">
        <v>0</v>
      </c>
      <c r="K26" s="395">
        <v>77</v>
      </c>
    </row>
    <row r="27" spans="1:20" s="396" customFormat="1">
      <c r="A27" s="376"/>
      <c r="B27" s="410" t="s">
        <v>349</v>
      </c>
      <c r="C27" s="411">
        <v>2</v>
      </c>
      <c r="D27" s="412">
        <v>2</v>
      </c>
      <c r="E27" s="395">
        <v>0</v>
      </c>
      <c r="F27" s="395">
        <v>30</v>
      </c>
      <c r="G27" s="395">
        <v>13</v>
      </c>
      <c r="H27" s="395">
        <v>17</v>
      </c>
      <c r="I27" s="413">
        <v>22</v>
      </c>
      <c r="J27" s="413">
        <v>13</v>
      </c>
      <c r="K27" s="413">
        <v>9</v>
      </c>
    </row>
    <row r="28" spans="1:20" s="396" customFormat="1">
      <c r="A28" s="376"/>
      <c r="B28" s="410" t="s">
        <v>350</v>
      </c>
      <c r="C28" s="411">
        <v>2</v>
      </c>
      <c r="D28" s="412">
        <v>2</v>
      </c>
      <c r="E28" s="395">
        <v>0</v>
      </c>
      <c r="F28" s="400">
        <v>44</v>
      </c>
      <c r="G28" s="399">
        <v>26</v>
      </c>
      <c r="H28" s="399">
        <v>18</v>
      </c>
      <c r="I28" s="423">
        <v>17</v>
      </c>
      <c r="J28" s="423">
        <v>9</v>
      </c>
      <c r="K28" s="423">
        <v>8</v>
      </c>
    </row>
    <row r="29" spans="1:20" s="396" customFormat="1">
      <c r="A29" s="376"/>
      <c r="B29" s="410" t="s">
        <v>351</v>
      </c>
      <c r="C29" s="411">
        <v>1</v>
      </c>
      <c r="D29" s="412">
        <v>1</v>
      </c>
      <c r="E29" s="395">
        <v>0</v>
      </c>
      <c r="F29" s="400">
        <v>44</v>
      </c>
      <c r="G29" s="399">
        <v>35</v>
      </c>
      <c r="H29" s="400">
        <v>9</v>
      </c>
      <c r="I29" s="413">
        <v>11</v>
      </c>
      <c r="J29" s="413">
        <v>9</v>
      </c>
      <c r="K29" s="413">
        <v>2</v>
      </c>
    </row>
    <row r="30" spans="1:20" s="396" customFormat="1">
      <c r="A30" s="376"/>
      <c r="B30" s="410" t="s">
        <v>352</v>
      </c>
      <c r="C30" s="411">
        <v>3</v>
      </c>
      <c r="D30" s="412">
        <v>3</v>
      </c>
      <c r="E30" s="395">
        <v>0</v>
      </c>
      <c r="F30" s="400">
        <v>340</v>
      </c>
      <c r="G30" s="399">
        <v>199</v>
      </c>
      <c r="H30" s="399">
        <v>141</v>
      </c>
      <c r="I30" s="413">
        <v>83</v>
      </c>
      <c r="J30" s="413">
        <v>46</v>
      </c>
      <c r="K30" s="395">
        <v>37</v>
      </c>
    </row>
    <row r="31" spans="1:20" s="396" customFormat="1">
      <c r="A31" s="376"/>
      <c r="B31" s="422" t="s">
        <v>347</v>
      </c>
      <c r="C31" s="411">
        <v>2</v>
      </c>
      <c r="D31" s="412">
        <v>2</v>
      </c>
      <c r="E31" s="395">
        <v>0</v>
      </c>
      <c r="F31" s="400">
        <v>222</v>
      </c>
      <c r="G31" s="399">
        <v>124</v>
      </c>
      <c r="H31" s="399">
        <v>98</v>
      </c>
      <c r="I31" s="413">
        <v>41</v>
      </c>
      <c r="J31" s="413">
        <v>20</v>
      </c>
      <c r="K31" s="395">
        <v>21</v>
      </c>
    </row>
    <row r="32" spans="1:20" s="396" customFormat="1">
      <c r="A32" s="376"/>
      <c r="B32" s="410" t="s">
        <v>353</v>
      </c>
      <c r="C32" s="411">
        <v>1</v>
      </c>
      <c r="D32" s="412">
        <v>1</v>
      </c>
      <c r="E32" s="395">
        <v>0</v>
      </c>
      <c r="F32" s="400">
        <v>12</v>
      </c>
      <c r="G32" s="399">
        <v>0</v>
      </c>
      <c r="H32" s="400">
        <v>12</v>
      </c>
      <c r="I32" s="413">
        <v>12</v>
      </c>
      <c r="J32" s="413">
        <v>0</v>
      </c>
      <c r="K32" s="413">
        <v>12</v>
      </c>
    </row>
    <row r="33" spans="1:20" s="396" customFormat="1">
      <c r="A33" s="376"/>
      <c r="B33" s="410" t="s">
        <v>354</v>
      </c>
      <c r="C33" s="411">
        <v>2</v>
      </c>
      <c r="D33" s="412">
        <v>1</v>
      </c>
      <c r="E33" s="412">
        <v>1</v>
      </c>
      <c r="F33" s="400">
        <v>25</v>
      </c>
      <c r="G33" s="399">
        <v>16</v>
      </c>
      <c r="H33" s="400">
        <v>9</v>
      </c>
      <c r="I33" s="413">
        <v>34</v>
      </c>
      <c r="J33" s="413">
        <v>12</v>
      </c>
      <c r="K33" s="413">
        <v>22</v>
      </c>
    </row>
    <row r="34" spans="1:20" s="396" customFormat="1">
      <c r="A34" s="376"/>
      <c r="B34" s="410" t="s">
        <v>355</v>
      </c>
      <c r="C34" s="411">
        <v>1</v>
      </c>
      <c r="D34" s="412">
        <v>1</v>
      </c>
      <c r="E34" s="395">
        <v>0</v>
      </c>
      <c r="F34" s="400">
        <v>35</v>
      </c>
      <c r="G34" s="399">
        <v>21</v>
      </c>
      <c r="H34" s="400">
        <v>14</v>
      </c>
      <c r="I34" s="413">
        <v>13</v>
      </c>
      <c r="J34" s="413">
        <v>12</v>
      </c>
      <c r="K34" s="413">
        <v>1</v>
      </c>
    </row>
    <row r="35" spans="1:20" s="396" customFormat="1">
      <c r="A35" s="376"/>
      <c r="B35" s="410" t="s">
        <v>356</v>
      </c>
      <c r="C35" s="411">
        <v>3</v>
      </c>
      <c r="D35" s="412">
        <v>3</v>
      </c>
      <c r="E35" s="395">
        <v>0</v>
      </c>
      <c r="F35" s="400">
        <v>78</v>
      </c>
      <c r="G35" s="399">
        <v>14</v>
      </c>
      <c r="H35" s="400">
        <v>64</v>
      </c>
      <c r="I35" s="413">
        <v>30</v>
      </c>
      <c r="J35" s="413">
        <v>6</v>
      </c>
      <c r="K35" s="413">
        <v>24</v>
      </c>
    </row>
    <row r="36" spans="1:20" s="396" customFormat="1">
      <c r="A36" s="376"/>
      <c r="B36" s="410" t="s">
        <v>357</v>
      </c>
      <c r="C36" s="411">
        <v>0</v>
      </c>
      <c r="D36" s="412">
        <v>0</v>
      </c>
      <c r="E36" s="395">
        <v>0</v>
      </c>
      <c r="F36" s="400">
        <v>0</v>
      </c>
      <c r="G36" s="399">
        <v>0</v>
      </c>
      <c r="H36" s="400">
        <v>0</v>
      </c>
      <c r="I36" s="413">
        <v>0</v>
      </c>
      <c r="J36" s="413">
        <v>0</v>
      </c>
      <c r="K36" s="413">
        <v>0</v>
      </c>
    </row>
    <row r="37" spans="1:20" s="396" customFormat="1">
      <c r="A37" s="376"/>
      <c r="B37" s="410" t="s">
        <v>358</v>
      </c>
      <c r="C37" s="411">
        <v>1</v>
      </c>
      <c r="D37" s="421">
        <v>1</v>
      </c>
      <c r="E37" s="395">
        <v>0</v>
      </c>
      <c r="F37" s="400">
        <v>114</v>
      </c>
      <c r="G37" s="399">
        <v>60</v>
      </c>
      <c r="H37" s="399">
        <v>54</v>
      </c>
      <c r="I37" s="413">
        <v>29</v>
      </c>
      <c r="J37" s="413">
        <v>15</v>
      </c>
      <c r="K37" s="413">
        <v>14</v>
      </c>
    </row>
    <row r="38" spans="1:20" s="396" customFormat="1">
      <c r="A38" s="376"/>
      <c r="B38" s="410" t="s">
        <v>359</v>
      </c>
      <c r="C38" s="411">
        <v>2</v>
      </c>
      <c r="D38" s="421">
        <v>2</v>
      </c>
      <c r="E38" s="395">
        <v>0</v>
      </c>
      <c r="F38" s="400">
        <v>41</v>
      </c>
      <c r="G38" s="399">
        <v>25</v>
      </c>
      <c r="H38" s="399">
        <v>16</v>
      </c>
      <c r="I38" s="413">
        <v>14</v>
      </c>
      <c r="J38" s="413">
        <v>11</v>
      </c>
      <c r="K38" s="413">
        <v>3</v>
      </c>
    </row>
    <row r="39" spans="1:20" s="396" customFormat="1">
      <c r="A39" s="376"/>
      <c r="B39" s="410" t="s">
        <v>360</v>
      </c>
      <c r="C39" s="411">
        <v>3</v>
      </c>
      <c r="D39" s="412">
        <v>3</v>
      </c>
      <c r="E39" s="395">
        <v>0</v>
      </c>
      <c r="F39" s="400">
        <v>59</v>
      </c>
      <c r="G39" s="395">
        <v>0</v>
      </c>
      <c r="H39" s="399">
        <v>59</v>
      </c>
      <c r="I39" s="413">
        <v>33</v>
      </c>
      <c r="J39" s="395">
        <v>1</v>
      </c>
      <c r="K39" s="413">
        <v>32</v>
      </c>
    </row>
    <row r="40" spans="1:20" s="396" customFormat="1">
      <c r="A40" s="376"/>
      <c r="B40" s="410" t="s">
        <v>340</v>
      </c>
      <c r="C40" s="411">
        <v>0</v>
      </c>
      <c r="D40" s="412">
        <v>0</v>
      </c>
      <c r="E40" s="395">
        <v>0</v>
      </c>
      <c r="F40" s="400">
        <v>0</v>
      </c>
      <c r="G40" s="395">
        <v>0</v>
      </c>
      <c r="H40" s="400">
        <v>0</v>
      </c>
      <c r="I40" s="413">
        <v>0</v>
      </c>
      <c r="J40" s="413">
        <v>0</v>
      </c>
      <c r="K40" s="413">
        <v>0</v>
      </c>
    </row>
    <row r="41" spans="1:20" s="396" customFormat="1">
      <c r="A41" s="376"/>
      <c r="B41" s="410" t="s">
        <v>361</v>
      </c>
      <c r="C41" s="411">
        <v>0</v>
      </c>
      <c r="D41" s="412">
        <v>0</v>
      </c>
      <c r="E41" s="395">
        <v>0</v>
      </c>
      <c r="F41" s="400">
        <v>0</v>
      </c>
      <c r="G41" s="395">
        <v>0</v>
      </c>
      <c r="H41" s="400">
        <v>0</v>
      </c>
      <c r="I41" s="413">
        <v>0</v>
      </c>
      <c r="J41" s="413">
        <v>0</v>
      </c>
      <c r="K41" s="413">
        <v>0</v>
      </c>
    </row>
    <row r="42" spans="1:20" s="396" customFormat="1">
      <c r="A42" s="376"/>
      <c r="B42" s="410" t="s">
        <v>362</v>
      </c>
      <c r="C42" s="411">
        <v>7</v>
      </c>
      <c r="D42" s="412">
        <v>7</v>
      </c>
      <c r="E42" s="395">
        <v>0</v>
      </c>
      <c r="F42" s="400">
        <v>119</v>
      </c>
      <c r="G42" s="395">
        <v>76</v>
      </c>
      <c r="H42" s="400">
        <v>43</v>
      </c>
      <c r="I42" s="413">
        <v>104</v>
      </c>
      <c r="J42" s="413">
        <v>59</v>
      </c>
      <c r="K42" s="413">
        <v>45</v>
      </c>
    </row>
    <row r="43" spans="1:20" s="396" customFormat="1">
      <c r="A43" s="376"/>
      <c r="B43" s="410" t="s">
        <v>363</v>
      </c>
      <c r="C43" s="411">
        <v>1</v>
      </c>
      <c r="D43" s="412">
        <v>1</v>
      </c>
      <c r="E43" s="395">
        <v>0</v>
      </c>
      <c r="F43" s="400">
        <v>79</v>
      </c>
      <c r="G43" s="395">
        <v>41</v>
      </c>
      <c r="H43" s="400">
        <v>38</v>
      </c>
      <c r="I43" s="413">
        <v>106</v>
      </c>
      <c r="J43" s="413">
        <v>66</v>
      </c>
      <c r="K43" s="413">
        <v>40</v>
      </c>
    </row>
    <row r="44" spans="1:20" s="396" customFormat="1">
      <c r="A44" s="376"/>
      <c r="B44" s="410"/>
      <c r="C44" s="411"/>
      <c r="D44" s="400"/>
      <c r="E44" s="417"/>
      <c r="F44" s="400"/>
      <c r="G44" s="399"/>
      <c r="H44" s="399"/>
      <c r="I44" s="413"/>
      <c r="J44" s="413"/>
      <c r="K44" s="413"/>
    </row>
    <row r="45" spans="1:20" s="405" customFormat="1">
      <c r="A45" s="407" t="s">
        <v>364</v>
      </c>
      <c r="B45" s="420"/>
      <c r="C45" s="408">
        <v>2</v>
      </c>
      <c r="D45" s="409">
        <v>2</v>
      </c>
      <c r="E45" s="409">
        <v>0</v>
      </c>
      <c r="F45" s="409">
        <v>116</v>
      </c>
      <c r="G45" s="409">
        <v>69</v>
      </c>
      <c r="H45" s="409">
        <v>47</v>
      </c>
      <c r="I45" s="409">
        <v>117</v>
      </c>
      <c r="J45" s="409">
        <v>79</v>
      </c>
      <c r="K45" s="409">
        <v>38</v>
      </c>
      <c r="L45" s="404"/>
      <c r="M45" s="404"/>
      <c r="N45" s="404"/>
      <c r="O45" s="404"/>
      <c r="P45" s="404"/>
      <c r="Q45" s="404"/>
      <c r="R45" s="404"/>
      <c r="S45" s="404"/>
      <c r="T45" s="404"/>
    </row>
    <row r="46" spans="1:20" s="396" customFormat="1">
      <c r="A46" s="376"/>
      <c r="B46" s="410" t="s">
        <v>365</v>
      </c>
      <c r="C46" s="411">
        <v>1</v>
      </c>
      <c r="D46" s="400">
        <v>1</v>
      </c>
      <c r="E46" s="395">
        <v>0</v>
      </c>
      <c r="F46" s="400">
        <v>14</v>
      </c>
      <c r="G46" s="399">
        <v>5</v>
      </c>
      <c r="H46" s="400">
        <v>9</v>
      </c>
      <c r="I46" s="413">
        <v>20</v>
      </c>
      <c r="J46" s="413">
        <v>12</v>
      </c>
      <c r="K46" s="413">
        <v>8</v>
      </c>
    </row>
    <row r="47" spans="1:20" s="396" customFormat="1" ht="13.5" thickBot="1">
      <c r="A47" s="357"/>
      <c r="B47" s="424" t="s">
        <v>366</v>
      </c>
      <c r="C47" s="425">
        <v>1</v>
      </c>
      <c r="D47" s="426">
        <v>1</v>
      </c>
      <c r="E47" s="427">
        <v>0</v>
      </c>
      <c r="F47" s="426">
        <v>102</v>
      </c>
      <c r="G47" s="428">
        <v>64</v>
      </c>
      <c r="H47" s="426">
        <v>38</v>
      </c>
      <c r="I47" s="429">
        <v>97</v>
      </c>
      <c r="J47" s="429">
        <v>67</v>
      </c>
      <c r="K47" s="429">
        <v>30</v>
      </c>
    </row>
    <row r="48" spans="1:20" s="396" customFormat="1" ht="15" customHeight="1">
      <c r="A48" s="7" t="s">
        <v>37</v>
      </c>
      <c r="B48" s="376"/>
      <c r="C48" s="376"/>
      <c r="D48" s="376"/>
      <c r="E48" s="376"/>
      <c r="F48" s="376"/>
      <c r="G48" s="376"/>
      <c r="H48" s="376"/>
      <c r="I48" s="376"/>
      <c r="J48" s="376"/>
      <c r="K48" s="376"/>
    </row>
    <row r="49" spans="3:11">
      <c r="C49" s="430"/>
      <c r="D49" s="430"/>
      <c r="E49" s="430"/>
      <c r="F49" s="430"/>
      <c r="G49" s="430"/>
      <c r="H49" s="430"/>
      <c r="I49" s="430"/>
      <c r="J49" s="430"/>
      <c r="K49" s="430"/>
    </row>
  </sheetData>
  <mergeCells count="7">
    <mergeCell ref="A11:B11"/>
    <mergeCell ref="A4:B5"/>
    <mergeCell ref="I4:K4"/>
    <mergeCell ref="A7:B7"/>
    <mergeCell ref="A8:B8"/>
    <mergeCell ref="A9:B9"/>
    <mergeCell ref="A10:B10"/>
  </mergeCells>
  <phoneticPr fontId="4"/>
  <conditionalFormatting sqref="D14 F14:H14">
    <cfRule type="expression" dxfId="11" priority="10" stopIfTrue="1">
      <formula>FIND("=",shiki(D14))&gt;0</formula>
    </cfRule>
  </conditionalFormatting>
  <conditionalFormatting sqref="D16:D17 F16:H17">
    <cfRule type="expression" dxfId="10" priority="9" stopIfTrue="1">
      <formula>FIND("=",shiki(D16))&gt;0</formula>
    </cfRule>
  </conditionalFormatting>
  <conditionalFormatting sqref="D20:D25 F20:H25 D33:H33 F34:H38">
    <cfRule type="expression" dxfId="9" priority="7" stopIfTrue="1">
      <formula>FIND("=",shiki(D20))&gt;0</formula>
    </cfRule>
  </conditionalFormatting>
  <conditionalFormatting sqref="D27:D32">
    <cfRule type="expression" dxfId="8" priority="5" stopIfTrue="1">
      <formula>FIND("=",shiki(D27))&gt;0</formula>
    </cfRule>
  </conditionalFormatting>
  <conditionalFormatting sqref="D34:D43 F39:F43 H39:H43">
    <cfRule type="expression" dxfId="7" priority="4" stopIfTrue="1">
      <formula>FIND("=",shiki(D34))&gt;0</formula>
    </cfRule>
  </conditionalFormatting>
  <conditionalFormatting sqref="D46:D47">
    <cfRule type="expression" dxfId="6" priority="1" stopIfTrue="1">
      <formula>FIND("=",shiki(D46))&gt;0</formula>
    </cfRule>
  </conditionalFormatting>
  <conditionalFormatting sqref="D18:H18">
    <cfRule type="expression" dxfId="5" priority="12" stopIfTrue="1">
      <formula>FIND("=",shiki(D18))&gt;0</formula>
    </cfRule>
  </conditionalFormatting>
  <conditionalFormatting sqref="D44:H44">
    <cfRule type="expression" dxfId="4" priority="3" stopIfTrue="1">
      <formula>FIND("=",shiki(D44))&gt;0</formula>
    </cfRule>
  </conditionalFormatting>
  <conditionalFormatting sqref="F8:H9">
    <cfRule type="expression" dxfId="3" priority="11" stopIfTrue="1">
      <formula>FIND("=",shiki(F8))&gt;0</formula>
    </cfRule>
  </conditionalFormatting>
  <conditionalFormatting sqref="F28:H32">
    <cfRule type="expression" dxfId="2" priority="6" stopIfTrue="1">
      <formula>FIND("=",shiki(F28))&gt;0</formula>
    </cfRule>
  </conditionalFormatting>
  <conditionalFormatting sqref="F46:H47">
    <cfRule type="expression" dxfId="1" priority="2" stopIfTrue="1">
      <formula>FIND("=",shiki(F46))&gt;0</formula>
    </cfRule>
  </conditionalFormatting>
  <conditionalFormatting sqref="J17">
    <cfRule type="expression" dxfId="0" priority="8" stopIfTrue="1">
      <formula>FIND("=",shiki(J17))&gt;0</formula>
    </cfRule>
  </conditionalFormatting>
  <printOptions horizontalCentered="1"/>
  <pageMargins left="0.39370078740157483" right="0.39370078740157483" top="0.59055118110236227" bottom="0.39370078740157483" header="0.31496062992125984" footer="0.31496062992125984"/>
  <pageSetup paperSize="9" scale="98" fitToWidth="0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036B7-795B-48FA-BFC9-12F9EAA31E7B}">
  <sheetPr>
    <tabColor rgb="FF92D050"/>
    <pageSetUpPr fitToPage="1"/>
  </sheetPr>
  <dimension ref="A1:H37"/>
  <sheetViews>
    <sheetView showGridLines="0" view="pageBreakPreview" zoomScaleNormal="100" zoomScaleSheetLayoutView="100" workbookViewId="0">
      <selection activeCell="M8" sqref="M8"/>
    </sheetView>
  </sheetViews>
  <sheetFormatPr defaultColWidth="6.6640625" defaultRowHeight="12"/>
  <cols>
    <col min="1" max="1" width="16.58203125" style="359" customWidth="1"/>
    <col min="2" max="2" width="10.6640625" style="359" customWidth="1"/>
    <col min="3" max="8" width="10.33203125" style="359" customWidth="1"/>
    <col min="9" max="16384" width="6.6640625" style="359"/>
  </cols>
  <sheetData>
    <row r="1" spans="1:8" s="353" customFormat="1" ht="18.75" customHeight="1">
      <c r="A1" s="381" t="s">
        <v>367</v>
      </c>
      <c r="B1" s="354"/>
      <c r="C1" s="354"/>
      <c r="D1" s="354"/>
      <c r="E1" s="354"/>
      <c r="F1" s="354"/>
      <c r="G1" s="354"/>
      <c r="H1" s="354"/>
    </row>
    <row r="2" spans="1:8" s="353" customFormat="1" ht="15.75" customHeight="1">
      <c r="A2" s="432"/>
      <c r="B2" s="379"/>
      <c r="C2" s="379"/>
      <c r="D2" s="379"/>
      <c r="E2" s="379"/>
      <c r="F2" s="379"/>
      <c r="H2" s="382" t="s">
        <v>368</v>
      </c>
    </row>
    <row r="3" spans="1:8" s="353" customFormat="1" ht="12.5" thickBot="1">
      <c r="A3" s="355" t="s">
        <v>316</v>
      </c>
      <c r="B3" s="356"/>
      <c r="C3" s="356"/>
      <c r="D3" s="356"/>
      <c r="E3" s="356"/>
      <c r="F3" s="356"/>
      <c r="G3" s="356"/>
      <c r="H3" s="358" t="s">
        <v>369</v>
      </c>
    </row>
    <row r="4" spans="1:8" ht="13" customHeight="1">
      <c r="A4" s="1054" t="s">
        <v>370</v>
      </c>
      <c r="B4" s="1056" t="s">
        <v>371</v>
      </c>
      <c r="C4" s="1058" t="s">
        <v>372</v>
      </c>
      <c r="D4" s="1059"/>
      <c r="E4" s="1060"/>
      <c r="F4" s="1048" t="s">
        <v>373</v>
      </c>
      <c r="G4" s="1049"/>
      <c r="H4" s="1049"/>
    </row>
    <row r="5" spans="1:8" ht="13" customHeight="1">
      <c r="A5" s="1055"/>
      <c r="B5" s="1057"/>
      <c r="C5" s="387" t="s">
        <v>51</v>
      </c>
      <c r="D5" s="388" t="s">
        <v>11</v>
      </c>
      <c r="E5" s="388" t="s">
        <v>12</v>
      </c>
      <c r="F5" s="387" t="s">
        <v>51</v>
      </c>
      <c r="G5" s="388" t="s">
        <v>11</v>
      </c>
      <c r="H5" s="388" t="s">
        <v>12</v>
      </c>
    </row>
    <row r="6" spans="1:8" ht="3.75" customHeight="1">
      <c r="A6" s="389"/>
      <c r="B6" s="163"/>
      <c r="C6" s="391"/>
      <c r="D6" s="391"/>
      <c r="E6" s="391"/>
      <c r="F6" s="391"/>
      <c r="G6" s="391"/>
      <c r="H6" s="391"/>
    </row>
    <row r="7" spans="1:8" s="353" customFormat="1" ht="11.15" customHeight="1">
      <c r="A7" s="392" t="s">
        <v>114</v>
      </c>
      <c r="B7" s="433">
        <v>6</v>
      </c>
      <c r="C7" s="376">
        <v>137</v>
      </c>
      <c r="D7" s="434">
        <v>62</v>
      </c>
      <c r="E7" s="376">
        <v>75</v>
      </c>
      <c r="F7" s="434">
        <v>84</v>
      </c>
      <c r="G7" s="434">
        <v>45</v>
      </c>
      <c r="H7" s="434">
        <v>39</v>
      </c>
    </row>
    <row r="8" spans="1:8" s="353" customFormat="1" ht="11.15" customHeight="1">
      <c r="A8" s="397" t="s">
        <v>14</v>
      </c>
      <c r="B8" s="401">
        <v>5</v>
      </c>
      <c r="C8" s="402">
        <v>23</v>
      </c>
      <c r="D8" s="401">
        <v>11</v>
      </c>
      <c r="E8" s="401">
        <v>12</v>
      </c>
      <c r="F8" s="376">
        <v>102</v>
      </c>
      <c r="G8" s="434">
        <v>55</v>
      </c>
      <c r="H8" s="434">
        <v>47</v>
      </c>
    </row>
    <row r="9" spans="1:8" s="353" customFormat="1" ht="11.15" customHeight="1">
      <c r="A9" s="397" t="s">
        <v>15</v>
      </c>
      <c r="B9" s="401">
        <v>5</v>
      </c>
      <c r="C9" s="402">
        <v>62</v>
      </c>
      <c r="D9" s="402">
        <v>42</v>
      </c>
      <c r="E9" s="402">
        <v>20</v>
      </c>
      <c r="F9" s="402">
        <v>21</v>
      </c>
      <c r="G9" s="402">
        <v>13</v>
      </c>
      <c r="H9" s="402">
        <v>8</v>
      </c>
    </row>
    <row r="10" spans="1:8" s="353" customFormat="1" ht="11.15" customHeight="1">
      <c r="A10" s="397" t="s">
        <v>16</v>
      </c>
      <c r="B10" s="401">
        <v>5</v>
      </c>
      <c r="C10" s="402">
        <v>120</v>
      </c>
      <c r="D10" s="402">
        <v>71</v>
      </c>
      <c r="E10" s="402">
        <v>49</v>
      </c>
      <c r="F10" s="402">
        <v>120</v>
      </c>
      <c r="G10" s="402">
        <v>71</v>
      </c>
      <c r="H10" s="402">
        <v>49</v>
      </c>
    </row>
    <row r="11" spans="1:8" s="369" customFormat="1" ht="11.15" customHeight="1">
      <c r="A11" s="435" t="s">
        <v>17</v>
      </c>
      <c r="B11" s="436">
        <v>5</v>
      </c>
      <c r="C11" s="437">
        <v>167</v>
      </c>
      <c r="D11" s="437">
        <v>90</v>
      </c>
      <c r="E11" s="437">
        <v>77</v>
      </c>
      <c r="F11" s="437">
        <v>93</v>
      </c>
      <c r="G11" s="437">
        <v>52</v>
      </c>
      <c r="H11" s="437">
        <v>41</v>
      </c>
    </row>
    <row r="12" spans="1:8" ht="8.25" customHeight="1">
      <c r="A12" s="414"/>
      <c r="B12" s="438"/>
      <c r="C12" s="439"/>
      <c r="D12" s="439"/>
      <c r="E12" s="439"/>
      <c r="F12" s="439"/>
      <c r="G12" s="439"/>
      <c r="H12" s="439"/>
    </row>
    <row r="13" spans="1:8" s="353" customFormat="1" ht="11.15" customHeight="1" thickBot="1">
      <c r="A13" s="440" t="s">
        <v>374</v>
      </c>
      <c r="B13" s="441">
        <v>5</v>
      </c>
      <c r="C13" s="402">
        <v>167</v>
      </c>
      <c r="D13" s="442">
        <v>90</v>
      </c>
      <c r="E13" s="402">
        <v>77</v>
      </c>
      <c r="F13" s="442">
        <v>93</v>
      </c>
      <c r="G13" s="442">
        <v>52</v>
      </c>
      <c r="H13" s="442">
        <v>41</v>
      </c>
    </row>
    <row r="14" spans="1:8" s="353" customFormat="1" ht="15" customHeight="1">
      <c r="A14" s="7" t="s">
        <v>37</v>
      </c>
      <c r="B14" s="443"/>
      <c r="C14" s="443"/>
      <c r="D14" s="376"/>
      <c r="E14" s="443"/>
      <c r="F14" s="376"/>
      <c r="G14" s="376"/>
      <c r="H14" s="443"/>
    </row>
    <row r="15" spans="1:8" s="353" customFormat="1" ht="13.5" customHeight="1">
      <c r="A15" s="444" t="s">
        <v>375</v>
      </c>
      <c r="B15" s="444"/>
      <c r="C15" s="444"/>
    </row>
    <row r="37" spans="8:8">
      <c r="H37" s="359" t="s">
        <v>259</v>
      </c>
    </row>
  </sheetData>
  <mergeCells count="4">
    <mergeCell ref="A4:A5"/>
    <mergeCell ref="B4:B5"/>
    <mergeCell ref="C4:E4"/>
    <mergeCell ref="F4:H4"/>
  </mergeCells>
  <phoneticPr fontId="4"/>
  <printOptions horizontalCentered="1"/>
  <pageMargins left="0.39370078740157483" right="0.39370078740157483" top="0.59055118110236227" bottom="0.39370078740157483" header="0.51181102362204722" footer="0.31496062992125984"/>
  <pageSetup paperSize="9" scale="9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706D9-9CC8-4E6E-80DE-93F15DA655F1}">
  <sheetPr>
    <tabColor rgb="FF92D050"/>
  </sheetPr>
  <dimension ref="A1:Z71"/>
  <sheetViews>
    <sheetView showGridLines="0" view="pageBreakPreview" zoomScaleNormal="100" zoomScaleSheetLayoutView="100" workbookViewId="0">
      <selection activeCell="L3" sqref="L3"/>
    </sheetView>
  </sheetViews>
  <sheetFormatPr defaultColWidth="7.33203125" defaultRowHeight="12"/>
  <cols>
    <col min="1" max="1" width="12.08203125" style="450" customWidth="1"/>
    <col min="2" max="2" width="6.1640625" style="450" customWidth="1"/>
    <col min="3" max="3" width="5.75" style="450" customWidth="1"/>
    <col min="4" max="4" width="4.5" style="449" customWidth="1"/>
    <col min="5" max="7" width="8.1640625" style="450" customWidth="1"/>
    <col min="8" max="8" width="9.75" style="450" customWidth="1"/>
    <col min="9" max="9" width="9.1640625" style="450" customWidth="1"/>
    <col min="10" max="11" width="9.75" style="450" customWidth="1"/>
    <col min="12" max="12" width="7.33203125" style="450"/>
    <col min="13" max="13" width="7.33203125" style="450" customWidth="1"/>
    <col min="14" max="16384" width="7.33203125" style="450"/>
  </cols>
  <sheetData>
    <row r="1" spans="1:26" s="445" customFormat="1" ht="18.75" customHeight="1">
      <c r="A1" s="1075" t="s">
        <v>376</v>
      </c>
      <c r="B1" s="1075"/>
      <c r="C1" s="1075"/>
      <c r="D1" s="1075"/>
      <c r="E1" s="1075"/>
      <c r="F1" s="1075"/>
      <c r="G1" s="1075"/>
      <c r="H1" s="1075"/>
      <c r="I1" s="1075"/>
      <c r="J1" s="1075"/>
      <c r="K1" s="1075"/>
    </row>
    <row r="2" spans="1:26" ht="11.25" customHeight="1">
      <c r="A2" s="446"/>
      <c r="B2" s="447"/>
      <c r="C2" s="448"/>
      <c r="E2" s="448"/>
      <c r="F2" s="448"/>
      <c r="G2" s="448"/>
      <c r="H2" s="448"/>
      <c r="I2" s="448"/>
      <c r="J2" s="448"/>
      <c r="K2" s="448"/>
      <c r="L2" s="446"/>
    </row>
    <row r="3" spans="1:26" ht="21" customHeight="1" thickBot="1">
      <c r="A3" s="451"/>
      <c r="B3" s="451"/>
      <c r="C3" s="451"/>
      <c r="D3" s="451"/>
      <c r="E3" s="451"/>
      <c r="F3" s="451"/>
      <c r="G3" s="451"/>
      <c r="H3" s="451"/>
      <c r="I3" s="451"/>
      <c r="J3" s="451"/>
      <c r="K3" s="452" t="s">
        <v>377</v>
      </c>
      <c r="L3" s="446"/>
    </row>
    <row r="4" spans="1:26" ht="15" customHeight="1">
      <c r="A4" s="1076" t="s">
        <v>378</v>
      </c>
      <c r="B4" s="1077"/>
      <c r="C4" s="1078" t="s">
        <v>379</v>
      </c>
      <c r="D4" s="1079"/>
      <c r="E4" s="1079"/>
      <c r="F4" s="1079"/>
      <c r="G4" s="1080"/>
      <c r="H4" s="1081" t="s">
        <v>380</v>
      </c>
      <c r="I4" s="1083" t="s">
        <v>381</v>
      </c>
      <c r="J4" s="1083" t="s">
        <v>382</v>
      </c>
      <c r="K4" s="1085" t="s">
        <v>383</v>
      </c>
    </row>
    <row r="5" spans="1:26" ht="15" customHeight="1">
      <c r="A5" s="1087" t="s">
        <v>384</v>
      </c>
      <c r="B5" s="1088"/>
      <c r="C5" s="1089" t="s">
        <v>322</v>
      </c>
      <c r="D5" s="1090"/>
      <c r="E5" s="453" t="s">
        <v>385</v>
      </c>
      <c r="F5" s="454" t="s">
        <v>386</v>
      </c>
      <c r="G5" s="454" t="s">
        <v>326</v>
      </c>
      <c r="H5" s="1082"/>
      <c r="I5" s="1084"/>
      <c r="J5" s="1084"/>
      <c r="K5" s="1086"/>
    </row>
    <row r="6" spans="1:26" s="460" customFormat="1" ht="13" customHeight="1">
      <c r="A6" s="1069" t="s">
        <v>387</v>
      </c>
      <c r="B6" s="1070"/>
      <c r="C6" s="455">
        <v>358</v>
      </c>
      <c r="D6" s="456">
        <v>81</v>
      </c>
      <c r="E6" s="457">
        <v>216</v>
      </c>
      <c r="F6" s="457">
        <v>7</v>
      </c>
      <c r="G6" s="457">
        <v>135</v>
      </c>
      <c r="H6" s="458">
        <v>3947238</v>
      </c>
      <c r="I6" s="458">
        <v>2881726</v>
      </c>
      <c r="J6" s="458">
        <v>1100134</v>
      </c>
      <c r="K6" s="458">
        <v>4680245</v>
      </c>
      <c r="L6" s="459"/>
    </row>
    <row r="7" spans="1:26" s="460" customFormat="1" ht="13" customHeight="1">
      <c r="A7" s="1071" t="s">
        <v>388</v>
      </c>
      <c r="B7" s="1072"/>
      <c r="C7" s="461">
        <v>387</v>
      </c>
      <c r="D7" s="456">
        <v>108</v>
      </c>
      <c r="E7" s="462">
        <v>233</v>
      </c>
      <c r="F7" s="457">
        <v>6</v>
      </c>
      <c r="G7" s="462">
        <v>148</v>
      </c>
      <c r="H7" s="458">
        <v>3992052</v>
      </c>
      <c r="I7" s="458">
        <v>2108224</v>
      </c>
      <c r="J7" s="458">
        <v>951563</v>
      </c>
      <c r="K7" s="458">
        <v>4490906</v>
      </c>
      <c r="L7" s="459"/>
    </row>
    <row r="8" spans="1:26" s="460" customFormat="1" ht="13" customHeight="1">
      <c r="A8" s="1071" t="s">
        <v>250</v>
      </c>
      <c r="B8" s="1072"/>
      <c r="C8" s="460">
        <v>392</v>
      </c>
      <c r="D8" s="456">
        <v>112</v>
      </c>
      <c r="E8" s="462">
        <v>234</v>
      </c>
      <c r="F8" s="457">
        <v>4</v>
      </c>
      <c r="G8" s="462">
        <v>154</v>
      </c>
      <c r="H8" s="458">
        <v>4030849</v>
      </c>
      <c r="I8" s="458">
        <v>2290189</v>
      </c>
      <c r="J8" s="458">
        <v>993649</v>
      </c>
      <c r="K8" s="458">
        <v>4753743</v>
      </c>
      <c r="L8" s="459"/>
    </row>
    <row r="9" spans="1:26" s="460" customFormat="1" ht="13" customHeight="1">
      <c r="A9" s="1071" t="s">
        <v>278</v>
      </c>
      <c r="B9" s="1072"/>
      <c r="C9" s="459">
        <v>396</v>
      </c>
      <c r="D9" s="456">
        <v>119</v>
      </c>
      <c r="E9" s="462">
        <v>230</v>
      </c>
      <c r="F9" s="462">
        <v>5</v>
      </c>
      <c r="G9" s="462">
        <v>161</v>
      </c>
      <c r="H9" s="463">
        <v>4076953</v>
      </c>
      <c r="I9" s="463">
        <v>2418718</v>
      </c>
      <c r="J9" s="463">
        <v>977363</v>
      </c>
      <c r="K9" s="463">
        <v>4641652</v>
      </c>
      <c r="L9" s="459"/>
    </row>
    <row r="10" spans="1:26" s="469" customFormat="1" ht="13" customHeight="1">
      <c r="A10" s="1073" t="s">
        <v>389</v>
      </c>
      <c r="B10" s="1074"/>
      <c r="C10" s="464">
        <v>399</v>
      </c>
      <c r="D10" s="465">
        <v>135</v>
      </c>
      <c r="E10" s="466">
        <v>243</v>
      </c>
      <c r="F10" s="466">
        <v>3</v>
      </c>
      <c r="G10" s="466">
        <v>154</v>
      </c>
      <c r="H10" s="467">
        <v>4126162</v>
      </c>
      <c r="I10" s="467">
        <v>2532289</v>
      </c>
      <c r="J10" s="467">
        <v>974033</v>
      </c>
      <c r="K10" s="467">
        <v>4580873</v>
      </c>
      <c r="L10" s="468"/>
      <c r="M10" s="468"/>
      <c r="N10" s="468"/>
      <c r="O10" s="468"/>
      <c r="P10" s="468"/>
      <c r="Q10" s="468"/>
      <c r="R10" s="468"/>
      <c r="S10" s="468"/>
      <c r="T10" s="468"/>
      <c r="U10" s="468">
        <f t="shared" ref="U10:Z10" si="0">SUM(L12:L42)</f>
        <v>0</v>
      </c>
      <c r="V10" s="468">
        <f t="shared" si="0"/>
        <v>0</v>
      </c>
      <c r="W10" s="468">
        <f t="shared" si="0"/>
        <v>0</v>
      </c>
      <c r="X10" s="468">
        <f t="shared" si="0"/>
        <v>0</v>
      </c>
      <c r="Y10" s="468">
        <f t="shared" si="0"/>
        <v>0</v>
      </c>
      <c r="Z10" s="468">
        <f t="shared" si="0"/>
        <v>0</v>
      </c>
    </row>
    <row r="11" spans="1:26" s="460" customFormat="1" ht="7" customHeight="1">
      <c r="A11" s="470"/>
      <c r="B11" s="471"/>
      <c r="C11" s="470"/>
      <c r="D11" s="472"/>
      <c r="E11" s="473"/>
      <c r="F11" s="473"/>
      <c r="G11" s="473"/>
      <c r="H11" s="474"/>
      <c r="I11" s="474"/>
      <c r="J11" s="474"/>
      <c r="K11" s="474"/>
      <c r="L11" s="459"/>
    </row>
    <row r="12" spans="1:26" s="460" customFormat="1" ht="13" customHeight="1">
      <c r="A12" s="1062" t="s">
        <v>390</v>
      </c>
      <c r="B12" s="1063"/>
      <c r="C12" s="470">
        <v>61</v>
      </c>
      <c r="D12" s="476"/>
      <c r="E12" s="477">
        <v>31</v>
      </c>
      <c r="F12" s="477">
        <v>0</v>
      </c>
      <c r="G12" s="477">
        <v>30</v>
      </c>
      <c r="H12" s="478">
        <v>897440</v>
      </c>
      <c r="I12" s="478">
        <v>258759</v>
      </c>
      <c r="J12" s="474">
        <v>59086</v>
      </c>
      <c r="K12" s="478">
        <v>201649</v>
      </c>
      <c r="L12" s="459"/>
    </row>
    <row r="13" spans="1:26" s="460" customFormat="1" ht="13" customHeight="1">
      <c r="A13" s="475" t="s">
        <v>391</v>
      </c>
      <c r="B13" s="479" t="s">
        <v>392</v>
      </c>
      <c r="C13" s="470">
        <v>75</v>
      </c>
      <c r="D13" s="476">
        <v>21</v>
      </c>
      <c r="E13" s="477">
        <v>50</v>
      </c>
      <c r="F13" s="457">
        <v>1</v>
      </c>
      <c r="G13" s="480">
        <v>24</v>
      </c>
      <c r="H13" s="478">
        <v>505918</v>
      </c>
      <c r="I13" s="478">
        <v>377284</v>
      </c>
      <c r="J13" s="474">
        <v>209602</v>
      </c>
      <c r="K13" s="481">
        <v>1112104</v>
      </c>
      <c r="L13" s="459"/>
    </row>
    <row r="14" spans="1:26" s="460" customFormat="1" ht="13" customHeight="1">
      <c r="A14" s="475" t="s">
        <v>393</v>
      </c>
      <c r="B14" s="482" t="s">
        <v>394</v>
      </c>
      <c r="C14" s="483">
        <v>8</v>
      </c>
      <c r="D14" s="476"/>
      <c r="E14" s="484">
        <v>7</v>
      </c>
      <c r="F14" s="457">
        <v>0</v>
      </c>
      <c r="G14" s="484">
        <v>1</v>
      </c>
      <c r="H14" s="485">
        <v>80806</v>
      </c>
      <c r="I14" s="484">
        <v>49302</v>
      </c>
      <c r="J14" s="484">
        <v>31122</v>
      </c>
      <c r="K14" s="484">
        <v>152408</v>
      </c>
      <c r="L14" s="459"/>
    </row>
    <row r="15" spans="1:26" s="460" customFormat="1" ht="13" customHeight="1">
      <c r="A15" s="475" t="s">
        <v>393</v>
      </c>
      <c r="B15" s="482" t="s">
        <v>395</v>
      </c>
      <c r="C15" s="483">
        <v>5</v>
      </c>
      <c r="D15" s="476"/>
      <c r="E15" s="484">
        <v>4</v>
      </c>
      <c r="F15" s="457">
        <v>0</v>
      </c>
      <c r="G15" s="484">
        <v>1</v>
      </c>
      <c r="H15" s="485">
        <v>26953</v>
      </c>
      <c r="I15" s="478">
        <v>28419</v>
      </c>
      <c r="J15" s="484">
        <v>10026</v>
      </c>
      <c r="K15" s="484">
        <v>51576</v>
      </c>
      <c r="L15" s="459"/>
    </row>
    <row r="16" spans="1:26" s="460" customFormat="1" ht="13" customHeight="1">
      <c r="A16" s="475" t="s">
        <v>393</v>
      </c>
      <c r="B16" s="479" t="s">
        <v>396</v>
      </c>
      <c r="C16" s="486">
        <v>5</v>
      </c>
      <c r="D16" s="476"/>
      <c r="E16" s="478">
        <v>4</v>
      </c>
      <c r="F16" s="457">
        <v>0</v>
      </c>
      <c r="G16" s="484">
        <v>1</v>
      </c>
      <c r="H16" s="487">
        <v>44016</v>
      </c>
      <c r="I16" s="478" t="s">
        <v>208</v>
      </c>
      <c r="J16" s="478">
        <v>9675</v>
      </c>
      <c r="K16" s="478">
        <v>45418</v>
      </c>
      <c r="L16" s="459"/>
    </row>
    <row r="17" spans="1:12" s="460" customFormat="1" ht="13" customHeight="1">
      <c r="A17" s="475" t="s">
        <v>393</v>
      </c>
      <c r="B17" s="482" t="s">
        <v>397</v>
      </c>
      <c r="C17" s="488">
        <v>4</v>
      </c>
      <c r="D17" s="476"/>
      <c r="E17" s="478">
        <v>3</v>
      </c>
      <c r="F17" s="457">
        <v>0</v>
      </c>
      <c r="G17" s="484">
        <v>1</v>
      </c>
      <c r="H17" s="487">
        <v>32478</v>
      </c>
      <c r="I17" s="478">
        <v>7292</v>
      </c>
      <c r="J17" s="478">
        <v>3157</v>
      </c>
      <c r="K17" s="478">
        <v>16562</v>
      </c>
      <c r="L17" s="459"/>
    </row>
    <row r="18" spans="1:12" s="460" customFormat="1" ht="13" customHeight="1">
      <c r="A18" s="475" t="s">
        <v>393</v>
      </c>
      <c r="B18" s="482" t="s">
        <v>398</v>
      </c>
      <c r="C18" s="488">
        <v>3</v>
      </c>
      <c r="D18" s="476">
        <v>1</v>
      </c>
      <c r="E18" s="478">
        <v>2</v>
      </c>
      <c r="F18" s="457">
        <v>0</v>
      </c>
      <c r="G18" s="457">
        <v>1</v>
      </c>
      <c r="H18" s="487">
        <v>14402</v>
      </c>
      <c r="I18" s="478" t="s">
        <v>208</v>
      </c>
      <c r="J18" s="478">
        <v>1253</v>
      </c>
      <c r="K18" s="478">
        <v>5431</v>
      </c>
      <c r="L18" s="459"/>
    </row>
    <row r="19" spans="1:12" s="460" customFormat="1" ht="13" customHeight="1">
      <c r="A19" s="475" t="s">
        <v>393</v>
      </c>
      <c r="B19" s="482" t="s">
        <v>399</v>
      </c>
      <c r="C19" s="488">
        <v>3</v>
      </c>
      <c r="D19" s="476"/>
      <c r="E19" s="478">
        <v>3</v>
      </c>
      <c r="F19" s="457">
        <v>0</v>
      </c>
      <c r="G19" s="457">
        <v>0</v>
      </c>
      <c r="H19" s="487">
        <v>12792</v>
      </c>
      <c r="I19" s="478" t="s">
        <v>208</v>
      </c>
      <c r="J19" s="478">
        <v>3792</v>
      </c>
      <c r="K19" s="478">
        <v>17510</v>
      </c>
      <c r="L19" s="459"/>
    </row>
    <row r="20" spans="1:12" s="460" customFormat="1" ht="13" customHeight="1">
      <c r="A20" s="475" t="s">
        <v>393</v>
      </c>
      <c r="B20" s="479" t="s">
        <v>400</v>
      </c>
      <c r="C20" s="486">
        <v>3</v>
      </c>
      <c r="D20" s="476"/>
      <c r="E20" s="478">
        <v>3</v>
      </c>
      <c r="F20" s="457">
        <v>0</v>
      </c>
      <c r="G20" s="484">
        <v>0</v>
      </c>
      <c r="H20" s="487">
        <v>13943</v>
      </c>
      <c r="I20" s="478" t="s">
        <v>208</v>
      </c>
      <c r="J20" s="478">
        <v>4294</v>
      </c>
      <c r="K20" s="478">
        <v>21325</v>
      </c>
      <c r="L20" s="459"/>
    </row>
    <row r="21" spans="1:12" s="460" customFormat="1" ht="13" customHeight="1">
      <c r="A21" s="1062" t="s">
        <v>401</v>
      </c>
      <c r="B21" s="1063"/>
      <c r="C21" s="486">
        <v>21</v>
      </c>
      <c r="D21" s="476">
        <v>10</v>
      </c>
      <c r="E21" s="478">
        <v>11</v>
      </c>
      <c r="F21" s="457">
        <v>0</v>
      </c>
      <c r="G21" s="478">
        <v>10</v>
      </c>
      <c r="H21" s="487">
        <v>392193</v>
      </c>
      <c r="I21" s="478">
        <v>99512</v>
      </c>
      <c r="J21" s="478">
        <v>60091</v>
      </c>
      <c r="K21" s="478">
        <v>344509</v>
      </c>
      <c r="L21" s="459"/>
    </row>
    <row r="22" spans="1:12" s="460" customFormat="1" ht="13" customHeight="1">
      <c r="A22" s="1062" t="s">
        <v>402</v>
      </c>
      <c r="B22" s="1063"/>
      <c r="C22" s="486">
        <v>4</v>
      </c>
      <c r="D22" s="476">
        <v>4</v>
      </c>
      <c r="E22" s="478">
        <v>2</v>
      </c>
      <c r="F22" s="457">
        <v>0</v>
      </c>
      <c r="G22" s="478">
        <v>2</v>
      </c>
      <c r="H22" s="487">
        <v>40929</v>
      </c>
      <c r="I22" s="478">
        <v>7532</v>
      </c>
      <c r="J22" s="478">
        <v>7007</v>
      </c>
      <c r="K22" s="478">
        <v>31274</v>
      </c>
      <c r="L22" s="459"/>
    </row>
    <row r="23" spans="1:12" s="460" customFormat="1" ht="13" customHeight="1">
      <c r="A23" s="1062" t="s">
        <v>403</v>
      </c>
      <c r="B23" s="1063"/>
      <c r="C23" s="486">
        <v>24</v>
      </c>
      <c r="D23" s="476">
        <v>18</v>
      </c>
      <c r="E23" s="478">
        <v>16</v>
      </c>
      <c r="F23" s="457">
        <v>0</v>
      </c>
      <c r="G23" s="478">
        <v>8</v>
      </c>
      <c r="H23" s="489">
        <v>199631</v>
      </c>
      <c r="I23" s="478">
        <v>192486</v>
      </c>
      <c r="J23" s="477">
        <v>91620</v>
      </c>
      <c r="K23" s="477">
        <v>471546</v>
      </c>
      <c r="L23" s="459"/>
    </row>
    <row r="24" spans="1:12" s="460" customFormat="1" ht="13" customHeight="1">
      <c r="A24" s="1062" t="s">
        <v>404</v>
      </c>
      <c r="B24" s="1063"/>
      <c r="C24" s="486">
        <v>7</v>
      </c>
      <c r="D24" s="476"/>
      <c r="E24" s="478">
        <v>5</v>
      </c>
      <c r="F24" s="457">
        <v>0</v>
      </c>
      <c r="G24" s="478">
        <v>2</v>
      </c>
      <c r="H24" s="478">
        <v>47559</v>
      </c>
      <c r="I24" s="478">
        <v>35496</v>
      </c>
      <c r="J24" s="478">
        <v>7700</v>
      </c>
      <c r="K24" s="478">
        <v>35145</v>
      </c>
      <c r="L24" s="459"/>
    </row>
    <row r="25" spans="1:12" s="460" customFormat="1" ht="13" customHeight="1">
      <c r="A25" s="1062" t="s">
        <v>405</v>
      </c>
      <c r="B25" s="1063"/>
      <c r="C25" s="486">
        <v>20</v>
      </c>
      <c r="D25" s="476">
        <v>13</v>
      </c>
      <c r="E25" s="478">
        <v>12</v>
      </c>
      <c r="F25" s="457">
        <v>0</v>
      </c>
      <c r="G25" s="478">
        <v>8</v>
      </c>
      <c r="H25" s="487">
        <v>394305</v>
      </c>
      <c r="I25" s="478">
        <v>88269</v>
      </c>
      <c r="J25" s="478">
        <v>68227</v>
      </c>
      <c r="K25" s="478">
        <v>328762</v>
      </c>
      <c r="L25" s="459"/>
    </row>
    <row r="26" spans="1:12" s="460" customFormat="1" ht="13" customHeight="1">
      <c r="A26" s="1067" t="s">
        <v>406</v>
      </c>
      <c r="B26" s="1068"/>
      <c r="C26" s="488">
        <v>36</v>
      </c>
      <c r="D26" s="452"/>
      <c r="E26" s="478">
        <v>19</v>
      </c>
      <c r="F26" s="457">
        <v>0</v>
      </c>
      <c r="G26" s="478">
        <v>17</v>
      </c>
      <c r="H26" s="487">
        <v>249089</v>
      </c>
      <c r="I26" s="478">
        <v>872007</v>
      </c>
      <c r="J26" s="478">
        <v>128502</v>
      </c>
      <c r="K26" s="478">
        <v>372722</v>
      </c>
      <c r="L26" s="459"/>
    </row>
    <row r="27" spans="1:12" s="460" customFormat="1" ht="13" customHeight="1">
      <c r="A27" s="1062" t="s">
        <v>407</v>
      </c>
      <c r="B27" s="1063"/>
      <c r="C27" s="486">
        <v>21</v>
      </c>
      <c r="D27" s="476">
        <v>8</v>
      </c>
      <c r="E27" s="478">
        <v>13</v>
      </c>
      <c r="F27" s="457">
        <v>0</v>
      </c>
      <c r="G27" s="478">
        <v>8</v>
      </c>
      <c r="H27" s="487">
        <v>182950</v>
      </c>
      <c r="I27" s="478">
        <v>72317</v>
      </c>
      <c r="J27" s="478">
        <v>43425</v>
      </c>
      <c r="K27" s="478">
        <v>221882</v>
      </c>
      <c r="L27" s="459"/>
    </row>
    <row r="28" spans="1:12" s="460" customFormat="1" ht="13" customHeight="1">
      <c r="A28" s="475" t="s">
        <v>408</v>
      </c>
      <c r="B28" s="479" t="s">
        <v>409</v>
      </c>
      <c r="C28" s="488">
        <v>20</v>
      </c>
      <c r="D28" s="476">
        <v>16</v>
      </c>
      <c r="E28" s="478">
        <v>13</v>
      </c>
      <c r="F28" s="457">
        <v>0</v>
      </c>
      <c r="G28" s="478">
        <v>7</v>
      </c>
      <c r="H28" s="487">
        <v>153689</v>
      </c>
      <c r="I28" s="478">
        <v>74006</v>
      </c>
      <c r="J28" s="478">
        <v>33484</v>
      </c>
      <c r="K28" s="478">
        <v>165133</v>
      </c>
      <c r="L28" s="459"/>
    </row>
    <row r="29" spans="1:12" s="460" customFormat="1" ht="13" customHeight="1">
      <c r="A29" s="475" t="s">
        <v>393</v>
      </c>
      <c r="B29" s="482" t="s">
        <v>410</v>
      </c>
      <c r="C29" s="486">
        <v>11</v>
      </c>
      <c r="D29" s="476">
        <v>9</v>
      </c>
      <c r="E29" s="478">
        <v>8</v>
      </c>
      <c r="F29" s="457">
        <v>0</v>
      </c>
      <c r="G29" s="457">
        <v>3</v>
      </c>
      <c r="H29" s="487">
        <v>143159</v>
      </c>
      <c r="I29" s="478">
        <v>46415</v>
      </c>
      <c r="J29" s="478">
        <v>20862</v>
      </c>
      <c r="K29" s="478">
        <v>104805</v>
      </c>
      <c r="L29" s="459"/>
    </row>
    <row r="30" spans="1:12" s="460" customFormat="1" ht="13" customHeight="1">
      <c r="A30" s="1062" t="s">
        <v>411</v>
      </c>
      <c r="B30" s="1063"/>
      <c r="C30" s="486">
        <v>4</v>
      </c>
      <c r="D30" s="452"/>
      <c r="E30" s="478">
        <v>2</v>
      </c>
      <c r="F30" s="457">
        <v>0</v>
      </c>
      <c r="G30" s="478">
        <v>2</v>
      </c>
      <c r="H30" s="487">
        <v>40027</v>
      </c>
      <c r="I30" s="478">
        <v>7855</v>
      </c>
      <c r="J30" s="478">
        <v>6328</v>
      </c>
      <c r="K30" s="478">
        <v>31832</v>
      </c>
      <c r="L30" s="459"/>
    </row>
    <row r="31" spans="1:12" s="460" customFormat="1" ht="13" customHeight="1">
      <c r="A31" s="1062" t="s">
        <v>412</v>
      </c>
      <c r="B31" s="1063"/>
      <c r="C31" s="486">
        <v>8</v>
      </c>
      <c r="D31" s="452"/>
      <c r="E31" s="484">
        <v>3</v>
      </c>
      <c r="F31" s="457">
        <v>0</v>
      </c>
      <c r="G31" s="478">
        <v>5</v>
      </c>
      <c r="H31" s="478">
        <v>65844</v>
      </c>
      <c r="I31" s="478">
        <v>21119</v>
      </c>
      <c r="J31" s="478">
        <v>14344</v>
      </c>
      <c r="K31" s="478">
        <v>65240</v>
      </c>
      <c r="L31" s="459"/>
    </row>
    <row r="32" spans="1:12" s="460" customFormat="1" ht="13" customHeight="1">
      <c r="A32" s="475" t="s">
        <v>413</v>
      </c>
      <c r="B32" s="479" t="s">
        <v>392</v>
      </c>
      <c r="C32" s="490">
        <v>6</v>
      </c>
      <c r="D32" s="476">
        <v>3</v>
      </c>
      <c r="E32" s="484">
        <v>3</v>
      </c>
      <c r="F32" s="457">
        <v>0</v>
      </c>
      <c r="G32" s="484">
        <v>3</v>
      </c>
      <c r="H32" s="485">
        <v>45924</v>
      </c>
      <c r="I32" s="484">
        <v>32463</v>
      </c>
      <c r="J32" s="484">
        <v>20533</v>
      </c>
      <c r="K32" s="484">
        <v>85058</v>
      </c>
      <c r="L32" s="459"/>
    </row>
    <row r="33" spans="1:12" s="460" customFormat="1" ht="13" customHeight="1">
      <c r="A33" s="475" t="s">
        <v>393</v>
      </c>
      <c r="B33" s="491" t="s">
        <v>414</v>
      </c>
      <c r="C33" s="483" t="s">
        <v>415</v>
      </c>
      <c r="D33" s="476">
        <v>1</v>
      </c>
      <c r="E33" s="457">
        <v>1</v>
      </c>
      <c r="F33" s="457">
        <v>0</v>
      </c>
      <c r="G33" s="484" t="s">
        <v>416</v>
      </c>
      <c r="H33" s="485">
        <v>19716</v>
      </c>
      <c r="I33" s="484">
        <v>18782</v>
      </c>
      <c r="J33" s="484">
        <v>7936</v>
      </c>
      <c r="K33" s="484">
        <v>28588</v>
      </c>
      <c r="L33" s="459"/>
    </row>
    <row r="34" spans="1:12" s="460" customFormat="1" ht="13" customHeight="1">
      <c r="A34" s="475" t="s">
        <v>393</v>
      </c>
      <c r="B34" s="479" t="s">
        <v>417</v>
      </c>
      <c r="C34" s="490" t="s">
        <v>418</v>
      </c>
      <c r="D34" s="476">
        <v>4</v>
      </c>
      <c r="E34" s="457">
        <v>0</v>
      </c>
      <c r="F34" s="457">
        <v>0</v>
      </c>
      <c r="G34" s="484" t="s">
        <v>418</v>
      </c>
      <c r="H34" s="485">
        <v>11986</v>
      </c>
      <c r="I34" s="478">
        <v>7186</v>
      </c>
      <c r="J34" s="484">
        <v>1826</v>
      </c>
      <c r="K34" s="484">
        <v>4797</v>
      </c>
      <c r="L34" s="459"/>
    </row>
    <row r="35" spans="1:12" s="460" customFormat="1" ht="13" customHeight="1">
      <c r="A35" s="1062" t="s">
        <v>419</v>
      </c>
      <c r="B35" s="1063"/>
      <c r="C35" s="486">
        <v>10</v>
      </c>
      <c r="D35" s="476">
        <v>6</v>
      </c>
      <c r="E35" s="478">
        <v>8</v>
      </c>
      <c r="F35" s="457">
        <v>0</v>
      </c>
      <c r="G35" s="457">
        <v>2</v>
      </c>
      <c r="H35" s="487">
        <v>130967</v>
      </c>
      <c r="I35" s="478">
        <v>159737</v>
      </c>
      <c r="J35" s="478">
        <v>56702</v>
      </c>
      <c r="K35" s="478">
        <v>290096</v>
      </c>
      <c r="L35" s="459"/>
    </row>
    <row r="36" spans="1:12" s="460" customFormat="1" ht="13" customHeight="1">
      <c r="A36" s="1062" t="s">
        <v>420</v>
      </c>
      <c r="B36" s="1063"/>
      <c r="C36" s="486">
        <v>6</v>
      </c>
      <c r="D36" s="492"/>
      <c r="E36" s="478">
        <v>3</v>
      </c>
      <c r="F36" s="474">
        <v>0</v>
      </c>
      <c r="G36" s="478">
        <v>3</v>
      </c>
      <c r="H36" s="487">
        <v>65125</v>
      </c>
      <c r="I36" s="478">
        <v>10937</v>
      </c>
      <c r="J36" s="478">
        <v>7515</v>
      </c>
      <c r="K36" s="478">
        <v>44388</v>
      </c>
      <c r="L36" s="459"/>
    </row>
    <row r="37" spans="1:12" s="460" customFormat="1" ht="13" customHeight="1">
      <c r="A37" s="1062" t="s">
        <v>421</v>
      </c>
      <c r="B37" s="1063"/>
      <c r="C37" s="486">
        <v>9</v>
      </c>
      <c r="D37" s="476">
        <v>7</v>
      </c>
      <c r="E37" s="478">
        <v>5</v>
      </c>
      <c r="F37" s="457">
        <v>0</v>
      </c>
      <c r="G37" s="478">
        <v>4</v>
      </c>
      <c r="H37" s="478">
        <v>94502</v>
      </c>
      <c r="I37" s="478" t="s">
        <v>20</v>
      </c>
      <c r="J37" s="478">
        <v>24726</v>
      </c>
      <c r="K37" s="478">
        <v>133932</v>
      </c>
      <c r="L37" s="459"/>
    </row>
    <row r="38" spans="1:12" s="460" customFormat="1" ht="13" customHeight="1">
      <c r="A38" s="1062" t="s">
        <v>422</v>
      </c>
      <c r="B38" s="1063"/>
      <c r="C38" s="486">
        <v>6</v>
      </c>
      <c r="D38" s="476">
        <v>1</v>
      </c>
      <c r="E38" s="478">
        <v>3</v>
      </c>
      <c r="F38" s="478">
        <v>2</v>
      </c>
      <c r="G38" s="478">
        <v>1</v>
      </c>
      <c r="H38" s="478">
        <v>49635</v>
      </c>
      <c r="I38" s="478">
        <v>14792</v>
      </c>
      <c r="J38" s="478">
        <v>10644</v>
      </c>
      <c r="K38" s="478">
        <v>59490</v>
      </c>
      <c r="L38" s="459"/>
    </row>
    <row r="39" spans="1:12" s="460" customFormat="1" ht="13" customHeight="1">
      <c r="A39" s="1062" t="s">
        <v>423</v>
      </c>
      <c r="B39" s="1063"/>
      <c r="C39" s="486">
        <v>5</v>
      </c>
      <c r="D39" s="476">
        <v>5</v>
      </c>
      <c r="E39" s="478">
        <v>3</v>
      </c>
      <c r="F39" s="457">
        <v>0</v>
      </c>
      <c r="G39" s="478">
        <v>2</v>
      </c>
      <c r="H39" s="478">
        <v>47663</v>
      </c>
      <c r="I39" s="478">
        <v>21802</v>
      </c>
      <c r="J39" s="478">
        <v>10661</v>
      </c>
      <c r="K39" s="478">
        <v>44312</v>
      </c>
      <c r="L39" s="459"/>
    </row>
    <row r="40" spans="1:12" ht="13" customHeight="1">
      <c r="A40" s="1062" t="s">
        <v>424</v>
      </c>
      <c r="B40" s="1063"/>
      <c r="C40" s="486">
        <v>4</v>
      </c>
      <c r="D40" s="476">
        <v>4</v>
      </c>
      <c r="E40" s="478">
        <v>2</v>
      </c>
      <c r="F40" s="457">
        <v>0</v>
      </c>
      <c r="G40" s="478">
        <v>2</v>
      </c>
      <c r="H40" s="478">
        <v>33315</v>
      </c>
      <c r="I40" s="478">
        <v>8402</v>
      </c>
      <c r="J40" s="478">
        <v>4913</v>
      </c>
      <c r="K40" s="478">
        <v>27335</v>
      </c>
      <c r="L40" s="493"/>
    </row>
    <row r="41" spans="1:12" ht="13" customHeight="1">
      <c r="A41" s="1062" t="s">
        <v>425</v>
      </c>
      <c r="B41" s="1063"/>
      <c r="C41" s="486">
        <v>6</v>
      </c>
      <c r="D41" s="452"/>
      <c r="E41" s="478">
        <v>3</v>
      </c>
      <c r="F41" s="457">
        <v>0</v>
      </c>
      <c r="G41" s="478">
        <v>3</v>
      </c>
      <c r="H41" s="478">
        <v>41693</v>
      </c>
      <c r="I41" s="478">
        <v>15547</v>
      </c>
      <c r="J41" s="478">
        <v>10015</v>
      </c>
      <c r="K41" s="478">
        <v>48084</v>
      </c>
      <c r="L41" s="493"/>
    </row>
    <row r="42" spans="1:12" ht="13" customHeight="1" thickBot="1">
      <c r="A42" s="1064" t="s">
        <v>426</v>
      </c>
      <c r="B42" s="1065"/>
      <c r="C42" s="494">
        <v>4</v>
      </c>
      <c r="D42" s="495">
        <v>4</v>
      </c>
      <c r="E42" s="496">
        <v>1</v>
      </c>
      <c r="F42" s="497">
        <v>0</v>
      </c>
      <c r="G42" s="496">
        <v>3</v>
      </c>
      <c r="H42" s="498">
        <v>47513</v>
      </c>
      <c r="I42" s="496">
        <v>4571</v>
      </c>
      <c r="J42" s="496">
        <v>4965</v>
      </c>
      <c r="K42" s="496">
        <v>17960</v>
      </c>
      <c r="L42" s="493"/>
    </row>
    <row r="43" spans="1:12" ht="15" customHeight="1">
      <c r="A43" s="1066" t="s">
        <v>427</v>
      </c>
      <c r="B43" s="1066"/>
      <c r="C43" s="1066"/>
      <c r="D43" s="1066"/>
      <c r="E43" s="1066"/>
      <c r="F43" s="1066"/>
      <c r="G43" s="1066"/>
      <c r="H43" s="1066"/>
      <c r="I43" s="1066"/>
      <c r="J43" s="1066"/>
      <c r="K43" s="1066"/>
      <c r="L43" s="493"/>
    </row>
    <row r="44" spans="1:12" ht="13.5" customHeight="1">
      <c r="A44" s="499" t="s">
        <v>428</v>
      </c>
      <c r="B44" s="500"/>
      <c r="C44" s="500"/>
      <c r="D44" s="500"/>
      <c r="E44" s="500"/>
      <c r="F44" s="500"/>
      <c r="G44" s="500"/>
      <c r="H44" s="500"/>
      <c r="I44" s="500"/>
      <c r="J44" s="500"/>
      <c r="K44" s="500"/>
      <c r="L44" s="493"/>
    </row>
    <row r="45" spans="1:12" ht="13.5" customHeight="1">
      <c r="A45" s="501" t="s">
        <v>429</v>
      </c>
      <c r="B45" s="500"/>
      <c r="C45" s="500"/>
      <c r="D45" s="500"/>
      <c r="E45" s="500"/>
      <c r="F45" s="500"/>
      <c r="G45" s="500"/>
      <c r="H45" s="500"/>
      <c r="I45" s="500"/>
      <c r="J45" s="500"/>
      <c r="K45" s="500"/>
      <c r="L45" s="493"/>
    </row>
    <row r="46" spans="1:12" ht="13.5" customHeight="1">
      <c r="A46" s="501"/>
      <c r="B46" s="502"/>
      <c r="C46" s="502"/>
      <c r="D46" s="503"/>
      <c r="E46" s="502"/>
      <c r="F46" s="502"/>
      <c r="G46" s="502"/>
      <c r="H46" s="502"/>
      <c r="I46" s="502"/>
      <c r="J46" s="502"/>
      <c r="K46" s="502"/>
      <c r="L46" s="493"/>
    </row>
    <row r="47" spans="1:12" ht="10.5" customHeight="1">
      <c r="A47" s="1061"/>
      <c r="B47" s="1061"/>
      <c r="C47" s="1061"/>
      <c r="D47" s="1061"/>
      <c r="E47" s="1061"/>
      <c r="F47" s="1061"/>
      <c r="G47" s="504"/>
      <c r="H47" s="504"/>
      <c r="I47" s="504"/>
      <c r="J47" s="504"/>
      <c r="K47" s="504"/>
      <c r="L47" s="493"/>
    </row>
    <row r="48" spans="1:12" ht="24.75" customHeight="1">
      <c r="A48" s="493"/>
      <c r="B48" s="493"/>
      <c r="C48" s="493"/>
      <c r="D48" s="505"/>
      <c r="E48" s="493"/>
      <c r="F48" s="493"/>
      <c r="G48" s="493"/>
      <c r="H48" s="493"/>
      <c r="I48" s="493"/>
      <c r="J48" s="493"/>
      <c r="K48" s="493"/>
      <c r="L48" s="493"/>
    </row>
    <row r="49" spans="1:12" ht="13.5" customHeight="1">
      <c r="A49" s="493"/>
      <c r="B49" s="493"/>
      <c r="C49" s="468"/>
      <c r="D49" s="472"/>
      <c r="E49" s="468"/>
      <c r="F49" s="468"/>
      <c r="G49" s="468"/>
      <c r="H49" s="506"/>
      <c r="I49" s="506"/>
      <c r="J49" s="506"/>
      <c r="K49" s="506"/>
      <c r="L49" s="493"/>
    </row>
    <row r="50" spans="1:12">
      <c r="A50" s="493"/>
      <c r="B50" s="493"/>
      <c r="C50" s="493"/>
      <c r="D50" s="505"/>
      <c r="E50" s="493"/>
      <c r="F50" s="493"/>
      <c r="G50" s="493"/>
      <c r="H50" s="493"/>
      <c r="I50" s="493"/>
      <c r="J50" s="493"/>
      <c r="K50" s="493"/>
      <c r="L50" s="493"/>
    </row>
    <row r="51" spans="1:12">
      <c r="A51" s="493"/>
      <c r="B51" s="493"/>
      <c r="C51" s="493"/>
      <c r="D51" s="505"/>
      <c r="E51" s="493"/>
      <c r="F51" s="493"/>
      <c r="G51" s="493"/>
      <c r="H51" s="493"/>
      <c r="I51" s="493"/>
      <c r="J51" s="493"/>
      <c r="K51" s="493"/>
      <c r="L51" s="493"/>
    </row>
    <row r="52" spans="1:12">
      <c r="A52" s="493"/>
      <c r="B52" s="493"/>
      <c r="C52" s="493"/>
      <c r="D52" s="505"/>
      <c r="E52" s="493"/>
      <c r="F52" s="493"/>
      <c r="G52" s="493"/>
      <c r="H52" s="493"/>
      <c r="I52" s="493"/>
      <c r="J52" s="493"/>
      <c r="K52" s="493"/>
      <c r="L52" s="493"/>
    </row>
    <row r="53" spans="1:12">
      <c r="A53" s="493"/>
      <c r="B53" s="493"/>
      <c r="C53" s="493"/>
      <c r="D53" s="505"/>
      <c r="E53" s="493"/>
      <c r="F53" s="493"/>
      <c r="G53" s="493"/>
      <c r="H53" s="493"/>
      <c r="I53" s="493"/>
      <c r="J53" s="493"/>
      <c r="K53" s="493"/>
      <c r="L53" s="493"/>
    </row>
    <row r="54" spans="1:12">
      <c r="A54" s="493"/>
      <c r="B54" s="493"/>
      <c r="C54" s="493"/>
      <c r="D54" s="505"/>
      <c r="E54" s="493"/>
      <c r="F54" s="493"/>
      <c r="G54" s="493"/>
      <c r="H54" s="493"/>
      <c r="I54" s="493"/>
      <c r="J54" s="493"/>
      <c r="K54" s="493"/>
      <c r="L54" s="493"/>
    </row>
    <row r="55" spans="1:12">
      <c r="A55" s="493"/>
      <c r="B55" s="493"/>
      <c r="C55" s="493"/>
      <c r="D55" s="505"/>
      <c r="E55" s="493"/>
      <c r="F55" s="493"/>
      <c r="G55" s="493"/>
      <c r="H55" s="493"/>
      <c r="I55" s="493"/>
      <c r="J55" s="493"/>
      <c r="K55" s="493"/>
      <c r="L55" s="493"/>
    </row>
    <row r="56" spans="1:12">
      <c r="A56" s="493"/>
      <c r="B56" s="493"/>
      <c r="C56" s="493"/>
      <c r="D56" s="505"/>
      <c r="E56" s="493"/>
      <c r="F56" s="493"/>
      <c r="G56" s="493"/>
      <c r="H56" s="493"/>
      <c r="I56" s="493"/>
      <c r="J56" s="493"/>
      <c r="K56" s="493"/>
      <c r="L56" s="493"/>
    </row>
    <row r="57" spans="1:12">
      <c r="A57" s="493"/>
      <c r="B57" s="493"/>
      <c r="C57" s="493"/>
      <c r="D57" s="505"/>
      <c r="E57" s="493"/>
      <c r="F57" s="493"/>
      <c r="G57" s="493"/>
      <c r="H57" s="493"/>
      <c r="I57" s="493"/>
      <c r="J57" s="493"/>
      <c r="K57" s="493"/>
      <c r="L57" s="493"/>
    </row>
    <row r="58" spans="1:12">
      <c r="A58" s="493"/>
      <c r="B58" s="493"/>
      <c r="C58" s="493"/>
      <c r="D58" s="505"/>
      <c r="E58" s="493"/>
      <c r="F58" s="493"/>
      <c r="G58" s="493"/>
      <c r="H58" s="493"/>
      <c r="I58" s="493"/>
      <c r="J58" s="493"/>
      <c r="K58" s="493"/>
      <c r="L58" s="493"/>
    </row>
    <row r="59" spans="1:12">
      <c r="A59" s="493"/>
      <c r="B59" s="493"/>
      <c r="C59" s="493"/>
      <c r="D59" s="505"/>
      <c r="E59" s="493"/>
      <c r="F59" s="493"/>
      <c r="G59" s="493"/>
      <c r="H59" s="493"/>
      <c r="I59" s="493"/>
      <c r="J59" s="493"/>
      <c r="K59" s="493"/>
      <c r="L59" s="493"/>
    </row>
    <row r="60" spans="1:12">
      <c r="A60" s="493"/>
      <c r="B60" s="493"/>
      <c r="C60" s="493"/>
      <c r="D60" s="505"/>
      <c r="E60" s="493"/>
      <c r="F60" s="493"/>
      <c r="G60" s="493"/>
      <c r="H60" s="493"/>
      <c r="I60" s="493"/>
      <c r="J60" s="493"/>
      <c r="K60" s="493"/>
      <c r="L60" s="493"/>
    </row>
    <row r="61" spans="1:12">
      <c r="A61" s="493"/>
      <c r="B61" s="493"/>
      <c r="C61" s="493"/>
      <c r="D61" s="505"/>
      <c r="E61" s="493"/>
      <c r="F61" s="493"/>
      <c r="G61" s="493"/>
      <c r="H61" s="493"/>
      <c r="I61" s="493"/>
      <c r="J61" s="493"/>
      <c r="K61" s="493"/>
      <c r="L61" s="493"/>
    </row>
    <row r="62" spans="1:12">
      <c r="A62" s="493"/>
      <c r="B62" s="493"/>
      <c r="C62" s="493"/>
      <c r="D62" s="505"/>
      <c r="E62" s="493"/>
      <c r="F62" s="493"/>
      <c r="G62" s="493"/>
      <c r="H62" s="493"/>
      <c r="I62" s="493"/>
      <c r="J62" s="493"/>
      <c r="K62" s="493"/>
      <c r="L62" s="493"/>
    </row>
    <row r="63" spans="1:12">
      <c r="A63" s="493"/>
      <c r="B63" s="493"/>
      <c r="C63" s="493"/>
      <c r="D63" s="505"/>
      <c r="E63" s="493"/>
      <c r="F63" s="493"/>
      <c r="G63" s="493"/>
      <c r="H63" s="493"/>
      <c r="I63" s="493"/>
      <c r="J63" s="493"/>
      <c r="K63" s="493"/>
      <c r="L63" s="493"/>
    </row>
    <row r="70" ht="12.75" customHeight="1"/>
    <row r="71" ht="12" customHeight="1"/>
  </sheetData>
  <mergeCells count="34">
    <mergeCell ref="A12:B12"/>
    <mergeCell ref="A1:K1"/>
    <mergeCell ref="A4:B4"/>
    <mergeCell ref="C4:G4"/>
    <mergeCell ref="H4:H5"/>
    <mergeCell ref="I4:I5"/>
    <mergeCell ref="J4:J5"/>
    <mergeCell ref="K4:K5"/>
    <mergeCell ref="A5:B5"/>
    <mergeCell ref="C5:D5"/>
    <mergeCell ref="A6:B6"/>
    <mergeCell ref="A7:B7"/>
    <mergeCell ref="A8:B8"/>
    <mergeCell ref="A9:B9"/>
    <mergeCell ref="A10:B10"/>
    <mergeCell ref="A37:B37"/>
    <mergeCell ref="A21:B21"/>
    <mergeCell ref="A22:B22"/>
    <mergeCell ref="A23:B23"/>
    <mergeCell ref="A24:B24"/>
    <mergeCell ref="A25:B25"/>
    <mergeCell ref="A26:B26"/>
    <mergeCell ref="A27:B27"/>
    <mergeCell ref="A30:B30"/>
    <mergeCell ref="A31:B31"/>
    <mergeCell ref="A35:B35"/>
    <mergeCell ref="A36:B36"/>
    <mergeCell ref="A47:F47"/>
    <mergeCell ref="A38:B38"/>
    <mergeCell ref="A39:B39"/>
    <mergeCell ref="A40:B40"/>
    <mergeCell ref="A41:B41"/>
    <mergeCell ref="A42:B42"/>
    <mergeCell ref="A43:K43"/>
  </mergeCells>
  <phoneticPr fontId="4"/>
  <printOptions horizontalCentered="1" gridLinesSet="0"/>
  <pageMargins left="0.39370078740157483" right="0.39370078740157483" top="0.59055118110236227" bottom="0.39370078740157483" header="0.39370078740157483" footer="0.31496062992125984"/>
  <pageSetup paperSize="9" scale="96" fitToWidth="0" fitToHeight="0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BD0D1-E4F4-435E-AB3B-F8DCE61534BA}">
  <sheetPr>
    <tabColor rgb="FF92D050"/>
  </sheetPr>
  <dimension ref="A1:K21"/>
  <sheetViews>
    <sheetView showGridLines="0" view="pageBreakPreview" zoomScaleNormal="100" zoomScaleSheetLayoutView="100" workbookViewId="0">
      <selection activeCell="L8" sqref="L8"/>
    </sheetView>
  </sheetViews>
  <sheetFormatPr defaultColWidth="7.33203125" defaultRowHeight="12"/>
  <cols>
    <col min="1" max="1" width="10.1640625" style="529" customWidth="1"/>
    <col min="2" max="2" width="8.83203125" style="529" customWidth="1"/>
    <col min="3" max="4" width="8.33203125" style="529" customWidth="1"/>
    <col min="5" max="10" width="7.4140625" style="529" customWidth="1"/>
    <col min="11" max="11" width="8.58203125" style="529" customWidth="1"/>
    <col min="12" max="16384" width="7.33203125" style="529"/>
  </cols>
  <sheetData>
    <row r="1" spans="1:11" s="445" customFormat="1" ht="18.75" customHeight="1">
      <c r="A1" s="1094" t="s">
        <v>430</v>
      </c>
      <c r="B1" s="1094"/>
      <c r="C1" s="1094"/>
      <c r="D1" s="1094"/>
      <c r="E1" s="1094"/>
      <c r="F1" s="1094"/>
      <c r="G1" s="1094"/>
      <c r="H1" s="1094"/>
      <c r="I1" s="1094"/>
      <c r="J1" s="1094"/>
      <c r="K1" s="1094"/>
    </row>
    <row r="2" spans="1:11" s="510" customFormat="1" ht="18" customHeight="1" thickBot="1">
      <c r="A2" s="507"/>
      <c r="B2" s="508"/>
      <c r="C2" s="508"/>
      <c r="D2" s="508"/>
      <c r="E2" s="509"/>
      <c r="F2" s="508"/>
      <c r="G2" s="508"/>
      <c r="H2" s="508"/>
      <c r="I2" s="508"/>
      <c r="J2" s="508"/>
      <c r="K2" s="508"/>
    </row>
    <row r="3" spans="1:11" s="450" customFormat="1" ht="12.75" customHeight="1">
      <c r="A3" s="1095" t="s">
        <v>431</v>
      </c>
      <c r="B3" s="511" t="s">
        <v>432</v>
      </c>
      <c r="C3" s="1098" t="s">
        <v>433</v>
      </c>
      <c r="D3" s="1095"/>
      <c r="E3" s="1100" t="s">
        <v>434</v>
      </c>
      <c r="F3" s="1101"/>
      <c r="G3" s="1101"/>
      <c r="H3" s="1101"/>
      <c r="I3" s="1101"/>
      <c r="J3" s="1101"/>
      <c r="K3" s="1101"/>
    </row>
    <row r="4" spans="1:11" s="450" customFormat="1" ht="12.75" customHeight="1">
      <c r="A4" s="1096"/>
      <c r="B4" s="1092" t="s">
        <v>435</v>
      </c>
      <c r="C4" s="1099"/>
      <c r="D4" s="1097"/>
      <c r="E4" s="1102"/>
      <c r="F4" s="1103"/>
      <c r="G4" s="1103"/>
      <c r="H4" s="1103"/>
      <c r="I4" s="1103"/>
      <c r="J4" s="1103"/>
      <c r="K4" s="1103"/>
    </row>
    <row r="5" spans="1:11" s="450" customFormat="1" ht="12.75" customHeight="1">
      <c r="A5" s="1096"/>
      <c r="B5" s="1104"/>
      <c r="C5" s="512" t="s">
        <v>436</v>
      </c>
      <c r="D5" s="513"/>
      <c r="E5" s="1089" t="s">
        <v>437</v>
      </c>
      <c r="F5" s="1105"/>
      <c r="G5" s="1105"/>
      <c r="H5" s="1105"/>
      <c r="I5" s="1105"/>
      <c r="J5" s="1090"/>
      <c r="K5" s="1106" t="s">
        <v>438</v>
      </c>
    </row>
    <row r="6" spans="1:11" s="450" customFormat="1" ht="12.75" customHeight="1">
      <c r="A6" s="1096"/>
      <c r="B6" s="1104"/>
      <c r="C6" s="1092" t="s">
        <v>439</v>
      </c>
      <c r="D6" s="1092" t="s">
        <v>440</v>
      </c>
      <c r="E6" s="1091" t="s">
        <v>441</v>
      </c>
      <c r="F6" s="1091" t="s">
        <v>442</v>
      </c>
      <c r="G6" s="1091" t="s">
        <v>443</v>
      </c>
      <c r="H6" s="1091" t="s">
        <v>444</v>
      </c>
      <c r="I6" s="1091" t="s">
        <v>445</v>
      </c>
      <c r="J6" s="1091" t="s">
        <v>276</v>
      </c>
      <c r="K6" s="1107"/>
    </row>
    <row r="7" spans="1:11" s="450" customFormat="1" ht="12.75" customHeight="1">
      <c r="A7" s="1096"/>
      <c r="B7" s="1104"/>
      <c r="C7" s="1092"/>
      <c r="D7" s="1092"/>
      <c r="E7" s="1092"/>
      <c r="F7" s="1092"/>
      <c r="G7" s="1092"/>
      <c r="H7" s="1092"/>
      <c r="I7" s="1092"/>
      <c r="J7" s="1092"/>
      <c r="K7" s="1107"/>
    </row>
    <row r="8" spans="1:11" s="450" customFormat="1" ht="12.75" customHeight="1">
      <c r="A8" s="1097"/>
      <c r="B8" s="1082"/>
      <c r="C8" s="1093"/>
      <c r="D8" s="1093"/>
      <c r="E8" s="1093"/>
      <c r="F8" s="1093"/>
      <c r="G8" s="1093"/>
      <c r="H8" s="1093"/>
      <c r="I8" s="1093"/>
      <c r="J8" s="1093"/>
      <c r="K8" s="1108"/>
    </row>
    <row r="9" spans="1:11" s="517" customFormat="1" ht="11.25" customHeight="1">
      <c r="A9" s="514"/>
      <c r="B9" s="515" t="s">
        <v>446</v>
      </c>
      <c r="C9" s="516" t="s">
        <v>447</v>
      </c>
      <c r="D9" s="516" t="s">
        <v>447</v>
      </c>
      <c r="E9" s="516" t="s">
        <v>448</v>
      </c>
      <c r="F9" s="516" t="s">
        <v>448</v>
      </c>
      <c r="G9" s="516" t="s">
        <v>448</v>
      </c>
      <c r="H9" s="516" t="s">
        <v>448</v>
      </c>
      <c r="I9" s="516" t="s">
        <v>448</v>
      </c>
      <c r="J9" s="516" t="s">
        <v>448</v>
      </c>
      <c r="K9" s="516" t="s">
        <v>448</v>
      </c>
    </row>
    <row r="10" spans="1:11" s="450" customFormat="1" ht="15" customHeight="1">
      <c r="A10" s="518" t="s">
        <v>387</v>
      </c>
      <c r="B10" s="452">
        <v>138</v>
      </c>
      <c r="C10" s="519">
        <v>332</v>
      </c>
      <c r="D10" s="519">
        <v>117</v>
      </c>
      <c r="E10" s="460">
        <v>216</v>
      </c>
      <c r="F10" s="460">
        <v>19</v>
      </c>
      <c r="G10" s="460">
        <v>108</v>
      </c>
      <c r="H10" s="460">
        <v>514</v>
      </c>
      <c r="I10" s="460">
        <v>183</v>
      </c>
      <c r="J10" s="452" t="s">
        <v>208</v>
      </c>
      <c r="K10" s="455">
        <v>1040</v>
      </c>
    </row>
    <row r="11" spans="1:11" s="450" customFormat="1" ht="15" customHeight="1">
      <c r="A11" s="518" t="s">
        <v>388</v>
      </c>
      <c r="B11" s="460">
        <v>138</v>
      </c>
      <c r="C11" s="520">
        <v>327</v>
      </c>
      <c r="D11" s="520">
        <v>114</v>
      </c>
      <c r="E11" s="460">
        <v>137</v>
      </c>
      <c r="F11" s="460">
        <v>12</v>
      </c>
      <c r="G11" s="460">
        <v>73</v>
      </c>
      <c r="H11" s="460">
        <v>497</v>
      </c>
      <c r="I11" s="460">
        <v>135</v>
      </c>
      <c r="J11" s="452" t="s">
        <v>208</v>
      </c>
      <c r="K11" s="455">
        <v>854</v>
      </c>
    </row>
    <row r="12" spans="1:11" s="450" customFormat="1" ht="15" customHeight="1">
      <c r="A12" s="518" t="s">
        <v>250</v>
      </c>
      <c r="B12" s="460">
        <v>138</v>
      </c>
      <c r="C12" s="460">
        <v>334</v>
      </c>
      <c r="D12" s="520">
        <v>129</v>
      </c>
      <c r="E12" s="460">
        <v>282</v>
      </c>
      <c r="F12" s="460">
        <v>16</v>
      </c>
      <c r="G12" s="460">
        <v>89</v>
      </c>
      <c r="H12" s="460">
        <v>587</v>
      </c>
      <c r="I12" s="460">
        <v>181</v>
      </c>
      <c r="J12" s="452" t="s">
        <v>208</v>
      </c>
      <c r="K12" s="459">
        <v>1155</v>
      </c>
    </row>
    <row r="13" spans="1:11" s="450" customFormat="1" ht="15" customHeight="1">
      <c r="A13" s="518" t="s">
        <v>278</v>
      </c>
      <c r="B13" s="460">
        <v>138</v>
      </c>
      <c r="C13" s="520">
        <v>334</v>
      </c>
      <c r="D13" s="520">
        <v>127</v>
      </c>
      <c r="E13" s="460">
        <v>497</v>
      </c>
      <c r="F13" s="460">
        <v>18</v>
      </c>
      <c r="G13" s="460">
        <v>70</v>
      </c>
      <c r="H13" s="460">
        <v>502</v>
      </c>
      <c r="I13" s="460">
        <v>229</v>
      </c>
      <c r="J13" s="452" t="s">
        <v>208</v>
      </c>
      <c r="K13" s="459">
        <v>1316</v>
      </c>
    </row>
    <row r="14" spans="1:11" s="523" customFormat="1" ht="15" customHeight="1">
      <c r="A14" s="521" t="s">
        <v>389</v>
      </c>
      <c r="B14" s="469">
        <v>138</v>
      </c>
      <c r="C14" s="469">
        <v>369</v>
      </c>
      <c r="D14" s="469">
        <v>96</v>
      </c>
      <c r="E14" s="469">
        <v>239</v>
      </c>
      <c r="F14" s="469">
        <v>17</v>
      </c>
      <c r="G14" s="469">
        <v>81</v>
      </c>
      <c r="H14" s="469">
        <v>664</v>
      </c>
      <c r="I14" s="469">
        <v>162</v>
      </c>
      <c r="J14" s="522" t="s">
        <v>208</v>
      </c>
      <c r="K14" s="468">
        <v>1163</v>
      </c>
    </row>
    <row r="15" spans="1:11" s="523" customFormat="1" ht="4.5" customHeight="1" thickBot="1">
      <c r="A15" s="524"/>
      <c r="B15" s="525"/>
      <c r="C15" s="525"/>
      <c r="D15" s="525"/>
      <c r="E15" s="525"/>
      <c r="F15" s="525"/>
      <c r="G15" s="525"/>
      <c r="H15" s="525"/>
      <c r="I15" s="525"/>
      <c r="J15" s="526"/>
      <c r="K15" s="527"/>
    </row>
    <row r="16" spans="1:11" s="450" customFormat="1" ht="15.75" customHeight="1">
      <c r="A16" s="460" t="s">
        <v>449</v>
      </c>
    </row>
    <row r="17" spans="1:6" ht="13.5" customHeight="1">
      <c r="A17" s="528" t="s">
        <v>450</v>
      </c>
    </row>
    <row r="18" spans="1:6" ht="13.5" customHeight="1">
      <c r="A18" s="528" t="s">
        <v>451</v>
      </c>
    </row>
    <row r="19" spans="1:6" ht="13">
      <c r="A19" s="528" t="s">
        <v>452</v>
      </c>
      <c r="F19" s="530"/>
    </row>
    <row r="20" spans="1:6" ht="13">
      <c r="A20" s="528" t="s">
        <v>453</v>
      </c>
      <c r="F20" s="530"/>
    </row>
    <row r="21" spans="1:6" ht="13">
      <c r="A21" s="528" t="s">
        <v>454</v>
      </c>
      <c r="F21" s="530"/>
    </row>
  </sheetData>
  <mergeCells count="15">
    <mergeCell ref="A1:K1"/>
    <mergeCell ref="A3:A8"/>
    <mergeCell ref="C3:D4"/>
    <mergeCell ref="E3:K4"/>
    <mergeCell ref="B4:B8"/>
    <mergeCell ref="E5:J5"/>
    <mergeCell ref="K5:K8"/>
    <mergeCell ref="C6:C8"/>
    <mergeCell ref="D6:D8"/>
    <mergeCell ref="E6:E8"/>
    <mergeCell ref="F6:F8"/>
    <mergeCell ref="G6:G8"/>
    <mergeCell ref="H6:H8"/>
    <mergeCell ref="I6:I8"/>
    <mergeCell ref="J6:J8"/>
  </mergeCells>
  <phoneticPr fontId="4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8" fitToHeight="0" orientation="portrait" r:id="rId1"/>
  <headerFooter alignWithMargins="0"/>
  <colBreaks count="1" manualBreakCount="1">
    <brk id="11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24BB4-02A7-4793-8682-84503E343CDB}">
  <sheetPr>
    <tabColor rgb="FF92D050"/>
  </sheetPr>
  <dimension ref="A1:N20"/>
  <sheetViews>
    <sheetView showGridLines="0" view="pageBreakPreview" zoomScaleNormal="100" zoomScaleSheetLayoutView="100" workbookViewId="0">
      <selection activeCell="O7" sqref="O7"/>
    </sheetView>
  </sheetViews>
  <sheetFormatPr defaultColWidth="8.25" defaultRowHeight="14"/>
  <cols>
    <col min="1" max="1" width="10.1640625" style="540" customWidth="1"/>
    <col min="2" max="4" width="6.75" style="540" customWidth="1"/>
    <col min="5" max="5" width="6.9140625" style="540" customWidth="1"/>
    <col min="6" max="7" width="6.75" style="540" customWidth="1"/>
    <col min="8" max="8" width="7.25" style="540" customWidth="1"/>
    <col min="9" max="14" width="6.75" style="540" customWidth="1"/>
    <col min="15" max="16384" width="8.25" style="568"/>
  </cols>
  <sheetData>
    <row r="1" spans="1:14" s="533" customFormat="1" ht="18.75" customHeight="1">
      <c r="A1" s="531" t="s">
        <v>455</v>
      </c>
      <c r="B1" s="532"/>
      <c r="C1" s="532"/>
      <c r="D1" s="532"/>
      <c r="E1" s="532"/>
      <c r="F1" s="532"/>
      <c r="G1" s="532"/>
      <c r="H1" s="532"/>
      <c r="I1" s="532"/>
      <c r="J1" s="532"/>
      <c r="K1" s="532"/>
      <c r="L1" s="532"/>
      <c r="M1" s="532"/>
      <c r="N1" s="532"/>
    </row>
    <row r="2" spans="1:14" s="535" customFormat="1" ht="18.75" customHeight="1">
      <c r="A2" s="534" t="s">
        <v>456</v>
      </c>
      <c r="B2" s="534"/>
      <c r="C2" s="534"/>
      <c r="D2" s="534"/>
      <c r="E2" s="534"/>
      <c r="F2" s="534"/>
      <c r="G2" s="534"/>
      <c r="H2" s="534"/>
      <c r="I2" s="534"/>
      <c r="J2" s="534"/>
      <c r="L2" s="534"/>
      <c r="M2" s="534"/>
      <c r="N2" s="536" t="s">
        <v>457</v>
      </c>
    </row>
    <row r="3" spans="1:14" s="540" customFormat="1" ht="12.75" customHeight="1" thickBot="1">
      <c r="A3" s="537"/>
      <c r="B3" s="538"/>
      <c r="C3" s="538"/>
      <c r="D3" s="538"/>
      <c r="E3" s="538"/>
      <c r="F3" s="538"/>
      <c r="G3" s="538"/>
      <c r="H3" s="538"/>
      <c r="I3" s="538"/>
      <c r="J3" s="538"/>
      <c r="K3" s="538"/>
      <c r="L3" s="538"/>
      <c r="M3" s="538"/>
      <c r="N3" s="539" t="s">
        <v>164</v>
      </c>
    </row>
    <row r="4" spans="1:14" s="540" customFormat="1" ht="22.5" customHeight="1">
      <c r="A4" s="1109" t="s">
        <v>458</v>
      </c>
      <c r="B4" s="1111" t="s">
        <v>459</v>
      </c>
      <c r="C4" s="1112"/>
      <c r="D4" s="1113"/>
      <c r="E4" s="1111" t="s">
        <v>460</v>
      </c>
      <c r="F4" s="1112"/>
      <c r="G4" s="1112"/>
      <c r="H4" s="1113"/>
      <c r="I4" s="1114" t="s">
        <v>461</v>
      </c>
      <c r="J4" s="1115"/>
      <c r="K4" s="1116"/>
      <c r="L4" s="1117" t="s">
        <v>462</v>
      </c>
      <c r="M4" s="1117"/>
      <c r="N4" s="1118"/>
    </row>
    <row r="5" spans="1:14" s="540" customFormat="1" ht="22.5" customHeight="1">
      <c r="A5" s="1110"/>
      <c r="B5" s="541" t="s">
        <v>51</v>
      </c>
      <c r="C5" s="541" t="s">
        <v>463</v>
      </c>
      <c r="D5" s="541" t="s">
        <v>464</v>
      </c>
      <c r="E5" s="541" t="s">
        <v>51</v>
      </c>
      <c r="F5" s="541" t="s">
        <v>463</v>
      </c>
      <c r="G5" s="541" t="s">
        <v>464</v>
      </c>
      <c r="H5" s="541" t="s">
        <v>326</v>
      </c>
      <c r="I5" s="542" t="s">
        <v>51</v>
      </c>
      <c r="J5" s="542" t="s">
        <v>463</v>
      </c>
      <c r="K5" s="542" t="s">
        <v>464</v>
      </c>
      <c r="L5" s="541" t="s">
        <v>51</v>
      </c>
      <c r="M5" s="541" t="s">
        <v>463</v>
      </c>
      <c r="N5" s="543" t="s">
        <v>464</v>
      </c>
    </row>
    <row r="6" spans="1:14" s="547" customFormat="1" ht="22.5" customHeight="1">
      <c r="A6" s="544" t="s">
        <v>387</v>
      </c>
      <c r="B6" s="545">
        <v>78783</v>
      </c>
      <c r="C6" s="546">
        <v>29214</v>
      </c>
      <c r="D6" s="546">
        <v>49569</v>
      </c>
      <c r="E6" s="546">
        <v>134469</v>
      </c>
      <c r="F6" s="546">
        <v>3199</v>
      </c>
      <c r="G6" s="546">
        <v>14868</v>
      </c>
      <c r="H6" s="546">
        <v>116402</v>
      </c>
      <c r="I6" s="546">
        <v>43231</v>
      </c>
      <c r="J6" s="546">
        <v>38053</v>
      </c>
      <c r="K6" s="546">
        <v>5178</v>
      </c>
      <c r="L6" s="546">
        <v>78920</v>
      </c>
      <c r="M6" s="546">
        <v>78920</v>
      </c>
      <c r="N6" s="546" t="s">
        <v>208</v>
      </c>
    </row>
    <row r="7" spans="1:14" s="547" customFormat="1" ht="22.5" customHeight="1">
      <c r="A7" s="544" t="s">
        <v>388</v>
      </c>
      <c r="B7" s="545">
        <v>45623</v>
      </c>
      <c r="C7" s="546">
        <v>6652</v>
      </c>
      <c r="D7" s="546">
        <v>38971</v>
      </c>
      <c r="E7" s="546">
        <v>99366</v>
      </c>
      <c r="F7" s="546">
        <v>1569</v>
      </c>
      <c r="G7" s="546">
        <v>19515</v>
      </c>
      <c r="H7" s="546">
        <v>78282</v>
      </c>
      <c r="I7" s="546">
        <v>16416</v>
      </c>
      <c r="J7" s="546">
        <v>6469</v>
      </c>
      <c r="K7" s="546">
        <v>9947</v>
      </c>
      <c r="L7" s="548">
        <v>46462</v>
      </c>
      <c r="M7" s="546">
        <v>46462</v>
      </c>
      <c r="N7" s="549" t="s">
        <v>208</v>
      </c>
    </row>
    <row r="8" spans="1:14" s="551" customFormat="1" ht="22.5" customHeight="1">
      <c r="A8" s="550" t="s">
        <v>250</v>
      </c>
      <c r="B8" s="545">
        <v>67445</v>
      </c>
      <c r="C8" s="546">
        <v>11555</v>
      </c>
      <c r="D8" s="546">
        <v>55890</v>
      </c>
      <c r="E8" s="546">
        <v>104058</v>
      </c>
      <c r="F8" s="546">
        <v>2600</v>
      </c>
      <c r="G8" s="546">
        <v>10321</v>
      </c>
      <c r="H8" s="546">
        <v>91137</v>
      </c>
      <c r="I8" s="546">
        <v>18532</v>
      </c>
      <c r="J8" s="546">
        <v>18532</v>
      </c>
      <c r="K8" s="546" t="s">
        <v>208</v>
      </c>
      <c r="L8" s="548">
        <v>50670</v>
      </c>
      <c r="M8" s="548">
        <v>50670</v>
      </c>
      <c r="N8" s="546" t="s">
        <v>208</v>
      </c>
    </row>
    <row r="9" spans="1:14" s="551" customFormat="1" ht="22.5" customHeight="1">
      <c r="A9" s="544" t="s">
        <v>278</v>
      </c>
      <c r="B9" s="545">
        <v>59030</v>
      </c>
      <c r="C9" s="546">
        <v>19950</v>
      </c>
      <c r="D9" s="546">
        <v>39080</v>
      </c>
      <c r="E9" s="546">
        <v>161123</v>
      </c>
      <c r="F9" s="546">
        <v>1649</v>
      </c>
      <c r="G9" s="546">
        <v>3148</v>
      </c>
      <c r="H9" s="546">
        <v>156326</v>
      </c>
      <c r="I9" s="546">
        <v>34542</v>
      </c>
      <c r="J9" s="546">
        <v>26027</v>
      </c>
      <c r="K9" s="546">
        <v>8515</v>
      </c>
      <c r="L9" s="548">
        <v>94499</v>
      </c>
      <c r="M9" s="548">
        <v>94499</v>
      </c>
      <c r="N9" s="546" t="s">
        <v>208</v>
      </c>
    </row>
    <row r="10" spans="1:14" s="555" customFormat="1" ht="22.5" customHeight="1">
      <c r="A10" s="552" t="s">
        <v>389</v>
      </c>
      <c r="B10" s="553">
        <v>60543</v>
      </c>
      <c r="C10" s="553">
        <v>17506</v>
      </c>
      <c r="D10" s="553">
        <v>43037</v>
      </c>
      <c r="E10" s="553">
        <v>110567</v>
      </c>
      <c r="F10" s="553">
        <v>1975</v>
      </c>
      <c r="G10" s="553">
        <v>14337</v>
      </c>
      <c r="H10" s="553">
        <v>94255</v>
      </c>
      <c r="I10" s="553">
        <v>36638</v>
      </c>
      <c r="J10" s="553">
        <v>36638</v>
      </c>
      <c r="K10" s="553" t="s">
        <v>208</v>
      </c>
      <c r="L10" s="554">
        <v>97498</v>
      </c>
      <c r="M10" s="554">
        <v>80629</v>
      </c>
      <c r="N10" s="553">
        <v>16869</v>
      </c>
    </row>
    <row r="11" spans="1:14" s="555" customFormat="1" ht="7.5" customHeight="1" thickBot="1">
      <c r="A11" s="556"/>
      <c r="B11" s="557"/>
      <c r="C11" s="558"/>
      <c r="D11" s="558"/>
      <c r="E11" s="558"/>
      <c r="F11" s="558"/>
      <c r="G11" s="558"/>
      <c r="H11" s="558"/>
      <c r="I11" s="558"/>
      <c r="J11" s="558"/>
      <c r="K11" s="558"/>
      <c r="L11" s="559"/>
      <c r="M11" s="559"/>
      <c r="N11" s="558"/>
    </row>
    <row r="12" spans="1:14" s="540" customFormat="1" ht="15" customHeight="1">
      <c r="A12" s="560" t="s">
        <v>465</v>
      </c>
      <c r="B12" s="561"/>
      <c r="C12" s="561"/>
      <c r="D12" s="561"/>
      <c r="E12" s="561"/>
      <c r="F12" s="561"/>
      <c r="G12" s="561"/>
      <c r="H12" s="561"/>
      <c r="I12" s="561"/>
      <c r="J12" s="561"/>
      <c r="K12" s="561"/>
      <c r="L12" s="561"/>
      <c r="M12" s="561"/>
      <c r="N12" s="561"/>
    </row>
    <row r="13" spans="1:14" s="563" customFormat="1" ht="12" customHeight="1">
      <c r="A13" s="1119"/>
      <c r="B13" s="1119"/>
      <c r="C13" s="1119"/>
      <c r="D13" s="1119"/>
      <c r="E13" s="1119"/>
      <c r="F13" s="1119"/>
      <c r="G13" s="562"/>
      <c r="H13" s="562"/>
      <c r="I13" s="562"/>
      <c r="J13" s="562"/>
      <c r="K13" s="562"/>
      <c r="L13" s="562"/>
      <c r="M13" s="562"/>
      <c r="N13" s="562"/>
    </row>
    <row r="14" spans="1:14" ht="12.75" customHeight="1">
      <c r="A14" s="564"/>
      <c r="B14" s="565"/>
      <c r="C14" s="380"/>
      <c r="D14" s="380"/>
      <c r="E14" s="566"/>
      <c r="F14" s="380"/>
      <c r="G14" s="380"/>
      <c r="H14" s="380"/>
      <c r="I14" s="566"/>
      <c r="J14" s="380"/>
      <c r="K14" s="380"/>
      <c r="L14" s="567"/>
      <c r="M14" s="380"/>
      <c r="N14" s="380"/>
    </row>
    <row r="15" spans="1:14">
      <c r="B15" s="565"/>
      <c r="E15" s="566"/>
      <c r="I15" s="566"/>
    </row>
    <row r="16" spans="1:14">
      <c r="B16" s="565"/>
      <c r="E16" s="566"/>
      <c r="I16" s="566"/>
    </row>
    <row r="17" spans="2:12">
      <c r="B17" s="565"/>
      <c r="E17" s="566"/>
      <c r="I17" s="566"/>
    </row>
    <row r="18" spans="2:12">
      <c r="B18" s="565"/>
      <c r="E18" s="566"/>
      <c r="I18" s="566"/>
      <c r="L18" s="569"/>
    </row>
    <row r="19" spans="2:12">
      <c r="B19" s="570"/>
    </row>
    <row r="20" spans="2:12">
      <c r="B20" s="570">
        <f t="shared" ref="B20" si="0">C12+D12</f>
        <v>0</v>
      </c>
    </row>
  </sheetData>
  <mergeCells count="6">
    <mergeCell ref="A13:F13"/>
    <mergeCell ref="A4:A5"/>
    <mergeCell ref="B4:D4"/>
    <mergeCell ref="E4:H4"/>
    <mergeCell ref="I4:K4"/>
    <mergeCell ref="L4:N4"/>
  </mergeCells>
  <phoneticPr fontId="4"/>
  <printOptions horizontalCentered="1"/>
  <pageMargins left="0.39370078740157483" right="0.39370078740157483" top="0.59055118110236227" bottom="0.39370078740157483" header="0.39370078740157483" footer="0.31496062992125984"/>
  <pageSetup paperSize="9" scale="89" fitToWidth="0" fitToHeight="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084CC-796B-409D-A96B-78C884999EFC}">
  <sheetPr>
    <tabColor rgb="FF92D050"/>
    <pageSetUpPr fitToPage="1"/>
  </sheetPr>
  <dimension ref="A1:AI41"/>
  <sheetViews>
    <sheetView view="pageBreakPreview" zoomScaleNormal="100" zoomScaleSheetLayoutView="100" workbookViewId="0">
      <selection activeCell="S3" sqref="S3"/>
    </sheetView>
  </sheetViews>
  <sheetFormatPr defaultColWidth="8.25" defaultRowHeight="13"/>
  <cols>
    <col min="1" max="1" width="8.58203125" style="380" customWidth="1"/>
    <col min="2" max="2" width="6.83203125" style="380" customWidth="1"/>
    <col min="3" max="4" width="5.58203125" style="380" customWidth="1"/>
    <col min="5" max="5" width="6.33203125" style="380" customWidth="1"/>
    <col min="6" max="7" width="5.4140625" style="380" customWidth="1"/>
    <col min="8" max="10" width="6.83203125" style="380" customWidth="1"/>
    <col min="11" max="17" width="5.4140625" style="380" customWidth="1"/>
    <col min="18" max="18" width="5.4140625" style="431" customWidth="1"/>
    <col min="19" max="16384" width="8.25" style="431"/>
  </cols>
  <sheetData>
    <row r="1" spans="1:35" s="380" customFormat="1" ht="16.5">
      <c r="A1" s="571" t="s">
        <v>466</v>
      </c>
      <c r="B1" s="571"/>
      <c r="C1" s="571"/>
      <c r="D1" s="571"/>
      <c r="E1" s="571"/>
      <c r="F1" s="571"/>
      <c r="G1" s="571"/>
      <c r="H1" s="571"/>
      <c r="I1" s="571"/>
      <c r="J1" s="571"/>
      <c r="K1" s="571"/>
      <c r="L1" s="571"/>
      <c r="M1" s="571"/>
      <c r="N1" s="571"/>
      <c r="O1" s="571"/>
      <c r="P1" s="571"/>
    </row>
    <row r="2" spans="1:35" s="380" customFormat="1" ht="18.75" customHeight="1" thickBot="1">
      <c r="A2" s="572" t="s">
        <v>467</v>
      </c>
      <c r="B2" s="573"/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  <c r="R2" s="574" t="s">
        <v>468</v>
      </c>
    </row>
    <row r="3" spans="1:35" s="380" customFormat="1" ht="43" customHeight="1">
      <c r="A3" s="575" t="s">
        <v>469</v>
      </c>
      <c r="B3" s="576" t="s">
        <v>470</v>
      </c>
      <c r="C3" s="576" t="s">
        <v>471</v>
      </c>
      <c r="D3" s="576" t="s">
        <v>472</v>
      </c>
      <c r="E3" s="577" t="s">
        <v>473</v>
      </c>
      <c r="F3" s="576" t="s">
        <v>474</v>
      </c>
      <c r="G3" s="576" t="s">
        <v>475</v>
      </c>
      <c r="H3" s="576" t="s">
        <v>476</v>
      </c>
      <c r="I3" s="576" t="s">
        <v>477</v>
      </c>
      <c r="J3" s="576" t="s">
        <v>478</v>
      </c>
      <c r="K3" s="576" t="s">
        <v>479</v>
      </c>
      <c r="L3" s="578" t="s">
        <v>480</v>
      </c>
      <c r="M3" s="578" t="s">
        <v>481</v>
      </c>
      <c r="N3" s="578" t="s">
        <v>482</v>
      </c>
      <c r="O3" s="578" t="s">
        <v>483</v>
      </c>
      <c r="P3" s="576" t="s">
        <v>484</v>
      </c>
      <c r="Q3" s="579" t="s">
        <v>485</v>
      </c>
      <c r="R3" s="580" t="s">
        <v>276</v>
      </c>
    </row>
    <row r="4" spans="1:35" s="573" customFormat="1" ht="2.25" customHeight="1">
      <c r="A4" s="581"/>
      <c r="H4" s="582"/>
      <c r="I4" s="582"/>
      <c r="J4" s="582"/>
    </row>
    <row r="5" spans="1:35" s="573" customFormat="1" ht="15.75" customHeight="1">
      <c r="A5" s="583" t="s">
        <v>486</v>
      </c>
      <c r="B5" s="573">
        <v>810</v>
      </c>
      <c r="C5" s="573">
        <v>105</v>
      </c>
      <c r="D5" s="573">
        <v>8</v>
      </c>
      <c r="E5" s="573">
        <v>31</v>
      </c>
      <c r="F5" s="573">
        <v>156</v>
      </c>
      <c r="G5" s="573">
        <v>53</v>
      </c>
      <c r="H5" s="582">
        <v>211</v>
      </c>
      <c r="I5" s="582">
        <v>36</v>
      </c>
      <c r="J5" s="582">
        <v>128</v>
      </c>
      <c r="K5" s="573">
        <v>37</v>
      </c>
      <c r="L5" s="573">
        <v>16</v>
      </c>
      <c r="M5" s="573">
        <v>19</v>
      </c>
      <c r="N5" s="573">
        <v>29</v>
      </c>
      <c r="O5" s="573">
        <v>5</v>
      </c>
      <c r="P5" s="573">
        <v>35</v>
      </c>
      <c r="Q5" s="573">
        <v>9</v>
      </c>
      <c r="R5" s="573">
        <v>271</v>
      </c>
    </row>
    <row r="6" spans="1:35" s="573" customFormat="1" ht="15.75" customHeight="1">
      <c r="A6" s="583" t="s">
        <v>487</v>
      </c>
      <c r="B6" s="573">
        <v>783</v>
      </c>
      <c r="C6" s="573">
        <v>108</v>
      </c>
      <c r="D6" s="573">
        <v>8</v>
      </c>
      <c r="E6" s="573">
        <v>34</v>
      </c>
      <c r="F6" s="573">
        <v>153</v>
      </c>
      <c r="G6" s="573">
        <v>52</v>
      </c>
      <c r="H6" s="582">
        <v>206</v>
      </c>
      <c r="I6" s="582">
        <v>29</v>
      </c>
      <c r="J6" s="582">
        <v>109</v>
      </c>
      <c r="K6" s="573">
        <v>30</v>
      </c>
      <c r="L6" s="573">
        <v>16</v>
      </c>
      <c r="M6" s="573">
        <v>18</v>
      </c>
      <c r="N6" s="573">
        <v>28</v>
      </c>
      <c r="O6" s="573">
        <v>7</v>
      </c>
      <c r="P6" s="573">
        <v>37</v>
      </c>
      <c r="Q6" s="573">
        <v>3</v>
      </c>
      <c r="R6" s="573">
        <v>260</v>
      </c>
    </row>
    <row r="7" spans="1:35" s="573" customFormat="1" ht="15.75" customHeight="1">
      <c r="A7" s="583" t="s">
        <v>488</v>
      </c>
      <c r="B7" s="573">
        <v>765</v>
      </c>
      <c r="C7" s="573">
        <v>107</v>
      </c>
      <c r="D7" s="573">
        <v>8</v>
      </c>
      <c r="E7" s="573">
        <v>31</v>
      </c>
      <c r="F7" s="573">
        <v>143</v>
      </c>
      <c r="G7" s="573">
        <v>52</v>
      </c>
      <c r="H7" s="582">
        <v>211</v>
      </c>
      <c r="I7" s="582">
        <v>26</v>
      </c>
      <c r="J7" s="582">
        <v>77</v>
      </c>
      <c r="K7" s="573">
        <v>29</v>
      </c>
      <c r="L7" s="573">
        <v>16</v>
      </c>
      <c r="M7" s="573">
        <v>18</v>
      </c>
      <c r="N7" s="573">
        <v>34</v>
      </c>
      <c r="O7" s="573">
        <v>7</v>
      </c>
      <c r="P7" s="573">
        <v>32</v>
      </c>
      <c r="Q7" s="573">
        <v>3</v>
      </c>
      <c r="R7" s="573">
        <v>259</v>
      </c>
      <c r="U7" s="584"/>
    </row>
    <row r="8" spans="1:35" s="573" customFormat="1" ht="15.75" customHeight="1">
      <c r="A8" s="583" t="s">
        <v>489</v>
      </c>
      <c r="B8" s="573">
        <v>774</v>
      </c>
      <c r="C8" s="573">
        <v>109</v>
      </c>
      <c r="D8" s="573">
        <v>8</v>
      </c>
      <c r="E8" s="573">
        <v>34</v>
      </c>
      <c r="F8" s="573">
        <v>160</v>
      </c>
      <c r="G8" s="573">
        <v>51</v>
      </c>
      <c r="H8" s="582">
        <v>205</v>
      </c>
      <c r="I8" s="582">
        <v>26</v>
      </c>
      <c r="J8" s="582">
        <v>104</v>
      </c>
      <c r="K8" s="573">
        <v>29</v>
      </c>
      <c r="L8" s="573">
        <v>16</v>
      </c>
      <c r="M8" s="573">
        <v>18</v>
      </c>
      <c r="N8" s="573">
        <v>28</v>
      </c>
      <c r="O8" s="573">
        <v>5</v>
      </c>
      <c r="P8" s="573">
        <v>30</v>
      </c>
      <c r="Q8" s="582" t="s">
        <v>208</v>
      </c>
      <c r="R8" s="573">
        <v>260</v>
      </c>
    </row>
    <row r="9" spans="1:35" s="587" customFormat="1" ht="15.75" customHeight="1">
      <c r="A9" s="585" t="s">
        <v>490</v>
      </c>
      <c r="B9" s="586">
        <v>666</v>
      </c>
      <c r="C9" s="586">
        <v>97</v>
      </c>
      <c r="D9" s="586">
        <v>6</v>
      </c>
      <c r="E9" s="586">
        <v>32</v>
      </c>
      <c r="F9" s="586">
        <v>131</v>
      </c>
      <c r="G9" s="586">
        <v>48</v>
      </c>
      <c r="H9" s="586">
        <v>177</v>
      </c>
      <c r="I9" s="586">
        <v>23</v>
      </c>
      <c r="J9" s="586">
        <v>68</v>
      </c>
      <c r="K9" s="586">
        <v>16</v>
      </c>
      <c r="L9" s="586">
        <v>16</v>
      </c>
      <c r="M9" s="586">
        <v>15</v>
      </c>
      <c r="N9" s="586">
        <v>20</v>
      </c>
      <c r="O9" s="586">
        <v>4</v>
      </c>
      <c r="P9" s="586">
        <v>21</v>
      </c>
      <c r="Q9" s="586" t="s">
        <v>208</v>
      </c>
      <c r="R9" s="587">
        <v>237</v>
      </c>
      <c r="S9" s="588"/>
      <c r="T9" s="588"/>
      <c r="U9" s="588"/>
      <c r="V9" s="588"/>
      <c r="W9" s="588"/>
      <c r="X9" s="588"/>
      <c r="Y9" s="588"/>
      <c r="Z9" s="588"/>
      <c r="AA9" s="588"/>
      <c r="AB9" s="588"/>
      <c r="AC9" s="588"/>
      <c r="AD9" s="588"/>
      <c r="AE9" s="588"/>
      <c r="AF9" s="588"/>
      <c r="AG9" s="588"/>
      <c r="AH9" s="588"/>
      <c r="AI9" s="588"/>
    </row>
    <row r="10" spans="1:35" s="587" customFormat="1" ht="4.5" customHeight="1">
      <c r="A10" s="589"/>
      <c r="H10" s="586"/>
      <c r="I10" s="586"/>
      <c r="J10" s="586"/>
      <c r="S10" s="588"/>
      <c r="T10" s="588"/>
      <c r="U10" s="588"/>
      <c r="V10" s="588"/>
      <c r="W10" s="588"/>
      <c r="X10" s="588"/>
      <c r="Y10" s="588"/>
      <c r="Z10" s="588"/>
      <c r="AA10" s="588"/>
      <c r="AB10" s="588"/>
      <c r="AC10" s="588"/>
      <c r="AD10" s="588"/>
      <c r="AE10" s="588"/>
      <c r="AF10" s="588"/>
      <c r="AG10" s="588"/>
      <c r="AH10" s="588"/>
      <c r="AI10" s="588"/>
    </row>
    <row r="11" spans="1:35" s="587" customFormat="1" ht="15.75" customHeight="1">
      <c r="A11" s="590" t="s">
        <v>59</v>
      </c>
      <c r="B11" s="586">
        <v>514</v>
      </c>
      <c r="C11" s="586">
        <v>71</v>
      </c>
      <c r="D11" s="586">
        <v>6</v>
      </c>
      <c r="E11" s="586">
        <v>21</v>
      </c>
      <c r="F11" s="586">
        <v>111</v>
      </c>
      <c r="G11" s="586">
        <v>31</v>
      </c>
      <c r="H11" s="586">
        <v>129</v>
      </c>
      <c r="I11" s="586">
        <v>14</v>
      </c>
      <c r="J11" s="586">
        <v>36</v>
      </c>
      <c r="K11" s="586">
        <v>9</v>
      </c>
      <c r="L11" s="586">
        <v>11</v>
      </c>
      <c r="M11" s="586">
        <v>13</v>
      </c>
      <c r="N11" s="586">
        <v>14</v>
      </c>
      <c r="O11" s="586">
        <v>3</v>
      </c>
      <c r="P11" s="586">
        <v>16</v>
      </c>
      <c r="Q11" s="586" t="s">
        <v>208</v>
      </c>
      <c r="R11" s="587">
        <v>194</v>
      </c>
      <c r="S11" s="588"/>
      <c r="T11" s="588"/>
      <c r="U11" s="588"/>
      <c r="V11" s="588"/>
      <c r="W11" s="588"/>
      <c r="X11" s="588"/>
      <c r="Y11" s="588"/>
      <c r="Z11" s="588"/>
      <c r="AA11" s="588"/>
      <c r="AB11" s="588"/>
      <c r="AC11" s="588"/>
      <c r="AD11" s="588"/>
      <c r="AE11" s="588"/>
      <c r="AF11" s="588"/>
      <c r="AG11" s="588"/>
      <c r="AH11" s="588"/>
      <c r="AI11" s="588"/>
    </row>
    <row r="12" spans="1:35" s="587" customFormat="1" ht="15.75" customHeight="1">
      <c r="A12" s="590" t="s">
        <v>60</v>
      </c>
      <c r="B12" s="586">
        <v>152</v>
      </c>
      <c r="C12" s="586">
        <v>26</v>
      </c>
      <c r="D12" s="586" t="s">
        <v>208</v>
      </c>
      <c r="E12" s="586">
        <v>11</v>
      </c>
      <c r="F12" s="586">
        <v>20</v>
      </c>
      <c r="G12" s="586">
        <v>17</v>
      </c>
      <c r="H12" s="586">
        <v>48</v>
      </c>
      <c r="I12" s="586">
        <v>9</v>
      </c>
      <c r="J12" s="586">
        <v>32</v>
      </c>
      <c r="K12" s="586">
        <v>7</v>
      </c>
      <c r="L12" s="586">
        <v>5</v>
      </c>
      <c r="M12" s="586">
        <v>2</v>
      </c>
      <c r="N12" s="586">
        <v>6</v>
      </c>
      <c r="O12" s="586">
        <v>1</v>
      </c>
      <c r="P12" s="586">
        <v>5</v>
      </c>
      <c r="Q12" s="586" t="s">
        <v>208</v>
      </c>
      <c r="R12" s="587">
        <v>43</v>
      </c>
      <c r="S12" s="588"/>
      <c r="T12" s="588"/>
      <c r="U12" s="588"/>
      <c r="V12" s="588"/>
      <c r="W12" s="588"/>
      <c r="X12" s="588"/>
      <c r="Y12" s="588"/>
      <c r="Z12" s="588"/>
      <c r="AA12" s="588"/>
      <c r="AB12" s="588"/>
      <c r="AC12" s="588"/>
      <c r="AD12" s="588"/>
      <c r="AE12" s="588"/>
      <c r="AF12" s="588"/>
      <c r="AG12" s="588"/>
      <c r="AH12" s="588"/>
      <c r="AI12" s="588"/>
    </row>
    <row r="13" spans="1:35" s="573" customFormat="1" ht="4.5" customHeight="1">
      <c r="A13" s="591"/>
      <c r="B13" s="582"/>
      <c r="C13" s="582"/>
      <c r="D13" s="582"/>
      <c r="E13" s="582"/>
      <c r="F13" s="582"/>
      <c r="G13" s="582"/>
      <c r="H13" s="582"/>
      <c r="I13" s="582"/>
      <c r="J13" s="582"/>
      <c r="K13" s="582"/>
      <c r="L13" s="582"/>
      <c r="M13" s="582"/>
      <c r="N13" s="582"/>
      <c r="O13" s="582"/>
      <c r="P13" s="582"/>
      <c r="Q13" s="582"/>
    </row>
    <row r="14" spans="1:35" s="573" customFormat="1" ht="16.5" customHeight="1">
      <c r="A14" s="591" t="s">
        <v>61</v>
      </c>
      <c r="B14" s="582">
        <v>70</v>
      </c>
      <c r="C14" s="582">
        <v>9</v>
      </c>
      <c r="D14" s="582" t="s">
        <v>208</v>
      </c>
      <c r="E14" s="582">
        <v>1</v>
      </c>
      <c r="F14" s="582">
        <v>15</v>
      </c>
      <c r="G14" s="582">
        <v>5</v>
      </c>
      <c r="H14" s="582">
        <v>22</v>
      </c>
      <c r="I14" s="582" t="s">
        <v>208</v>
      </c>
      <c r="J14" s="582" t="s">
        <v>208</v>
      </c>
      <c r="K14" s="582" t="s">
        <v>208</v>
      </c>
      <c r="L14" s="582">
        <v>2</v>
      </c>
      <c r="M14" s="582">
        <v>1</v>
      </c>
      <c r="N14" s="582">
        <v>3</v>
      </c>
      <c r="O14" s="582" t="s">
        <v>208</v>
      </c>
      <c r="P14" s="582">
        <v>4</v>
      </c>
      <c r="Q14" s="582" t="s">
        <v>208</v>
      </c>
      <c r="R14" s="573">
        <v>30</v>
      </c>
    </row>
    <row r="15" spans="1:35" s="573" customFormat="1" ht="16.5" customHeight="1">
      <c r="A15" s="591" t="s">
        <v>62</v>
      </c>
      <c r="B15" s="582">
        <v>161</v>
      </c>
      <c r="C15" s="582">
        <v>16</v>
      </c>
      <c r="D15" s="582">
        <v>1</v>
      </c>
      <c r="E15" s="582">
        <v>5</v>
      </c>
      <c r="F15" s="582">
        <v>37</v>
      </c>
      <c r="G15" s="582">
        <v>8</v>
      </c>
      <c r="H15" s="582">
        <v>38</v>
      </c>
      <c r="I15" s="582">
        <v>1</v>
      </c>
      <c r="J15" s="582">
        <v>4</v>
      </c>
      <c r="K15" s="582">
        <v>5</v>
      </c>
      <c r="L15" s="582">
        <v>3</v>
      </c>
      <c r="M15" s="582">
        <v>6</v>
      </c>
      <c r="N15" s="582">
        <v>5</v>
      </c>
      <c r="O15" s="582">
        <v>1</v>
      </c>
      <c r="P15" s="582">
        <v>3</v>
      </c>
      <c r="Q15" s="582" t="s">
        <v>208</v>
      </c>
      <c r="R15" s="573">
        <v>70</v>
      </c>
    </row>
    <row r="16" spans="1:35" s="573" customFormat="1" ht="16.5" customHeight="1">
      <c r="A16" s="591" t="s">
        <v>63</v>
      </c>
      <c r="B16" s="582">
        <v>40</v>
      </c>
      <c r="C16" s="582">
        <v>3</v>
      </c>
      <c r="D16" s="582">
        <v>1</v>
      </c>
      <c r="E16" s="582">
        <v>1</v>
      </c>
      <c r="F16" s="582">
        <v>9</v>
      </c>
      <c r="G16" s="582">
        <v>3</v>
      </c>
      <c r="H16" s="582">
        <v>13</v>
      </c>
      <c r="I16" s="582" t="s">
        <v>208</v>
      </c>
      <c r="J16" s="582" t="s">
        <v>208</v>
      </c>
      <c r="K16" s="582" t="s">
        <v>208</v>
      </c>
      <c r="L16" s="582">
        <v>1</v>
      </c>
      <c r="M16" s="582">
        <v>1</v>
      </c>
      <c r="N16" s="582">
        <v>1</v>
      </c>
      <c r="O16" s="582" t="s">
        <v>208</v>
      </c>
      <c r="P16" s="582">
        <v>2</v>
      </c>
      <c r="Q16" s="582" t="s">
        <v>208</v>
      </c>
      <c r="R16" s="573">
        <v>18</v>
      </c>
    </row>
    <row r="17" spans="1:18" s="573" customFormat="1" ht="16.5" customHeight="1">
      <c r="A17" s="591" t="s">
        <v>64</v>
      </c>
      <c r="B17" s="582">
        <v>25</v>
      </c>
      <c r="C17" s="582">
        <v>7</v>
      </c>
      <c r="D17" s="582">
        <v>1</v>
      </c>
      <c r="E17" s="582">
        <v>1</v>
      </c>
      <c r="F17" s="582">
        <v>7</v>
      </c>
      <c r="G17" s="582">
        <v>1</v>
      </c>
      <c r="H17" s="582">
        <v>4</v>
      </c>
      <c r="I17" s="582">
        <v>1</v>
      </c>
      <c r="J17" s="582">
        <v>1</v>
      </c>
      <c r="K17" s="582" t="s">
        <v>208</v>
      </c>
      <c r="L17" s="582">
        <v>1</v>
      </c>
      <c r="M17" s="582" t="s">
        <v>208</v>
      </c>
      <c r="N17" s="582" t="s">
        <v>208</v>
      </c>
      <c r="O17" s="582" t="s">
        <v>208</v>
      </c>
      <c r="P17" s="582" t="s">
        <v>208</v>
      </c>
      <c r="Q17" s="582" t="s">
        <v>208</v>
      </c>
      <c r="R17" s="573">
        <v>6</v>
      </c>
    </row>
    <row r="18" spans="1:18" s="573" customFormat="1" ht="16.5" customHeight="1">
      <c r="A18" s="591" t="s">
        <v>65</v>
      </c>
      <c r="B18" s="582">
        <v>53</v>
      </c>
      <c r="C18" s="582">
        <v>5</v>
      </c>
      <c r="D18" s="582">
        <v>1</v>
      </c>
      <c r="E18" s="582">
        <v>1</v>
      </c>
      <c r="F18" s="582">
        <v>10</v>
      </c>
      <c r="G18" s="582">
        <v>1</v>
      </c>
      <c r="H18" s="582">
        <v>6</v>
      </c>
      <c r="I18" s="582">
        <v>9</v>
      </c>
      <c r="J18" s="582">
        <v>18</v>
      </c>
      <c r="K18" s="582">
        <v>1</v>
      </c>
      <c r="L18" s="582">
        <v>1</v>
      </c>
      <c r="M18" s="582">
        <v>1</v>
      </c>
      <c r="N18" s="582" t="s">
        <v>208</v>
      </c>
      <c r="O18" s="582" t="s">
        <v>208</v>
      </c>
      <c r="P18" s="582" t="s">
        <v>208</v>
      </c>
      <c r="Q18" s="582" t="s">
        <v>208</v>
      </c>
      <c r="R18" s="573">
        <v>23</v>
      </c>
    </row>
    <row r="19" spans="1:18" s="573" customFormat="1" ht="16.5" customHeight="1">
      <c r="A19" s="591" t="s">
        <v>66</v>
      </c>
      <c r="B19" s="582">
        <v>55</v>
      </c>
      <c r="C19" s="582">
        <v>5</v>
      </c>
      <c r="D19" s="582">
        <v>1</v>
      </c>
      <c r="E19" s="582">
        <v>6</v>
      </c>
      <c r="F19" s="582">
        <v>5</v>
      </c>
      <c r="G19" s="582">
        <v>4</v>
      </c>
      <c r="H19" s="582">
        <v>15</v>
      </c>
      <c r="I19" s="582">
        <v>2</v>
      </c>
      <c r="J19" s="582">
        <v>8</v>
      </c>
      <c r="K19" s="582">
        <v>1</v>
      </c>
      <c r="L19" s="582">
        <v>2</v>
      </c>
      <c r="M19" s="582">
        <v>2</v>
      </c>
      <c r="N19" s="582">
        <v>2</v>
      </c>
      <c r="O19" s="582" t="s">
        <v>208</v>
      </c>
      <c r="P19" s="582">
        <v>2</v>
      </c>
      <c r="Q19" s="582" t="s">
        <v>208</v>
      </c>
      <c r="R19" s="573">
        <v>23</v>
      </c>
    </row>
    <row r="20" spans="1:18" s="573" customFormat="1" ht="16.5" customHeight="1">
      <c r="A20" s="591" t="s">
        <v>67</v>
      </c>
      <c r="B20" s="582">
        <v>36</v>
      </c>
      <c r="C20" s="582">
        <v>7</v>
      </c>
      <c r="D20" s="582">
        <v>1</v>
      </c>
      <c r="E20" s="582">
        <v>1</v>
      </c>
      <c r="F20" s="582">
        <v>13</v>
      </c>
      <c r="G20" s="582">
        <v>1</v>
      </c>
      <c r="H20" s="582">
        <v>8</v>
      </c>
      <c r="I20" s="582" t="s">
        <v>208</v>
      </c>
      <c r="J20" s="582" t="s">
        <v>208</v>
      </c>
      <c r="K20" s="582" t="s">
        <v>208</v>
      </c>
      <c r="L20" s="582">
        <v>1</v>
      </c>
      <c r="M20" s="582">
        <v>1</v>
      </c>
      <c r="N20" s="582">
        <v>1</v>
      </c>
      <c r="O20" s="582">
        <v>1</v>
      </c>
      <c r="P20" s="582">
        <v>1</v>
      </c>
      <c r="Q20" s="582" t="s">
        <v>208</v>
      </c>
      <c r="R20" s="573">
        <v>8</v>
      </c>
    </row>
    <row r="21" spans="1:18" s="573" customFormat="1" ht="16.5" customHeight="1">
      <c r="A21" s="591" t="s">
        <v>491</v>
      </c>
      <c r="B21" s="582">
        <v>32</v>
      </c>
      <c r="C21" s="582">
        <v>8</v>
      </c>
      <c r="D21" s="582" t="s">
        <v>208</v>
      </c>
      <c r="E21" s="582">
        <v>2</v>
      </c>
      <c r="F21" s="582">
        <v>2</v>
      </c>
      <c r="G21" s="582">
        <v>3</v>
      </c>
      <c r="H21" s="582">
        <v>10</v>
      </c>
      <c r="I21" s="582">
        <v>1</v>
      </c>
      <c r="J21" s="582">
        <v>5</v>
      </c>
      <c r="K21" s="582">
        <v>1</v>
      </c>
      <c r="L21" s="582" t="s">
        <v>208</v>
      </c>
      <c r="M21" s="582" t="s">
        <v>208</v>
      </c>
      <c r="N21" s="582">
        <v>1</v>
      </c>
      <c r="O21" s="582" t="s">
        <v>208</v>
      </c>
      <c r="P21" s="582">
        <v>2</v>
      </c>
      <c r="Q21" s="582" t="s">
        <v>208</v>
      </c>
      <c r="R21" s="573">
        <v>12</v>
      </c>
    </row>
    <row r="22" spans="1:18" s="573" customFormat="1" ht="16.5" customHeight="1">
      <c r="A22" s="591" t="s">
        <v>492</v>
      </c>
      <c r="B22" s="582">
        <v>24</v>
      </c>
      <c r="C22" s="582">
        <v>5</v>
      </c>
      <c r="D22" s="582" t="s">
        <v>208</v>
      </c>
      <c r="E22" s="582">
        <v>3</v>
      </c>
      <c r="F22" s="582">
        <v>8</v>
      </c>
      <c r="G22" s="582">
        <v>3</v>
      </c>
      <c r="H22" s="582">
        <v>13</v>
      </c>
      <c r="I22" s="582" t="s">
        <v>208</v>
      </c>
      <c r="J22" s="582" t="s">
        <v>208</v>
      </c>
      <c r="K22" s="582" t="s">
        <v>208</v>
      </c>
      <c r="L22" s="582" t="s">
        <v>208</v>
      </c>
      <c r="M22" s="582">
        <v>1</v>
      </c>
      <c r="N22" s="582" t="s">
        <v>208</v>
      </c>
      <c r="O22" s="582" t="s">
        <v>208</v>
      </c>
      <c r="P22" s="582">
        <v>1</v>
      </c>
      <c r="Q22" s="582" t="s">
        <v>208</v>
      </c>
      <c r="R22" s="573">
        <v>3</v>
      </c>
    </row>
    <row r="23" spans="1:18" s="573" customFormat="1" ht="16.5" customHeight="1">
      <c r="A23" s="591" t="s">
        <v>493</v>
      </c>
      <c r="B23" s="582">
        <v>18</v>
      </c>
      <c r="C23" s="582">
        <v>6</v>
      </c>
      <c r="D23" s="582" t="s">
        <v>208</v>
      </c>
      <c r="E23" s="582" t="s">
        <v>208</v>
      </c>
      <c r="F23" s="582">
        <v>5</v>
      </c>
      <c r="G23" s="582">
        <v>2</v>
      </c>
      <c r="H23" s="582" t="s">
        <v>208</v>
      </c>
      <c r="I23" s="582" t="s">
        <v>208</v>
      </c>
      <c r="J23" s="582" t="s">
        <v>208</v>
      </c>
      <c r="K23" s="582">
        <v>1</v>
      </c>
      <c r="L23" s="582" t="s">
        <v>208</v>
      </c>
      <c r="M23" s="582" t="s">
        <v>208</v>
      </c>
      <c r="N23" s="582">
        <v>1</v>
      </c>
      <c r="O23" s="582">
        <v>1</v>
      </c>
      <c r="P23" s="582">
        <v>1</v>
      </c>
      <c r="Q23" s="582" t="s">
        <v>208</v>
      </c>
      <c r="R23" s="582">
        <v>1</v>
      </c>
    </row>
    <row r="24" spans="1:18" s="587" customFormat="1" ht="16.5" customHeight="1">
      <c r="A24" s="590" t="s">
        <v>494</v>
      </c>
      <c r="B24" s="586">
        <v>12</v>
      </c>
      <c r="C24" s="586">
        <v>3</v>
      </c>
      <c r="D24" s="586" t="s">
        <v>208</v>
      </c>
      <c r="E24" s="586">
        <v>2</v>
      </c>
      <c r="F24" s="586">
        <v>1</v>
      </c>
      <c r="G24" s="586">
        <v>2</v>
      </c>
      <c r="H24" s="586" t="s">
        <v>208</v>
      </c>
      <c r="I24" s="586" t="s">
        <v>208</v>
      </c>
      <c r="J24" s="586" t="s">
        <v>208</v>
      </c>
      <c r="K24" s="586">
        <v>2</v>
      </c>
      <c r="L24" s="586" t="s">
        <v>208</v>
      </c>
      <c r="M24" s="586" t="s">
        <v>208</v>
      </c>
      <c r="N24" s="586">
        <v>1</v>
      </c>
      <c r="O24" s="586" t="s">
        <v>208</v>
      </c>
      <c r="P24" s="586">
        <v>1</v>
      </c>
      <c r="Q24" s="586" t="s">
        <v>208</v>
      </c>
      <c r="R24" s="586" t="s">
        <v>208</v>
      </c>
    </row>
    <row r="25" spans="1:18" s="573" customFormat="1" ht="16.5" customHeight="1">
      <c r="A25" s="591" t="s">
        <v>495</v>
      </c>
      <c r="B25" s="582">
        <v>12</v>
      </c>
      <c r="C25" s="582">
        <v>3</v>
      </c>
      <c r="D25" s="582" t="s">
        <v>208</v>
      </c>
      <c r="E25" s="582">
        <v>2</v>
      </c>
      <c r="F25" s="582">
        <v>1</v>
      </c>
      <c r="G25" s="582">
        <v>2</v>
      </c>
      <c r="H25" s="582" t="s">
        <v>208</v>
      </c>
      <c r="I25" s="582" t="s">
        <v>208</v>
      </c>
      <c r="J25" s="582" t="s">
        <v>208</v>
      </c>
      <c r="K25" s="582">
        <v>2</v>
      </c>
      <c r="L25" s="582" t="s">
        <v>208</v>
      </c>
      <c r="M25" s="582" t="s">
        <v>208</v>
      </c>
      <c r="N25" s="582">
        <v>1</v>
      </c>
      <c r="O25" s="582" t="s">
        <v>208</v>
      </c>
      <c r="P25" s="582">
        <v>1</v>
      </c>
      <c r="Q25" s="582" t="s">
        <v>208</v>
      </c>
      <c r="R25" s="582" t="s">
        <v>208</v>
      </c>
    </row>
    <row r="26" spans="1:18" s="587" customFormat="1" ht="16.5" customHeight="1">
      <c r="A26" s="590" t="s">
        <v>496</v>
      </c>
      <c r="B26" s="586">
        <v>44</v>
      </c>
      <c r="C26" s="586">
        <v>8</v>
      </c>
      <c r="D26" s="586" t="s">
        <v>208</v>
      </c>
      <c r="E26" s="586">
        <v>2</v>
      </c>
      <c r="F26" s="586">
        <v>6</v>
      </c>
      <c r="G26" s="586">
        <v>5</v>
      </c>
      <c r="H26" s="586">
        <v>16</v>
      </c>
      <c r="I26" s="586">
        <v>3</v>
      </c>
      <c r="J26" s="586">
        <v>5</v>
      </c>
      <c r="K26" s="586">
        <v>3</v>
      </c>
      <c r="L26" s="586" t="s">
        <v>208</v>
      </c>
      <c r="M26" s="586" t="s">
        <v>208</v>
      </c>
      <c r="N26" s="586">
        <v>2</v>
      </c>
      <c r="O26" s="586" t="s">
        <v>208</v>
      </c>
      <c r="P26" s="586">
        <v>1</v>
      </c>
      <c r="Q26" s="586" t="s">
        <v>208</v>
      </c>
      <c r="R26" s="587">
        <v>14</v>
      </c>
    </row>
    <row r="27" spans="1:18" s="573" customFormat="1" ht="16.5" customHeight="1">
      <c r="A27" s="591" t="s">
        <v>72</v>
      </c>
      <c r="B27" s="582">
        <v>12</v>
      </c>
      <c r="C27" s="582">
        <v>1</v>
      </c>
      <c r="D27" s="582" t="s">
        <v>208</v>
      </c>
      <c r="E27" s="582">
        <v>1</v>
      </c>
      <c r="F27" s="582">
        <v>1</v>
      </c>
      <c r="G27" s="582">
        <v>1</v>
      </c>
      <c r="H27" s="582">
        <v>6</v>
      </c>
      <c r="I27" s="582">
        <v>1</v>
      </c>
      <c r="J27" s="582">
        <v>2</v>
      </c>
      <c r="K27" s="582">
        <v>1</v>
      </c>
      <c r="L27" s="582" t="s">
        <v>208</v>
      </c>
      <c r="M27" s="582" t="s">
        <v>208</v>
      </c>
      <c r="N27" s="582" t="s">
        <v>208</v>
      </c>
      <c r="O27" s="582" t="s">
        <v>208</v>
      </c>
      <c r="P27" s="582">
        <v>1</v>
      </c>
      <c r="Q27" s="582" t="s">
        <v>208</v>
      </c>
      <c r="R27" s="573">
        <v>5</v>
      </c>
    </row>
    <row r="28" spans="1:18" s="573" customFormat="1" ht="16.5" customHeight="1">
      <c r="A28" s="591" t="s">
        <v>73</v>
      </c>
      <c r="B28" s="582">
        <v>8</v>
      </c>
      <c r="C28" s="582">
        <v>1</v>
      </c>
      <c r="D28" s="582" t="s">
        <v>208</v>
      </c>
      <c r="E28" s="582" t="s">
        <v>208</v>
      </c>
      <c r="F28" s="582">
        <v>1</v>
      </c>
      <c r="G28" s="582">
        <v>1</v>
      </c>
      <c r="H28" s="582">
        <v>3</v>
      </c>
      <c r="I28" s="582">
        <v>1</v>
      </c>
      <c r="J28" s="582">
        <v>1</v>
      </c>
      <c r="K28" s="582" t="s">
        <v>208</v>
      </c>
      <c r="L28" s="582" t="s">
        <v>208</v>
      </c>
      <c r="M28" s="582" t="s">
        <v>208</v>
      </c>
      <c r="N28" s="582">
        <v>1</v>
      </c>
      <c r="O28" s="582" t="s">
        <v>208</v>
      </c>
      <c r="P28" s="582" t="s">
        <v>208</v>
      </c>
      <c r="Q28" s="582" t="s">
        <v>208</v>
      </c>
      <c r="R28" s="573">
        <v>3</v>
      </c>
    </row>
    <row r="29" spans="1:18" s="573" customFormat="1" ht="16.5" customHeight="1">
      <c r="A29" s="591" t="s">
        <v>497</v>
      </c>
      <c r="B29" s="582">
        <v>24</v>
      </c>
      <c r="C29" s="582">
        <v>6</v>
      </c>
      <c r="D29" s="582" t="s">
        <v>208</v>
      </c>
      <c r="E29" s="582">
        <v>1</v>
      </c>
      <c r="F29" s="582">
        <v>4</v>
      </c>
      <c r="G29" s="582">
        <v>3</v>
      </c>
      <c r="H29" s="582">
        <v>7</v>
      </c>
      <c r="I29" s="582">
        <v>1</v>
      </c>
      <c r="J29" s="582">
        <v>2</v>
      </c>
      <c r="K29" s="582">
        <v>2</v>
      </c>
      <c r="L29" s="582" t="s">
        <v>208</v>
      </c>
      <c r="M29" s="582" t="s">
        <v>208</v>
      </c>
      <c r="N29" s="582">
        <v>1</v>
      </c>
      <c r="O29" s="582" t="s">
        <v>208</v>
      </c>
      <c r="P29" s="582" t="s">
        <v>208</v>
      </c>
      <c r="Q29" s="582" t="s">
        <v>208</v>
      </c>
      <c r="R29" s="582">
        <v>6</v>
      </c>
    </row>
    <row r="30" spans="1:18" s="587" customFormat="1" ht="16.5" customHeight="1">
      <c r="A30" s="590" t="s">
        <v>498</v>
      </c>
      <c r="B30" s="586">
        <v>12</v>
      </c>
      <c r="C30" s="586">
        <v>1</v>
      </c>
      <c r="D30" s="586" t="s">
        <v>208</v>
      </c>
      <c r="E30" s="586">
        <v>1</v>
      </c>
      <c r="F30" s="586">
        <v>1</v>
      </c>
      <c r="G30" s="586">
        <v>1</v>
      </c>
      <c r="H30" s="586">
        <v>4</v>
      </c>
      <c r="I30" s="586">
        <v>1</v>
      </c>
      <c r="J30" s="586">
        <v>4</v>
      </c>
      <c r="K30" s="586">
        <v>1</v>
      </c>
      <c r="L30" s="586" t="s">
        <v>208</v>
      </c>
      <c r="M30" s="586" t="s">
        <v>208</v>
      </c>
      <c r="N30" s="586" t="s">
        <v>208</v>
      </c>
      <c r="O30" s="586" t="s">
        <v>208</v>
      </c>
      <c r="P30" s="586" t="s">
        <v>208</v>
      </c>
      <c r="Q30" s="586" t="s">
        <v>208</v>
      </c>
      <c r="R30" s="586">
        <v>6</v>
      </c>
    </row>
    <row r="31" spans="1:18" s="573" customFormat="1" ht="16.5" customHeight="1">
      <c r="A31" s="591" t="s">
        <v>75</v>
      </c>
      <c r="B31" s="582">
        <v>12</v>
      </c>
      <c r="C31" s="582">
        <v>1</v>
      </c>
      <c r="D31" s="582" t="s">
        <v>208</v>
      </c>
      <c r="E31" s="582">
        <v>1</v>
      </c>
      <c r="F31" s="582">
        <v>1</v>
      </c>
      <c r="G31" s="582">
        <v>1</v>
      </c>
      <c r="H31" s="582">
        <v>4</v>
      </c>
      <c r="I31" s="582">
        <v>1</v>
      </c>
      <c r="J31" s="582">
        <v>4</v>
      </c>
      <c r="K31" s="582">
        <v>1</v>
      </c>
      <c r="L31" s="582" t="s">
        <v>208</v>
      </c>
      <c r="M31" s="582" t="s">
        <v>208</v>
      </c>
      <c r="N31" s="582" t="s">
        <v>208</v>
      </c>
      <c r="O31" s="582" t="s">
        <v>208</v>
      </c>
      <c r="P31" s="582" t="s">
        <v>208</v>
      </c>
      <c r="Q31" s="582" t="s">
        <v>208</v>
      </c>
      <c r="R31" s="573">
        <v>6</v>
      </c>
    </row>
    <row r="32" spans="1:18" s="587" customFormat="1" ht="16.5" customHeight="1">
      <c r="A32" s="590" t="s">
        <v>499</v>
      </c>
      <c r="B32" s="586">
        <v>20</v>
      </c>
      <c r="C32" s="586">
        <v>3</v>
      </c>
      <c r="D32" s="586" t="s">
        <v>208</v>
      </c>
      <c r="E32" s="586">
        <v>2</v>
      </c>
      <c r="F32" s="586">
        <v>2</v>
      </c>
      <c r="G32" s="586">
        <v>3</v>
      </c>
      <c r="H32" s="586">
        <v>8</v>
      </c>
      <c r="I32" s="586">
        <v>1</v>
      </c>
      <c r="J32" s="586">
        <v>3</v>
      </c>
      <c r="K32" s="586" t="s">
        <v>208</v>
      </c>
      <c r="L32" s="586">
        <v>1</v>
      </c>
      <c r="M32" s="586">
        <v>1</v>
      </c>
      <c r="N32" s="586" t="s">
        <v>208</v>
      </c>
      <c r="O32" s="586" t="s">
        <v>208</v>
      </c>
      <c r="P32" s="586">
        <v>1</v>
      </c>
      <c r="Q32" s="586" t="s">
        <v>208</v>
      </c>
      <c r="R32" s="587">
        <v>6</v>
      </c>
    </row>
    <row r="33" spans="1:18" s="573" customFormat="1" ht="16.5" customHeight="1">
      <c r="A33" s="591" t="s">
        <v>76</v>
      </c>
      <c r="B33" s="582">
        <v>20</v>
      </c>
      <c r="C33" s="582">
        <v>3</v>
      </c>
      <c r="D33" s="582" t="s">
        <v>208</v>
      </c>
      <c r="E33" s="582">
        <v>2</v>
      </c>
      <c r="F33" s="582">
        <v>2</v>
      </c>
      <c r="G33" s="582">
        <v>3</v>
      </c>
      <c r="H33" s="582">
        <v>8</v>
      </c>
      <c r="I33" s="582">
        <v>1</v>
      </c>
      <c r="J33" s="582">
        <v>3</v>
      </c>
      <c r="K33" s="582" t="s">
        <v>208</v>
      </c>
      <c r="L33" s="582">
        <v>1</v>
      </c>
      <c r="M33" s="582">
        <v>1</v>
      </c>
      <c r="N33" s="582" t="s">
        <v>208</v>
      </c>
      <c r="O33" s="582" t="s">
        <v>208</v>
      </c>
      <c r="P33" s="582">
        <v>1</v>
      </c>
      <c r="Q33" s="582" t="s">
        <v>208</v>
      </c>
      <c r="R33" s="573">
        <v>6</v>
      </c>
    </row>
    <row r="34" spans="1:18" s="587" customFormat="1" ht="16.5" customHeight="1">
      <c r="A34" s="590" t="s">
        <v>500</v>
      </c>
      <c r="B34" s="586">
        <v>43</v>
      </c>
      <c r="C34" s="586">
        <v>8</v>
      </c>
      <c r="D34" s="586" t="s">
        <v>208</v>
      </c>
      <c r="E34" s="586">
        <v>3</v>
      </c>
      <c r="F34" s="586">
        <v>8</v>
      </c>
      <c r="G34" s="586">
        <v>5</v>
      </c>
      <c r="H34" s="586">
        <v>16</v>
      </c>
      <c r="I34" s="586">
        <v>2</v>
      </c>
      <c r="J34" s="586">
        <v>14</v>
      </c>
      <c r="K34" s="586" t="s">
        <v>208</v>
      </c>
      <c r="L34" s="586">
        <v>3</v>
      </c>
      <c r="M34" s="586" t="s">
        <v>208</v>
      </c>
      <c r="N34" s="586">
        <v>2</v>
      </c>
      <c r="O34" s="586" t="s">
        <v>208</v>
      </c>
      <c r="P34" s="586">
        <v>1</v>
      </c>
      <c r="Q34" s="586" t="s">
        <v>208</v>
      </c>
      <c r="R34" s="587">
        <v>11</v>
      </c>
    </row>
    <row r="35" spans="1:18" s="573" customFormat="1" ht="16.5" customHeight="1">
      <c r="A35" s="591" t="s">
        <v>77</v>
      </c>
      <c r="B35" s="582">
        <v>9</v>
      </c>
      <c r="C35" s="582">
        <v>1</v>
      </c>
      <c r="D35" s="582" t="s">
        <v>208</v>
      </c>
      <c r="E35" s="582">
        <v>1</v>
      </c>
      <c r="F35" s="582" t="s">
        <v>208</v>
      </c>
      <c r="G35" s="582">
        <v>2</v>
      </c>
      <c r="H35" s="582">
        <v>5</v>
      </c>
      <c r="I35" s="582" t="s">
        <v>208</v>
      </c>
      <c r="J35" s="582" t="s">
        <v>208</v>
      </c>
      <c r="K35" s="582" t="s">
        <v>208</v>
      </c>
      <c r="L35" s="582">
        <v>1</v>
      </c>
      <c r="M35" s="582" t="s">
        <v>208</v>
      </c>
      <c r="N35" s="582" t="s">
        <v>208</v>
      </c>
      <c r="O35" s="582" t="s">
        <v>208</v>
      </c>
      <c r="P35" s="582" t="s">
        <v>208</v>
      </c>
      <c r="Q35" s="582" t="s">
        <v>208</v>
      </c>
      <c r="R35" s="573">
        <v>4</v>
      </c>
    </row>
    <row r="36" spans="1:18" s="573" customFormat="1" ht="16.5" customHeight="1">
      <c r="A36" s="591" t="s">
        <v>78</v>
      </c>
      <c r="B36" s="582">
        <v>12</v>
      </c>
      <c r="C36" s="582">
        <v>3</v>
      </c>
      <c r="D36" s="582" t="s">
        <v>208</v>
      </c>
      <c r="E36" s="582">
        <v>2</v>
      </c>
      <c r="F36" s="582">
        <v>2</v>
      </c>
      <c r="G36" s="582">
        <v>1</v>
      </c>
      <c r="H36" s="582">
        <v>3</v>
      </c>
      <c r="I36" s="582" t="s">
        <v>208</v>
      </c>
      <c r="J36" s="582" t="s">
        <v>208</v>
      </c>
      <c r="K36" s="582" t="s">
        <v>208</v>
      </c>
      <c r="L36" s="582">
        <v>1</v>
      </c>
      <c r="M36" s="582" t="s">
        <v>208</v>
      </c>
      <c r="N36" s="582">
        <v>1</v>
      </c>
      <c r="O36" s="582" t="s">
        <v>208</v>
      </c>
      <c r="P36" s="582">
        <v>1</v>
      </c>
      <c r="Q36" s="582" t="s">
        <v>208</v>
      </c>
      <c r="R36" s="582">
        <v>1</v>
      </c>
    </row>
    <row r="37" spans="1:18" s="573" customFormat="1" ht="16.5" customHeight="1">
      <c r="A37" s="591" t="s">
        <v>79</v>
      </c>
      <c r="B37" s="582">
        <v>22</v>
      </c>
      <c r="C37" s="582">
        <v>4</v>
      </c>
      <c r="D37" s="582" t="s">
        <v>208</v>
      </c>
      <c r="E37" s="582" t="s">
        <v>208</v>
      </c>
      <c r="F37" s="582">
        <v>6</v>
      </c>
      <c r="G37" s="582">
        <v>2</v>
      </c>
      <c r="H37" s="582">
        <v>8</v>
      </c>
      <c r="I37" s="582">
        <v>2</v>
      </c>
      <c r="J37" s="582">
        <v>14</v>
      </c>
      <c r="K37" s="582" t="s">
        <v>208</v>
      </c>
      <c r="L37" s="582">
        <v>1</v>
      </c>
      <c r="M37" s="582" t="s">
        <v>208</v>
      </c>
      <c r="N37" s="582">
        <v>1</v>
      </c>
      <c r="O37" s="582" t="s">
        <v>208</v>
      </c>
      <c r="P37" s="582" t="s">
        <v>208</v>
      </c>
      <c r="Q37" s="582" t="s">
        <v>208</v>
      </c>
      <c r="R37" s="582">
        <v>6</v>
      </c>
    </row>
    <row r="38" spans="1:18" s="587" customFormat="1" ht="16.5" customHeight="1">
      <c r="A38" s="590" t="s">
        <v>501</v>
      </c>
      <c r="B38" s="586">
        <v>21</v>
      </c>
      <c r="C38" s="586">
        <v>3</v>
      </c>
      <c r="D38" s="586" t="s">
        <v>208</v>
      </c>
      <c r="E38" s="586">
        <v>1</v>
      </c>
      <c r="F38" s="586">
        <v>2</v>
      </c>
      <c r="G38" s="586">
        <v>1</v>
      </c>
      <c r="H38" s="586">
        <v>4</v>
      </c>
      <c r="I38" s="586">
        <v>2</v>
      </c>
      <c r="J38" s="586">
        <v>6</v>
      </c>
      <c r="K38" s="586">
        <v>1</v>
      </c>
      <c r="L38" s="586">
        <v>1</v>
      </c>
      <c r="M38" s="586">
        <v>1</v>
      </c>
      <c r="N38" s="586">
        <v>1</v>
      </c>
      <c r="O38" s="586">
        <v>1</v>
      </c>
      <c r="P38" s="586">
        <v>1</v>
      </c>
      <c r="Q38" s="586" t="s">
        <v>208</v>
      </c>
      <c r="R38" s="587">
        <v>6</v>
      </c>
    </row>
    <row r="39" spans="1:18" s="573" customFormat="1" ht="16.5" customHeight="1" thickBot="1">
      <c r="A39" s="592" t="s">
        <v>80</v>
      </c>
      <c r="B39" s="574">
        <v>21</v>
      </c>
      <c r="C39" s="574">
        <v>3</v>
      </c>
      <c r="D39" s="574" t="s">
        <v>208</v>
      </c>
      <c r="E39" s="574">
        <v>1</v>
      </c>
      <c r="F39" s="574">
        <v>2</v>
      </c>
      <c r="G39" s="574">
        <v>1</v>
      </c>
      <c r="H39" s="574">
        <v>4</v>
      </c>
      <c r="I39" s="574">
        <v>2</v>
      </c>
      <c r="J39" s="574">
        <v>6</v>
      </c>
      <c r="K39" s="574">
        <v>1</v>
      </c>
      <c r="L39" s="574">
        <v>1</v>
      </c>
      <c r="M39" s="574">
        <v>1</v>
      </c>
      <c r="N39" s="574">
        <v>1</v>
      </c>
      <c r="O39" s="574">
        <v>1</v>
      </c>
      <c r="P39" s="574">
        <v>1</v>
      </c>
      <c r="Q39" s="574" t="s">
        <v>208</v>
      </c>
      <c r="R39" s="593">
        <v>6</v>
      </c>
    </row>
    <row r="40" spans="1:18" s="573" customFormat="1" ht="15" customHeight="1">
      <c r="A40" s="573" t="s">
        <v>502</v>
      </c>
    </row>
    <row r="41" spans="1:18" s="595" customFormat="1" ht="12">
      <c r="A41" s="594"/>
    </row>
  </sheetData>
  <phoneticPr fontId="4"/>
  <printOptions horizontalCentered="1"/>
  <pageMargins left="0.39370078740157483" right="0.39370078740157483" top="0.59055118110236227" bottom="0.3937007874015748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13A14-1428-44DA-BE58-387F511FEDBC}">
  <sheetPr>
    <tabColor rgb="FF92D050"/>
  </sheetPr>
  <dimension ref="A1:AC72"/>
  <sheetViews>
    <sheetView showGridLines="0" view="pageBreakPreview" zoomScaleNormal="100" zoomScaleSheetLayoutView="100" workbookViewId="0">
      <selection activeCell="O9" sqref="O9"/>
    </sheetView>
  </sheetViews>
  <sheetFormatPr defaultColWidth="7.25" defaultRowHeight="11"/>
  <cols>
    <col min="1" max="1" width="9.75" style="64" customWidth="1"/>
    <col min="2" max="4" width="6.83203125" style="64" customWidth="1"/>
    <col min="5" max="5" width="6.75" style="64" customWidth="1"/>
    <col min="6" max="6" width="6.5" style="64" customWidth="1"/>
    <col min="7" max="9" width="6.33203125" style="64" customWidth="1"/>
    <col min="10" max="10" width="6.75" style="64" customWidth="1"/>
    <col min="11" max="11" width="6.83203125" style="64" customWidth="1"/>
    <col min="12" max="13" width="6.33203125" style="64" customWidth="1"/>
    <col min="14" max="14" width="7.6640625" style="64" customWidth="1"/>
    <col min="15" max="16384" width="7.25" style="64"/>
  </cols>
  <sheetData>
    <row r="1" spans="1:29" s="56" customFormat="1" ht="18.75" customHeight="1">
      <c r="A1" s="52" t="s">
        <v>40</v>
      </c>
      <c r="B1" s="53"/>
      <c r="C1" s="54"/>
      <c r="D1" s="53"/>
      <c r="E1" s="53"/>
      <c r="F1" s="53"/>
      <c r="G1" s="53"/>
      <c r="H1" s="53"/>
      <c r="I1" s="53"/>
      <c r="J1" s="53"/>
      <c r="K1" s="53"/>
      <c r="L1" s="53"/>
      <c r="M1" s="53"/>
      <c r="N1" s="55"/>
    </row>
    <row r="2" spans="1:29" s="58" customFormat="1" ht="18.75" customHeight="1" thickBot="1">
      <c r="A2" s="57" t="s">
        <v>41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36" t="s">
        <v>42</v>
      </c>
    </row>
    <row r="3" spans="1:29" s="56" customFormat="1" ht="12" customHeight="1">
      <c r="A3" s="906" t="s">
        <v>43</v>
      </c>
      <c r="B3" s="912" t="s">
        <v>44</v>
      </c>
      <c r="C3" s="914"/>
      <c r="D3" s="910" t="s">
        <v>45</v>
      </c>
      <c r="E3" s="915" t="s">
        <v>46</v>
      </c>
      <c r="F3" s="916"/>
      <c r="G3" s="916"/>
      <c r="H3" s="916"/>
      <c r="I3" s="917"/>
      <c r="J3" s="918" t="s">
        <v>47</v>
      </c>
      <c r="K3" s="912" t="s">
        <v>48</v>
      </c>
      <c r="L3" s="913"/>
      <c r="M3" s="914"/>
      <c r="N3" s="901" t="s">
        <v>49</v>
      </c>
    </row>
    <row r="4" spans="1:29" s="56" customFormat="1" ht="12" customHeight="1">
      <c r="A4" s="907"/>
      <c r="B4" s="59" t="s">
        <v>50</v>
      </c>
      <c r="C4" s="59" t="s">
        <v>22</v>
      </c>
      <c r="D4" s="911"/>
      <c r="E4" s="903" t="s">
        <v>51</v>
      </c>
      <c r="F4" s="904"/>
      <c r="G4" s="61" t="s">
        <v>52</v>
      </c>
      <c r="H4" s="61" t="s">
        <v>53</v>
      </c>
      <c r="I4" s="61" t="s">
        <v>54</v>
      </c>
      <c r="J4" s="919"/>
      <c r="K4" s="61" t="s">
        <v>51</v>
      </c>
      <c r="L4" s="61" t="s">
        <v>11</v>
      </c>
      <c r="M4" s="61" t="s">
        <v>12</v>
      </c>
      <c r="N4" s="902"/>
    </row>
    <row r="5" spans="1:29" s="56" customFormat="1" ht="5.15" customHeight="1">
      <c r="A5" s="62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4"/>
    </row>
    <row r="6" spans="1:29" s="58" customFormat="1" ht="11.9" customHeight="1">
      <c r="A6" s="65" t="s">
        <v>13</v>
      </c>
      <c r="B6" s="66">
        <v>8</v>
      </c>
      <c r="C6" s="66">
        <v>45</v>
      </c>
      <c r="D6" s="66">
        <v>230</v>
      </c>
      <c r="E6" s="66"/>
      <c r="F6" s="66">
        <v>3807</v>
      </c>
      <c r="G6" s="66">
        <v>1139</v>
      </c>
      <c r="H6" s="66">
        <v>1279</v>
      </c>
      <c r="I6" s="66">
        <v>1389</v>
      </c>
      <c r="J6" s="66">
        <v>1450</v>
      </c>
      <c r="K6" s="66">
        <v>417</v>
      </c>
      <c r="L6" s="66">
        <v>46</v>
      </c>
      <c r="M6" s="66">
        <v>371</v>
      </c>
      <c r="N6" s="57">
        <v>70</v>
      </c>
    </row>
    <row r="7" spans="1:29" s="58" customFormat="1" ht="11.9" customHeight="1">
      <c r="A7" s="18" t="s">
        <v>55</v>
      </c>
      <c r="B7" s="66">
        <v>6</v>
      </c>
      <c r="C7" s="66">
        <v>43</v>
      </c>
      <c r="D7" s="66">
        <v>208</v>
      </c>
      <c r="E7" s="66"/>
      <c r="F7" s="66">
        <v>3398</v>
      </c>
      <c r="G7" s="66">
        <v>1088</v>
      </c>
      <c r="H7" s="66">
        <v>1093</v>
      </c>
      <c r="I7" s="66">
        <v>1217</v>
      </c>
      <c r="J7" s="66">
        <v>1402</v>
      </c>
      <c r="K7" s="66">
        <v>389</v>
      </c>
      <c r="L7" s="66">
        <v>45</v>
      </c>
      <c r="M7" s="66">
        <v>344</v>
      </c>
      <c r="N7" s="57">
        <v>68</v>
      </c>
    </row>
    <row r="8" spans="1:29" s="58" customFormat="1" ht="11.9" customHeight="1">
      <c r="A8" s="18" t="s">
        <v>56</v>
      </c>
      <c r="B8" s="66">
        <v>6</v>
      </c>
      <c r="C8" s="66">
        <v>42</v>
      </c>
      <c r="D8" s="66">
        <v>204</v>
      </c>
      <c r="E8" s="66"/>
      <c r="F8" s="66">
        <v>3123</v>
      </c>
      <c r="G8" s="66">
        <v>970</v>
      </c>
      <c r="H8" s="66">
        <v>1056</v>
      </c>
      <c r="I8" s="66">
        <v>1097</v>
      </c>
      <c r="J8" s="66">
        <v>1216</v>
      </c>
      <c r="K8" s="66">
        <v>372</v>
      </c>
      <c r="L8" s="66">
        <v>43</v>
      </c>
      <c r="M8" s="66">
        <v>329</v>
      </c>
      <c r="N8" s="57">
        <v>65</v>
      </c>
    </row>
    <row r="9" spans="1:29" s="58" customFormat="1" ht="11.9" customHeight="1">
      <c r="A9" s="18" t="s">
        <v>57</v>
      </c>
      <c r="B9" s="66">
        <v>5</v>
      </c>
      <c r="C9" s="66">
        <v>41</v>
      </c>
      <c r="D9" s="66">
        <v>193</v>
      </c>
      <c r="E9" s="66"/>
      <c r="F9" s="66">
        <v>2926</v>
      </c>
      <c r="G9" s="66">
        <v>893</v>
      </c>
      <c r="H9" s="66">
        <v>957</v>
      </c>
      <c r="I9" s="66">
        <v>1076</v>
      </c>
      <c r="J9" s="66">
        <v>1122</v>
      </c>
      <c r="K9" s="66">
        <v>356</v>
      </c>
      <c r="L9" s="66">
        <v>38</v>
      </c>
      <c r="M9" s="66">
        <v>318</v>
      </c>
      <c r="N9" s="57">
        <v>64</v>
      </c>
    </row>
    <row r="10" spans="1:29" s="71" customFormat="1" ht="11.9" customHeight="1">
      <c r="A10" s="23" t="s">
        <v>58</v>
      </c>
      <c r="B10" s="67">
        <v>4</v>
      </c>
      <c r="C10" s="67">
        <v>38</v>
      </c>
      <c r="D10" s="67">
        <v>172</v>
      </c>
      <c r="E10" s="67"/>
      <c r="F10" s="67">
        <v>2493</v>
      </c>
      <c r="G10" s="67">
        <v>739</v>
      </c>
      <c r="H10" s="67">
        <v>823</v>
      </c>
      <c r="I10" s="67">
        <v>931</v>
      </c>
      <c r="J10" s="67">
        <v>1072</v>
      </c>
      <c r="K10" s="67">
        <v>333</v>
      </c>
      <c r="L10" s="67">
        <v>35</v>
      </c>
      <c r="M10" s="67">
        <v>298</v>
      </c>
      <c r="N10" s="68">
        <v>72</v>
      </c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70"/>
    </row>
    <row r="11" spans="1:29" s="71" customFormat="1" ht="5.15" customHeight="1">
      <c r="A11" s="72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</row>
    <row r="12" spans="1:29" s="71" customFormat="1" ht="11.9" customHeight="1">
      <c r="A12" s="73" t="s">
        <v>59</v>
      </c>
      <c r="B12" s="67">
        <v>2</v>
      </c>
      <c r="C12" s="67">
        <v>33</v>
      </c>
      <c r="D12" s="67">
        <v>149</v>
      </c>
      <c r="E12" s="67"/>
      <c r="F12" s="67">
        <v>2124</v>
      </c>
      <c r="G12" s="67">
        <v>629</v>
      </c>
      <c r="H12" s="67">
        <v>696</v>
      </c>
      <c r="I12" s="67">
        <v>799</v>
      </c>
      <c r="J12" s="67">
        <v>917</v>
      </c>
      <c r="K12" s="67">
        <v>277</v>
      </c>
      <c r="L12" s="67">
        <v>29</v>
      </c>
      <c r="M12" s="67">
        <v>248</v>
      </c>
      <c r="N12" s="68">
        <v>58</v>
      </c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70"/>
    </row>
    <row r="13" spans="1:29" s="71" customFormat="1" ht="11.9" customHeight="1">
      <c r="A13" s="73" t="s">
        <v>60</v>
      </c>
      <c r="B13" s="67">
        <v>2</v>
      </c>
      <c r="C13" s="67">
        <v>5</v>
      </c>
      <c r="D13" s="67">
        <v>23</v>
      </c>
      <c r="E13" s="67"/>
      <c r="F13" s="67">
        <v>369</v>
      </c>
      <c r="G13" s="67">
        <v>110</v>
      </c>
      <c r="H13" s="67">
        <v>127</v>
      </c>
      <c r="I13" s="67">
        <v>132</v>
      </c>
      <c r="J13" s="67">
        <v>155</v>
      </c>
      <c r="K13" s="67">
        <v>56</v>
      </c>
      <c r="L13" s="67">
        <v>6</v>
      </c>
      <c r="M13" s="67">
        <v>50</v>
      </c>
      <c r="N13" s="68">
        <v>14</v>
      </c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8"/>
    </row>
    <row r="14" spans="1:29" s="58" customFormat="1" ht="5.15" customHeight="1">
      <c r="A14" s="74"/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57"/>
    </row>
    <row r="15" spans="1:29" s="58" customFormat="1" ht="11.9" customHeight="1">
      <c r="A15" s="74" t="s">
        <v>61</v>
      </c>
      <c r="B15" s="75">
        <v>1</v>
      </c>
      <c r="C15" s="75">
        <v>22</v>
      </c>
      <c r="D15" s="75">
        <v>92</v>
      </c>
      <c r="E15" s="75"/>
      <c r="F15" s="75">
        <v>1269</v>
      </c>
      <c r="G15" s="75">
        <v>378</v>
      </c>
      <c r="H15" s="75">
        <v>412</v>
      </c>
      <c r="I15" s="66">
        <v>479</v>
      </c>
      <c r="J15" s="75">
        <v>545</v>
      </c>
      <c r="K15" s="75">
        <v>179</v>
      </c>
      <c r="L15" s="75">
        <v>19</v>
      </c>
      <c r="M15" s="66">
        <v>160</v>
      </c>
      <c r="N15" s="57">
        <v>40</v>
      </c>
    </row>
    <row r="16" spans="1:29" s="58" customFormat="1" ht="11.9" customHeight="1">
      <c r="A16" s="74" t="s">
        <v>62</v>
      </c>
      <c r="B16" s="75">
        <v>0</v>
      </c>
      <c r="C16" s="75">
        <v>1</v>
      </c>
      <c r="D16" s="75">
        <v>7</v>
      </c>
      <c r="E16" s="75"/>
      <c r="F16" s="75">
        <v>112</v>
      </c>
      <c r="G16" s="75">
        <v>37</v>
      </c>
      <c r="H16" s="75">
        <v>31</v>
      </c>
      <c r="I16" s="66">
        <v>44</v>
      </c>
      <c r="J16" s="75">
        <v>50</v>
      </c>
      <c r="K16" s="75">
        <v>13</v>
      </c>
      <c r="L16" s="75">
        <v>0</v>
      </c>
      <c r="M16" s="66">
        <v>13</v>
      </c>
      <c r="N16" s="57">
        <v>2</v>
      </c>
    </row>
    <row r="17" spans="1:14" s="58" customFormat="1" ht="11.9" customHeight="1">
      <c r="A17" s="74" t="s">
        <v>63</v>
      </c>
      <c r="B17" s="75">
        <v>0</v>
      </c>
      <c r="C17" s="75">
        <v>5</v>
      </c>
      <c r="D17" s="75">
        <v>30</v>
      </c>
      <c r="E17" s="75"/>
      <c r="F17" s="75">
        <v>542</v>
      </c>
      <c r="G17" s="75">
        <v>162</v>
      </c>
      <c r="H17" s="75">
        <v>191</v>
      </c>
      <c r="I17" s="66">
        <v>189</v>
      </c>
      <c r="J17" s="75">
        <v>234</v>
      </c>
      <c r="K17" s="75">
        <v>49</v>
      </c>
      <c r="L17" s="75">
        <v>4</v>
      </c>
      <c r="M17" s="66">
        <v>45</v>
      </c>
      <c r="N17" s="57">
        <v>5</v>
      </c>
    </row>
    <row r="18" spans="1:14" s="58" customFormat="1" ht="11.9" customHeight="1">
      <c r="A18" s="74" t="s">
        <v>64</v>
      </c>
      <c r="B18" s="75">
        <v>0</v>
      </c>
      <c r="C18" s="75">
        <v>0</v>
      </c>
      <c r="D18" s="75">
        <v>0</v>
      </c>
      <c r="E18" s="75"/>
      <c r="F18" s="75">
        <v>0</v>
      </c>
      <c r="G18" s="75">
        <v>0</v>
      </c>
      <c r="H18" s="75">
        <v>0</v>
      </c>
      <c r="I18" s="75">
        <v>0</v>
      </c>
      <c r="J18" s="75">
        <v>0</v>
      </c>
      <c r="K18" s="75">
        <v>0</v>
      </c>
      <c r="L18" s="75">
        <v>0</v>
      </c>
      <c r="M18" s="66">
        <v>0</v>
      </c>
      <c r="N18" s="66">
        <v>0</v>
      </c>
    </row>
    <row r="19" spans="1:14" s="58" customFormat="1" ht="11.9" customHeight="1">
      <c r="A19" s="74" t="s">
        <v>65</v>
      </c>
      <c r="B19" s="75">
        <v>0</v>
      </c>
      <c r="C19" s="75">
        <v>1</v>
      </c>
      <c r="D19" s="75">
        <v>6</v>
      </c>
      <c r="E19" s="75"/>
      <c r="F19" s="75">
        <v>62</v>
      </c>
      <c r="G19" s="75">
        <v>18</v>
      </c>
      <c r="H19" s="75">
        <v>17</v>
      </c>
      <c r="I19" s="66">
        <v>27</v>
      </c>
      <c r="J19" s="75">
        <v>24</v>
      </c>
      <c r="K19" s="75">
        <v>5</v>
      </c>
      <c r="L19" s="75">
        <v>1</v>
      </c>
      <c r="M19" s="66">
        <v>4</v>
      </c>
      <c r="N19" s="57">
        <v>2</v>
      </c>
    </row>
    <row r="20" spans="1:14" s="58" customFormat="1" ht="11.9" customHeight="1">
      <c r="A20" s="74" t="s">
        <v>66</v>
      </c>
      <c r="B20" s="75">
        <v>0</v>
      </c>
      <c r="C20" s="75">
        <v>2</v>
      </c>
      <c r="D20" s="75">
        <v>6</v>
      </c>
      <c r="E20" s="75"/>
      <c r="F20" s="75">
        <v>74</v>
      </c>
      <c r="G20" s="75">
        <v>13</v>
      </c>
      <c r="H20" s="75">
        <v>30</v>
      </c>
      <c r="I20" s="66">
        <v>31</v>
      </c>
      <c r="J20" s="75">
        <v>23</v>
      </c>
      <c r="K20" s="75">
        <v>17</v>
      </c>
      <c r="L20" s="75">
        <v>3</v>
      </c>
      <c r="M20" s="66">
        <v>14</v>
      </c>
      <c r="N20" s="57">
        <v>7</v>
      </c>
    </row>
    <row r="21" spans="1:14" s="58" customFormat="1" ht="11.9" customHeight="1">
      <c r="A21" s="74" t="s">
        <v>67</v>
      </c>
      <c r="B21" s="75">
        <v>0</v>
      </c>
      <c r="C21" s="75">
        <v>1</v>
      </c>
      <c r="D21" s="75">
        <v>3</v>
      </c>
      <c r="E21" s="75"/>
      <c r="F21" s="75">
        <v>27</v>
      </c>
      <c r="G21" s="75">
        <v>10</v>
      </c>
      <c r="H21" s="75">
        <v>7</v>
      </c>
      <c r="I21" s="66">
        <v>10</v>
      </c>
      <c r="J21" s="75">
        <v>15</v>
      </c>
      <c r="K21" s="75">
        <v>6</v>
      </c>
      <c r="L21" s="75">
        <v>1</v>
      </c>
      <c r="M21" s="66">
        <v>5</v>
      </c>
      <c r="N21" s="66">
        <v>0</v>
      </c>
    </row>
    <row r="22" spans="1:14" s="58" customFormat="1" ht="11.9" customHeight="1">
      <c r="A22" s="74" t="s">
        <v>68</v>
      </c>
      <c r="B22" s="75">
        <v>1</v>
      </c>
      <c r="C22" s="75">
        <v>0</v>
      </c>
      <c r="D22" s="75">
        <v>2</v>
      </c>
      <c r="E22" s="75"/>
      <c r="F22" s="75">
        <v>17</v>
      </c>
      <c r="G22" s="75">
        <v>5</v>
      </c>
      <c r="H22" s="75">
        <v>4</v>
      </c>
      <c r="I22" s="66">
        <v>8</v>
      </c>
      <c r="J22" s="75">
        <v>14</v>
      </c>
      <c r="K22" s="75">
        <v>3</v>
      </c>
      <c r="L22" s="75">
        <v>0</v>
      </c>
      <c r="M22" s="66">
        <v>3</v>
      </c>
      <c r="N22" s="66">
        <v>0</v>
      </c>
    </row>
    <row r="23" spans="1:14" s="58" customFormat="1" ht="11.9" customHeight="1">
      <c r="A23" s="74" t="s">
        <v>69</v>
      </c>
      <c r="B23" s="75">
        <v>0</v>
      </c>
      <c r="C23" s="75">
        <v>1</v>
      </c>
      <c r="D23" s="75">
        <v>3</v>
      </c>
      <c r="E23" s="75"/>
      <c r="F23" s="75">
        <v>21</v>
      </c>
      <c r="G23" s="75">
        <v>6</v>
      </c>
      <c r="H23" s="75">
        <v>4</v>
      </c>
      <c r="I23" s="66">
        <v>11</v>
      </c>
      <c r="J23" s="75">
        <v>12</v>
      </c>
      <c r="K23" s="75">
        <v>5</v>
      </c>
      <c r="L23" s="75">
        <v>1</v>
      </c>
      <c r="M23" s="66">
        <v>4</v>
      </c>
      <c r="N23" s="57">
        <v>2</v>
      </c>
    </row>
    <row r="24" spans="1:14" s="58" customFormat="1" ht="11.9" customHeight="1">
      <c r="A24" s="74" t="s">
        <v>70</v>
      </c>
      <c r="B24" s="75">
        <v>0</v>
      </c>
      <c r="C24" s="75">
        <v>0</v>
      </c>
      <c r="D24" s="75">
        <v>0</v>
      </c>
      <c r="E24" s="75"/>
      <c r="F24" s="75">
        <v>0</v>
      </c>
      <c r="G24" s="75">
        <v>0</v>
      </c>
      <c r="H24" s="75">
        <v>0</v>
      </c>
      <c r="I24" s="75">
        <v>0</v>
      </c>
      <c r="J24" s="75">
        <v>0</v>
      </c>
      <c r="K24" s="75">
        <v>0</v>
      </c>
      <c r="L24" s="75">
        <v>0</v>
      </c>
      <c r="M24" s="75">
        <v>0</v>
      </c>
      <c r="N24" s="66">
        <v>0</v>
      </c>
    </row>
    <row r="25" spans="1:14" s="58" customFormat="1" ht="11.9" customHeight="1">
      <c r="A25" s="74" t="s">
        <v>71</v>
      </c>
      <c r="B25" s="75">
        <v>1</v>
      </c>
      <c r="C25" s="75">
        <v>1</v>
      </c>
      <c r="D25" s="75">
        <v>7</v>
      </c>
      <c r="E25" s="75"/>
      <c r="F25" s="75">
        <v>120</v>
      </c>
      <c r="G25" s="75">
        <v>51</v>
      </c>
      <c r="H25" s="75">
        <v>31</v>
      </c>
      <c r="I25" s="66">
        <v>38</v>
      </c>
      <c r="J25" s="75">
        <v>36</v>
      </c>
      <c r="K25" s="75">
        <v>13</v>
      </c>
      <c r="L25" s="75">
        <v>2</v>
      </c>
      <c r="M25" s="66">
        <v>11</v>
      </c>
      <c r="N25" s="57">
        <v>3</v>
      </c>
    </row>
    <row r="26" spans="1:14" s="58" customFormat="1" ht="11.9" customHeight="1">
      <c r="A26" s="74" t="s">
        <v>72</v>
      </c>
      <c r="B26" s="75">
        <v>0</v>
      </c>
      <c r="C26" s="75">
        <v>1</v>
      </c>
      <c r="D26" s="75">
        <v>5</v>
      </c>
      <c r="E26" s="75"/>
      <c r="F26" s="75">
        <v>94</v>
      </c>
      <c r="G26" s="75">
        <v>20</v>
      </c>
      <c r="H26" s="75">
        <v>33</v>
      </c>
      <c r="I26" s="66">
        <v>41</v>
      </c>
      <c r="J26" s="75">
        <v>38</v>
      </c>
      <c r="K26" s="75">
        <v>8</v>
      </c>
      <c r="L26" s="75">
        <v>1</v>
      </c>
      <c r="M26" s="66">
        <v>7</v>
      </c>
      <c r="N26" s="57">
        <v>3</v>
      </c>
    </row>
    <row r="27" spans="1:14" s="58" customFormat="1" ht="11.9" customHeight="1">
      <c r="A27" s="74" t="s">
        <v>73</v>
      </c>
      <c r="B27" s="75">
        <v>0</v>
      </c>
      <c r="C27" s="75">
        <v>0</v>
      </c>
      <c r="D27" s="75">
        <v>0</v>
      </c>
      <c r="E27" s="75"/>
      <c r="F27" s="75">
        <v>0</v>
      </c>
      <c r="G27" s="75">
        <v>0</v>
      </c>
      <c r="H27" s="75">
        <v>0</v>
      </c>
      <c r="I27" s="75">
        <v>0</v>
      </c>
      <c r="J27" s="75">
        <v>0</v>
      </c>
      <c r="K27" s="75">
        <v>0</v>
      </c>
      <c r="L27" s="75">
        <v>0</v>
      </c>
      <c r="M27" s="75">
        <v>0</v>
      </c>
      <c r="N27" s="66">
        <v>0</v>
      </c>
    </row>
    <row r="28" spans="1:14" s="58" customFormat="1" ht="11.9" customHeight="1">
      <c r="A28" s="74" t="s">
        <v>74</v>
      </c>
      <c r="B28" s="75">
        <v>0</v>
      </c>
      <c r="C28" s="75">
        <v>3</v>
      </c>
      <c r="D28" s="75">
        <v>9</v>
      </c>
      <c r="E28" s="75"/>
      <c r="F28" s="75">
        <v>145</v>
      </c>
      <c r="G28" s="75">
        <v>39</v>
      </c>
      <c r="H28" s="75">
        <v>54</v>
      </c>
      <c r="I28" s="66">
        <v>52</v>
      </c>
      <c r="J28" s="75">
        <v>76</v>
      </c>
      <c r="K28" s="75">
        <v>32</v>
      </c>
      <c r="L28" s="75">
        <v>3</v>
      </c>
      <c r="M28" s="66">
        <v>29</v>
      </c>
      <c r="N28" s="57">
        <v>8</v>
      </c>
    </row>
    <row r="29" spans="1:14" s="58" customFormat="1" ht="11.9" customHeight="1">
      <c r="A29" s="74" t="s">
        <v>75</v>
      </c>
      <c r="B29" s="75">
        <v>0</v>
      </c>
      <c r="C29" s="75">
        <v>0</v>
      </c>
      <c r="D29" s="75">
        <v>0</v>
      </c>
      <c r="E29" s="75"/>
      <c r="F29" s="75">
        <v>0</v>
      </c>
      <c r="G29" s="75">
        <v>0</v>
      </c>
      <c r="H29" s="75">
        <v>0</v>
      </c>
      <c r="I29" s="66">
        <v>0</v>
      </c>
      <c r="J29" s="75">
        <v>0</v>
      </c>
      <c r="K29" s="75">
        <v>0</v>
      </c>
      <c r="L29" s="75">
        <v>0</v>
      </c>
      <c r="M29" s="66">
        <v>0</v>
      </c>
      <c r="N29" s="66">
        <v>0</v>
      </c>
    </row>
    <row r="30" spans="1:14" s="58" customFormat="1" ht="11.9" customHeight="1">
      <c r="A30" s="74" t="s">
        <v>76</v>
      </c>
      <c r="B30" s="75">
        <v>0</v>
      </c>
      <c r="C30" s="75">
        <v>0</v>
      </c>
      <c r="D30" s="75">
        <v>0</v>
      </c>
      <c r="E30" s="75"/>
      <c r="F30" s="75">
        <v>0</v>
      </c>
      <c r="G30" s="75">
        <v>0</v>
      </c>
      <c r="H30" s="75">
        <v>0</v>
      </c>
      <c r="I30" s="66">
        <v>0</v>
      </c>
      <c r="J30" s="75">
        <v>0</v>
      </c>
      <c r="K30" s="75">
        <v>0</v>
      </c>
      <c r="L30" s="75">
        <v>0</v>
      </c>
      <c r="M30" s="66">
        <v>0</v>
      </c>
      <c r="N30" s="66">
        <v>0</v>
      </c>
    </row>
    <row r="31" spans="1:14" s="58" customFormat="1" ht="11.9" customHeight="1">
      <c r="A31" s="74" t="s">
        <v>77</v>
      </c>
      <c r="B31" s="75">
        <v>0</v>
      </c>
      <c r="C31" s="75">
        <v>0</v>
      </c>
      <c r="D31" s="75">
        <v>0</v>
      </c>
      <c r="E31" s="75"/>
      <c r="F31" s="75">
        <v>0</v>
      </c>
      <c r="G31" s="75">
        <v>0</v>
      </c>
      <c r="H31" s="75">
        <v>0</v>
      </c>
      <c r="I31" s="75">
        <v>0</v>
      </c>
      <c r="J31" s="75">
        <v>0</v>
      </c>
      <c r="K31" s="75">
        <v>0</v>
      </c>
      <c r="L31" s="75">
        <v>0</v>
      </c>
      <c r="M31" s="66">
        <v>0</v>
      </c>
      <c r="N31" s="66">
        <v>0</v>
      </c>
    </row>
    <row r="32" spans="1:14" s="58" customFormat="1" ht="11.9" customHeight="1">
      <c r="A32" s="74" t="s">
        <v>78</v>
      </c>
      <c r="B32" s="75">
        <v>1</v>
      </c>
      <c r="C32" s="75">
        <v>0</v>
      </c>
      <c r="D32" s="75">
        <v>2</v>
      </c>
      <c r="E32" s="75"/>
      <c r="F32" s="75">
        <v>10</v>
      </c>
      <c r="G32" s="75">
        <v>0</v>
      </c>
      <c r="H32" s="75">
        <v>9</v>
      </c>
      <c r="I32" s="66">
        <v>1</v>
      </c>
      <c r="J32" s="75">
        <v>5</v>
      </c>
      <c r="K32" s="75">
        <v>3</v>
      </c>
      <c r="L32" s="75">
        <v>0</v>
      </c>
      <c r="M32" s="66">
        <v>3</v>
      </c>
      <c r="N32" s="66">
        <v>0</v>
      </c>
    </row>
    <row r="33" spans="1:28" s="58" customFormat="1" ht="11.9" customHeight="1">
      <c r="A33" s="74" t="s">
        <v>79</v>
      </c>
      <c r="B33" s="75">
        <v>0</v>
      </c>
      <c r="C33" s="75">
        <v>0</v>
      </c>
      <c r="D33" s="75">
        <v>0</v>
      </c>
      <c r="E33" s="75"/>
      <c r="F33" s="75">
        <v>0</v>
      </c>
      <c r="G33" s="75">
        <v>0</v>
      </c>
      <c r="H33" s="75">
        <v>0</v>
      </c>
      <c r="I33" s="66">
        <v>0</v>
      </c>
      <c r="J33" s="75">
        <v>0</v>
      </c>
      <c r="K33" s="75">
        <v>0</v>
      </c>
      <c r="L33" s="75">
        <v>0</v>
      </c>
      <c r="M33" s="66">
        <v>0</v>
      </c>
      <c r="N33" s="66">
        <v>0</v>
      </c>
    </row>
    <row r="34" spans="1:28" s="58" customFormat="1" ht="11.9" customHeight="1" thickBot="1">
      <c r="A34" s="76" t="s">
        <v>80</v>
      </c>
      <c r="B34" s="77">
        <v>0</v>
      </c>
      <c r="C34" s="78">
        <v>0</v>
      </c>
      <c r="D34" s="78">
        <v>0</v>
      </c>
      <c r="E34" s="78"/>
      <c r="F34" s="78">
        <v>0</v>
      </c>
      <c r="G34" s="78">
        <v>0</v>
      </c>
      <c r="H34" s="78">
        <v>0</v>
      </c>
      <c r="I34" s="79">
        <v>0</v>
      </c>
      <c r="J34" s="78">
        <v>0</v>
      </c>
      <c r="K34" s="78">
        <v>0</v>
      </c>
      <c r="L34" s="78">
        <v>0</v>
      </c>
      <c r="M34" s="79">
        <v>0</v>
      </c>
      <c r="N34" s="66">
        <v>0</v>
      </c>
    </row>
    <row r="35" spans="1:28" s="58" customFormat="1" ht="15" customHeight="1">
      <c r="A35" s="7" t="s">
        <v>37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N35" s="80"/>
    </row>
    <row r="36" spans="1:28" s="58" customFormat="1">
      <c r="N36" s="57"/>
    </row>
    <row r="37" spans="1:28" s="58" customFormat="1" ht="18" customHeight="1">
      <c r="A37" s="905" t="s">
        <v>81</v>
      </c>
      <c r="B37" s="905"/>
      <c r="C37" s="905"/>
      <c r="D37" s="905"/>
      <c r="E37" s="905"/>
      <c r="F37" s="905"/>
      <c r="G37" s="905"/>
      <c r="H37" s="905"/>
      <c r="I37" s="905"/>
      <c r="J37" s="905"/>
      <c r="K37" s="905"/>
      <c r="L37" s="905"/>
      <c r="M37" s="905"/>
      <c r="N37" s="905"/>
    </row>
    <row r="38" spans="1:28" s="56" customFormat="1" ht="16.5">
      <c r="A38" s="64"/>
      <c r="B38" s="81"/>
      <c r="C38" s="64"/>
      <c r="D38" s="64"/>
      <c r="E38" s="64"/>
      <c r="F38" s="64"/>
      <c r="G38" s="64"/>
      <c r="H38" s="64"/>
      <c r="I38" s="64"/>
      <c r="J38" s="64"/>
      <c r="K38" s="64"/>
      <c r="L38" s="64"/>
      <c r="N38" s="82" t="s">
        <v>82</v>
      </c>
    </row>
    <row r="39" spans="1:28" s="56" customFormat="1" ht="12" customHeight="1" thickBot="1">
      <c r="A39" s="64" t="s">
        <v>41</v>
      </c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83" t="s">
        <v>83</v>
      </c>
    </row>
    <row r="40" spans="1:28" s="56" customFormat="1" ht="22.5" customHeight="1">
      <c r="A40" s="906" t="s">
        <v>43</v>
      </c>
      <c r="B40" s="908" t="s">
        <v>84</v>
      </c>
      <c r="C40" s="909"/>
      <c r="D40" s="910" t="s">
        <v>45</v>
      </c>
      <c r="E40" s="84" t="s">
        <v>85</v>
      </c>
      <c r="F40" s="84"/>
      <c r="G40" s="84"/>
      <c r="H40" s="84"/>
      <c r="I40" s="84"/>
      <c r="J40" s="84"/>
      <c r="K40" s="84"/>
      <c r="L40" s="912" t="s">
        <v>86</v>
      </c>
      <c r="M40" s="913"/>
      <c r="N40" s="913"/>
    </row>
    <row r="41" spans="1:28" s="56" customFormat="1" ht="15" customHeight="1">
      <c r="A41" s="907"/>
      <c r="B41" s="59" t="s">
        <v>87</v>
      </c>
      <c r="C41" s="59" t="s">
        <v>25</v>
      </c>
      <c r="D41" s="911"/>
      <c r="E41" s="59" t="s">
        <v>51</v>
      </c>
      <c r="F41" s="59" t="s">
        <v>88</v>
      </c>
      <c r="G41" s="59" t="s">
        <v>89</v>
      </c>
      <c r="H41" s="59" t="s">
        <v>90</v>
      </c>
      <c r="I41" s="59" t="s">
        <v>52</v>
      </c>
      <c r="J41" s="59" t="s">
        <v>53</v>
      </c>
      <c r="K41" s="59" t="s">
        <v>54</v>
      </c>
      <c r="L41" s="59" t="s">
        <v>51</v>
      </c>
      <c r="M41" s="59" t="s">
        <v>11</v>
      </c>
      <c r="N41" s="60" t="s">
        <v>12</v>
      </c>
    </row>
    <row r="42" spans="1:28" s="58" customFormat="1" ht="5.15" customHeight="1">
      <c r="A42" s="62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57"/>
    </row>
    <row r="43" spans="1:28" s="58" customFormat="1" ht="11.9" customHeight="1">
      <c r="A43" s="65" t="s">
        <v>13</v>
      </c>
      <c r="B43" s="21">
        <v>0</v>
      </c>
      <c r="C43" s="16">
        <v>73</v>
      </c>
      <c r="D43" s="16">
        <v>354</v>
      </c>
      <c r="E43" s="16">
        <v>9745</v>
      </c>
      <c r="F43" s="16">
        <v>314</v>
      </c>
      <c r="G43" s="16">
        <v>1081</v>
      </c>
      <c r="H43" s="16">
        <v>1231</v>
      </c>
      <c r="I43" s="16">
        <v>2364</v>
      </c>
      <c r="J43" s="16">
        <v>2361</v>
      </c>
      <c r="K43" s="16">
        <v>2394</v>
      </c>
      <c r="L43" s="16">
        <v>1418</v>
      </c>
      <c r="M43" s="16">
        <v>84</v>
      </c>
      <c r="N43" s="10">
        <v>1334</v>
      </c>
    </row>
    <row r="44" spans="1:28" s="58" customFormat="1" ht="11.9" customHeight="1">
      <c r="A44" s="18" t="s">
        <v>55</v>
      </c>
      <c r="B44" s="21">
        <v>1</v>
      </c>
      <c r="C44" s="21">
        <v>75</v>
      </c>
      <c r="D44" s="21">
        <v>372</v>
      </c>
      <c r="E44" s="21">
        <v>10090</v>
      </c>
      <c r="F44" s="21">
        <v>328</v>
      </c>
      <c r="G44" s="21">
        <v>1077</v>
      </c>
      <c r="H44" s="21">
        <v>1319</v>
      </c>
      <c r="I44" s="21">
        <v>2425</v>
      </c>
      <c r="J44" s="21">
        <v>2446</v>
      </c>
      <c r="K44" s="21">
        <v>2495</v>
      </c>
      <c r="L44" s="21">
        <v>1468</v>
      </c>
      <c r="M44" s="21">
        <v>85</v>
      </c>
      <c r="N44" s="16">
        <v>1383</v>
      </c>
    </row>
    <row r="45" spans="1:28" s="58" customFormat="1" ht="11.9" customHeight="1">
      <c r="A45" s="18" t="s">
        <v>56</v>
      </c>
      <c r="B45" s="21">
        <v>1</v>
      </c>
      <c r="C45" s="21">
        <v>79</v>
      </c>
      <c r="D45" s="21">
        <v>391</v>
      </c>
      <c r="E45" s="21">
        <v>10294</v>
      </c>
      <c r="F45" s="21">
        <v>333</v>
      </c>
      <c r="G45" s="21">
        <v>1185</v>
      </c>
      <c r="H45" s="21">
        <v>1371</v>
      </c>
      <c r="I45" s="21">
        <v>2474</v>
      </c>
      <c r="J45" s="21">
        <v>2433</v>
      </c>
      <c r="K45" s="21">
        <v>2498</v>
      </c>
      <c r="L45" s="21">
        <v>1553</v>
      </c>
      <c r="M45" s="21">
        <v>97</v>
      </c>
      <c r="N45" s="16">
        <v>1456</v>
      </c>
    </row>
    <row r="46" spans="1:28" s="71" customFormat="1" ht="11.9" customHeight="1">
      <c r="A46" s="18" t="s">
        <v>57</v>
      </c>
      <c r="B46" s="21">
        <v>1</v>
      </c>
      <c r="C46" s="21">
        <v>82</v>
      </c>
      <c r="D46" s="21">
        <v>395</v>
      </c>
      <c r="E46" s="21">
        <v>10463</v>
      </c>
      <c r="F46" s="21">
        <v>324</v>
      </c>
      <c r="G46" s="21">
        <v>1256</v>
      </c>
      <c r="H46" s="21">
        <v>1405</v>
      </c>
      <c r="I46" s="21">
        <v>2483</v>
      </c>
      <c r="J46" s="21">
        <v>2483</v>
      </c>
      <c r="K46" s="21">
        <v>2512</v>
      </c>
      <c r="L46" s="21">
        <v>1591</v>
      </c>
      <c r="M46" s="21">
        <v>99</v>
      </c>
      <c r="N46" s="16">
        <v>1492</v>
      </c>
    </row>
    <row r="47" spans="1:28" s="71" customFormat="1" ht="11.9" customHeight="1">
      <c r="A47" s="23" t="s">
        <v>91</v>
      </c>
      <c r="B47" s="25">
        <v>2</v>
      </c>
      <c r="C47" s="25">
        <v>87</v>
      </c>
      <c r="D47" s="25">
        <v>419</v>
      </c>
      <c r="E47" s="25">
        <v>10541</v>
      </c>
      <c r="F47" s="25">
        <v>319</v>
      </c>
      <c r="G47" s="25">
        <v>1238</v>
      </c>
      <c r="H47" s="25">
        <v>1491</v>
      </c>
      <c r="I47" s="25">
        <v>2406</v>
      </c>
      <c r="J47" s="25">
        <v>2502</v>
      </c>
      <c r="K47" s="25">
        <v>2585</v>
      </c>
      <c r="L47" s="25">
        <v>1697</v>
      </c>
      <c r="M47" s="25">
        <v>110</v>
      </c>
      <c r="N47" s="85">
        <v>1587</v>
      </c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7"/>
    </row>
    <row r="48" spans="1:28" s="71" customFormat="1" ht="5.15" customHeight="1">
      <c r="A48" s="72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68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</row>
    <row r="49" spans="1:28" s="71" customFormat="1" ht="11.9" customHeight="1">
      <c r="A49" s="73" t="s">
        <v>59</v>
      </c>
      <c r="B49" s="25">
        <v>2</v>
      </c>
      <c r="C49" s="25">
        <v>69</v>
      </c>
      <c r="D49" s="25">
        <v>347</v>
      </c>
      <c r="E49" s="25">
        <v>8637</v>
      </c>
      <c r="F49" s="25">
        <v>258</v>
      </c>
      <c r="G49" s="25">
        <v>1005</v>
      </c>
      <c r="H49" s="25">
        <v>1196</v>
      </c>
      <c r="I49" s="25">
        <v>1985</v>
      </c>
      <c r="J49" s="25">
        <v>2050</v>
      </c>
      <c r="K49" s="25">
        <v>2143</v>
      </c>
      <c r="L49" s="25">
        <v>1376</v>
      </c>
      <c r="M49" s="25">
        <v>88</v>
      </c>
      <c r="N49" s="85">
        <v>1288</v>
      </c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</row>
    <row r="50" spans="1:28" s="71" customFormat="1" ht="11.9" customHeight="1">
      <c r="A50" s="73" t="s">
        <v>60</v>
      </c>
      <c r="B50" s="85">
        <v>0</v>
      </c>
      <c r="C50" s="85">
        <v>18</v>
      </c>
      <c r="D50" s="25">
        <v>72</v>
      </c>
      <c r="E50" s="25">
        <v>1904</v>
      </c>
      <c r="F50" s="25">
        <v>61</v>
      </c>
      <c r="G50" s="25">
        <v>233</v>
      </c>
      <c r="H50" s="25">
        <v>295</v>
      </c>
      <c r="I50" s="25">
        <v>421</v>
      </c>
      <c r="J50" s="25">
        <v>452</v>
      </c>
      <c r="K50" s="25">
        <v>442</v>
      </c>
      <c r="L50" s="25">
        <v>321</v>
      </c>
      <c r="M50" s="25">
        <v>22</v>
      </c>
      <c r="N50" s="68">
        <v>299</v>
      </c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</row>
    <row r="51" spans="1:28" s="58" customFormat="1" ht="5.15" customHeight="1">
      <c r="A51" s="74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57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</row>
    <row r="52" spans="1:28" s="58" customFormat="1" ht="11.9" customHeight="1">
      <c r="A52" s="74" t="s">
        <v>61</v>
      </c>
      <c r="B52" s="89">
        <v>1</v>
      </c>
      <c r="C52" s="89">
        <v>25</v>
      </c>
      <c r="D52" s="89">
        <v>144</v>
      </c>
      <c r="E52" s="89">
        <v>3394</v>
      </c>
      <c r="F52" s="89">
        <v>110</v>
      </c>
      <c r="G52" s="89">
        <v>387</v>
      </c>
      <c r="H52" s="89">
        <v>447</v>
      </c>
      <c r="I52" s="89">
        <v>783</v>
      </c>
      <c r="J52" s="89">
        <v>845</v>
      </c>
      <c r="K52" s="89">
        <v>822</v>
      </c>
      <c r="L52" s="89">
        <v>541</v>
      </c>
      <c r="M52" s="89">
        <v>45</v>
      </c>
      <c r="N52" s="57">
        <v>496</v>
      </c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</row>
    <row r="53" spans="1:28" s="58" customFormat="1" ht="11.9" customHeight="1">
      <c r="A53" s="74" t="s">
        <v>62</v>
      </c>
      <c r="B53" s="89">
        <v>0</v>
      </c>
      <c r="C53" s="89">
        <v>12</v>
      </c>
      <c r="D53" s="89">
        <v>65</v>
      </c>
      <c r="E53" s="89">
        <v>1524</v>
      </c>
      <c r="F53" s="89">
        <v>48</v>
      </c>
      <c r="G53" s="89">
        <v>182</v>
      </c>
      <c r="H53" s="89">
        <v>203</v>
      </c>
      <c r="I53" s="89">
        <v>355</v>
      </c>
      <c r="J53" s="89">
        <v>349</v>
      </c>
      <c r="K53" s="89">
        <v>387</v>
      </c>
      <c r="L53" s="89">
        <v>188</v>
      </c>
      <c r="M53" s="89">
        <v>7</v>
      </c>
      <c r="N53" s="57">
        <v>181</v>
      </c>
    </row>
    <row r="54" spans="1:28" s="58" customFormat="1" ht="11.9" customHeight="1">
      <c r="A54" s="74" t="s">
        <v>63</v>
      </c>
      <c r="B54" s="89">
        <v>0</v>
      </c>
      <c r="C54" s="89">
        <v>3</v>
      </c>
      <c r="D54" s="89">
        <v>15</v>
      </c>
      <c r="E54" s="89">
        <v>411</v>
      </c>
      <c r="F54" s="89">
        <v>4</v>
      </c>
      <c r="G54" s="89">
        <v>23</v>
      </c>
      <c r="H54" s="89">
        <v>36</v>
      </c>
      <c r="I54" s="89">
        <v>101</v>
      </c>
      <c r="J54" s="89">
        <v>130</v>
      </c>
      <c r="K54" s="89">
        <v>117</v>
      </c>
      <c r="L54" s="89">
        <v>54</v>
      </c>
      <c r="M54" s="89">
        <v>0</v>
      </c>
      <c r="N54" s="57">
        <v>54</v>
      </c>
    </row>
    <row r="55" spans="1:28" s="58" customFormat="1" ht="11.9" customHeight="1">
      <c r="A55" s="74" t="s">
        <v>64</v>
      </c>
      <c r="B55" s="89">
        <v>0</v>
      </c>
      <c r="C55" s="89">
        <v>4</v>
      </c>
      <c r="D55" s="89">
        <v>12</v>
      </c>
      <c r="E55" s="89">
        <v>325</v>
      </c>
      <c r="F55" s="89">
        <v>10</v>
      </c>
      <c r="G55" s="89">
        <v>46</v>
      </c>
      <c r="H55" s="89">
        <v>56</v>
      </c>
      <c r="I55" s="89">
        <v>64</v>
      </c>
      <c r="J55" s="89">
        <v>71</v>
      </c>
      <c r="K55" s="89">
        <v>78</v>
      </c>
      <c r="L55" s="89">
        <v>65</v>
      </c>
      <c r="M55" s="89">
        <v>6</v>
      </c>
      <c r="N55" s="57">
        <v>59</v>
      </c>
    </row>
    <row r="56" spans="1:28" s="58" customFormat="1" ht="11.9" customHeight="1">
      <c r="A56" s="74" t="s">
        <v>65</v>
      </c>
      <c r="B56" s="89">
        <v>0</v>
      </c>
      <c r="C56" s="89">
        <v>2</v>
      </c>
      <c r="D56" s="89">
        <v>10</v>
      </c>
      <c r="E56" s="89">
        <v>250</v>
      </c>
      <c r="F56" s="89">
        <v>7</v>
      </c>
      <c r="G56" s="89">
        <v>23</v>
      </c>
      <c r="H56" s="89">
        <v>28</v>
      </c>
      <c r="I56" s="89">
        <v>57</v>
      </c>
      <c r="J56" s="89">
        <v>57</v>
      </c>
      <c r="K56" s="89">
        <v>78</v>
      </c>
      <c r="L56" s="89">
        <v>41</v>
      </c>
      <c r="M56" s="89">
        <v>4</v>
      </c>
      <c r="N56" s="57">
        <v>37</v>
      </c>
    </row>
    <row r="57" spans="1:28" s="58" customFormat="1" ht="11.9" customHeight="1">
      <c r="A57" s="74" t="s">
        <v>66</v>
      </c>
      <c r="B57" s="89">
        <v>0</v>
      </c>
      <c r="C57" s="89">
        <v>8</v>
      </c>
      <c r="D57" s="89">
        <v>35</v>
      </c>
      <c r="E57" s="89">
        <v>968</v>
      </c>
      <c r="F57" s="89">
        <v>19</v>
      </c>
      <c r="G57" s="89">
        <v>131</v>
      </c>
      <c r="H57" s="89">
        <v>156</v>
      </c>
      <c r="I57" s="89">
        <v>215</v>
      </c>
      <c r="J57" s="89">
        <v>209</v>
      </c>
      <c r="K57" s="89">
        <v>238</v>
      </c>
      <c r="L57" s="89">
        <v>182</v>
      </c>
      <c r="M57" s="89">
        <v>11</v>
      </c>
      <c r="N57" s="57">
        <v>171</v>
      </c>
    </row>
    <row r="58" spans="1:28" s="58" customFormat="1" ht="11.9" customHeight="1">
      <c r="A58" s="74" t="s">
        <v>67</v>
      </c>
      <c r="B58" s="89">
        <v>0</v>
      </c>
      <c r="C58" s="89">
        <v>1</v>
      </c>
      <c r="D58" s="89">
        <v>4</v>
      </c>
      <c r="E58" s="89">
        <v>78</v>
      </c>
      <c r="F58" s="89">
        <v>0</v>
      </c>
      <c r="G58" s="89">
        <v>7</v>
      </c>
      <c r="H58" s="89">
        <v>11</v>
      </c>
      <c r="I58" s="89">
        <v>19</v>
      </c>
      <c r="J58" s="89">
        <v>18</v>
      </c>
      <c r="K58" s="89">
        <v>23</v>
      </c>
      <c r="L58" s="89">
        <v>16</v>
      </c>
      <c r="M58" s="89">
        <v>2</v>
      </c>
      <c r="N58" s="57">
        <v>14</v>
      </c>
    </row>
    <row r="59" spans="1:28" s="58" customFormat="1" ht="11.9" customHeight="1">
      <c r="A59" s="74" t="s">
        <v>68</v>
      </c>
      <c r="B59" s="89">
        <v>1</v>
      </c>
      <c r="C59" s="89">
        <v>5</v>
      </c>
      <c r="D59" s="89">
        <v>30</v>
      </c>
      <c r="E59" s="89">
        <v>784</v>
      </c>
      <c r="F59" s="89">
        <v>35</v>
      </c>
      <c r="G59" s="89">
        <v>97</v>
      </c>
      <c r="H59" s="89">
        <v>106</v>
      </c>
      <c r="I59" s="89">
        <v>190</v>
      </c>
      <c r="J59" s="89">
        <v>172</v>
      </c>
      <c r="K59" s="89">
        <v>184</v>
      </c>
      <c r="L59" s="89">
        <v>124</v>
      </c>
      <c r="M59" s="89">
        <v>2</v>
      </c>
      <c r="N59" s="57">
        <v>122</v>
      </c>
    </row>
    <row r="60" spans="1:28" s="58" customFormat="1" ht="11.9" customHeight="1">
      <c r="A60" s="74" t="s">
        <v>69</v>
      </c>
      <c r="B60" s="89">
        <v>0</v>
      </c>
      <c r="C60" s="89">
        <v>5</v>
      </c>
      <c r="D60" s="89">
        <v>15</v>
      </c>
      <c r="E60" s="89">
        <v>394</v>
      </c>
      <c r="F60" s="89">
        <v>15</v>
      </c>
      <c r="G60" s="89">
        <v>54</v>
      </c>
      <c r="H60" s="89">
        <v>66</v>
      </c>
      <c r="I60" s="89">
        <v>81</v>
      </c>
      <c r="J60" s="89">
        <v>80</v>
      </c>
      <c r="K60" s="89">
        <v>98</v>
      </c>
      <c r="L60" s="89">
        <v>90</v>
      </c>
      <c r="M60" s="89">
        <v>7</v>
      </c>
      <c r="N60" s="57">
        <v>83</v>
      </c>
    </row>
    <row r="61" spans="1:28" s="58" customFormat="1" ht="11.9" customHeight="1">
      <c r="A61" s="74" t="s">
        <v>70</v>
      </c>
      <c r="B61" s="89">
        <v>0</v>
      </c>
      <c r="C61" s="89">
        <v>4</v>
      </c>
      <c r="D61" s="89">
        <v>17</v>
      </c>
      <c r="E61" s="89">
        <v>509</v>
      </c>
      <c r="F61" s="89">
        <v>10</v>
      </c>
      <c r="G61" s="89">
        <v>55</v>
      </c>
      <c r="H61" s="89">
        <v>87</v>
      </c>
      <c r="I61" s="89">
        <v>120</v>
      </c>
      <c r="J61" s="89">
        <v>119</v>
      </c>
      <c r="K61" s="89">
        <v>118</v>
      </c>
      <c r="L61" s="89">
        <v>75</v>
      </c>
      <c r="M61" s="89">
        <v>4</v>
      </c>
      <c r="N61" s="57">
        <v>71</v>
      </c>
    </row>
    <row r="62" spans="1:28" s="58" customFormat="1" ht="11.9" customHeight="1">
      <c r="A62" s="74" t="s">
        <v>71</v>
      </c>
      <c r="B62" s="89">
        <v>0</v>
      </c>
      <c r="C62" s="89">
        <v>3</v>
      </c>
      <c r="D62" s="89">
        <v>11</v>
      </c>
      <c r="E62" s="89">
        <v>417</v>
      </c>
      <c r="F62" s="89">
        <v>17</v>
      </c>
      <c r="G62" s="89">
        <v>57</v>
      </c>
      <c r="H62" s="89">
        <v>70</v>
      </c>
      <c r="I62" s="89">
        <v>85</v>
      </c>
      <c r="J62" s="89">
        <v>98</v>
      </c>
      <c r="K62" s="89">
        <v>90</v>
      </c>
      <c r="L62" s="89">
        <v>63</v>
      </c>
      <c r="M62" s="89">
        <v>4</v>
      </c>
      <c r="N62" s="57">
        <v>59</v>
      </c>
    </row>
    <row r="63" spans="1:28" s="58" customFormat="1" ht="11.9" customHeight="1">
      <c r="A63" s="74" t="s">
        <v>72</v>
      </c>
      <c r="B63" s="89">
        <v>0</v>
      </c>
      <c r="C63" s="89">
        <v>2</v>
      </c>
      <c r="D63" s="89">
        <v>7</v>
      </c>
      <c r="E63" s="89">
        <v>287</v>
      </c>
      <c r="F63" s="89">
        <v>14</v>
      </c>
      <c r="G63" s="89">
        <v>39</v>
      </c>
      <c r="H63" s="89">
        <v>44</v>
      </c>
      <c r="I63" s="89">
        <v>63</v>
      </c>
      <c r="J63" s="89">
        <v>63</v>
      </c>
      <c r="K63" s="89">
        <v>64</v>
      </c>
      <c r="L63" s="89">
        <v>49</v>
      </c>
      <c r="M63" s="89">
        <v>7</v>
      </c>
      <c r="N63" s="57">
        <v>42</v>
      </c>
    </row>
    <row r="64" spans="1:28" s="58" customFormat="1" ht="11.9" customHeight="1">
      <c r="A64" s="74" t="s">
        <v>73</v>
      </c>
      <c r="B64" s="89">
        <v>0</v>
      </c>
      <c r="C64" s="89">
        <v>3</v>
      </c>
      <c r="D64" s="89">
        <v>13</v>
      </c>
      <c r="E64" s="89">
        <v>385</v>
      </c>
      <c r="F64" s="89">
        <v>12</v>
      </c>
      <c r="G64" s="89">
        <v>40</v>
      </c>
      <c r="H64" s="89">
        <v>52</v>
      </c>
      <c r="I64" s="89">
        <v>91</v>
      </c>
      <c r="J64" s="89">
        <v>89</v>
      </c>
      <c r="K64" s="89">
        <v>101</v>
      </c>
      <c r="L64" s="89">
        <v>59</v>
      </c>
      <c r="M64" s="89">
        <v>5</v>
      </c>
      <c r="N64" s="57">
        <v>54</v>
      </c>
    </row>
    <row r="65" spans="1:14" s="58" customFormat="1" ht="11.9" customHeight="1">
      <c r="A65" s="74" t="s">
        <v>74</v>
      </c>
      <c r="B65" s="89">
        <v>0</v>
      </c>
      <c r="C65" s="89">
        <v>3</v>
      </c>
      <c r="D65" s="89">
        <v>12</v>
      </c>
      <c r="E65" s="89">
        <v>219</v>
      </c>
      <c r="F65" s="89">
        <v>3</v>
      </c>
      <c r="G65" s="89">
        <v>24</v>
      </c>
      <c r="H65" s="89">
        <v>32</v>
      </c>
      <c r="I65" s="89">
        <v>50</v>
      </c>
      <c r="J65" s="89">
        <v>58</v>
      </c>
      <c r="K65" s="89">
        <v>52</v>
      </c>
      <c r="L65" s="89">
        <v>48</v>
      </c>
      <c r="M65" s="89">
        <v>3</v>
      </c>
      <c r="N65" s="57">
        <v>45</v>
      </c>
    </row>
    <row r="66" spans="1:14" s="58" customFormat="1" ht="11.9" customHeight="1">
      <c r="A66" s="74" t="s">
        <v>75</v>
      </c>
      <c r="B66" s="89">
        <v>0</v>
      </c>
      <c r="C66" s="89">
        <v>0</v>
      </c>
      <c r="D66" s="89">
        <v>0</v>
      </c>
      <c r="E66" s="89">
        <v>0</v>
      </c>
      <c r="F66" s="89">
        <v>0</v>
      </c>
      <c r="G66" s="89">
        <v>0</v>
      </c>
      <c r="H66" s="89">
        <v>0</v>
      </c>
      <c r="I66" s="89">
        <v>0</v>
      </c>
      <c r="J66" s="89">
        <v>0</v>
      </c>
      <c r="K66" s="89">
        <v>0</v>
      </c>
      <c r="L66" s="89">
        <v>0</v>
      </c>
      <c r="M66" s="89">
        <v>0</v>
      </c>
      <c r="N66" s="66">
        <v>0</v>
      </c>
    </row>
    <row r="67" spans="1:14" s="58" customFormat="1" ht="11.9" customHeight="1">
      <c r="A67" s="74" t="s">
        <v>76</v>
      </c>
      <c r="B67" s="89">
        <v>0</v>
      </c>
      <c r="C67" s="89">
        <v>3</v>
      </c>
      <c r="D67" s="89">
        <v>15</v>
      </c>
      <c r="E67" s="89">
        <v>324</v>
      </c>
      <c r="F67" s="89">
        <v>6</v>
      </c>
      <c r="G67" s="89">
        <v>29</v>
      </c>
      <c r="H67" s="89">
        <v>55</v>
      </c>
      <c r="I67" s="89">
        <v>74</v>
      </c>
      <c r="J67" s="89">
        <v>81</v>
      </c>
      <c r="K67" s="89">
        <v>79</v>
      </c>
      <c r="L67" s="89">
        <v>56</v>
      </c>
      <c r="M67" s="89">
        <v>2</v>
      </c>
      <c r="N67" s="57">
        <v>54</v>
      </c>
    </row>
    <row r="68" spans="1:14" s="58" customFormat="1" ht="11.9" customHeight="1">
      <c r="A68" s="74" t="s">
        <v>77</v>
      </c>
      <c r="B68" s="89">
        <v>0</v>
      </c>
      <c r="C68" s="89">
        <v>0</v>
      </c>
      <c r="D68" s="89">
        <v>0</v>
      </c>
      <c r="E68" s="89">
        <v>0</v>
      </c>
      <c r="F68" s="89">
        <v>0</v>
      </c>
      <c r="G68" s="89">
        <v>0</v>
      </c>
      <c r="H68" s="89">
        <v>0</v>
      </c>
      <c r="I68" s="89">
        <v>0</v>
      </c>
      <c r="J68" s="89">
        <v>0</v>
      </c>
      <c r="K68" s="89">
        <v>0</v>
      </c>
      <c r="L68" s="89">
        <v>0</v>
      </c>
      <c r="M68" s="89">
        <v>0</v>
      </c>
      <c r="N68" s="66">
        <v>0</v>
      </c>
    </row>
    <row r="69" spans="1:14" s="58" customFormat="1" ht="11.9" customHeight="1">
      <c r="A69" s="74" t="s">
        <v>78</v>
      </c>
      <c r="B69" s="89">
        <v>0</v>
      </c>
      <c r="C69" s="89">
        <v>1</v>
      </c>
      <c r="D69" s="89">
        <v>2</v>
      </c>
      <c r="E69" s="89">
        <v>56</v>
      </c>
      <c r="F69" s="89">
        <v>2</v>
      </c>
      <c r="G69" s="89">
        <v>12</v>
      </c>
      <c r="H69" s="89">
        <v>10</v>
      </c>
      <c r="I69" s="89">
        <v>19</v>
      </c>
      <c r="J69" s="89">
        <v>13</v>
      </c>
      <c r="K69" s="89">
        <v>0</v>
      </c>
      <c r="L69" s="89">
        <v>15</v>
      </c>
      <c r="M69" s="89">
        <v>1</v>
      </c>
      <c r="N69" s="66">
        <v>14</v>
      </c>
    </row>
    <row r="70" spans="1:14" s="58" customFormat="1" ht="11.9" customHeight="1">
      <c r="A70" s="74" t="s">
        <v>79</v>
      </c>
      <c r="B70" s="89">
        <v>0</v>
      </c>
      <c r="C70" s="89">
        <v>2</v>
      </c>
      <c r="D70" s="89">
        <v>9</v>
      </c>
      <c r="E70" s="89">
        <v>158</v>
      </c>
      <c r="F70" s="89">
        <v>5</v>
      </c>
      <c r="G70" s="89">
        <v>20</v>
      </c>
      <c r="H70" s="89">
        <v>21</v>
      </c>
      <c r="I70" s="89">
        <v>29</v>
      </c>
      <c r="J70" s="89">
        <v>38</v>
      </c>
      <c r="K70" s="89">
        <v>45</v>
      </c>
      <c r="L70" s="89">
        <v>18</v>
      </c>
      <c r="M70" s="89">
        <v>0</v>
      </c>
      <c r="N70" s="57">
        <v>18</v>
      </c>
    </row>
    <row r="71" spans="1:14" s="58" customFormat="1" ht="11.9" customHeight="1" thickBot="1">
      <c r="A71" s="76" t="s">
        <v>80</v>
      </c>
      <c r="B71" s="90">
        <v>0</v>
      </c>
      <c r="C71" s="91">
        <v>1</v>
      </c>
      <c r="D71" s="91">
        <v>3</v>
      </c>
      <c r="E71" s="91">
        <v>58</v>
      </c>
      <c r="F71" s="91">
        <v>2</v>
      </c>
      <c r="G71" s="91">
        <v>12</v>
      </c>
      <c r="H71" s="91">
        <v>11</v>
      </c>
      <c r="I71" s="91">
        <v>10</v>
      </c>
      <c r="J71" s="91">
        <v>12</v>
      </c>
      <c r="K71" s="91">
        <v>11</v>
      </c>
      <c r="L71" s="91">
        <v>13</v>
      </c>
      <c r="M71" s="91">
        <v>0</v>
      </c>
      <c r="N71" s="92">
        <v>13</v>
      </c>
    </row>
    <row r="72" spans="1:14" s="58" customFormat="1" ht="15" customHeight="1">
      <c r="A72" s="7" t="s">
        <v>92</v>
      </c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80"/>
    </row>
  </sheetData>
  <mergeCells count="13">
    <mergeCell ref="N3:N4"/>
    <mergeCell ref="E4:F4"/>
    <mergeCell ref="A37:N37"/>
    <mergeCell ref="A40:A41"/>
    <mergeCell ref="B40:C40"/>
    <mergeCell ref="D40:D41"/>
    <mergeCell ref="L40:N40"/>
    <mergeCell ref="A3:A4"/>
    <mergeCell ref="B3:C3"/>
    <mergeCell ref="D3:D4"/>
    <mergeCell ref="E3:I3"/>
    <mergeCell ref="J3:J4"/>
    <mergeCell ref="K3:M3"/>
  </mergeCells>
  <phoneticPr fontId="4"/>
  <conditionalFormatting sqref="B15:B34 C24:M24">
    <cfRule type="expression" dxfId="53" priority="11" stopIfTrue="1">
      <formula>FIND("=",shiki(B15))&gt;0</formula>
    </cfRule>
  </conditionalFormatting>
  <conditionalFormatting sqref="B52:M71">
    <cfRule type="expression" dxfId="52" priority="1" stopIfTrue="1">
      <formula>FIND("=",shiki(B52))&gt;0</formula>
    </cfRule>
  </conditionalFormatting>
  <conditionalFormatting sqref="C25:D34">
    <cfRule type="expression" dxfId="51" priority="7" stopIfTrue="1">
      <formula>FIND("=",shiki(C25))&gt;0</formula>
    </cfRule>
  </conditionalFormatting>
  <conditionalFormatting sqref="C15:H23">
    <cfRule type="expression" dxfId="50" priority="4" stopIfTrue="1">
      <formula>FIND("=",shiki(C15))&gt;0</formula>
    </cfRule>
  </conditionalFormatting>
  <conditionalFormatting sqref="E25:H30">
    <cfRule type="expression" dxfId="49" priority="8" stopIfTrue="1">
      <formula>FIND("=",shiki(E25))&gt;0</formula>
    </cfRule>
  </conditionalFormatting>
  <conditionalFormatting sqref="E32:H34">
    <cfRule type="expression" dxfId="48" priority="10" stopIfTrue="1">
      <formula>FIND("=",shiki(E32))&gt;0</formula>
    </cfRule>
  </conditionalFormatting>
  <conditionalFormatting sqref="E31:I31">
    <cfRule type="expression" dxfId="47" priority="2" stopIfTrue="1">
      <formula>FIND("=",shiki(E31))&gt;0</formula>
    </cfRule>
  </conditionalFormatting>
  <conditionalFormatting sqref="I18">
    <cfRule type="expression" dxfId="46" priority="3" stopIfTrue="1">
      <formula>FIND("=",shiki(I18))&gt;0</formula>
    </cfRule>
  </conditionalFormatting>
  <conditionalFormatting sqref="I27:M27">
    <cfRule type="expression" dxfId="45" priority="5" stopIfTrue="1">
      <formula>FIND("=",shiki(I27))&gt;0</formula>
    </cfRule>
  </conditionalFormatting>
  <conditionalFormatting sqref="J15:L23 J25:L26">
    <cfRule type="expression" dxfId="44" priority="9" stopIfTrue="1">
      <formula>FIND("=",shiki(J15))&gt;0</formula>
    </cfRule>
  </conditionalFormatting>
  <conditionalFormatting sqref="J28:L34">
    <cfRule type="expression" dxfId="43" priority="6" stopIfTrue="1">
      <formula>FIND("=",shiki(J28))&gt;0</formula>
    </cfRule>
  </conditionalFormatting>
  <pageMargins left="0.39370078740157483" right="0.39370078740157483" top="0.59055118110236227" bottom="0.39370078740157483" header="0.51181102362204722" footer="0.31496062992125984"/>
  <pageSetup paperSize="9" scale="87" fitToWidth="0" fitToHeight="0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0AA19-F0FB-4375-96DC-C0C4256DA54F}">
  <sheetPr>
    <tabColor rgb="FF92D050"/>
  </sheetPr>
  <dimension ref="A1:N25"/>
  <sheetViews>
    <sheetView showGridLines="0" view="pageBreakPreview" zoomScaleNormal="100" zoomScaleSheetLayoutView="100" workbookViewId="0">
      <selection activeCell="K9" sqref="K9"/>
    </sheetView>
  </sheetViews>
  <sheetFormatPr defaultColWidth="8.25" defaultRowHeight="12"/>
  <cols>
    <col min="1" max="1" width="10.6640625" style="598" customWidth="1"/>
    <col min="2" max="5" width="8.6640625" style="598" customWidth="1"/>
    <col min="6" max="6" width="8.83203125" style="598" customWidth="1"/>
    <col min="7" max="10" width="8.6640625" style="598" customWidth="1"/>
    <col min="11" max="11" width="7.6640625" style="611" customWidth="1"/>
    <col min="12" max="16384" width="8.25" style="611"/>
  </cols>
  <sheetData>
    <row r="1" spans="1:14" s="598" customFormat="1" ht="18.75" customHeight="1">
      <c r="A1" s="596" t="s">
        <v>503</v>
      </c>
      <c r="B1" s="597"/>
      <c r="C1" s="596"/>
      <c r="D1" s="597"/>
      <c r="E1" s="597"/>
      <c r="F1" s="597"/>
      <c r="G1" s="597"/>
      <c r="H1" s="597"/>
      <c r="I1" s="597"/>
      <c r="J1" s="597"/>
    </row>
    <row r="2" spans="1:14" s="598" customFormat="1" ht="11.25" customHeight="1">
      <c r="A2" s="599"/>
      <c r="B2" s="599"/>
      <c r="C2" s="600"/>
      <c r="D2" s="599"/>
      <c r="E2" s="599"/>
      <c r="F2" s="599"/>
      <c r="G2" s="599"/>
      <c r="H2" s="599"/>
      <c r="I2" s="599"/>
      <c r="J2" s="599"/>
      <c r="K2" s="599"/>
      <c r="L2" s="599"/>
      <c r="M2" s="599"/>
      <c r="N2" s="599"/>
    </row>
    <row r="3" spans="1:14" s="598" customFormat="1" ht="12.75" customHeight="1" thickBot="1">
      <c r="A3" s="601" t="s">
        <v>504</v>
      </c>
      <c r="B3" s="599"/>
      <c r="C3" s="601"/>
      <c r="D3" s="599"/>
      <c r="E3" s="599"/>
      <c r="F3" s="601" t="s">
        <v>505</v>
      </c>
      <c r="G3" s="599"/>
      <c r="H3" s="599"/>
      <c r="I3" s="599"/>
      <c r="J3" s="599"/>
      <c r="K3" s="599"/>
      <c r="L3" s="599"/>
      <c r="M3" s="599"/>
      <c r="N3" s="599"/>
    </row>
    <row r="4" spans="1:14" s="598" customFormat="1" ht="22" customHeight="1">
      <c r="A4" s="602"/>
      <c r="B4" s="1120" t="s">
        <v>506</v>
      </c>
      <c r="C4" s="1121"/>
      <c r="D4" s="1120" t="s">
        <v>507</v>
      </c>
      <c r="E4" s="1124"/>
      <c r="F4" s="603"/>
      <c r="G4" s="1124" t="s">
        <v>508</v>
      </c>
      <c r="H4" s="1121"/>
      <c r="I4" s="1120" t="s">
        <v>509</v>
      </c>
      <c r="J4" s="1124"/>
      <c r="K4" s="599"/>
      <c r="L4" s="599"/>
      <c r="M4" s="599"/>
      <c r="N4" s="599"/>
    </row>
    <row r="5" spans="1:14" s="598" customFormat="1" ht="22" customHeight="1">
      <c r="A5" s="604" t="s">
        <v>458</v>
      </c>
      <c r="B5" s="1122"/>
      <c r="C5" s="1123"/>
      <c r="D5" s="1122"/>
      <c r="E5" s="1125"/>
      <c r="F5" s="605" t="s">
        <v>510</v>
      </c>
      <c r="G5" s="1125"/>
      <c r="H5" s="1123"/>
      <c r="I5" s="1122"/>
      <c r="J5" s="1125"/>
      <c r="K5" s="599"/>
      <c r="L5" s="599"/>
      <c r="M5" s="599"/>
      <c r="N5" s="599"/>
    </row>
    <row r="6" spans="1:14" ht="22" customHeight="1">
      <c r="A6" s="606"/>
      <c r="B6" s="607" t="s">
        <v>511</v>
      </c>
      <c r="C6" s="607" t="s">
        <v>512</v>
      </c>
      <c r="D6" s="607" t="s">
        <v>511</v>
      </c>
      <c r="E6" s="608" t="s">
        <v>513</v>
      </c>
      <c r="F6" s="609"/>
      <c r="G6" s="610" t="s">
        <v>514</v>
      </c>
      <c r="H6" s="607" t="s">
        <v>515</v>
      </c>
      <c r="I6" s="607" t="s">
        <v>514</v>
      </c>
      <c r="J6" s="608" t="s">
        <v>516</v>
      </c>
    </row>
    <row r="7" spans="1:14" s="598" customFormat="1" ht="30" customHeight="1">
      <c r="A7" s="612" t="s">
        <v>387</v>
      </c>
      <c r="B7" s="613">
        <v>24</v>
      </c>
      <c r="C7" s="613">
        <v>360</v>
      </c>
      <c r="D7" s="614">
        <v>6</v>
      </c>
      <c r="E7" s="615">
        <v>166</v>
      </c>
      <c r="F7" s="616" t="s">
        <v>517</v>
      </c>
      <c r="G7" s="617">
        <v>64</v>
      </c>
      <c r="H7" s="618">
        <v>33076</v>
      </c>
      <c r="I7" s="619">
        <v>42</v>
      </c>
      <c r="J7" s="619">
        <v>182</v>
      </c>
      <c r="K7" s="620"/>
      <c r="L7" s="620"/>
      <c r="M7" s="620"/>
      <c r="N7" s="620"/>
    </row>
    <row r="8" spans="1:14" s="598" customFormat="1" ht="30" customHeight="1">
      <c r="A8" s="612" t="s">
        <v>388</v>
      </c>
      <c r="B8" s="613">
        <v>24</v>
      </c>
      <c r="C8" s="613">
        <v>360</v>
      </c>
      <c r="D8" s="614">
        <v>6</v>
      </c>
      <c r="E8" s="615">
        <v>166</v>
      </c>
      <c r="F8" s="621" t="s">
        <v>518</v>
      </c>
      <c r="G8" s="617">
        <v>62</v>
      </c>
      <c r="H8" s="618">
        <v>32494</v>
      </c>
      <c r="I8" s="619">
        <v>40</v>
      </c>
      <c r="J8" s="619">
        <v>157</v>
      </c>
      <c r="K8" s="620"/>
      <c r="L8" s="620"/>
      <c r="M8" s="620"/>
      <c r="N8" s="620"/>
    </row>
    <row r="9" spans="1:14" s="598" customFormat="1" ht="30" customHeight="1">
      <c r="A9" s="612" t="s">
        <v>250</v>
      </c>
      <c r="B9" s="613">
        <v>24</v>
      </c>
      <c r="C9" s="613">
        <v>360</v>
      </c>
      <c r="D9" s="614">
        <v>6</v>
      </c>
      <c r="E9" s="622">
        <v>166</v>
      </c>
      <c r="F9" s="621" t="s">
        <v>519</v>
      </c>
      <c r="G9" s="617">
        <v>57</v>
      </c>
      <c r="H9" s="618">
        <v>30252</v>
      </c>
      <c r="I9" s="619">
        <v>39</v>
      </c>
      <c r="J9" s="619">
        <v>174</v>
      </c>
      <c r="K9" s="620"/>
      <c r="L9" s="620"/>
      <c r="M9" s="620"/>
      <c r="N9" s="620"/>
    </row>
    <row r="10" spans="1:14" s="598" customFormat="1" ht="30" customHeight="1">
      <c r="A10" s="612" t="s">
        <v>278</v>
      </c>
      <c r="B10" s="613">
        <v>24</v>
      </c>
      <c r="C10" s="613">
        <v>360</v>
      </c>
      <c r="D10" s="613">
        <v>6</v>
      </c>
      <c r="E10" s="622">
        <v>166</v>
      </c>
      <c r="F10" s="621" t="s">
        <v>520</v>
      </c>
      <c r="G10" s="617">
        <v>55</v>
      </c>
      <c r="H10" s="618">
        <v>27884</v>
      </c>
      <c r="I10" s="619">
        <v>38</v>
      </c>
      <c r="J10" s="619">
        <v>162</v>
      </c>
      <c r="K10" s="620"/>
      <c r="L10" s="620"/>
      <c r="M10" s="620"/>
      <c r="N10" s="620"/>
    </row>
    <row r="11" spans="1:14" s="631" customFormat="1" ht="30" customHeight="1">
      <c r="A11" s="623" t="s">
        <v>389</v>
      </c>
      <c r="B11" s="624">
        <v>24</v>
      </c>
      <c r="C11" s="624">
        <v>360</v>
      </c>
      <c r="D11" s="624">
        <v>6</v>
      </c>
      <c r="E11" s="625">
        <v>166</v>
      </c>
      <c r="F11" s="626" t="s">
        <v>521</v>
      </c>
      <c r="G11" s="627">
        <v>53</v>
      </c>
      <c r="H11" s="628">
        <v>28511</v>
      </c>
      <c r="I11" s="629">
        <v>36</v>
      </c>
      <c r="J11" s="630" t="s">
        <v>522</v>
      </c>
    </row>
    <row r="12" spans="1:14" ht="30" customHeight="1" thickBot="1">
      <c r="A12" s="632" t="s">
        <v>523</v>
      </c>
      <c r="B12" s="1126" t="s">
        <v>524</v>
      </c>
      <c r="C12" s="1127"/>
      <c r="D12" s="1128" t="s">
        <v>525</v>
      </c>
      <c r="E12" s="1129"/>
      <c r="F12" s="633" t="s">
        <v>523</v>
      </c>
      <c r="G12" s="1130" t="s">
        <v>526</v>
      </c>
      <c r="H12" s="1131"/>
      <c r="I12" s="1131"/>
      <c r="J12" s="1131"/>
    </row>
    <row r="13" spans="1:14" ht="12" customHeight="1">
      <c r="A13" s="634"/>
      <c r="B13" s="599"/>
      <c r="C13" s="599"/>
      <c r="D13" s="601"/>
      <c r="E13" s="599"/>
      <c r="F13" s="599"/>
      <c r="G13" s="599"/>
      <c r="H13" s="599"/>
      <c r="I13" s="599"/>
      <c r="J13" s="599"/>
      <c r="K13" s="530"/>
      <c r="L13" s="530"/>
      <c r="M13" s="530"/>
      <c r="N13" s="530"/>
    </row>
    <row r="14" spans="1:14" ht="10.5" customHeight="1">
      <c r="A14" s="601"/>
      <c r="B14" s="599"/>
      <c r="C14" s="599"/>
      <c r="D14" s="599"/>
      <c r="E14" s="599"/>
      <c r="F14" s="599"/>
      <c r="G14" s="599"/>
      <c r="H14" s="599"/>
      <c r="I14" s="599"/>
      <c r="J14" s="599"/>
      <c r="K14" s="530"/>
      <c r="L14" s="530"/>
      <c r="M14" s="530"/>
      <c r="N14" s="530"/>
    </row>
    <row r="15" spans="1:14" ht="12.75" customHeight="1">
      <c r="A15" s="613"/>
      <c r="B15" s="599"/>
      <c r="C15" s="599"/>
      <c r="D15" s="599"/>
      <c r="E15" s="599"/>
      <c r="F15" s="599"/>
      <c r="G15" s="599"/>
      <c r="H15" s="599"/>
      <c r="I15" s="599"/>
      <c r="J15" s="599"/>
      <c r="K15" s="530"/>
      <c r="L15" s="530"/>
      <c r="M15" s="530"/>
      <c r="N15" s="530"/>
    </row>
    <row r="16" spans="1:14" ht="12.75" customHeight="1">
      <c r="A16" s="613"/>
    </row>
    <row r="17" spans="1:1" ht="12.75" customHeight="1">
      <c r="A17" s="613"/>
    </row>
    <row r="18" spans="1:1" ht="12.75" customHeight="1">
      <c r="A18" s="613"/>
    </row>
    <row r="19" spans="1:1" ht="12.75" customHeight="1">
      <c r="A19" s="613"/>
    </row>
    <row r="20" spans="1:1" ht="12.75" customHeight="1">
      <c r="A20" s="613"/>
    </row>
    <row r="21" spans="1:1" ht="12.75" customHeight="1">
      <c r="A21" s="613"/>
    </row>
    <row r="22" spans="1:1" ht="12.75" customHeight="1">
      <c r="A22" s="613"/>
    </row>
    <row r="23" spans="1:1" ht="12.75" customHeight="1">
      <c r="A23" s="613"/>
    </row>
    <row r="24" spans="1:1" ht="12.75" customHeight="1">
      <c r="A24" s="613"/>
    </row>
    <row r="25" spans="1:1" ht="12.75" customHeight="1">
      <c r="A25" s="613"/>
    </row>
  </sheetData>
  <mergeCells count="7">
    <mergeCell ref="B4:C5"/>
    <mergeCell ref="D4:E5"/>
    <mergeCell ref="G4:H5"/>
    <mergeCell ref="I4:J5"/>
    <mergeCell ref="B12:C12"/>
    <mergeCell ref="D12:E12"/>
    <mergeCell ref="G12:J12"/>
  </mergeCells>
  <phoneticPr fontId="4"/>
  <printOptions horizontalCentered="1"/>
  <pageMargins left="0.39370078740157483" right="0.39370078740157483" top="0.59055118110236227" bottom="0.39370078740157483" header="0.39370078740157483" footer="0.31496062992125984"/>
  <pageSetup paperSize="9" scale="98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1B641-8C49-41D6-B0E6-67385BFCBF98}">
  <sheetPr>
    <tabColor rgb="FF92D050"/>
    <pageSetUpPr fitToPage="1"/>
  </sheetPr>
  <dimension ref="A1:J14"/>
  <sheetViews>
    <sheetView showGridLines="0" view="pageBreakPreview" zoomScaleNormal="100" zoomScaleSheetLayoutView="100" workbookViewId="0">
      <selection activeCell="K5" sqref="K5"/>
    </sheetView>
  </sheetViews>
  <sheetFormatPr defaultColWidth="8.25" defaultRowHeight="12"/>
  <cols>
    <col min="1" max="3" width="3.75" style="641" customWidth="1"/>
    <col min="4" max="10" width="9.4140625" style="641" customWidth="1"/>
    <col min="11" max="16384" width="8.25" style="641"/>
  </cols>
  <sheetData>
    <row r="1" spans="1:10" s="636" customFormat="1" ht="18.75" customHeight="1">
      <c r="A1" s="635" t="s">
        <v>527</v>
      </c>
      <c r="B1" s="635"/>
      <c r="C1" s="635"/>
      <c r="D1" s="635"/>
      <c r="E1" s="635"/>
      <c r="F1" s="635"/>
      <c r="G1" s="635"/>
      <c r="H1" s="635"/>
      <c r="I1" s="635"/>
      <c r="J1" s="635"/>
    </row>
    <row r="2" spans="1:10" s="636" customFormat="1" ht="12" customHeight="1">
      <c r="A2" s="637"/>
      <c r="B2" s="638"/>
      <c r="C2" s="638"/>
      <c r="D2" s="638"/>
      <c r="E2" s="638"/>
      <c r="F2" s="638"/>
      <c r="G2" s="638"/>
      <c r="H2" s="638"/>
      <c r="I2" s="638"/>
      <c r="J2" s="638"/>
    </row>
    <row r="3" spans="1:10" s="636" customFormat="1" ht="12.75" customHeight="1" thickBot="1">
      <c r="A3" s="639" t="s">
        <v>528</v>
      </c>
      <c r="B3" s="599"/>
      <c r="C3" s="599"/>
      <c r="D3" s="599"/>
      <c r="E3" s="599"/>
      <c r="F3" s="599"/>
      <c r="G3" s="639"/>
      <c r="H3" s="599"/>
      <c r="I3" s="599"/>
      <c r="J3" s="640" t="s">
        <v>529</v>
      </c>
    </row>
    <row r="4" spans="1:10" ht="22" customHeight="1">
      <c r="A4" s="1138" t="s">
        <v>530</v>
      </c>
      <c r="B4" s="1138"/>
      <c r="C4" s="1139"/>
      <c r="D4" s="1144" t="s">
        <v>531</v>
      </c>
      <c r="E4" s="1145"/>
      <c r="F4" s="1146"/>
      <c r="G4" s="1144" t="s">
        <v>532</v>
      </c>
      <c r="H4" s="1145"/>
      <c r="I4" s="1146"/>
      <c r="J4" s="1147" t="s">
        <v>533</v>
      </c>
    </row>
    <row r="5" spans="1:10" ht="22" customHeight="1">
      <c r="A5" s="1140"/>
      <c r="B5" s="1140"/>
      <c r="C5" s="1141"/>
      <c r="D5" s="1150" t="s">
        <v>534</v>
      </c>
      <c r="E5" s="642" t="s">
        <v>535</v>
      </c>
      <c r="F5" s="1150" t="s">
        <v>326</v>
      </c>
      <c r="G5" s="1150" t="s">
        <v>322</v>
      </c>
      <c r="H5" s="643" t="s">
        <v>536</v>
      </c>
      <c r="I5" s="643" t="s">
        <v>537</v>
      </c>
      <c r="J5" s="1148"/>
    </row>
    <row r="6" spans="1:10" ht="22" customHeight="1">
      <c r="A6" s="1142"/>
      <c r="B6" s="1142"/>
      <c r="C6" s="1143"/>
      <c r="D6" s="1151"/>
      <c r="E6" s="644" t="s">
        <v>538</v>
      </c>
      <c r="F6" s="1151"/>
      <c r="G6" s="1151"/>
      <c r="H6" s="645" t="s">
        <v>539</v>
      </c>
      <c r="I6" s="645" t="s">
        <v>539</v>
      </c>
      <c r="J6" s="1149"/>
    </row>
    <row r="7" spans="1:10" s="636" customFormat="1" ht="30" customHeight="1">
      <c r="A7" s="1132" t="s">
        <v>387</v>
      </c>
      <c r="B7" s="1132"/>
      <c r="C7" s="1133"/>
      <c r="D7" s="646">
        <v>6</v>
      </c>
      <c r="E7" s="647">
        <v>10</v>
      </c>
      <c r="F7" s="647">
        <v>39</v>
      </c>
      <c r="G7" s="647">
        <v>7</v>
      </c>
      <c r="H7" s="647">
        <v>3</v>
      </c>
      <c r="I7" s="647">
        <v>4</v>
      </c>
      <c r="J7" s="647">
        <v>5</v>
      </c>
    </row>
    <row r="8" spans="1:10" s="636" customFormat="1" ht="30" customHeight="1">
      <c r="A8" s="1134" t="s">
        <v>388</v>
      </c>
      <c r="B8" s="1134"/>
      <c r="C8" s="1135"/>
      <c r="D8" s="648">
        <v>6</v>
      </c>
      <c r="E8" s="636">
        <v>9</v>
      </c>
      <c r="F8" s="636">
        <v>39</v>
      </c>
      <c r="G8" s="636">
        <v>1</v>
      </c>
      <c r="H8" s="647" t="s">
        <v>208</v>
      </c>
      <c r="I8" s="636">
        <v>1</v>
      </c>
      <c r="J8" s="647">
        <v>1</v>
      </c>
    </row>
    <row r="9" spans="1:10" s="636" customFormat="1" ht="30" customHeight="1">
      <c r="A9" s="1134" t="s">
        <v>250</v>
      </c>
      <c r="B9" s="1134"/>
      <c r="C9" s="1135"/>
      <c r="D9" s="648">
        <v>6</v>
      </c>
      <c r="E9" s="636">
        <v>11</v>
      </c>
      <c r="F9" s="636">
        <v>38</v>
      </c>
      <c r="G9" s="636">
        <v>5</v>
      </c>
      <c r="H9" s="647">
        <v>4</v>
      </c>
      <c r="I9" s="636">
        <v>1</v>
      </c>
      <c r="J9" s="647">
        <v>3</v>
      </c>
    </row>
    <row r="10" spans="1:10" s="636" customFormat="1" ht="30" customHeight="1">
      <c r="A10" s="1134" t="s">
        <v>278</v>
      </c>
      <c r="B10" s="1134"/>
      <c r="C10" s="1135"/>
      <c r="D10" s="648">
        <v>6</v>
      </c>
      <c r="E10" s="636">
        <v>11</v>
      </c>
      <c r="F10" s="636">
        <v>37</v>
      </c>
      <c r="G10" s="636">
        <v>1</v>
      </c>
      <c r="H10" s="647" t="s">
        <v>208</v>
      </c>
      <c r="I10" s="636">
        <v>1</v>
      </c>
      <c r="J10" s="647">
        <v>1</v>
      </c>
    </row>
    <row r="11" spans="1:10" s="650" customFormat="1" ht="30" customHeight="1">
      <c r="A11" s="1136" t="s">
        <v>389</v>
      </c>
      <c r="B11" s="1136"/>
      <c r="C11" s="1137"/>
      <c r="D11" s="649">
        <v>6</v>
      </c>
      <c r="E11" s="650">
        <v>12</v>
      </c>
      <c r="F11" s="650">
        <v>37</v>
      </c>
      <c r="G11" s="650">
        <v>2</v>
      </c>
      <c r="H11" s="651">
        <v>1</v>
      </c>
      <c r="I11" s="650">
        <v>1</v>
      </c>
      <c r="J11" s="651" t="s">
        <v>20</v>
      </c>
    </row>
    <row r="12" spans="1:10" s="598" customFormat="1" ht="7.5" customHeight="1" thickBot="1">
      <c r="A12" s="652"/>
      <c r="B12" s="653"/>
      <c r="C12" s="654"/>
      <c r="D12" s="655"/>
      <c r="E12" s="653"/>
      <c r="F12" s="653"/>
      <c r="G12" s="653"/>
      <c r="H12" s="655"/>
      <c r="I12" s="653"/>
      <c r="J12" s="653"/>
    </row>
    <row r="13" spans="1:10" s="636" customFormat="1" ht="15" customHeight="1">
      <c r="A13" s="656" t="s">
        <v>540</v>
      </c>
      <c r="B13" s="656"/>
      <c r="C13" s="656"/>
      <c r="D13" s="656"/>
      <c r="E13" s="656"/>
      <c r="F13" s="656"/>
      <c r="G13" s="656"/>
      <c r="H13" s="656"/>
      <c r="I13" s="656"/>
      <c r="J13" s="656"/>
    </row>
    <row r="14" spans="1:10" s="636" customFormat="1" ht="13.5" customHeight="1">
      <c r="A14" s="639" t="s">
        <v>541</v>
      </c>
    </row>
  </sheetData>
  <mergeCells count="12">
    <mergeCell ref="A4:C6"/>
    <mergeCell ref="D4:F4"/>
    <mergeCell ref="G4:I4"/>
    <mergeCell ref="J4:J6"/>
    <mergeCell ref="D5:D6"/>
    <mergeCell ref="F5:F6"/>
    <mergeCell ref="G5:G6"/>
    <mergeCell ref="A7:C7"/>
    <mergeCell ref="A8:C8"/>
    <mergeCell ref="A9:C9"/>
    <mergeCell ref="A10:C10"/>
    <mergeCell ref="A11:C11"/>
  </mergeCells>
  <phoneticPr fontId="4"/>
  <printOptions horizontalCentered="1"/>
  <pageMargins left="0.39370078740157483" right="0.39370078740157483" top="0.59055118110236227" bottom="0.39370078740157483" header="0.31496062992125984" footer="0.31496062992125984"/>
  <pageSetup paperSize="9" fitToWidth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2F918-3405-4FF7-8AB5-7B6C40633152}">
  <sheetPr>
    <tabColor rgb="FF92D050"/>
  </sheetPr>
  <dimension ref="A1:S77"/>
  <sheetViews>
    <sheetView view="pageBreakPreview" zoomScaleNormal="85" zoomScaleSheetLayoutView="100" workbookViewId="0">
      <selection activeCell="Q3" sqref="Q3"/>
    </sheetView>
  </sheetViews>
  <sheetFormatPr defaultColWidth="8.25" defaultRowHeight="12"/>
  <cols>
    <col min="1" max="1" width="11.4140625" style="658" customWidth="1"/>
    <col min="2" max="2" width="2.25" style="658" customWidth="1"/>
    <col min="3" max="3" width="4.08203125" style="658" customWidth="1"/>
    <col min="4" max="4" width="7.4140625" style="658" customWidth="1"/>
    <col min="5" max="5" width="5.75" style="658" customWidth="1"/>
    <col min="6" max="6" width="6.1640625" style="658" customWidth="1"/>
    <col min="7" max="8" width="5.75" style="658" customWidth="1"/>
    <col min="9" max="10" width="6.08203125" style="658" customWidth="1"/>
    <col min="11" max="11" width="7.4140625" style="658" customWidth="1"/>
    <col min="12" max="12" width="7.58203125" style="658" customWidth="1"/>
    <col min="13" max="13" width="7.9140625" style="658" customWidth="1"/>
    <col min="14" max="16" width="6.08203125" style="658" customWidth="1"/>
    <col min="17" max="24" width="8.25" style="718"/>
    <col min="25" max="25" width="10.08203125" style="718" customWidth="1"/>
    <col min="26" max="16384" width="8.25" style="718"/>
  </cols>
  <sheetData>
    <row r="1" spans="1:19" s="658" customFormat="1" ht="18.75" customHeight="1">
      <c r="A1" s="657"/>
      <c r="K1" s="659"/>
      <c r="L1" s="659"/>
      <c r="N1" s="659"/>
      <c r="P1" s="660" t="s">
        <v>542</v>
      </c>
      <c r="S1" s="659"/>
    </row>
    <row r="2" spans="1:19" s="658" customFormat="1" ht="11.25" customHeight="1">
      <c r="A2" s="661"/>
      <c r="B2" s="662"/>
      <c r="C2" s="662"/>
      <c r="D2" s="662"/>
      <c r="E2" s="662"/>
      <c r="F2" s="662"/>
      <c r="G2" s="662"/>
      <c r="H2" s="662"/>
      <c r="I2" s="662"/>
      <c r="J2" s="662"/>
      <c r="K2" s="662"/>
      <c r="L2" s="662"/>
      <c r="M2" s="662"/>
      <c r="N2" s="662"/>
      <c r="O2" s="599"/>
      <c r="P2" s="599"/>
    </row>
    <row r="3" spans="1:19" s="658" customFormat="1" ht="11.25" customHeight="1">
      <c r="A3" s="661"/>
      <c r="B3" s="662"/>
      <c r="C3" s="662"/>
      <c r="D3" s="662"/>
      <c r="E3" s="662"/>
      <c r="F3" s="662"/>
      <c r="G3" s="662"/>
      <c r="H3" s="662"/>
      <c r="I3" s="662"/>
      <c r="J3" s="662"/>
      <c r="K3" s="662"/>
      <c r="L3" s="662"/>
      <c r="M3" s="662"/>
      <c r="N3" s="662"/>
      <c r="O3" s="599"/>
      <c r="P3" s="663" t="s">
        <v>543</v>
      </c>
    </row>
    <row r="4" spans="1:19" s="666" customFormat="1" ht="12.5" thickBot="1">
      <c r="A4" s="664" t="s">
        <v>544</v>
      </c>
      <c r="B4" s="665"/>
      <c r="C4" s="665"/>
      <c r="D4" s="665"/>
      <c r="E4" s="665"/>
      <c r="F4" s="665"/>
      <c r="G4" s="665"/>
      <c r="H4" s="665"/>
      <c r="I4" s="665"/>
      <c r="J4" s="665"/>
      <c r="K4" s="665"/>
      <c r="L4" s="665"/>
      <c r="M4" s="665"/>
      <c r="N4" s="665"/>
      <c r="P4" s="667" t="s">
        <v>545</v>
      </c>
    </row>
    <row r="5" spans="1:19" s="672" customFormat="1" ht="12.75" customHeight="1">
      <c r="A5" s="668" t="s">
        <v>546</v>
      </c>
      <c r="B5" s="1160" t="s">
        <v>322</v>
      </c>
      <c r="C5" s="1161"/>
      <c r="D5" s="1152" t="s">
        <v>547</v>
      </c>
      <c r="E5" s="1164" t="s">
        <v>548</v>
      </c>
      <c r="F5" s="1165"/>
      <c r="G5" s="1164" t="s">
        <v>549</v>
      </c>
      <c r="H5" s="1165"/>
      <c r="I5" s="1152" t="s">
        <v>550</v>
      </c>
      <c r="J5" s="1152" t="s">
        <v>551</v>
      </c>
      <c r="K5" s="1152" t="s">
        <v>552</v>
      </c>
      <c r="L5" s="670" t="s">
        <v>553</v>
      </c>
      <c r="M5" s="670" t="s">
        <v>554</v>
      </c>
      <c r="N5" s="671" t="s">
        <v>555</v>
      </c>
      <c r="O5" s="669" t="s">
        <v>556</v>
      </c>
      <c r="P5" s="670" t="s">
        <v>557</v>
      </c>
    </row>
    <row r="6" spans="1:19" s="672" customFormat="1" ht="12.75" customHeight="1">
      <c r="A6" s="673" t="s">
        <v>558</v>
      </c>
      <c r="B6" s="1162"/>
      <c r="C6" s="1163"/>
      <c r="D6" s="1153"/>
      <c r="E6" s="675" t="s">
        <v>559</v>
      </c>
      <c r="F6" s="676" t="s">
        <v>560</v>
      </c>
      <c r="G6" s="675" t="s">
        <v>561</v>
      </c>
      <c r="H6" s="675" t="s">
        <v>562</v>
      </c>
      <c r="I6" s="1153"/>
      <c r="J6" s="1153"/>
      <c r="K6" s="1153"/>
      <c r="L6" s="677" t="s">
        <v>563</v>
      </c>
      <c r="M6" s="677" t="s">
        <v>564</v>
      </c>
      <c r="N6" s="674" t="s">
        <v>565</v>
      </c>
      <c r="O6" s="674" t="s">
        <v>566</v>
      </c>
      <c r="P6" s="677" t="s">
        <v>567</v>
      </c>
    </row>
    <row r="7" spans="1:19" s="672" customFormat="1" ht="3.75" customHeight="1">
      <c r="A7" s="678"/>
      <c r="B7" s="679"/>
      <c r="C7" s="680"/>
      <c r="D7" s="681"/>
      <c r="E7" s="682"/>
      <c r="F7" s="682"/>
      <c r="G7" s="682"/>
      <c r="H7" s="682"/>
      <c r="I7" s="681"/>
      <c r="J7" s="681"/>
      <c r="K7" s="681"/>
      <c r="L7" s="683"/>
      <c r="M7" s="684"/>
      <c r="N7" s="682"/>
      <c r="O7" s="682"/>
      <c r="P7" s="682"/>
    </row>
    <row r="8" spans="1:19" s="690" customFormat="1" ht="12.75" customHeight="1">
      <c r="A8" s="685" t="s">
        <v>568</v>
      </c>
      <c r="B8" s="1154">
        <v>1240</v>
      </c>
      <c r="C8" s="1155"/>
      <c r="D8" s="686">
        <v>730</v>
      </c>
      <c r="E8" s="687" t="s">
        <v>569</v>
      </c>
      <c r="F8" s="688">
        <v>8</v>
      </c>
      <c r="G8" s="688">
        <v>40</v>
      </c>
      <c r="H8" s="688">
        <v>67</v>
      </c>
      <c r="I8" s="689">
        <v>157</v>
      </c>
      <c r="J8" s="688">
        <v>4</v>
      </c>
      <c r="K8" s="688">
        <v>90</v>
      </c>
      <c r="L8" s="688">
        <v>1</v>
      </c>
      <c r="M8" s="688">
        <v>4</v>
      </c>
      <c r="N8" s="688">
        <v>1</v>
      </c>
      <c r="O8" s="688">
        <v>137</v>
      </c>
      <c r="P8" s="688">
        <v>1</v>
      </c>
      <c r="R8" s="691"/>
    </row>
    <row r="9" spans="1:19" s="666" customFormat="1" ht="12.75" customHeight="1">
      <c r="A9" s="692" t="s">
        <v>570</v>
      </c>
      <c r="B9" s="1156">
        <v>251</v>
      </c>
      <c r="C9" s="1157"/>
      <c r="D9" s="678">
        <v>56</v>
      </c>
      <c r="E9" s="668" t="s">
        <v>208</v>
      </c>
      <c r="F9" s="678">
        <v>5</v>
      </c>
      <c r="G9" s="678">
        <v>2</v>
      </c>
      <c r="H9" s="678">
        <v>6</v>
      </c>
      <c r="I9" s="678">
        <v>25</v>
      </c>
      <c r="J9" s="678">
        <v>2</v>
      </c>
      <c r="K9" s="678">
        <v>15</v>
      </c>
      <c r="L9" s="678">
        <v>1</v>
      </c>
      <c r="M9" s="678">
        <v>4</v>
      </c>
      <c r="N9" s="668">
        <v>1</v>
      </c>
      <c r="O9" s="678">
        <v>133</v>
      </c>
      <c r="P9" s="678">
        <v>1</v>
      </c>
      <c r="Q9" s="690"/>
    </row>
    <row r="10" spans="1:19" s="666" customFormat="1" ht="11.25" customHeight="1">
      <c r="A10" s="693"/>
      <c r="B10" s="1158">
        <f>SUM(D10:P10)</f>
        <v>0</v>
      </c>
      <c r="C10" s="1159"/>
      <c r="D10" s="694" t="s">
        <v>571</v>
      </c>
      <c r="E10" s="695"/>
      <c r="F10" s="696"/>
      <c r="G10" s="696"/>
      <c r="H10" s="696"/>
      <c r="I10" s="694" t="s">
        <v>572</v>
      </c>
      <c r="J10" s="694" t="s">
        <v>573</v>
      </c>
      <c r="K10" s="678"/>
      <c r="L10" s="678"/>
      <c r="M10" s="678"/>
      <c r="N10" s="668"/>
      <c r="O10" s="678"/>
      <c r="P10" s="678"/>
      <c r="Q10" s="690"/>
    </row>
    <row r="11" spans="1:19" s="666" customFormat="1" ht="15" customHeight="1">
      <c r="A11" s="692" t="s">
        <v>574</v>
      </c>
      <c r="B11" s="697"/>
      <c r="C11" s="698">
        <v>342</v>
      </c>
      <c r="D11" s="678">
        <v>242</v>
      </c>
      <c r="E11" s="668" t="s">
        <v>208</v>
      </c>
      <c r="F11" s="678">
        <v>2</v>
      </c>
      <c r="G11" s="678">
        <v>9</v>
      </c>
      <c r="H11" s="678">
        <v>20</v>
      </c>
      <c r="I11" s="678">
        <v>47</v>
      </c>
      <c r="J11" s="668">
        <v>2</v>
      </c>
      <c r="K11" s="678">
        <v>16</v>
      </c>
      <c r="L11" s="668" t="s">
        <v>208</v>
      </c>
      <c r="M11" s="668" t="s">
        <v>208</v>
      </c>
      <c r="N11" s="668" t="s">
        <v>208</v>
      </c>
      <c r="O11" s="668">
        <v>4</v>
      </c>
      <c r="P11" s="668" t="s">
        <v>208</v>
      </c>
      <c r="Q11" s="690"/>
    </row>
    <row r="12" spans="1:19" s="666" customFormat="1" ht="15" customHeight="1">
      <c r="A12" s="692" t="s">
        <v>575</v>
      </c>
      <c r="B12" s="699"/>
      <c r="C12" s="700">
        <v>647</v>
      </c>
      <c r="D12" s="701">
        <v>432</v>
      </c>
      <c r="E12" s="702" t="s">
        <v>569</v>
      </c>
      <c r="F12" s="701">
        <v>1</v>
      </c>
      <c r="G12" s="701">
        <v>29</v>
      </c>
      <c r="H12" s="701">
        <v>41</v>
      </c>
      <c r="I12" s="701">
        <v>85</v>
      </c>
      <c r="J12" s="702" t="s">
        <v>208</v>
      </c>
      <c r="K12" s="701">
        <v>59</v>
      </c>
      <c r="L12" s="702" t="s">
        <v>208</v>
      </c>
      <c r="M12" s="702" t="s">
        <v>208</v>
      </c>
      <c r="N12" s="702" t="s">
        <v>208</v>
      </c>
      <c r="O12" s="702" t="s">
        <v>208</v>
      </c>
      <c r="P12" s="702" t="s">
        <v>208</v>
      </c>
      <c r="Q12" s="690"/>
    </row>
    <row r="13" spans="1:19" s="666" customFormat="1" ht="3.75" customHeight="1" thickBot="1">
      <c r="A13" s="703"/>
      <c r="B13" s="704"/>
      <c r="C13" s="705"/>
      <c r="D13" s="706"/>
      <c r="E13" s="707"/>
      <c r="F13" s="706"/>
      <c r="G13" s="706"/>
      <c r="H13" s="706"/>
      <c r="I13" s="706"/>
      <c r="J13" s="707"/>
      <c r="K13" s="706"/>
      <c r="L13" s="707"/>
      <c r="M13" s="707"/>
      <c r="N13" s="707"/>
      <c r="O13" s="707"/>
      <c r="P13" s="707"/>
    </row>
    <row r="14" spans="1:19" s="666" customFormat="1" ht="13.5" customHeight="1">
      <c r="A14" s="678" t="s">
        <v>576</v>
      </c>
    </row>
    <row r="15" spans="1:19" s="666" customFormat="1" ht="13.5" customHeight="1">
      <c r="A15" s="678" t="s">
        <v>577</v>
      </c>
    </row>
    <row r="16" spans="1:19" s="666" customFormat="1" ht="13.5" customHeight="1">
      <c r="A16" s="678" t="s">
        <v>578</v>
      </c>
    </row>
    <row r="17" spans="1:16" s="666" customFormat="1" ht="13.5" customHeight="1">
      <c r="A17" s="678" t="s">
        <v>579</v>
      </c>
      <c r="E17" s="678"/>
    </row>
    <row r="18" spans="1:16" s="708" customFormat="1" ht="13.5" customHeight="1">
      <c r="A18" s="678"/>
      <c r="B18" s="666"/>
      <c r="C18" s="666"/>
      <c r="D18" s="666"/>
      <c r="E18" s="666"/>
      <c r="F18" s="666"/>
      <c r="G18" s="666"/>
      <c r="H18" s="666"/>
      <c r="I18" s="666"/>
      <c r="J18" s="666"/>
      <c r="K18" s="666"/>
      <c r="L18" s="666"/>
      <c r="M18" s="666"/>
      <c r="N18" s="666"/>
      <c r="O18" s="666"/>
      <c r="P18" s="666"/>
    </row>
    <row r="19" spans="1:16" s="708" customFormat="1" ht="12" customHeight="1">
      <c r="A19" s="666"/>
      <c r="B19" s="666"/>
      <c r="C19" s="666"/>
      <c r="D19" s="666"/>
      <c r="E19" s="666"/>
      <c r="F19" s="666"/>
      <c r="G19" s="666"/>
      <c r="H19" s="666"/>
      <c r="I19" s="666"/>
      <c r="J19" s="666"/>
      <c r="K19" s="666"/>
      <c r="L19" s="666"/>
      <c r="M19" s="666"/>
      <c r="N19" s="666"/>
      <c r="O19" s="666"/>
      <c r="P19" s="666"/>
    </row>
    <row r="20" spans="1:16" s="708" customFormat="1" ht="12" customHeight="1">
      <c r="A20" s="666"/>
      <c r="B20" s="666"/>
      <c r="C20" s="666"/>
      <c r="D20" s="666"/>
      <c r="E20" s="666"/>
      <c r="F20" s="666"/>
      <c r="G20" s="666"/>
      <c r="H20" s="666"/>
      <c r="I20" s="666"/>
      <c r="J20" s="666"/>
      <c r="K20" s="666"/>
      <c r="L20" s="666"/>
      <c r="M20" s="666"/>
      <c r="N20" s="666"/>
      <c r="O20" s="666"/>
      <c r="P20" s="666"/>
    </row>
    <row r="21" spans="1:16" s="708" customFormat="1" ht="12" customHeight="1">
      <c r="A21" s="666"/>
      <c r="B21" s="666"/>
      <c r="C21" s="666"/>
      <c r="D21" s="666"/>
      <c r="E21" s="666"/>
      <c r="F21" s="666"/>
      <c r="G21" s="666"/>
      <c r="H21" s="666"/>
      <c r="I21" s="666"/>
      <c r="J21" s="666"/>
      <c r="K21" s="666"/>
      <c r="L21" s="666"/>
      <c r="M21" s="666"/>
      <c r="N21" s="666"/>
      <c r="O21" s="666"/>
      <c r="P21" s="666"/>
    </row>
    <row r="22" spans="1:16" s="708" customFormat="1" ht="12" customHeight="1">
      <c r="A22" s="666"/>
      <c r="B22" s="666"/>
      <c r="C22" s="666"/>
      <c r="D22" s="666"/>
      <c r="E22" s="666"/>
      <c r="F22" s="666"/>
      <c r="G22" s="666"/>
      <c r="H22" s="666"/>
      <c r="I22" s="666"/>
      <c r="J22" s="666"/>
      <c r="K22" s="666"/>
      <c r="L22" s="666"/>
      <c r="M22" s="666"/>
      <c r="N22" s="666"/>
      <c r="O22" s="666"/>
      <c r="P22" s="666"/>
    </row>
    <row r="23" spans="1:16" s="708" customFormat="1" ht="12" customHeight="1">
      <c r="A23" s="666"/>
      <c r="B23" s="666"/>
      <c r="C23" s="666"/>
      <c r="D23" s="666"/>
      <c r="E23" s="666"/>
      <c r="F23" s="666"/>
      <c r="G23" s="666"/>
      <c r="H23" s="666"/>
      <c r="I23" s="666"/>
      <c r="J23" s="666"/>
      <c r="K23" s="666"/>
      <c r="L23" s="666"/>
      <c r="M23" s="666"/>
      <c r="N23" s="666"/>
      <c r="O23" s="666"/>
      <c r="P23" s="666"/>
    </row>
    <row r="24" spans="1:16" s="708" customFormat="1" ht="12" customHeight="1">
      <c r="A24" s="666"/>
      <c r="B24" s="666"/>
      <c r="C24" s="666"/>
      <c r="D24" s="666"/>
      <c r="E24" s="666"/>
      <c r="F24" s="666"/>
      <c r="G24" s="666"/>
      <c r="H24" s="666"/>
      <c r="I24" s="666"/>
      <c r="J24" s="666"/>
      <c r="K24" s="666"/>
      <c r="L24" s="666"/>
      <c r="M24" s="666"/>
      <c r="N24" s="666"/>
      <c r="O24" s="666"/>
      <c r="P24" s="666"/>
    </row>
    <row r="25" spans="1:16" s="708" customFormat="1" ht="12" customHeight="1">
      <c r="A25" s="666"/>
      <c r="B25" s="666"/>
      <c r="C25" s="666"/>
      <c r="D25" s="666"/>
      <c r="E25" s="666"/>
      <c r="F25" s="666"/>
      <c r="G25" s="666"/>
      <c r="H25" s="666"/>
      <c r="I25" s="666"/>
      <c r="J25" s="666"/>
      <c r="K25" s="666"/>
      <c r="L25" s="666"/>
      <c r="M25" s="666"/>
      <c r="N25" s="666"/>
      <c r="O25" s="666"/>
      <c r="P25" s="666"/>
    </row>
    <row r="26" spans="1:16" s="708" customFormat="1" ht="12" customHeight="1">
      <c r="A26" s="666"/>
      <c r="B26" s="666"/>
      <c r="C26" s="666"/>
      <c r="D26" s="666"/>
      <c r="E26" s="666"/>
      <c r="F26" s="666"/>
      <c r="G26" s="666"/>
      <c r="H26" s="666"/>
      <c r="I26" s="666"/>
      <c r="J26" s="666"/>
      <c r="K26" s="666"/>
      <c r="L26" s="666"/>
      <c r="M26" s="666"/>
      <c r="N26" s="666"/>
      <c r="O26" s="666"/>
      <c r="P26" s="666"/>
    </row>
    <row r="27" spans="1:16" s="708" customFormat="1" ht="12" customHeight="1">
      <c r="A27" s="666"/>
      <c r="B27" s="666"/>
      <c r="C27" s="666"/>
      <c r="D27" s="666"/>
      <c r="E27" s="666"/>
      <c r="F27" s="666"/>
      <c r="G27" s="666"/>
      <c r="H27" s="666"/>
      <c r="I27" s="666"/>
      <c r="J27" s="666"/>
      <c r="K27" s="666"/>
      <c r="L27" s="666"/>
      <c r="M27" s="666"/>
      <c r="N27" s="666"/>
      <c r="O27" s="666"/>
      <c r="P27" s="666"/>
    </row>
    <row r="28" spans="1:16" s="708" customFormat="1" ht="12" customHeight="1">
      <c r="A28" s="666"/>
      <c r="B28" s="666"/>
      <c r="C28" s="666"/>
      <c r="D28" s="666"/>
      <c r="E28" s="666"/>
      <c r="F28" s="666"/>
      <c r="G28" s="666"/>
      <c r="H28" s="666"/>
      <c r="I28" s="666"/>
      <c r="J28" s="666"/>
      <c r="K28" s="666"/>
      <c r="L28" s="666"/>
      <c r="M28" s="666"/>
      <c r="N28" s="666"/>
      <c r="O28" s="666"/>
      <c r="P28" s="666"/>
    </row>
    <row r="29" spans="1:16" s="708" customFormat="1" ht="11.25" customHeight="1">
      <c r="A29" s="666"/>
      <c r="B29" s="666"/>
      <c r="C29" s="666"/>
      <c r="D29" s="666"/>
      <c r="E29" s="666"/>
      <c r="F29" s="666"/>
      <c r="G29" s="666"/>
      <c r="H29" s="666"/>
      <c r="I29" s="666"/>
      <c r="J29" s="666"/>
      <c r="K29" s="666"/>
      <c r="L29" s="666"/>
      <c r="M29" s="666"/>
      <c r="N29" s="666"/>
      <c r="O29" s="666"/>
      <c r="P29" s="666"/>
    </row>
    <row r="30" spans="1:16" s="708" customFormat="1" ht="11.25" customHeight="1">
      <c r="A30" s="666"/>
      <c r="B30" s="666"/>
      <c r="C30" s="666"/>
      <c r="D30" s="666"/>
      <c r="E30" s="666"/>
      <c r="F30" s="666"/>
      <c r="G30" s="666"/>
      <c r="H30" s="666"/>
      <c r="I30" s="666"/>
      <c r="J30" s="666"/>
      <c r="K30" s="666"/>
      <c r="L30" s="666"/>
      <c r="M30" s="666"/>
      <c r="N30" s="666"/>
      <c r="O30" s="666"/>
      <c r="P30" s="666"/>
    </row>
    <row r="31" spans="1:16" s="708" customFormat="1" ht="11.25" customHeight="1">
      <c r="A31" s="666"/>
      <c r="B31" s="666"/>
      <c r="C31" s="666"/>
      <c r="D31" s="666"/>
      <c r="E31" s="666"/>
      <c r="F31" s="666"/>
      <c r="G31" s="666"/>
      <c r="H31" s="666"/>
      <c r="I31" s="666"/>
      <c r="J31" s="666"/>
      <c r="K31" s="666"/>
      <c r="L31" s="666"/>
      <c r="M31" s="666"/>
      <c r="N31" s="666"/>
      <c r="O31" s="666"/>
      <c r="P31" s="666"/>
    </row>
    <row r="32" spans="1:16" s="708" customFormat="1" ht="11.25" customHeight="1">
      <c r="A32" s="666"/>
      <c r="B32" s="666"/>
      <c r="C32" s="666"/>
      <c r="D32" s="666"/>
      <c r="E32" s="666"/>
      <c r="F32" s="666"/>
      <c r="G32" s="666"/>
      <c r="H32" s="666"/>
      <c r="I32" s="666"/>
      <c r="J32" s="666"/>
      <c r="K32" s="666"/>
      <c r="L32" s="666"/>
      <c r="M32" s="666"/>
      <c r="N32" s="666"/>
      <c r="O32" s="666"/>
      <c r="P32" s="666"/>
    </row>
    <row r="33" spans="1:16" s="708" customFormat="1" ht="11.25" customHeight="1">
      <c r="A33" s="666"/>
      <c r="B33" s="666"/>
      <c r="C33" s="666"/>
      <c r="D33" s="666"/>
      <c r="E33" s="666"/>
      <c r="F33" s="666"/>
      <c r="G33" s="666"/>
      <c r="H33" s="666"/>
      <c r="I33" s="666"/>
      <c r="J33" s="666"/>
      <c r="K33" s="666"/>
      <c r="L33" s="666"/>
      <c r="M33" s="666"/>
      <c r="N33" s="666"/>
      <c r="O33" s="666"/>
      <c r="P33" s="666"/>
    </row>
    <row r="34" spans="1:16" s="708" customFormat="1" ht="11.25" customHeight="1">
      <c r="A34" s="666"/>
      <c r="B34" s="666"/>
      <c r="C34" s="666"/>
      <c r="D34" s="666"/>
      <c r="E34" s="666"/>
      <c r="F34" s="666"/>
      <c r="G34" s="666"/>
      <c r="H34" s="666"/>
      <c r="I34" s="666"/>
      <c r="J34" s="666"/>
      <c r="K34" s="666"/>
      <c r="L34" s="666"/>
      <c r="M34" s="666"/>
      <c r="N34" s="666"/>
      <c r="O34" s="666"/>
      <c r="P34" s="666"/>
    </row>
    <row r="35" spans="1:16" s="708" customFormat="1" ht="11.25" customHeight="1">
      <c r="A35" s="666"/>
      <c r="B35" s="666"/>
      <c r="C35" s="666"/>
      <c r="D35" s="666"/>
      <c r="E35" s="666"/>
      <c r="F35" s="666"/>
      <c r="G35" s="666"/>
      <c r="H35" s="666"/>
      <c r="I35" s="666"/>
      <c r="J35" s="666"/>
      <c r="K35" s="666"/>
      <c r="L35" s="666"/>
      <c r="M35" s="666"/>
      <c r="N35" s="666"/>
      <c r="O35" s="666"/>
      <c r="P35" s="666"/>
    </row>
    <row r="36" spans="1:16" s="708" customFormat="1" ht="11.25" customHeight="1">
      <c r="A36" s="666"/>
      <c r="B36" s="666"/>
      <c r="C36" s="666"/>
      <c r="D36" s="666"/>
      <c r="E36" s="666"/>
      <c r="F36" s="666"/>
      <c r="G36" s="666"/>
      <c r="H36" s="666"/>
      <c r="I36" s="666"/>
      <c r="J36" s="666"/>
      <c r="K36" s="666"/>
      <c r="L36" s="666"/>
      <c r="M36" s="666"/>
      <c r="N36" s="666"/>
      <c r="O36" s="666"/>
      <c r="P36" s="666"/>
    </row>
    <row r="37" spans="1:16" s="708" customFormat="1" ht="11.25" customHeight="1">
      <c r="A37" s="666"/>
      <c r="B37" s="666"/>
      <c r="C37" s="666"/>
      <c r="D37" s="666"/>
      <c r="E37" s="666"/>
      <c r="F37" s="666"/>
      <c r="G37" s="666"/>
      <c r="H37" s="666"/>
      <c r="I37" s="666"/>
      <c r="J37" s="666"/>
      <c r="K37" s="666"/>
      <c r="L37" s="666"/>
      <c r="M37" s="666"/>
      <c r="N37" s="666"/>
      <c r="O37" s="666"/>
      <c r="P37" s="666"/>
    </row>
    <row r="38" spans="1:16" s="708" customFormat="1" ht="11.25" customHeight="1">
      <c r="A38" s="666"/>
      <c r="B38" s="666"/>
      <c r="C38" s="666"/>
      <c r="D38" s="666"/>
      <c r="E38" s="666"/>
      <c r="F38" s="666"/>
      <c r="G38" s="666"/>
      <c r="H38" s="666"/>
      <c r="I38" s="666"/>
      <c r="J38" s="666"/>
      <c r="K38" s="666"/>
      <c r="L38" s="666"/>
      <c r="M38" s="666"/>
      <c r="N38" s="666"/>
      <c r="O38" s="666"/>
      <c r="P38" s="666"/>
    </row>
    <row r="39" spans="1:16" s="708" customFormat="1" ht="11.25" customHeight="1">
      <c r="A39" s="666"/>
      <c r="B39" s="666"/>
      <c r="C39" s="666"/>
      <c r="D39" s="666"/>
      <c r="E39" s="666"/>
      <c r="F39" s="666"/>
      <c r="G39" s="666"/>
      <c r="H39" s="666"/>
      <c r="I39" s="666"/>
      <c r="J39" s="666"/>
      <c r="K39" s="666"/>
      <c r="L39" s="666"/>
      <c r="M39" s="666"/>
      <c r="N39" s="666"/>
      <c r="O39" s="666"/>
      <c r="P39" s="666"/>
    </row>
    <row r="40" spans="1:16" s="708" customFormat="1" ht="11.25" customHeight="1">
      <c r="A40" s="666"/>
      <c r="B40" s="666"/>
      <c r="C40" s="666"/>
      <c r="D40" s="666"/>
      <c r="E40" s="666"/>
      <c r="F40" s="666"/>
      <c r="G40" s="666"/>
      <c r="H40" s="666"/>
      <c r="I40" s="666"/>
      <c r="J40" s="666"/>
      <c r="K40" s="666"/>
      <c r="L40" s="666"/>
      <c r="M40" s="666"/>
      <c r="N40" s="666"/>
      <c r="O40" s="666"/>
      <c r="P40" s="666"/>
    </row>
    <row r="41" spans="1:16" s="708" customFormat="1" ht="11.25" customHeight="1">
      <c r="A41" s="666"/>
      <c r="B41" s="666"/>
      <c r="C41" s="666"/>
      <c r="D41" s="666"/>
      <c r="E41" s="666"/>
      <c r="F41" s="666"/>
      <c r="G41" s="666"/>
      <c r="H41" s="666"/>
      <c r="I41" s="666"/>
      <c r="J41" s="666"/>
      <c r="K41" s="666"/>
      <c r="L41" s="666"/>
      <c r="M41" s="666"/>
      <c r="N41" s="666"/>
      <c r="O41" s="666"/>
      <c r="P41" s="666"/>
    </row>
    <row r="42" spans="1:16" s="708" customFormat="1" ht="11.25" customHeight="1">
      <c r="A42" s="666"/>
      <c r="B42" s="666"/>
      <c r="C42" s="666"/>
      <c r="D42" s="666"/>
      <c r="E42" s="666"/>
      <c r="F42" s="666"/>
      <c r="G42" s="666"/>
      <c r="H42" s="666"/>
      <c r="I42" s="666"/>
      <c r="J42" s="666"/>
      <c r="K42" s="666"/>
      <c r="L42" s="666"/>
      <c r="M42" s="666"/>
      <c r="N42" s="666"/>
      <c r="O42" s="666"/>
      <c r="P42" s="666"/>
    </row>
    <row r="43" spans="1:16" s="708" customFormat="1" ht="11.25" customHeight="1">
      <c r="A43" s="666"/>
      <c r="B43" s="666"/>
      <c r="C43" s="666"/>
      <c r="D43" s="666"/>
      <c r="E43" s="666"/>
      <c r="F43" s="666"/>
      <c r="G43" s="666"/>
      <c r="H43" s="666"/>
      <c r="I43" s="666"/>
      <c r="J43" s="666"/>
      <c r="K43" s="666"/>
      <c r="L43" s="666"/>
      <c r="M43" s="666"/>
      <c r="N43" s="666"/>
      <c r="O43" s="666"/>
      <c r="P43" s="666"/>
    </row>
    <row r="44" spans="1:16" s="708" customFormat="1" ht="12" customHeight="1">
      <c r="A44" s="666"/>
      <c r="B44" s="666"/>
      <c r="C44" s="666"/>
      <c r="D44" s="666"/>
      <c r="E44" s="666"/>
      <c r="F44" s="666"/>
      <c r="G44" s="666"/>
      <c r="H44" s="666"/>
      <c r="I44" s="666"/>
      <c r="J44" s="666"/>
      <c r="K44" s="666"/>
      <c r="L44" s="666"/>
      <c r="M44" s="666"/>
      <c r="N44" s="666"/>
      <c r="O44" s="666"/>
      <c r="P44" s="666"/>
    </row>
    <row r="45" spans="1:16" s="708" customFormat="1" ht="11.25" customHeight="1">
      <c r="A45" s="666"/>
      <c r="B45" s="666"/>
      <c r="C45" s="666"/>
      <c r="D45" s="666"/>
      <c r="E45" s="666"/>
      <c r="F45" s="666"/>
      <c r="G45" s="666"/>
      <c r="H45" s="666"/>
      <c r="I45" s="666"/>
      <c r="J45" s="666"/>
      <c r="K45" s="666"/>
      <c r="L45" s="666"/>
      <c r="M45" s="666"/>
      <c r="N45" s="666"/>
      <c r="O45" s="666"/>
      <c r="P45" s="666"/>
    </row>
    <row r="46" spans="1:16" s="708" customFormat="1" ht="11.25" customHeight="1">
      <c r="A46" s="666"/>
      <c r="B46" s="666"/>
      <c r="C46" s="666"/>
      <c r="D46" s="666"/>
      <c r="E46" s="666"/>
      <c r="F46" s="666"/>
      <c r="G46" s="666"/>
      <c r="H46" s="666"/>
      <c r="I46" s="666"/>
      <c r="J46" s="666"/>
      <c r="K46" s="666"/>
      <c r="L46" s="666"/>
      <c r="M46" s="666"/>
      <c r="N46" s="666"/>
      <c r="O46" s="666"/>
      <c r="P46" s="666"/>
    </row>
    <row r="47" spans="1:16" s="708" customFormat="1" ht="11.25" customHeight="1">
      <c r="A47" s="666"/>
      <c r="B47" s="666"/>
      <c r="C47" s="666"/>
      <c r="D47" s="666"/>
      <c r="E47" s="666"/>
      <c r="F47" s="666"/>
      <c r="G47" s="666"/>
      <c r="H47" s="666"/>
      <c r="I47" s="666"/>
      <c r="J47" s="666"/>
      <c r="K47" s="666"/>
      <c r="L47" s="666"/>
      <c r="M47" s="666"/>
      <c r="N47" s="666"/>
      <c r="O47" s="666"/>
      <c r="P47" s="666"/>
    </row>
    <row r="48" spans="1:16" s="708" customFormat="1" ht="11.25" customHeight="1">
      <c r="A48" s="666"/>
      <c r="B48" s="666"/>
      <c r="C48" s="666"/>
      <c r="D48" s="666"/>
      <c r="E48" s="666"/>
      <c r="F48" s="666"/>
      <c r="G48" s="666"/>
      <c r="H48" s="666"/>
      <c r="I48" s="666"/>
      <c r="J48" s="666"/>
      <c r="K48" s="666"/>
      <c r="L48" s="666"/>
      <c r="M48" s="666"/>
      <c r="N48" s="666"/>
      <c r="O48" s="666"/>
      <c r="P48" s="666"/>
    </row>
    <row r="49" spans="1:16" s="708" customFormat="1" ht="11.25" customHeight="1">
      <c r="A49" s="666"/>
      <c r="B49" s="666"/>
      <c r="C49" s="666"/>
      <c r="D49" s="666"/>
      <c r="E49" s="666"/>
      <c r="F49" s="666"/>
      <c r="G49" s="666"/>
      <c r="H49" s="666"/>
      <c r="I49" s="666"/>
      <c r="J49" s="666"/>
      <c r="K49" s="666"/>
      <c r="L49" s="666"/>
      <c r="M49" s="666"/>
      <c r="N49" s="666"/>
      <c r="O49" s="666"/>
      <c r="P49" s="666"/>
    </row>
    <row r="50" spans="1:16" s="708" customFormat="1" ht="11.25" customHeight="1">
      <c r="A50" s="666"/>
      <c r="B50" s="666"/>
      <c r="C50" s="666"/>
      <c r="D50" s="666"/>
      <c r="E50" s="666"/>
      <c r="F50" s="666"/>
      <c r="G50" s="666"/>
      <c r="H50" s="666"/>
      <c r="I50" s="666"/>
      <c r="J50" s="666"/>
      <c r="K50" s="666"/>
      <c r="L50" s="666"/>
      <c r="M50" s="666"/>
      <c r="N50" s="666"/>
      <c r="O50" s="666"/>
      <c r="P50" s="666"/>
    </row>
    <row r="51" spans="1:16" s="708" customFormat="1" ht="11.25" customHeight="1">
      <c r="A51" s="666"/>
      <c r="B51" s="666"/>
      <c r="C51" s="666"/>
      <c r="D51" s="666"/>
      <c r="E51" s="666"/>
      <c r="F51" s="666"/>
      <c r="G51" s="666"/>
      <c r="H51" s="666"/>
      <c r="I51" s="666"/>
      <c r="J51" s="666"/>
      <c r="K51" s="666"/>
      <c r="L51" s="666"/>
      <c r="M51" s="666"/>
      <c r="N51" s="666"/>
      <c r="O51" s="666"/>
      <c r="P51" s="666"/>
    </row>
    <row r="52" spans="1:16" s="708" customFormat="1" ht="11.25" customHeight="1">
      <c r="A52" s="666"/>
      <c r="B52" s="666"/>
      <c r="C52" s="666"/>
      <c r="D52" s="666"/>
      <c r="E52" s="666"/>
      <c r="F52" s="666"/>
      <c r="G52" s="666"/>
      <c r="H52" s="666"/>
      <c r="I52" s="666"/>
      <c r="J52" s="666"/>
      <c r="K52" s="666"/>
      <c r="L52" s="666"/>
      <c r="M52" s="666"/>
      <c r="N52" s="666"/>
      <c r="O52" s="666"/>
      <c r="P52" s="666"/>
    </row>
    <row r="53" spans="1:16" s="708" customFormat="1" ht="11.25" customHeight="1">
      <c r="A53" s="666"/>
      <c r="B53" s="666"/>
      <c r="C53" s="666"/>
      <c r="D53" s="666"/>
      <c r="E53" s="666"/>
      <c r="F53" s="666"/>
      <c r="G53" s="666"/>
      <c r="H53" s="666"/>
      <c r="I53" s="666"/>
      <c r="J53" s="666"/>
      <c r="K53" s="666"/>
      <c r="L53" s="666"/>
      <c r="M53" s="666"/>
      <c r="N53" s="666"/>
      <c r="O53" s="666"/>
      <c r="P53" s="666"/>
    </row>
    <row r="54" spans="1:16" s="708" customFormat="1" ht="11.25" customHeight="1">
      <c r="A54" s="666"/>
      <c r="B54" s="666"/>
      <c r="C54" s="666"/>
      <c r="D54" s="666"/>
      <c r="E54" s="666"/>
      <c r="F54" s="666"/>
      <c r="G54" s="666"/>
      <c r="H54" s="666"/>
      <c r="I54" s="666"/>
      <c r="J54" s="666"/>
      <c r="K54" s="666"/>
      <c r="L54" s="666"/>
      <c r="M54" s="666"/>
      <c r="N54" s="666"/>
      <c r="O54" s="666"/>
      <c r="P54" s="666"/>
    </row>
    <row r="55" spans="1:16" s="708" customFormat="1" ht="11.25" customHeight="1">
      <c r="A55" s="666"/>
      <c r="B55" s="666"/>
      <c r="C55" s="666"/>
      <c r="D55" s="666"/>
      <c r="E55" s="666"/>
      <c r="F55" s="666"/>
      <c r="G55" s="666"/>
      <c r="H55" s="666"/>
      <c r="I55" s="666"/>
      <c r="J55" s="666"/>
      <c r="K55" s="666"/>
      <c r="L55" s="666"/>
      <c r="M55" s="666"/>
      <c r="N55" s="666"/>
      <c r="O55" s="666"/>
      <c r="P55" s="666"/>
    </row>
    <row r="56" spans="1:16" s="708" customFormat="1" ht="11.25" customHeight="1">
      <c r="A56" s="666"/>
      <c r="B56" s="666"/>
      <c r="C56" s="666"/>
      <c r="D56" s="666"/>
      <c r="E56" s="666"/>
      <c r="F56" s="666"/>
      <c r="G56" s="666"/>
      <c r="H56" s="666"/>
      <c r="I56" s="666"/>
      <c r="J56" s="666"/>
      <c r="K56" s="666"/>
      <c r="L56" s="666"/>
      <c r="M56" s="666"/>
      <c r="N56" s="666"/>
      <c r="O56" s="666"/>
      <c r="P56" s="666"/>
    </row>
    <row r="57" spans="1:16" s="708" customFormat="1" ht="11.25" customHeight="1">
      <c r="A57" s="666"/>
      <c r="B57" s="666"/>
      <c r="C57" s="666"/>
      <c r="D57" s="666"/>
      <c r="E57" s="666"/>
      <c r="F57" s="666"/>
      <c r="G57" s="666"/>
      <c r="H57" s="666"/>
      <c r="I57" s="666"/>
      <c r="J57" s="666"/>
      <c r="K57" s="666"/>
      <c r="L57" s="666"/>
      <c r="M57" s="666"/>
      <c r="N57" s="666"/>
      <c r="O57" s="666"/>
      <c r="P57" s="666"/>
    </row>
    <row r="58" spans="1:16" s="708" customFormat="1" ht="11.25" customHeight="1">
      <c r="A58" s="666"/>
      <c r="B58" s="666"/>
      <c r="C58" s="666"/>
      <c r="D58" s="666"/>
      <c r="E58" s="666"/>
      <c r="F58" s="666"/>
      <c r="G58" s="666"/>
      <c r="H58" s="666"/>
      <c r="I58" s="666"/>
      <c r="J58" s="666"/>
      <c r="K58" s="666"/>
      <c r="L58" s="666"/>
      <c r="M58" s="666"/>
      <c r="N58" s="666"/>
      <c r="O58" s="666"/>
      <c r="P58" s="666"/>
    </row>
    <row r="59" spans="1:16" s="708" customFormat="1" ht="11.25" customHeight="1">
      <c r="A59" s="666"/>
      <c r="B59" s="666"/>
      <c r="C59" s="666"/>
      <c r="D59" s="666"/>
      <c r="E59" s="666"/>
      <c r="F59" s="666"/>
      <c r="G59" s="666"/>
      <c r="H59" s="666"/>
      <c r="I59" s="666"/>
      <c r="J59" s="666"/>
      <c r="K59" s="666"/>
      <c r="L59" s="666"/>
      <c r="M59" s="666"/>
      <c r="N59" s="666"/>
      <c r="O59" s="666"/>
      <c r="P59" s="666"/>
    </row>
    <row r="60" spans="1:16" s="708" customFormat="1" ht="20.25" customHeight="1">
      <c r="A60" s="666"/>
      <c r="B60" s="666"/>
      <c r="C60" s="666"/>
      <c r="D60" s="666"/>
      <c r="E60" s="666"/>
      <c r="F60" s="666"/>
      <c r="G60" s="666"/>
      <c r="H60" s="666"/>
      <c r="I60" s="666"/>
      <c r="J60" s="666"/>
      <c r="K60" s="666"/>
      <c r="L60" s="666"/>
      <c r="M60" s="666"/>
      <c r="N60" s="666"/>
      <c r="O60" s="666"/>
      <c r="P60" s="666"/>
    </row>
    <row r="61" spans="1:16" s="708" customFormat="1" ht="11.25" customHeight="1">
      <c r="A61" s="666"/>
      <c r="B61" s="666"/>
      <c r="C61" s="666"/>
      <c r="D61" s="666"/>
      <c r="E61" s="666"/>
      <c r="F61" s="666"/>
      <c r="G61" s="666"/>
      <c r="H61" s="666"/>
      <c r="I61" s="666"/>
      <c r="J61" s="666"/>
      <c r="K61" s="666"/>
      <c r="L61" s="666"/>
      <c r="M61" s="666"/>
      <c r="N61" s="666"/>
      <c r="O61" s="666"/>
      <c r="P61" s="666"/>
    </row>
    <row r="62" spans="1:16" s="708" customFormat="1" ht="11.25" customHeight="1">
      <c r="A62" s="666"/>
      <c r="B62" s="666"/>
      <c r="C62" s="666"/>
      <c r="D62" s="666"/>
      <c r="E62" s="666"/>
      <c r="F62" s="666"/>
      <c r="G62" s="666"/>
      <c r="H62" s="666"/>
      <c r="I62" s="666"/>
      <c r="J62" s="666"/>
      <c r="K62" s="666"/>
      <c r="L62" s="666"/>
      <c r="M62" s="666"/>
      <c r="N62" s="666"/>
      <c r="O62" s="666"/>
      <c r="P62" s="666"/>
    </row>
    <row r="63" spans="1:16" s="708" customFormat="1" ht="11.25" customHeight="1">
      <c r="A63" s="666"/>
      <c r="B63" s="666"/>
      <c r="C63" s="666"/>
      <c r="D63" s="666"/>
      <c r="E63" s="666"/>
      <c r="F63" s="666"/>
      <c r="G63" s="666"/>
      <c r="H63" s="666"/>
      <c r="I63" s="666"/>
      <c r="J63" s="666"/>
      <c r="K63" s="666"/>
      <c r="L63" s="666"/>
      <c r="M63" s="666"/>
      <c r="N63" s="666"/>
      <c r="O63" s="666"/>
      <c r="P63" s="666"/>
    </row>
    <row r="64" spans="1:16" s="708" customFormat="1" ht="11.25" customHeight="1">
      <c r="A64" s="666"/>
      <c r="B64" s="666"/>
      <c r="C64" s="666"/>
      <c r="D64" s="666"/>
      <c r="E64" s="666"/>
      <c r="F64" s="666"/>
      <c r="G64" s="666"/>
      <c r="H64" s="666"/>
      <c r="I64" s="666"/>
      <c r="J64" s="666"/>
      <c r="K64" s="666"/>
      <c r="L64" s="666"/>
      <c r="M64" s="666"/>
      <c r="N64" s="666"/>
      <c r="O64" s="666"/>
      <c r="P64" s="666"/>
    </row>
    <row r="65" spans="1:16" s="708" customFormat="1" ht="11.25" customHeight="1">
      <c r="A65" s="666"/>
      <c r="B65" s="666"/>
      <c r="C65" s="666"/>
      <c r="D65" s="666"/>
      <c r="E65" s="666"/>
      <c r="F65" s="666"/>
      <c r="G65" s="666"/>
      <c r="H65" s="666"/>
      <c r="I65" s="666"/>
      <c r="J65" s="666"/>
      <c r="K65" s="666"/>
      <c r="L65" s="666"/>
      <c r="M65" s="666"/>
      <c r="N65" s="666"/>
      <c r="O65" s="666"/>
      <c r="P65" s="666"/>
    </row>
    <row r="66" spans="1:16" s="708" customFormat="1" ht="11.25" customHeight="1">
      <c r="A66" s="666"/>
      <c r="B66" s="666"/>
      <c r="C66" s="666"/>
      <c r="D66" s="666"/>
      <c r="E66" s="666"/>
      <c r="F66" s="666"/>
      <c r="G66" s="666"/>
      <c r="H66" s="666"/>
      <c r="I66" s="666"/>
      <c r="J66" s="666"/>
      <c r="K66" s="666"/>
      <c r="L66" s="666"/>
      <c r="M66" s="666"/>
      <c r="N66" s="666"/>
      <c r="O66" s="666"/>
      <c r="P66" s="666"/>
    </row>
    <row r="67" spans="1:16" ht="11.25" customHeight="1">
      <c r="P67" s="666"/>
    </row>
    <row r="68" spans="1:16" ht="11.25" customHeight="1"/>
    <row r="69" spans="1:16" ht="11.25" customHeight="1"/>
    <row r="70" spans="1:16" ht="11.25" customHeight="1"/>
    <row r="71" spans="1:16" ht="11.25" customHeight="1"/>
    <row r="72" spans="1:16" ht="11.25" customHeight="1"/>
    <row r="73" spans="1:16" ht="11.25" customHeight="1"/>
    <row r="74" spans="1:16" ht="11.25" customHeight="1"/>
    <row r="75" spans="1:16" ht="11.25" customHeight="1"/>
    <row r="76" spans="1:16" ht="11.25" customHeight="1"/>
    <row r="77" spans="1:16" ht="11.25" customHeight="1"/>
  </sheetData>
  <mergeCells count="10">
    <mergeCell ref="K5:K6"/>
    <mergeCell ref="B8:C8"/>
    <mergeCell ref="B9:C9"/>
    <mergeCell ref="B10:C10"/>
    <mergeCell ref="B5:C6"/>
    <mergeCell ref="D5:D6"/>
    <mergeCell ref="E5:F5"/>
    <mergeCell ref="G5:H5"/>
    <mergeCell ref="I5:I6"/>
    <mergeCell ref="J5:J6"/>
  </mergeCells>
  <phoneticPr fontId="4"/>
  <printOptions horizontalCentered="1"/>
  <pageMargins left="0.39370078740157483" right="0.39370078740157483" top="0.59055118110236227" bottom="0.39370078740157483" header="0.31496062992125984" footer="0.31496062992125984"/>
  <pageSetup paperSize="9" scale="86" fitToWidth="0" fitToHeight="0" orientation="portrait" r:id="rId1"/>
  <rowBreaks count="1" manualBreakCount="1">
    <brk id="18" max="15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4DF0D-1649-49D1-964E-3D21E12297BF}">
  <sheetPr>
    <tabColor rgb="FF92D050"/>
  </sheetPr>
  <dimension ref="A1:Y107"/>
  <sheetViews>
    <sheetView view="pageBreakPreview" zoomScaleNormal="85" zoomScaleSheetLayoutView="100" workbookViewId="0">
      <selection activeCell="V26" sqref="V26"/>
    </sheetView>
  </sheetViews>
  <sheetFormatPr defaultColWidth="8.25" defaultRowHeight="12"/>
  <cols>
    <col min="1" max="1" width="11.4140625" style="658" customWidth="1"/>
    <col min="2" max="2" width="2.4140625" style="658" customWidth="1"/>
    <col min="3" max="9" width="5.83203125" style="658" customWidth="1"/>
    <col min="10" max="16" width="6.08203125" style="658" customWidth="1"/>
    <col min="17" max="24" width="8.25" style="718"/>
    <col min="25" max="25" width="10.08203125" style="718" customWidth="1"/>
    <col min="26" max="16384" width="8.25" style="718"/>
  </cols>
  <sheetData>
    <row r="1" spans="1:16" s="666" customFormat="1" ht="16" customHeight="1" thickBot="1">
      <c r="A1" s="661" t="s">
        <v>580</v>
      </c>
      <c r="P1" s="709" t="s">
        <v>581</v>
      </c>
    </row>
    <row r="2" spans="1:16" s="708" customFormat="1" ht="16" customHeight="1">
      <c r="A2" s="720" t="s">
        <v>582</v>
      </c>
      <c r="B2" s="1168" t="s">
        <v>583</v>
      </c>
      <c r="C2" s="1169"/>
      <c r="D2" s="1169"/>
      <c r="E2" s="1169"/>
      <c r="F2" s="1169"/>
      <c r="G2" s="1169"/>
      <c r="H2" s="1169"/>
      <c r="I2" s="1170"/>
      <c r="J2" s="1168" t="s">
        <v>584</v>
      </c>
      <c r="K2" s="1169"/>
      <c r="L2" s="1169"/>
      <c r="M2" s="1169"/>
      <c r="N2" s="1169"/>
      <c r="O2" s="1169"/>
      <c r="P2" s="1170"/>
    </row>
    <row r="3" spans="1:16" s="708" customFormat="1" ht="16" customHeight="1">
      <c r="A3" s="721" t="s">
        <v>585</v>
      </c>
      <c r="B3" s="722">
        <v>1</v>
      </c>
      <c r="C3" s="723" t="s">
        <v>586</v>
      </c>
      <c r="D3" s="723"/>
      <c r="E3" s="723"/>
      <c r="F3" s="723"/>
      <c r="G3" s="723"/>
      <c r="H3" s="723"/>
      <c r="I3" s="724"/>
      <c r="J3" s="723" t="s">
        <v>587</v>
      </c>
      <c r="K3" s="723"/>
      <c r="L3" s="723"/>
      <c r="M3" s="723"/>
      <c r="N3" s="723"/>
      <c r="O3" s="723"/>
      <c r="P3" s="723"/>
    </row>
    <row r="4" spans="1:16" s="708" customFormat="1" ht="16" customHeight="1">
      <c r="A4" s="1171" t="s">
        <v>547</v>
      </c>
      <c r="B4" s="725">
        <v>1</v>
      </c>
      <c r="C4" s="708" t="s">
        <v>588</v>
      </c>
      <c r="I4" s="726"/>
      <c r="J4" s="708" t="s">
        <v>589</v>
      </c>
    </row>
    <row r="5" spans="1:16" s="708" customFormat="1" ht="16" customHeight="1">
      <c r="A5" s="1172"/>
      <c r="B5" s="725">
        <v>2</v>
      </c>
      <c r="C5" s="708" t="s">
        <v>590</v>
      </c>
      <c r="I5" s="726"/>
      <c r="J5" s="708" t="s">
        <v>591</v>
      </c>
    </row>
    <row r="6" spans="1:16" s="708" customFormat="1" ht="16" customHeight="1">
      <c r="A6" s="1172"/>
      <c r="B6" s="725">
        <v>3</v>
      </c>
      <c r="C6" s="708" t="s">
        <v>592</v>
      </c>
      <c r="I6" s="726"/>
      <c r="J6" s="727" t="s">
        <v>593</v>
      </c>
      <c r="K6" s="728"/>
    </row>
    <row r="7" spans="1:16" s="708" customFormat="1" ht="16" customHeight="1">
      <c r="A7" s="1172"/>
      <c r="B7" s="725">
        <v>4</v>
      </c>
      <c r="C7" s="708" t="s">
        <v>594</v>
      </c>
      <c r="I7" s="726"/>
      <c r="J7" s="727" t="s">
        <v>593</v>
      </c>
      <c r="K7" s="728"/>
    </row>
    <row r="8" spans="1:16" s="708" customFormat="1" ht="16" customHeight="1">
      <c r="A8" s="1172"/>
      <c r="B8" s="1174">
        <v>5</v>
      </c>
      <c r="C8" s="708" t="s">
        <v>595</v>
      </c>
      <c r="I8" s="726"/>
      <c r="J8" s="1166" t="s">
        <v>662</v>
      </c>
      <c r="K8" s="1167"/>
      <c r="L8" s="1167"/>
      <c r="M8" s="1167"/>
      <c r="N8" s="1167"/>
      <c r="O8" s="1167"/>
      <c r="P8" s="1167"/>
    </row>
    <row r="9" spans="1:16" s="708" customFormat="1" ht="16" customHeight="1">
      <c r="A9" s="1172"/>
      <c r="B9" s="1174"/>
      <c r="C9" s="708" t="s">
        <v>596</v>
      </c>
      <c r="I9" s="726"/>
      <c r="J9" s="1166"/>
      <c r="K9" s="1167"/>
      <c r="L9" s="1167"/>
      <c r="M9" s="1167"/>
      <c r="N9" s="1167"/>
      <c r="O9" s="1167"/>
      <c r="P9" s="1167"/>
    </row>
    <row r="10" spans="1:16" s="708" customFormat="1" ht="16" customHeight="1">
      <c r="A10" s="1172"/>
      <c r="B10" s="725">
        <v>6</v>
      </c>
      <c r="C10" s="708" t="s">
        <v>597</v>
      </c>
      <c r="I10" s="726"/>
      <c r="J10" s="708" t="s">
        <v>598</v>
      </c>
    </row>
    <row r="11" spans="1:16" s="708" customFormat="1" ht="16" customHeight="1">
      <c r="A11" s="1172"/>
      <c r="B11" s="725">
        <v>7</v>
      </c>
      <c r="C11" s="708" t="s">
        <v>599</v>
      </c>
      <c r="I11" s="726"/>
      <c r="J11" s="708" t="s">
        <v>600</v>
      </c>
    </row>
    <row r="12" spans="1:16" s="708" customFormat="1" ht="16" customHeight="1">
      <c r="A12" s="1172"/>
      <c r="B12" s="725">
        <v>8</v>
      </c>
      <c r="C12" s="708" t="s">
        <v>601</v>
      </c>
      <c r="I12" s="726"/>
      <c r="J12" s="708" t="s">
        <v>602</v>
      </c>
      <c r="K12" s="729"/>
    </row>
    <row r="13" spans="1:16" s="708" customFormat="1" ht="16" customHeight="1">
      <c r="A13" s="1172"/>
      <c r="B13" s="725">
        <v>9</v>
      </c>
      <c r="C13" s="708" t="s">
        <v>603</v>
      </c>
      <c r="I13" s="726"/>
      <c r="J13" s="708" t="s">
        <v>604</v>
      </c>
    </row>
    <row r="14" spans="1:16" s="708" customFormat="1" ht="16" customHeight="1">
      <c r="A14" s="1172"/>
      <c r="B14" s="725">
        <v>10</v>
      </c>
      <c r="C14" s="708" t="s">
        <v>605</v>
      </c>
      <c r="I14" s="726"/>
      <c r="J14" s="708" t="s">
        <v>602</v>
      </c>
    </row>
    <row r="15" spans="1:16" s="708" customFormat="1" ht="16" customHeight="1">
      <c r="A15" s="1172"/>
      <c r="B15" s="725">
        <v>11</v>
      </c>
      <c r="C15" s="708" t="s">
        <v>606</v>
      </c>
      <c r="I15" s="726"/>
      <c r="J15" s="708" t="s">
        <v>607</v>
      </c>
    </row>
    <row r="16" spans="1:16" s="708" customFormat="1" ht="16" customHeight="1">
      <c r="A16" s="1172"/>
      <c r="B16" s="725">
        <v>12</v>
      </c>
      <c r="C16" s="708" t="s">
        <v>608</v>
      </c>
      <c r="I16" s="726"/>
      <c r="J16" s="708" t="s">
        <v>609</v>
      </c>
    </row>
    <row r="17" spans="1:16" s="708" customFormat="1" ht="16" customHeight="1">
      <c r="A17" s="1172"/>
      <c r="B17" s="725">
        <v>13</v>
      </c>
      <c r="C17" s="708" t="s">
        <v>610</v>
      </c>
      <c r="I17" s="726"/>
      <c r="J17" s="708" t="s">
        <v>611</v>
      </c>
    </row>
    <row r="18" spans="1:16" s="708" customFormat="1" ht="16" customHeight="1">
      <c r="A18" s="1172"/>
      <c r="B18" s="725">
        <v>14</v>
      </c>
      <c r="C18" s="708" t="s">
        <v>612</v>
      </c>
      <c r="I18" s="726"/>
      <c r="J18" s="708" t="s">
        <v>613</v>
      </c>
    </row>
    <row r="19" spans="1:16" s="708" customFormat="1" ht="16" customHeight="1">
      <c r="A19" s="1172"/>
      <c r="B19" s="725">
        <v>15</v>
      </c>
      <c r="C19" s="708" t="s">
        <v>614</v>
      </c>
      <c r="I19" s="726"/>
      <c r="J19" s="708" t="s">
        <v>615</v>
      </c>
    </row>
    <row r="20" spans="1:16" s="708" customFormat="1" ht="16" customHeight="1">
      <c r="A20" s="1172"/>
      <c r="B20" s="1174">
        <v>16</v>
      </c>
      <c r="C20" s="708" t="s">
        <v>616</v>
      </c>
      <c r="I20" s="726"/>
      <c r="J20" s="1166" t="s">
        <v>617</v>
      </c>
      <c r="K20" s="1167"/>
      <c r="L20" s="1167"/>
      <c r="M20" s="1167"/>
      <c r="N20" s="1167"/>
      <c r="O20" s="1167"/>
      <c r="P20" s="1167"/>
    </row>
    <row r="21" spans="1:16" s="708" customFormat="1" ht="16" customHeight="1">
      <c r="A21" s="1172"/>
      <c r="B21" s="1174"/>
      <c r="C21" s="708" t="s">
        <v>618</v>
      </c>
      <c r="I21" s="726"/>
      <c r="J21" s="1166"/>
      <c r="K21" s="1167"/>
      <c r="L21" s="1167"/>
      <c r="M21" s="1167"/>
      <c r="N21" s="1167"/>
      <c r="O21" s="1167"/>
      <c r="P21" s="1167"/>
    </row>
    <row r="22" spans="1:16" s="708" customFormat="1" ht="16" customHeight="1">
      <c r="A22" s="1172"/>
      <c r="B22" s="725">
        <v>17</v>
      </c>
      <c r="C22" s="708" t="s">
        <v>619</v>
      </c>
      <c r="I22" s="726"/>
      <c r="J22" s="708" t="s">
        <v>617</v>
      </c>
    </row>
    <row r="23" spans="1:16" s="708" customFormat="1" ht="16" customHeight="1">
      <c r="A23" s="1172"/>
      <c r="B23" s="725">
        <v>18</v>
      </c>
      <c r="C23" s="708" t="s">
        <v>620</v>
      </c>
      <c r="I23" s="726"/>
      <c r="J23" s="708" t="s">
        <v>621</v>
      </c>
    </row>
    <row r="24" spans="1:16" s="708" customFormat="1" ht="16" customHeight="1">
      <c r="A24" s="1172"/>
      <c r="B24" s="725">
        <v>19</v>
      </c>
      <c r="C24" s="708" t="s">
        <v>622</v>
      </c>
      <c r="I24" s="726"/>
      <c r="J24" s="708" t="s">
        <v>621</v>
      </c>
    </row>
    <row r="25" spans="1:16" s="708" customFormat="1" ht="16" customHeight="1">
      <c r="A25" s="1172"/>
      <c r="B25" s="725">
        <v>20</v>
      </c>
      <c r="C25" s="708" t="s">
        <v>623</v>
      </c>
      <c r="I25" s="726"/>
      <c r="J25" s="708" t="s">
        <v>624</v>
      </c>
    </row>
    <row r="26" spans="1:16" s="708" customFormat="1" ht="16" customHeight="1">
      <c r="A26" s="1172"/>
      <c r="B26" s="725">
        <v>21</v>
      </c>
      <c r="C26" s="708" t="s">
        <v>625</v>
      </c>
      <c r="I26" s="726"/>
      <c r="J26" s="708" t="s">
        <v>626</v>
      </c>
    </row>
    <row r="27" spans="1:16" s="708" customFormat="1" ht="16" customHeight="1">
      <c r="A27" s="1172"/>
      <c r="B27" s="725">
        <v>22</v>
      </c>
      <c r="C27" s="708" t="s">
        <v>627</v>
      </c>
      <c r="I27" s="726"/>
      <c r="J27" s="708" t="s">
        <v>626</v>
      </c>
    </row>
    <row r="28" spans="1:16" s="708" customFormat="1" ht="16" customHeight="1">
      <c r="A28" s="1172"/>
      <c r="B28" s="725">
        <v>23</v>
      </c>
      <c r="C28" s="708" t="s">
        <v>628</v>
      </c>
      <c r="I28" s="726"/>
      <c r="J28" s="708" t="s">
        <v>626</v>
      </c>
    </row>
    <row r="29" spans="1:16" s="708" customFormat="1" ht="16" customHeight="1">
      <c r="A29" s="1172"/>
      <c r="B29" s="725">
        <v>24</v>
      </c>
      <c r="C29" s="708" t="s">
        <v>629</v>
      </c>
      <c r="I29" s="726"/>
      <c r="J29" s="708" t="s">
        <v>630</v>
      </c>
    </row>
    <row r="30" spans="1:16" s="708" customFormat="1" ht="16" customHeight="1">
      <c r="A30" s="1172"/>
      <c r="B30" s="725">
        <v>25</v>
      </c>
      <c r="C30" s="708" t="s">
        <v>631</v>
      </c>
      <c r="I30" s="726"/>
      <c r="J30" s="1166" t="s">
        <v>663</v>
      </c>
      <c r="K30" s="1167"/>
      <c r="L30" s="1167"/>
      <c r="M30" s="1167"/>
      <c r="N30" s="1167"/>
      <c r="O30" s="1167"/>
      <c r="P30" s="1167"/>
    </row>
    <row r="31" spans="1:16" s="708" customFormat="1" ht="16" customHeight="1">
      <c r="A31" s="1172"/>
      <c r="B31" s="725">
        <v>26</v>
      </c>
      <c r="C31" s="708" t="s">
        <v>632</v>
      </c>
      <c r="I31" s="726"/>
      <c r="J31" s="708" t="s">
        <v>633</v>
      </c>
    </row>
    <row r="32" spans="1:16" s="708" customFormat="1" ht="16" customHeight="1">
      <c r="A32" s="1172"/>
      <c r="B32" s="725">
        <v>27</v>
      </c>
      <c r="C32" s="708" t="s">
        <v>634</v>
      </c>
      <c r="I32" s="726"/>
      <c r="J32" s="708" t="s">
        <v>635</v>
      </c>
    </row>
    <row r="33" spans="1:16" s="708" customFormat="1" ht="16" customHeight="1">
      <c r="A33" s="1172"/>
      <c r="B33" s="725">
        <v>28</v>
      </c>
      <c r="C33" s="708" t="s">
        <v>636</v>
      </c>
      <c r="I33" s="726"/>
      <c r="J33" s="708" t="s">
        <v>637</v>
      </c>
    </row>
    <row r="34" spans="1:16" s="708" customFormat="1" ht="16" customHeight="1">
      <c r="A34" s="1172"/>
      <c r="B34" s="725">
        <v>29</v>
      </c>
      <c r="C34" s="708" t="s">
        <v>629</v>
      </c>
      <c r="I34" s="726"/>
      <c r="J34" s="708" t="s">
        <v>638</v>
      </c>
    </row>
    <row r="35" spans="1:16" s="708" customFormat="1" ht="16" customHeight="1">
      <c r="A35" s="1172"/>
      <c r="B35" s="725">
        <v>30</v>
      </c>
      <c r="C35" s="708" t="s">
        <v>639</v>
      </c>
      <c r="I35" s="726"/>
      <c r="J35" s="708" t="s">
        <v>640</v>
      </c>
    </row>
    <row r="36" spans="1:16" s="708" customFormat="1" ht="16" customHeight="1">
      <c r="A36" s="1172"/>
      <c r="B36" s="725">
        <v>31</v>
      </c>
      <c r="C36" s="708" t="s">
        <v>641</v>
      </c>
      <c r="I36" s="726"/>
      <c r="J36" s="708" t="s">
        <v>642</v>
      </c>
    </row>
    <row r="37" spans="1:16" s="708" customFormat="1" ht="16" customHeight="1">
      <c r="A37" s="1172"/>
      <c r="B37" s="725">
        <v>32</v>
      </c>
      <c r="C37" s="708" t="s">
        <v>643</v>
      </c>
      <c r="I37" s="726"/>
      <c r="J37" s="708" t="s">
        <v>644</v>
      </c>
    </row>
    <row r="38" spans="1:16" s="708" customFormat="1" ht="16" customHeight="1">
      <c r="A38" s="1172"/>
      <c r="B38" s="725">
        <v>33</v>
      </c>
      <c r="C38" s="708" t="s">
        <v>643</v>
      </c>
      <c r="I38" s="726"/>
      <c r="J38" s="1166" t="s">
        <v>664</v>
      </c>
      <c r="K38" s="1167"/>
      <c r="L38" s="1167"/>
      <c r="M38" s="1167"/>
      <c r="N38" s="1167"/>
      <c r="O38" s="1167"/>
      <c r="P38" s="1167"/>
    </row>
    <row r="39" spans="1:16" s="708" customFormat="1" ht="16" customHeight="1">
      <c r="A39" s="1172"/>
      <c r="B39" s="725">
        <v>34</v>
      </c>
      <c r="C39" s="708" t="s">
        <v>629</v>
      </c>
      <c r="I39" s="726"/>
      <c r="J39" s="1166" t="s">
        <v>664</v>
      </c>
      <c r="K39" s="1167"/>
      <c r="L39" s="1167"/>
      <c r="M39" s="1167"/>
      <c r="N39" s="1167"/>
      <c r="O39" s="1167"/>
      <c r="P39" s="1167"/>
    </row>
    <row r="40" spans="1:16" s="708" customFormat="1" ht="16" customHeight="1">
      <c r="A40" s="1172"/>
      <c r="B40" s="725">
        <v>35</v>
      </c>
      <c r="C40" s="708" t="s">
        <v>645</v>
      </c>
      <c r="I40" s="726"/>
      <c r="J40" s="708" t="s">
        <v>646</v>
      </c>
    </row>
    <row r="41" spans="1:16" s="708" customFormat="1" ht="16" customHeight="1">
      <c r="A41" s="1172"/>
      <c r="B41" s="725">
        <v>36</v>
      </c>
      <c r="C41" s="708" t="s">
        <v>647</v>
      </c>
      <c r="I41" s="726"/>
      <c r="J41" s="708" t="s">
        <v>648</v>
      </c>
    </row>
    <row r="42" spans="1:16" s="708" customFormat="1" ht="16" customHeight="1">
      <c r="A42" s="1172"/>
      <c r="B42" s="725">
        <v>37</v>
      </c>
      <c r="C42" s="708" t="s">
        <v>649</v>
      </c>
      <c r="I42" s="726"/>
      <c r="J42" s="708" t="s">
        <v>650</v>
      </c>
    </row>
    <row r="43" spans="1:16" s="708" customFormat="1" ht="16" customHeight="1">
      <c r="A43" s="1172"/>
      <c r="B43" s="725">
        <v>38</v>
      </c>
      <c r="C43" s="708" t="s">
        <v>651</v>
      </c>
      <c r="I43" s="726"/>
      <c r="J43" s="708" t="s">
        <v>652</v>
      </c>
    </row>
    <row r="44" spans="1:16" s="708" customFormat="1" ht="16" customHeight="1">
      <c r="A44" s="1172"/>
      <c r="B44" s="725">
        <v>39</v>
      </c>
      <c r="C44" s="708" t="s">
        <v>653</v>
      </c>
      <c r="I44" s="726"/>
      <c r="J44" s="708" t="s">
        <v>654</v>
      </c>
    </row>
    <row r="45" spans="1:16" s="708" customFormat="1" ht="16" customHeight="1">
      <c r="A45" s="1172"/>
      <c r="B45" s="725">
        <v>40</v>
      </c>
      <c r="C45" s="708" t="s">
        <v>655</v>
      </c>
      <c r="I45" s="726"/>
      <c r="J45" s="708" t="s">
        <v>656</v>
      </c>
    </row>
    <row r="46" spans="1:16" s="708" customFormat="1" ht="16" customHeight="1" thickBot="1">
      <c r="A46" s="1173"/>
      <c r="B46" s="730">
        <v>41</v>
      </c>
      <c r="C46" s="731" t="s">
        <v>657</v>
      </c>
      <c r="D46" s="731"/>
      <c r="E46" s="731"/>
      <c r="F46" s="731"/>
      <c r="G46" s="731"/>
      <c r="H46" s="731"/>
      <c r="I46" s="732"/>
      <c r="J46" s="731" t="s">
        <v>658</v>
      </c>
      <c r="K46" s="731"/>
      <c r="L46" s="731"/>
      <c r="M46" s="731"/>
      <c r="N46" s="731"/>
      <c r="O46" s="731"/>
      <c r="P46" s="731"/>
    </row>
    <row r="47" spans="1:16" s="666" customFormat="1" ht="16" customHeight="1">
      <c r="A47" s="666" t="s">
        <v>659</v>
      </c>
      <c r="P47" s="708"/>
    </row>
    <row r="48" spans="1:16" s="708" customFormat="1" ht="12" customHeight="1">
      <c r="A48" s="666"/>
      <c r="B48" s="666"/>
      <c r="C48" s="666"/>
      <c r="D48" s="666"/>
      <c r="E48" s="666"/>
      <c r="F48" s="666"/>
      <c r="G48" s="666"/>
      <c r="H48" s="666"/>
      <c r="I48" s="666"/>
      <c r="J48" s="666"/>
      <c r="K48" s="666"/>
      <c r="L48" s="666"/>
      <c r="M48" s="666"/>
      <c r="N48" s="666"/>
      <c r="O48" s="666"/>
      <c r="P48" s="666"/>
    </row>
    <row r="49" spans="1:16" s="708" customFormat="1" ht="12" customHeight="1">
      <c r="A49" s="666"/>
      <c r="B49" s="666"/>
      <c r="C49" s="666"/>
      <c r="D49" s="666"/>
      <c r="E49" s="666"/>
      <c r="F49" s="666"/>
      <c r="G49" s="666"/>
      <c r="H49" s="666"/>
      <c r="I49" s="666"/>
      <c r="J49" s="666"/>
      <c r="K49" s="666"/>
      <c r="L49" s="666"/>
      <c r="M49" s="666"/>
      <c r="N49" s="666"/>
      <c r="O49" s="666"/>
      <c r="P49" s="666"/>
    </row>
    <row r="50" spans="1:16" s="708" customFormat="1" ht="12" customHeight="1">
      <c r="A50" s="666"/>
      <c r="B50" s="666"/>
      <c r="C50" s="666"/>
      <c r="D50" s="666"/>
      <c r="E50" s="666"/>
      <c r="F50" s="666"/>
      <c r="G50" s="666"/>
      <c r="H50" s="666"/>
      <c r="I50" s="666"/>
      <c r="J50" s="666"/>
      <c r="K50" s="666"/>
      <c r="L50" s="666"/>
      <c r="M50" s="666"/>
      <c r="N50" s="666"/>
      <c r="O50" s="666"/>
      <c r="P50" s="666"/>
    </row>
    <row r="51" spans="1:16" s="708" customFormat="1" ht="12" customHeight="1">
      <c r="A51" s="666"/>
      <c r="B51" s="666"/>
      <c r="C51" s="666"/>
      <c r="D51" s="666"/>
      <c r="E51" s="666"/>
      <c r="F51" s="666"/>
      <c r="G51" s="666"/>
      <c r="H51" s="666"/>
      <c r="I51" s="666"/>
      <c r="J51" s="666"/>
      <c r="K51" s="666"/>
      <c r="L51" s="666"/>
      <c r="M51" s="666"/>
      <c r="N51" s="666"/>
      <c r="O51" s="666"/>
      <c r="P51" s="666"/>
    </row>
    <row r="52" spans="1:16" s="708" customFormat="1" ht="12" customHeight="1">
      <c r="A52" s="666"/>
      <c r="B52" s="666"/>
      <c r="C52" s="666"/>
      <c r="D52" s="666"/>
      <c r="E52" s="666"/>
      <c r="F52" s="666"/>
      <c r="G52" s="666"/>
      <c r="H52" s="666"/>
      <c r="I52" s="666"/>
      <c r="J52" s="666"/>
      <c r="K52" s="666"/>
      <c r="L52" s="666"/>
      <c r="M52" s="666"/>
      <c r="N52" s="666"/>
      <c r="O52" s="666"/>
      <c r="P52" s="666"/>
    </row>
    <row r="53" spans="1:16" s="708" customFormat="1" ht="12" customHeight="1">
      <c r="A53" s="666"/>
      <c r="B53" s="666"/>
      <c r="C53" s="666"/>
      <c r="D53" s="666"/>
      <c r="E53" s="666"/>
      <c r="F53" s="666"/>
      <c r="G53" s="666"/>
      <c r="H53" s="666"/>
      <c r="I53" s="666"/>
      <c r="J53" s="666"/>
      <c r="K53" s="666"/>
      <c r="L53" s="666"/>
      <c r="M53" s="666"/>
      <c r="N53" s="666"/>
      <c r="O53" s="666"/>
      <c r="P53" s="666"/>
    </row>
    <row r="54" spans="1:16" s="708" customFormat="1" ht="12" customHeight="1">
      <c r="A54" s="666"/>
      <c r="B54" s="666"/>
      <c r="C54" s="666"/>
      <c r="D54" s="666"/>
      <c r="E54" s="666"/>
      <c r="F54" s="666"/>
      <c r="G54" s="666"/>
      <c r="H54" s="666"/>
      <c r="I54" s="666"/>
      <c r="J54" s="666"/>
      <c r="K54" s="666"/>
      <c r="L54" s="666"/>
      <c r="M54" s="666"/>
      <c r="N54" s="666"/>
      <c r="O54" s="666"/>
      <c r="P54" s="666"/>
    </row>
    <row r="55" spans="1:16" s="708" customFormat="1" ht="12" customHeight="1">
      <c r="A55" s="666"/>
      <c r="B55" s="666"/>
      <c r="C55" s="666"/>
      <c r="D55" s="666"/>
      <c r="E55" s="666"/>
      <c r="F55" s="666"/>
      <c r="G55" s="666"/>
      <c r="H55" s="666"/>
      <c r="I55" s="666"/>
      <c r="J55" s="666"/>
      <c r="K55" s="666"/>
      <c r="L55" s="666"/>
      <c r="M55" s="666"/>
      <c r="N55" s="666"/>
      <c r="O55" s="666"/>
      <c r="P55" s="666"/>
    </row>
    <row r="56" spans="1:16" s="708" customFormat="1" ht="12" customHeight="1">
      <c r="A56" s="666"/>
      <c r="B56" s="666"/>
      <c r="C56" s="666"/>
      <c r="D56" s="666"/>
      <c r="E56" s="666"/>
      <c r="F56" s="666"/>
      <c r="G56" s="666"/>
      <c r="H56" s="666"/>
      <c r="I56" s="666"/>
      <c r="J56" s="666"/>
      <c r="K56" s="666"/>
      <c r="L56" s="666"/>
      <c r="M56" s="666"/>
      <c r="N56" s="666"/>
      <c r="O56" s="666"/>
      <c r="P56" s="666"/>
    </row>
    <row r="57" spans="1:16" s="708" customFormat="1" ht="12" customHeight="1">
      <c r="A57" s="666"/>
      <c r="B57" s="666"/>
      <c r="C57" s="666"/>
      <c r="D57" s="666"/>
      <c r="E57" s="666"/>
      <c r="F57" s="666"/>
      <c r="G57" s="666"/>
      <c r="H57" s="666"/>
      <c r="I57" s="666"/>
      <c r="J57" s="666"/>
      <c r="K57" s="666"/>
      <c r="L57" s="666"/>
      <c r="M57" s="666"/>
      <c r="N57" s="666"/>
      <c r="O57" s="666"/>
      <c r="P57" s="666"/>
    </row>
    <row r="58" spans="1:16" s="708" customFormat="1" ht="12" customHeight="1">
      <c r="A58" s="666"/>
      <c r="B58" s="666"/>
      <c r="C58" s="666"/>
      <c r="D58" s="666"/>
      <c r="E58" s="666"/>
      <c r="F58" s="666"/>
      <c r="G58" s="666"/>
      <c r="H58" s="666"/>
      <c r="I58" s="666"/>
      <c r="J58" s="666"/>
      <c r="K58" s="666"/>
      <c r="L58" s="666"/>
      <c r="M58" s="666"/>
      <c r="N58" s="666"/>
      <c r="O58" s="666"/>
      <c r="P58" s="666"/>
    </row>
    <row r="59" spans="1:16" s="708" customFormat="1" ht="11.25" customHeight="1">
      <c r="A59" s="666"/>
      <c r="B59" s="666"/>
      <c r="C59" s="666"/>
      <c r="D59" s="666"/>
      <c r="E59" s="666"/>
      <c r="F59" s="666"/>
      <c r="G59" s="666"/>
      <c r="H59" s="666"/>
      <c r="I59" s="666"/>
      <c r="J59" s="666"/>
      <c r="K59" s="666"/>
      <c r="L59" s="666"/>
      <c r="M59" s="666"/>
      <c r="N59" s="666"/>
      <c r="O59" s="666"/>
      <c r="P59" s="666"/>
    </row>
    <row r="60" spans="1:16" s="708" customFormat="1" ht="11.25" customHeight="1">
      <c r="A60" s="666"/>
      <c r="B60" s="666"/>
      <c r="C60" s="666"/>
      <c r="D60" s="666"/>
      <c r="E60" s="666"/>
      <c r="F60" s="666"/>
      <c r="G60" s="666"/>
      <c r="H60" s="666"/>
      <c r="I60" s="666"/>
      <c r="J60" s="666"/>
      <c r="K60" s="666"/>
      <c r="L60" s="666"/>
      <c r="M60" s="666"/>
      <c r="N60" s="666"/>
      <c r="O60" s="666"/>
      <c r="P60" s="666"/>
    </row>
    <row r="61" spans="1:16" s="708" customFormat="1" ht="11.25" customHeight="1">
      <c r="A61" s="666"/>
      <c r="B61" s="666"/>
      <c r="C61" s="666"/>
      <c r="D61" s="666"/>
      <c r="E61" s="666"/>
      <c r="F61" s="666"/>
      <c r="G61" s="666"/>
      <c r="H61" s="666"/>
      <c r="I61" s="666"/>
      <c r="J61" s="666"/>
      <c r="K61" s="666"/>
      <c r="L61" s="666"/>
      <c r="M61" s="666"/>
      <c r="N61" s="666"/>
      <c r="O61" s="666"/>
      <c r="P61" s="666"/>
    </row>
    <row r="62" spans="1:16" s="708" customFormat="1" ht="11.25" customHeight="1">
      <c r="A62" s="666"/>
      <c r="B62" s="666"/>
      <c r="C62" s="666"/>
      <c r="D62" s="666"/>
      <c r="E62" s="666"/>
      <c r="F62" s="666"/>
      <c r="G62" s="666"/>
      <c r="H62" s="666"/>
      <c r="I62" s="666"/>
      <c r="J62" s="666"/>
      <c r="K62" s="666"/>
      <c r="L62" s="666"/>
      <c r="M62" s="666"/>
      <c r="N62" s="666"/>
      <c r="O62" s="666"/>
      <c r="P62" s="666"/>
    </row>
    <row r="63" spans="1:16" s="708" customFormat="1" ht="11.25" customHeight="1">
      <c r="A63" s="666"/>
      <c r="B63" s="666"/>
      <c r="C63" s="666"/>
      <c r="D63" s="666"/>
      <c r="E63" s="666"/>
      <c r="F63" s="666"/>
      <c r="G63" s="666"/>
      <c r="H63" s="666"/>
      <c r="I63" s="666"/>
      <c r="J63" s="666"/>
      <c r="K63" s="666"/>
      <c r="L63" s="666"/>
      <c r="M63" s="666"/>
      <c r="N63" s="666"/>
      <c r="O63" s="666"/>
      <c r="P63" s="666"/>
    </row>
    <row r="64" spans="1:16" s="708" customFormat="1" ht="11.25" customHeight="1">
      <c r="A64" s="666"/>
      <c r="B64" s="666"/>
      <c r="C64" s="666"/>
      <c r="D64" s="666"/>
      <c r="E64" s="666"/>
      <c r="F64" s="666"/>
      <c r="G64" s="666"/>
      <c r="H64" s="666"/>
      <c r="I64" s="666"/>
      <c r="J64" s="666"/>
      <c r="K64" s="666"/>
      <c r="L64" s="666"/>
      <c r="M64" s="666"/>
      <c r="N64" s="666"/>
      <c r="O64" s="666"/>
      <c r="P64" s="666"/>
    </row>
    <row r="65" spans="1:16" s="708" customFormat="1" ht="11.25" customHeight="1">
      <c r="A65" s="666"/>
      <c r="B65" s="666"/>
      <c r="C65" s="666"/>
      <c r="D65" s="666"/>
      <c r="E65" s="666"/>
      <c r="F65" s="666"/>
      <c r="G65" s="666"/>
      <c r="H65" s="666"/>
      <c r="I65" s="666"/>
      <c r="J65" s="666"/>
      <c r="K65" s="666"/>
      <c r="L65" s="666"/>
      <c r="M65" s="666"/>
      <c r="N65" s="666"/>
      <c r="O65" s="666"/>
      <c r="P65" s="666"/>
    </row>
    <row r="66" spans="1:16" s="708" customFormat="1" ht="11.25" customHeight="1">
      <c r="A66" s="666"/>
      <c r="B66" s="666"/>
      <c r="C66" s="666"/>
      <c r="D66" s="666"/>
      <c r="E66" s="666"/>
      <c r="F66" s="666"/>
      <c r="G66" s="666"/>
      <c r="H66" s="666"/>
      <c r="I66" s="666"/>
      <c r="J66" s="666"/>
      <c r="K66" s="666"/>
      <c r="L66" s="666"/>
      <c r="M66" s="666"/>
      <c r="N66" s="666"/>
      <c r="O66" s="666"/>
      <c r="P66" s="666"/>
    </row>
    <row r="67" spans="1:16" s="708" customFormat="1" ht="11.25" customHeight="1">
      <c r="A67" s="666"/>
      <c r="B67" s="666"/>
      <c r="C67" s="666"/>
      <c r="D67" s="666"/>
      <c r="E67" s="666"/>
      <c r="F67" s="666"/>
      <c r="G67" s="666"/>
      <c r="H67" s="666"/>
      <c r="I67" s="666"/>
      <c r="J67" s="666"/>
      <c r="K67" s="666"/>
      <c r="L67" s="666"/>
      <c r="M67" s="666"/>
      <c r="N67" s="666"/>
      <c r="O67" s="666"/>
      <c r="P67" s="666"/>
    </row>
    <row r="68" spans="1:16" s="708" customFormat="1" ht="11.25" customHeight="1">
      <c r="A68" s="666"/>
      <c r="B68" s="666"/>
      <c r="C68" s="666"/>
      <c r="D68" s="666"/>
      <c r="E68" s="666"/>
      <c r="F68" s="666"/>
      <c r="G68" s="666"/>
      <c r="H68" s="666"/>
      <c r="I68" s="666"/>
      <c r="J68" s="666"/>
      <c r="K68" s="666"/>
      <c r="L68" s="666"/>
      <c r="M68" s="666"/>
      <c r="N68" s="666"/>
      <c r="O68" s="666"/>
      <c r="P68" s="666"/>
    </row>
    <row r="69" spans="1:16" s="708" customFormat="1" ht="11.25" customHeight="1">
      <c r="A69" s="666"/>
      <c r="B69" s="666"/>
      <c r="C69" s="666"/>
      <c r="D69" s="666"/>
      <c r="E69" s="666"/>
      <c r="F69" s="666"/>
      <c r="G69" s="666"/>
      <c r="H69" s="666"/>
      <c r="I69" s="666"/>
      <c r="J69" s="666"/>
      <c r="K69" s="666"/>
      <c r="L69" s="666"/>
      <c r="M69" s="666"/>
      <c r="N69" s="666"/>
      <c r="O69" s="666"/>
      <c r="P69" s="666"/>
    </row>
    <row r="70" spans="1:16" s="708" customFormat="1" ht="11.25" customHeight="1">
      <c r="A70" s="666"/>
      <c r="B70" s="666"/>
      <c r="C70" s="666"/>
      <c r="D70" s="666"/>
      <c r="E70" s="666"/>
      <c r="F70" s="666"/>
      <c r="G70" s="666"/>
      <c r="H70" s="666"/>
      <c r="I70" s="666"/>
      <c r="J70" s="666"/>
      <c r="K70" s="666"/>
      <c r="L70" s="666"/>
      <c r="M70" s="666"/>
      <c r="N70" s="666"/>
      <c r="O70" s="666"/>
      <c r="P70" s="666"/>
    </row>
    <row r="71" spans="1:16" s="708" customFormat="1" ht="11.25" customHeight="1">
      <c r="A71" s="666"/>
      <c r="B71" s="666"/>
      <c r="C71" s="666"/>
      <c r="D71" s="666"/>
      <c r="E71" s="666"/>
      <c r="F71" s="666"/>
      <c r="G71" s="666"/>
      <c r="H71" s="666"/>
      <c r="I71" s="666"/>
      <c r="J71" s="666"/>
      <c r="K71" s="666"/>
      <c r="L71" s="666"/>
      <c r="M71" s="666"/>
      <c r="N71" s="666"/>
      <c r="O71" s="666"/>
      <c r="P71" s="666"/>
    </row>
    <row r="72" spans="1:16" s="708" customFormat="1" ht="11.25" customHeight="1">
      <c r="A72" s="666"/>
      <c r="B72" s="666"/>
      <c r="C72" s="666"/>
      <c r="D72" s="666"/>
      <c r="E72" s="666"/>
      <c r="F72" s="666"/>
      <c r="G72" s="666"/>
      <c r="H72" s="666"/>
      <c r="I72" s="666"/>
      <c r="J72" s="666"/>
      <c r="K72" s="666"/>
      <c r="L72" s="666"/>
      <c r="M72" s="666"/>
      <c r="N72" s="666"/>
      <c r="O72" s="666"/>
      <c r="P72" s="666"/>
    </row>
    <row r="73" spans="1:16" s="708" customFormat="1" ht="11.25" customHeight="1">
      <c r="A73" s="666"/>
      <c r="B73" s="666"/>
      <c r="C73" s="666"/>
      <c r="D73" s="666"/>
      <c r="E73" s="666"/>
      <c r="F73" s="666"/>
      <c r="G73" s="666"/>
      <c r="H73" s="666"/>
      <c r="I73" s="666"/>
      <c r="J73" s="666"/>
      <c r="K73" s="666"/>
      <c r="L73" s="666"/>
      <c r="M73" s="666"/>
      <c r="N73" s="666"/>
      <c r="O73" s="666"/>
      <c r="P73" s="666"/>
    </row>
    <row r="74" spans="1:16" s="708" customFormat="1" ht="12" customHeight="1">
      <c r="A74" s="666"/>
      <c r="B74" s="666"/>
      <c r="C74" s="666"/>
      <c r="D74" s="666"/>
      <c r="E74" s="666"/>
      <c r="F74" s="666"/>
      <c r="G74" s="666"/>
      <c r="H74" s="666"/>
      <c r="I74" s="666"/>
      <c r="J74" s="666"/>
      <c r="K74" s="666"/>
      <c r="L74" s="666"/>
      <c r="M74" s="666"/>
      <c r="N74" s="666"/>
      <c r="O74" s="666"/>
      <c r="P74" s="666"/>
    </row>
    <row r="75" spans="1:16" s="708" customFormat="1" ht="11.25" customHeight="1">
      <c r="A75" s="666"/>
      <c r="B75" s="666"/>
      <c r="C75" s="666"/>
      <c r="D75" s="666"/>
      <c r="E75" s="666"/>
      <c r="F75" s="666"/>
      <c r="G75" s="666"/>
      <c r="H75" s="666"/>
      <c r="I75" s="666"/>
      <c r="J75" s="666"/>
      <c r="K75" s="666"/>
      <c r="L75" s="666"/>
      <c r="M75" s="666"/>
      <c r="N75" s="666"/>
      <c r="O75" s="666"/>
      <c r="P75" s="666"/>
    </row>
    <row r="76" spans="1:16" s="708" customFormat="1" ht="11.25" customHeight="1">
      <c r="A76" s="666"/>
      <c r="B76" s="666"/>
      <c r="C76" s="666"/>
      <c r="D76" s="666"/>
      <c r="E76" s="666"/>
      <c r="F76" s="666"/>
      <c r="G76" s="666"/>
      <c r="H76" s="666"/>
      <c r="I76" s="666"/>
      <c r="J76" s="666"/>
      <c r="K76" s="666"/>
      <c r="L76" s="666"/>
      <c r="M76" s="666"/>
      <c r="N76" s="666"/>
      <c r="O76" s="666"/>
      <c r="P76" s="666"/>
    </row>
    <row r="77" spans="1:16" s="708" customFormat="1" ht="11.25" customHeight="1">
      <c r="A77" s="666"/>
      <c r="B77" s="666"/>
      <c r="C77" s="666"/>
      <c r="D77" s="666"/>
      <c r="E77" s="666"/>
      <c r="F77" s="666"/>
      <c r="G77" s="666"/>
      <c r="H77" s="666"/>
      <c r="I77" s="666"/>
      <c r="J77" s="666"/>
      <c r="K77" s="666"/>
      <c r="L77" s="666"/>
      <c r="M77" s="666"/>
      <c r="N77" s="666"/>
      <c r="O77" s="666"/>
      <c r="P77" s="666"/>
    </row>
    <row r="78" spans="1:16" s="708" customFormat="1" ht="11.25" customHeight="1">
      <c r="A78" s="666"/>
      <c r="B78" s="666"/>
      <c r="C78" s="666"/>
      <c r="D78" s="666"/>
      <c r="E78" s="666"/>
      <c r="F78" s="666"/>
      <c r="G78" s="666"/>
      <c r="H78" s="666"/>
      <c r="I78" s="666"/>
      <c r="J78" s="666"/>
      <c r="K78" s="666"/>
      <c r="L78" s="666"/>
      <c r="M78" s="666"/>
      <c r="N78" s="666"/>
      <c r="O78" s="666"/>
      <c r="P78" s="666"/>
    </row>
    <row r="79" spans="1:16" s="708" customFormat="1" ht="11.25" customHeight="1">
      <c r="A79" s="666"/>
      <c r="B79" s="666"/>
      <c r="C79" s="666"/>
      <c r="D79" s="666"/>
      <c r="E79" s="666"/>
      <c r="F79" s="666"/>
      <c r="G79" s="666"/>
      <c r="H79" s="666"/>
      <c r="I79" s="666"/>
      <c r="J79" s="666"/>
      <c r="K79" s="666"/>
      <c r="L79" s="666"/>
      <c r="M79" s="666"/>
      <c r="N79" s="666"/>
      <c r="O79" s="666"/>
      <c r="P79" s="666"/>
    </row>
    <row r="80" spans="1:16" s="708" customFormat="1" ht="11.25" customHeight="1">
      <c r="A80" s="666"/>
      <c r="B80" s="666"/>
      <c r="C80" s="666"/>
      <c r="D80" s="666"/>
      <c r="E80" s="666"/>
      <c r="F80" s="666"/>
      <c r="G80" s="666"/>
      <c r="H80" s="666"/>
      <c r="I80" s="666"/>
      <c r="J80" s="666"/>
      <c r="K80" s="666"/>
      <c r="L80" s="666"/>
      <c r="M80" s="666"/>
      <c r="N80" s="666"/>
      <c r="O80" s="666"/>
      <c r="P80" s="666"/>
    </row>
    <row r="81" spans="1:16" s="708" customFormat="1" ht="11.25" customHeight="1">
      <c r="A81" s="666"/>
      <c r="B81" s="666"/>
      <c r="C81" s="666"/>
      <c r="D81" s="666"/>
      <c r="E81" s="666"/>
      <c r="F81" s="666"/>
      <c r="G81" s="666"/>
      <c r="H81" s="666"/>
      <c r="I81" s="666"/>
      <c r="J81" s="666"/>
      <c r="K81" s="666"/>
      <c r="L81" s="666"/>
      <c r="M81" s="666"/>
      <c r="N81" s="666"/>
      <c r="O81" s="666"/>
      <c r="P81" s="666"/>
    </row>
    <row r="82" spans="1:16" s="708" customFormat="1" ht="11.25" customHeight="1">
      <c r="A82" s="666"/>
      <c r="B82" s="666"/>
      <c r="C82" s="666"/>
      <c r="D82" s="666"/>
      <c r="E82" s="666"/>
      <c r="F82" s="666"/>
      <c r="G82" s="666"/>
      <c r="H82" s="666"/>
      <c r="I82" s="666"/>
      <c r="J82" s="666"/>
      <c r="K82" s="666"/>
      <c r="L82" s="666"/>
      <c r="M82" s="666"/>
      <c r="N82" s="666"/>
      <c r="O82" s="666"/>
      <c r="P82" s="666"/>
    </row>
    <row r="83" spans="1:16" s="708" customFormat="1" ht="11.25" customHeight="1">
      <c r="A83" s="666"/>
      <c r="B83" s="666"/>
      <c r="C83" s="666"/>
      <c r="D83" s="666"/>
      <c r="E83" s="666"/>
      <c r="F83" s="666"/>
      <c r="G83" s="666"/>
      <c r="H83" s="666"/>
      <c r="I83" s="666"/>
      <c r="J83" s="666"/>
      <c r="K83" s="666"/>
      <c r="L83" s="666"/>
      <c r="M83" s="666"/>
      <c r="N83" s="666"/>
      <c r="O83" s="666"/>
      <c r="P83" s="666"/>
    </row>
    <row r="84" spans="1:16" s="708" customFormat="1" ht="11.25" customHeight="1">
      <c r="A84" s="666"/>
      <c r="B84" s="666"/>
      <c r="C84" s="666"/>
      <c r="D84" s="666"/>
      <c r="E84" s="666"/>
      <c r="F84" s="666"/>
      <c r="G84" s="666"/>
      <c r="H84" s="666"/>
      <c r="I84" s="666"/>
      <c r="J84" s="666"/>
      <c r="K84" s="666"/>
      <c r="L84" s="666"/>
      <c r="M84" s="666"/>
      <c r="N84" s="666"/>
      <c r="O84" s="666"/>
      <c r="P84" s="666"/>
    </row>
    <row r="85" spans="1:16" s="708" customFormat="1" ht="11.25" customHeight="1">
      <c r="A85" s="666"/>
      <c r="B85" s="666"/>
      <c r="C85" s="666"/>
      <c r="D85" s="666"/>
      <c r="E85" s="666"/>
      <c r="F85" s="666"/>
      <c r="G85" s="666"/>
      <c r="H85" s="666"/>
      <c r="I85" s="666"/>
      <c r="J85" s="666"/>
      <c r="K85" s="666"/>
      <c r="L85" s="666"/>
      <c r="M85" s="666"/>
      <c r="N85" s="666"/>
      <c r="O85" s="666"/>
      <c r="P85" s="666"/>
    </row>
    <row r="86" spans="1:16" s="708" customFormat="1" ht="11.25" customHeight="1">
      <c r="A86" s="666"/>
      <c r="B86" s="666"/>
      <c r="C86" s="666"/>
      <c r="D86" s="666"/>
      <c r="E86" s="666"/>
      <c r="F86" s="666"/>
      <c r="G86" s="666"/>
      <c r="H86" s="666"/>
      <c r="I86" s="666"/>
      <c r="J86" s="666"/>
      <c r="K86" s="666"/>
      <c r="L86" s="666"/>
      <c r="M86" s="666"/>
      <c r="N86" s="666"/>
      <c r="O86" s="666"/>
      <c r="P86" s="666"/>
    </row>
    <row r="87" spans="1:16" s="708" customFormat="1" ht="11.25" customHeight="1">
      <c r="A87" s="666"/>
      <c r="B87" s="666"/>
      <c r="C87" s="666"/>
      <c r="D87" s="666"/>
      <c r="E87" s="666"/>
      <c r="F87" s="666"/>
      <c r="G87" s="666"/>
      <c r="H87" s="666"/>
      <c r="I87" s="666"/>
      <c r="J87" s="666"/>
      <c r="K87" s="666"/>
      <c r="L87" s="666"/>
      <c r="M87" s="666"/>
      <c r="N87" s="666"/>
      <c r="O87" s="666"/>
      <c r="P87" s="666"/>
    </row>
    <row r="88" spans="1:16" s="708" customFormat="1" ht="11.25" customHeight="1">
      <c r="A88" s="666"/>
      <c r="B88" s="666"/>
      <c r="C88" s="666"/>
      <c r="D88" s="666"/>
      <c r="E88" s="666"/>
      <c r="F88" s="666"/>
      <c r="G88" s="666"/>
      <c r="H88" s="666"/>
      <c r="I88" s="666"/>
      <c r="J88" s="666"/>
      <c r="K88" s="666"/>
      <c r="L88" s="666"/>
      <c r="M88" s="666"/>
      <c r="N88" s="666"/>
      <c r="O88" s="666"/>
      <c r="P88" s="666"/>
    </row>
    <row r="89" spans="1:16" s="708" customFormat="1" ht="11.25" customHeight="1">
      <c r="A89" s="666"/>
      <c r="B89" s="666"/>
      <c r="C89" s="666"/>
      <c r="D89" s="666"/>
      <c r="E89" s="666"/>
      <c r="F89" s="666"/>
      <c r="G89" s="666"/>
      <c r="H89" s="666"/>
      <c r="I89" s="666"/>
      <c r="J89" s="666"/>
      <c r="K89" s="666"/>
      <c r="L89" s="666"/>
      <c r="M89" s="666"/>
      <c r="N89" s="666"/>
      <c r="O89" s="666"/>
      <c r="P89" s="666"/>
    </row>
    <row r="90" spans="1:16" s="708" customFormat="1" ht="20.25" customHeight="1">
      <c r="A90" s="666"/>
      <c r="B90" s="666"/>
      <c r="C90" s="666"/>
      <c r="D90" s="666"/>
      <c r="E90" s="666"/>
      <c r="F90" s="666"/>
      <c r="G90" s="666"/>
      <c r="H90" s="666"/>
      <c r="I90" s="666"/>
      <c r="J90" s="666"/>
      <c r="K90" s="666"/>
      <c r="L90" s="666"/>
      <c r="M90" s="666"/>
      <c r="N90" s="666"/>
      <c r="O90" s="666"/>
      <c r="P90" s="666"/>
    </row>
    <row r="91" spans="1:16" s="708" customFormat="1" ht="11.25" customHeight="1">
      <c r="A91" s="666"/>
      <c r="B91" s="666"/>
      <c r="C91" s="666"/>
      <c r="D91" s="666"/>
      <c r="E91" s="666"/>
      <c r="F91" s="666"/>
      <c r="G91" s="666"/>
      <c r="H91" s="666"/>
      <c r="I91" s="666"/>
      <c r="J91" s="666"/>
      <c r="K91" s="666"/>
      <c r="L91" s="666"/>
      <c r="M91" s="666"/>
      <c r="N91" s="666"/>
      <c r="O91" s="666"/>
      <c r="P91" s="666"/>
    </row>
    <row r="92" spans="1:16" s="708" customFormat="1" ht="11.25" customHeight="1">
      <c r="A92" s="666"/>
      <c r="B92" s="666"/>
      <c r="C92" s="666"/>
      <c r="D92" s="666"/>
      <c r="E92" s="666"/>
      <c r="F92" s="666"/>
      <c r="G92" s="666"/>
      <c r="H92" s="666"/>
      <c r="I92" s="666"/>
      <c r="J92" s="666"/>
      <c r="K92" s="666"/>
      <c r="L92" s="666"/>
      <c r="M92" s="666"/>
      <c r="N92" s="666"/>
      <c r="O92" s="666"/>
      <c r="P92" s="666"/>
    </row>
    <row r="93" spans="1:16" s="708" customFormat="1" ht="11.25" customHeight="1">
      <c r="A93" s="666"/>
      <c r="B93" s="666"/>
      <c r="C93" s="666"/>
      <c r="D93" s="666"/>
      <c r="E93" s="666"/>
      <c r="F93" s="666"/>
      <c r="G93" s="666"/>
      <c r="H93" s="666"/>
      <c r="I93" s="666"/>
      <c r="J93" s="666"/>
      <c r="K93" s="666"/>
      <c r="L93" s="666"/>
      <c r="M93" s="666"/>
      <c r="N93" s="666"/>
      <c r="O93" s="666"/>
      <c r="P93" s="666"/>
    </row>
    <row r="94" spans="1:16" s="708" customFormat="1" ht="11.25" customHeight="1">
      <c r="A94" s="666"/>
      <c r="B94" s="666"/>
      <c r="C94" s="666"/>
      <c r="D94" s="666"/>
      <c r="E94" s="666"/>
      <c r="F94" s="666"/>
      <c r="G94" s="666"/>
      <c r="H94" s="666"/>
      <c r="I94" s="666"/>
      <c r="J94" s="666"/>
      <c r="K94" s="666"/>
      <c r="L94" s="666"/>
      <c r="M94" s="666"/>
      <c r="N94" s="666"/>
      <c r="O94" s="666"/>
      <c r="P94" s="666"/>
    </row>
    <row r="95" spans="1:16" s="708" customFormat="1" ht="11.25" customHeight="1">
      <c r="A95" s="666"/>
      <c r="B95" s="666"/>
      <c r="C95" s="666"/>
      <c r="D95" s="666"/>
      <c r="E95" s="666"/>
      <c r="F95" s="666"/>
      <c r="G95" s="666"/>
      <c r="H95" s="666"/>
      <c r="I95" s="666"/>
      <c r="J95" s="666"/>
      <c r="K95" s="666"/>
      <c r="L95" s="666"/>
      <c r="M95" s="666"/>
      <c r="N95" s="666"/>
      <c r="O95" s="666"/>
      <c r="P95" s="666"/>
    </row>
    <row r="96" spans="1:16" s="708" customFormat="1" ht="11.25" customHeight="1">
      <c r="A96" s="666"/>
      <c r="B96" s="666"/>
      <c r="C96" s="666"/>
      <c r="D96" s="666"/>
      <c r="E96" s="666"/>
      <c r="F96" s="666"/>
      <c r="G96" s="666"/>
      <c r="H96" s="666"/>
      <c r="I96" s="666"/>
      <c r="J96" s="666"/>
      <c r="K96" s="666"/>
      <c r="L96" s="666"/>
      <c r="M96" s="666"/>
      <c r="N96" s="666"/>
      <c r="O96" s="666"/>
      <c r="P96" s="666"/>
    </row>
    <row r="97" spans="16:25" ht="11.25" customHeight="1">
      <c r="P97" s="666"/>
    </row>
    <row r="98" spans="16:25" s="658" customFormat="1" ht="11.25" customHeight="1">
      <c r="Q98" s="718"/>
      <c r="R98" s="718"/>
      <c r="S98" s="718"/>
      <c r="T98" s="718"/>
      <c r="U98" s="718"/>
      <c r="V98" s="718"/>
      <c r="W98" s="718"/>
      <c r="X98" s="718"/>
      <c r="Y98" s="718"/>
    </row>
    <row r="99" spans="16:25" s="658" customFormat="1" ht="11.25" customHeight="1">
      <c r="Q99" s="718"/>
      <c r="R99" s="718"/>
      <c r="S99" s="718"/>
      <c r="T99" s="718"/>
      <c r="U99" s="718"/>
      <c r="V99" s="718"/>
      <c r="W99" s="718"/>
      <c r="X99" s="718"/>
      <c r="Y99" s="718"/>
    </row>
    <row r="100" spans="16:25" s="658" customFormat="1" ht="11.25" customHeight="1">
      <c r="Q100" s="718"/>
      <c r="R100" s="718"/>
      <c r="S100" s="718"/>
      <c r="T100" s="718"/>
      <c r="U100" s="718"/>
      <c r="V100" s="718"/>
      <c r="W100" s="718"/>
      <c r="X100" s="718"/>
      <c r="Y100" s="718"/>
    </row>
    <row r="101" spans="16:25" s="658" customFormat="1" ht="11.25" customHeight="1">
      <c r="Q101" s="718"/>
      <c r="R101" s="718"/>
      <c r="S101" s="718"/>
      <c r="T101" s="718"/>
      <c r="U101" s="718"/>
      <c r="V101" s="718"/>
      <c r="W101" s="718"/>
      <c r="X101" s="718"/>
      <c r="Y101" s="718"/>
    </row>
    <row r="102" spans="16:25" s="658" customFormat="1" ht="11.25" customHeight="1">
      <c r="Q102" s="718"/>
      <c r="R102" s="718"/>
      <c r="S102" s="718"/>
      <c r="T102" s="718"/>
      <c r="U102" s="718"/>
      <c r="V102" s="718"/>
      <c r="W102" s="718"/>
      <c r="X102" s="718"/>
      <c r="Y102" s="718"/>
    </row>
    <row r="103" spans="16:25" s="658" customFormat="1" ht="11.25" customHeight="1">
      <c r="Q103" s="718"/>
      <c r="R103" s="718"/>
      <c r="S103" s="718"/>
      <c r="T103" s="718"/>
      <c r="U103" s="718"/>
      <c r="V103" s="718"/>
      <c r="W103" s="718"/>
      <c r="X103" s="718"/>
      <c r="Y103" s="718"/>
    </row>
    <row r="104" spans="16:25" s="658" customFormat="1" ht="11.25" customHeight="1">
      <c r="Q104" s="718"/>
      <c r="R104" s="718"/>
      <c r="S104" s="718"/>
      <c r="T104" s="718"/>
      <c r="U104" s="718"/>
      <c r="V104" s="718"/>
      <c r="W104" s="718"/>
      <c r="X104" s="718"/>
      <c r="Y104" s="718"/>
    </row>
    <row r="105" spans="16:25" s="658" customFormat="1" ht="11.25" customHeight="1">
      <c r="Q105" s="718"/>
      <c r="R105" s="718"/>
      <c r="S105" s="718"/>
      <c r="T105" s="718"/>
      <c r="U105" s="718"/>
      <c r="V105" s="718"/>
      <c r="W105" s="718"/>
      <c r="X105" s="718"/>
      <c r="Y105" s="718"/>
    </row>
    <row r="106" spans="16:25" s="658" customFormat="1" ht="11.25" customHeight="1">
      <c r="Q106" s="718"/>
      <c r="R106" s="718"/>
      <c r="S106" s="718"/>
      <c r="T106" s="718"/>
      <c r="U106" s="718"/>
      <c r="V106" s="718"/>
      <c r="W106" s="718"/>
      <c r="X106" s="718"/>
      <c r="Y106" s="718"/>
    </row>
    <row r="107" spans="16:25" s="658" customFormat="1" ht="11.25" customHeight="1">
      <c r="Q107" s="718"/>
      <c r="R107" s="718"/>
      <c r="S107" s="718"/>
      <c r="T107" s="718"/>
      <c r="U107" s="718"/>
      <c r="V107" s="718"/>
      <c r="W107" s="718"/>
      <c r="X107" s="718"/>
      <c r="Y107" s="718"/>
    </row>
  </sheetData>
  <mergeCells count="10">
    <mergeCell ref="J38:P38"/>
    <mergeCell ref="J39:P39"/>
    <mergeCell ref="B2:I2"/>
    <mergeCell ref="J2:P2"/>
    <mergeCell ref="A4:A46"/>
    <mergeCell ref="B8:B9"/>
    <mergeCell ref="J8:P9"/>
    <mergeCell ref="B20:B21"/>
    <mergeCell ref="J20:P21"/>
    <mergeCell ref="J30:P30"/>
  </mergeCells>
  <phoneticPr fontId="4"/>
  <printOptions horizontalCentered="1"/>
  <pageMargins left="0.39370078740157483" right="0.39370078740157483" top="0.59055118110236227" bottom="0.39370078740157483" header="0.31496062992125984" footer="0.31496062992125984"/>
  <pageSetup paperSize="9" scale="89" fitToWidth="0" fitToHeight="0" orientation="portrait" r:id="rId1"/>
  <rowBreaks count="1" manualBreakCount="1">
    <brk id="48" max="15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72233-EF61-49EA-8EDE-B4A248C2D3F9}">
  <sheetPr>
    <tabColor rgb="FF92D050"/>
    <pageSetUpPr fitToPage="1"/>
  </sheetPr>
  <dimension ref="A1:P59"/>
  <sheetViews>
    <sheetView view="pageBreakPreview" zoomScaleNormal="100" zoomScaleSheetLayoutView="100" workbookViewId="0">
      <selection activeCell="Q4" sqref="Q4"/>
    </sheetView>
  </sheetViews>
  <sheetFormatPr defaultRowHeight="13"/>
  <cols>
    <col min="1" max="1" width="11.4140625" style="380" customWidth="1"/>
    <col min="2" max="2" width="2.4140625" style="380" customWidth="1"/>
    <col min="3" max="9" width="5.83203125" style="380" customWidth="1"/>
    <col min="10" max="15" width="6.08203125" style="380" customWidth="1"/>
    <col min="16" max="16" width="8.9140625" style="380" customWidth="1"/>
    <col min="17" max="16384" width="8.6640625" style="380"/>
  </cols>
  <sheetData>
    <row r="1" spans="1:16" ht="16.5">
      <c r="A1" s="1178" t="s">
        <v>665</v>
      </c>
      <c r="B1" s="1178"/>
      <c r="C1" s="1178"/>
    </row>
    <row r="3" spans="1:16" ht="13.5" thickBot="1"/>
    <row r="4" spans="1:16" ht="16" customHeight="1">
      <c r="A4" s="733" t="s">
        <v>582</v>
      </c>
      <c r="B4" s="1168" t="s">
        <v>666</v>
      </c>
      <c r="C4" s="1169"/>
      <c r="D4" s="1169"/>
      <c r="E4" s="1169"/>
      <c r="F4" s="1169"/>
      <c r="G4" s="1169"/>
      <c r="H4" s="1169"/>
      <c r="I4" s="1170"/>
      <c r="J4" s="1168" t="s">
        <v>584</v>
      </c>
      <c r="K4" s="1169"/>
      <c r="L4" s="1169"/>
      <c r="M4" s="1169"/>
      <c r="N4" s="1169"/>
      <c r="O4" s="1169"/>
      <c r="P4" s="1169"/>
    </row>
    <row r="5" spans="1:16" ht="16" customHeight="1">
      <c r="A5" s="1171" t="s">
        <v>667</v>
      </c>
      <c r="B5" s="725">
        <v>42</v>
      </c>
      <c r="C5" s="708" t="s">
        <v>668</v>
      </c>
      <c r="D5" s="708"/>
      <c r="E5" s="708"/>
      <c r="F5" s="708"/>
      <c r="G5" s="708"/>
      <c r="H5" s="708"/>
      <c r="I5" s="708"/>
      <c r="J5" s="734" t="s">
        <v>669</v>
      </c>
      <c r="K5" s="735"/>
      <c r="L5" s="708"/>
      <c r="M5" s="708"/>
      <c r="N5" s="708"/>
      <c r="O5" s="708"/>
      <c r="P5" s="708"/>
    </row>
    <row r="6" spans="1:16" ht="16" customHeight="1">
      <c r="A6" s="1172"/>
      <c r="B6" s="725">
        <v>43</v>
      </c>
      <c r="C6" s="708" t="s">
        <v>670</v>
      </c>
      <c r="D6" s="708"/>
      <c r="E6" s="708"/>
      <c r="F6" s="708"/>
      <c r="G6" s="708"/>
      <c r="H6" s="708"/>
      <c r="I6" s="708"/>
      <c r="J6" s="725" t="s">
        <v>671</v>
      </c>
      <c r="K6" s="708"/>
      <c r="L6" s="708"/>
      <c r="M6" s="708"/>
      <c r="N6" s="708"/>
      <c r="O6" s="708"/>
      <c r="P6" s="708"/>
    </row>
    <row r="7" spans="1:16" ht="16" customHeight="1">
      <c r="A7" s="1172"/>
      <c r="B7" s="725">
        <v>44</v>
      </c>
      <c r="C7" s="708" t="s">
        <v>672</v>
      </c>
      <c r="D7" s="708"/>
      <c r="E7" s="708"/>
      <c r="F7" s="708"/>
      <c r="G7" s="708"/>
      <c r="H7" s="708"/>
      <c r="I7" s="708"/>
      <c r="J7" s="725" t="s">
        <v>671</v>
      </c>
      <c r="K7" s="708"/>
      <c r="L7" s="708"/>
      <c r="M7" s="708"/>
      <c r="N7" s="708"/>
      <c r="O7" s="708"/>
      <c r="P7" s="708"/>
    </row>
    <row r="8" spans="1:16" ht="16" customHeight="1">
      <c r="A8" s="1172"/>
      <c r="B8" s="725">
        <v>45</v>
      </c>
      <c r="C8" s="727" t="s">
        <v>673</v>
      </c>
      <c r="D8" s="708"/>
      <c r="E8" s="708"/>
      <c r="F8" s="708"/>
      <c r="G8" s="708"/>
      <c r="H8" s="708"/>
      <c r="I8" s="708"/>
      <c r="J8" s="725" t="s">
        <v>671</v>
      </c>
      <c r="K8" s="708"/>
      <c r="L8" s="708"/>
      <c r="M8" s="708"/>
      <c r="N8" s="708"/>
      <c r="O8" s="708"/>
      <c r="P8" s="708"/>
    </row>
    <row r="9" spans="1:16" ht="16" customHeight="1">
      <c r="A9" s="1172"/>
      <c r="B9" s="725">
        <v>46</v>
      </c>
      <c r="C9" s="708" t="s">
        <v>674</v>
      </c>
      <c r="D9" s="708"/>
      <c r="E9" s="708"/>
      <c r="F9" s="708"/>
      <c r="G9" s="708"/>
      <c r="H9" s="708"/>
      <c r="I9" s="708"/>
      <c r="J9" s="725" t="s">
        <v>675</v>
      </c>
      <c r="K9" s="708"/>
      <c r="L9" s="708"/>
      <c r="M9" s="708"/>
      <c r="N9" s="708"/>
      <c r="O9" s="708"/>
      <c r="P9" s="708"/>
    </row>
    <row r="10" spans="1:16" ht="16" customHeight="1">
      <c r="A10" s="1172"/>
      <c r="B10" s="725">
        <v>47</v>
      </c>
      <c r="C10" s="708" t="s">
        <v>676</v>
      </c>
      <c r="D10" s="708"/>
      <c r="E10" s="708"/>
      <c r="F10" s="708"/>
      <c r="G10" s="708"/>
      <c r="H10" s="708"/>
      <c r="I10" s="708"/>
      <c r="J10" s="725" t="s">
        <v>677</v>
      </c>
      <c r="K10" s="708"/>
      <c r="L10" s="708"/>
      <c r="M10" s="708"/>
      <c r="N10" s="708"/>
      <c r="O10" s="708"/>
      <c r="P10" s="708"/>
    </row>
    <row r="11" spans="1:16" ht="16" customHeight="1">
      <c r="A11" s="1172"/>
      <c r="B11" s="725">
        <v>48</v>
      </c>
      <c r="C11" s="708" t="s">
        <v>678</v>
      </c>
      <c r="D11" s="708"/>
      <c r="E11" s="708"/>
      <c r="F11" s="708"/>
      <c r="G11" s="708"/>
      <c r="H11" s="708"/>
      <c r="I11" s="708"/>
      <c r="J11" s="725" t="s">
        <v>679</v>
      </c>
      <c r="K11" s="708"/>
      <c r="L11" s="708"/>
      <c r="M11" s="708"/>
      <c r="N11" s="708"/>
      <c r="O11" s="708"/>
      <c r="P11" s="708"/>
    </row>
    <row r="12" spans="1:16" ht="16" customHeight="1">
      <c r="A12" s="1172"/>
      <c r="B12" s="725">
        <v>49</v>
      </c>
      <c r="C12" s="708" t="s">
        <v>680</v>
      </c>
      <c r="D12" s="708"/>
      <c r="E12" s="708"/>
      <c r="F12" s="708"/>
      <c r="G12" s="708"/>
      <c r="H12" s="708"/>
      <c r="I12" s="708"/>
      <c r="J12" s="725" t="s">
        <v>681</v>
      </c>
      <c r="K12" s="708"/>
      <c r="L12" s="708"/>
      <c r="M12" s="708"/>
      <c r="N12" s="708"/>
      <c r="O12" s="708"/>
      <c r="P12" s="708"/>
    </row>
    <row r="13" spans="1:16" ht="16" customHeight="1">
      <c r="A13" s="1172"/>
      <c r="B13" s="725">
        <v>50</v>
      </c>
      <c r="C13" s="708" t="s">
        <v>682</v>
      </c>
      <c r="D13" s="708"/>
      <c r="E13" s="708"/>
      <c r="F13" s="708"/>
      <c r="G13" s="708"/>
      <c r="H13" s="708"/>
      <c r="I13" s="708"/>
      <c r="J13" s="725" t="s">
        <v>677</v>
      </c>
      <c r="K13" s="708"/>
      <c r="L13" s="708"/>
      <c r="M13" s="708"/>
      <c r="N13" s="708"/>
      <c r="O13" s="708"/>
      <c r="P13" s="708"/>
    </row>
    <row r="14" spans="1:16" ht="16" customHeight="1">
      <c r="A14" s="1172"/>
      <c r="B14" s="725">
        <v>51</v>
      </c>
      <c r="C14" s="708" t="s">
        <v>683</v>
      </c>
      <c r="D14" s="708"/>
      <c r="E14" s="708"/>
      <c r="F14" s="708"/>
      <c r="G14" s="708"/>
      <c r="H14" s="708"/>
      <c r="I14" s="708"/>
      <c r="J14" s="725" t="s">
        <v>684</v>
      </c>
      <c r="K14" s="708"/>
      <c r="L14" s="708"/>
      <c r="M14" s="708"/>
      <c r="N14" s="708"/>
      <c r="O14" s="708"/>
      <c r="P14" s="708"/>
    </row>
    <row r="15" spans="1:16" ht="16" customHeight="1">
      <c r="A15" s="1172"/>
      <c r="B15" s="725">
        <v>52</v>
      </c>
      <c r="C15" s="708" t="s">
        <v>685</v>
      </c>
      <c r="D15" s="708"/>
      <c r="E15" s="708"/>
      <c r="F15" s="708"/>
      <c r="G15" s="708"/>
      <c r="H15" s="708"/>
      <c r="I15" s="708"/>
      <c r="J15" s="725" t="s">
        <v>686</v>
      </c>
      <c r="K15" s="708"/>
      <c r="L15" s="708"/>
      <c r="M15" s="708"/>
      <c r="N15" s="708"/>
      <c r="O15" s="708"/>
      <c r="P15" s="708"/>
    </row>
    <row r="16" spans="1:16" ht="16" customHeight="1">
      <c r="A16" s="1172"/>
      <c r="B16" s="725">
        <v>53</v>
      </c>
      <c r="C16" s="708" t="s">
        <v>687</v>
      </c>
      <c r="D16" s="708"/>
      <c r="E16" s="708"/>
      <c r="F16" s="708"/>
      <c r="G16" s="708"/>
      <c r="H16" s="708"/>
      <c r="I16" s="708"/>
      <c r="J16" s="725" t="s">
        <v>688</v>
      </c>
      <c r="K16" s="708"/>
      <c r="L16" s="708"/>
      <c r="M16" s="708"/>
      <c r="N16" s="708"/>
      <c r="O16" s="708"/>
      <c r="P16" s="708"/>
    </row>
    <row r="17" spans="1:16" ht="16" customHeight="1">
      <c r="A17" s="1172"/>
      <c r="B17" s="725">
        <v>54</v>
      </c>
      <c r="C17" s="708" t="s">
        <v>689</v>
      </c>
      <c r="D17" s="708"/>
      <c r="E17" s="708"/>
      <c r="F17" s="708"/>
      <c r="G17" s="708"/>
      <c r="H17" s="708"/>
      <c r="I17" s="708"/>
      <c r="J17" s="725" t="s">
        <v>690</v>
      </c>
      <c r="K17" s="708"/>
      <c r="L17" s="708"/>
      <c r="M17" s="708"/>
      <c r="N17" s="708"/>
      <c r="O17" s="708"/>
      <c r="P17" s="708"/>
    </row>
    <row r="18" spans="1:16" ht="16" customHeight="1">
      <c r="A18" s="1177"/>
      <c r="B18" s="736">
        <v>55</v>
      </c>
      <c r="C18" s="737" t="s">
        <v>691</v>
      </c>
      <c r="D18" s="737"/>
      <c r="E18" s="737"/>
      <c r="F18" s="737"/>
      <c r="G18" s="737"/>
      <c r="H18" s="737"/>
      <c r="I18" s="737"/>
      <c r="J18" s="736" t="s">
        <v>692</v>
      </c>
      <c r="K18" s="737"/>
      <c r="L18" s="737"/>
      <c r="M18" s="737"/>
      <c r="N18" s="737"/>
      <c r="O18" s="737"/>
      <c r="P18" s="737"/>
    </row>
    <row r="19" spans="1:16" ht="16" customHeight="1">
      <c r="A19" s="1175" t="s">
        <v>693</v>
      </c>
      <c r="B19" s="725">
        <v>1</v>
      </c>
      <c r="C19" s="708" t="s">
        <v>694</v>
      </c>
      <c r="D19" s="708"/>
      <c r="E19" s="708"/>
      <c r="F19" s="708"/>
      <c r="G19" s="708"/>
      <c r="H19" s="708"/>
      <c r="I19" s="708"/>
      <c r="J19" s="725" t="s">
        <v>695</v>
      </c>
      <c r="K19" s="708"/>
      <c r="L19" s="708"/>
      <c r="M19" s="708"/>
      <c r="N19" s="708"/>
      <c r="O19" s="708"/>
      <c r="P19" s="708"/>
    </row>
    <row r="20" spans="1:16" ht="16" customHeight="1">
      <c r="A20" s="1179"/>
      <c r="B20" s="725">
        <v>2</v>
      </c>
      <c r="C20" s="708" t="s">
        <v>696</v>
      </c>
      <c r="D20" s="708"/>
      <c r="E20" s="708"/>
      <c r="F20" s="708"/>
      <c r="G20" s="708"/>
      <c r="H20" s="708"/>
      <c r="I20" s="708"/>
      <c r="J20" s="725" t="s">
        <v>697</v>
      </c>
      <c r="K20" s="708"/>
      <c r="L20" s="708"/>
      <c r="M20" s="708"/>
      <c r="N20" s="708"/>
      <c r="O20" s="708"/>
      <c r="P20" s="708"/>
    </row>
    <row r="21" spans="1:16" ht="16" customHeight="1">
      <c r="A21" s="1179"/>
      <c r="B21" s="725">
        <v>3</v>
      </c>
      <c r="C21" s="708" t="s">
        <v>698</v>
      </c>
      <c r="D21" s="708"/>
      <c r="E21" s="708"/>
      <c r="F21" s="708"/>
      <c r="G21" s="708"/>
      <c r="H21" s="708"/>
      <c r="I21" s="708"/>
      <c r="J21" s="725" t="s">
        <v>699</v>
      </c>
      <c r="K21" s="708"/>
      <c r="L21" s="708"/>
      <c r="M21" s="708"/>
      <c r="N21" s="708"/>
      <c r="O21" s="708"/>
      <c r="P21" s="708"/>
    </row>
    <row r="22" spans="1:16" ht="16" customHeight="1">
      <c r="A22" s="1179"/>
      <c r="B22" s="725">
        <v>4</v>
      </c>
      <c r="C22" s="708" t="s">
        <v>700</v>
      </c>
      <c r="D22" s="708"/>
      <c r="E22" s="708"/>
      <c r="F22" s="708"/>
      <c r="G22" s="708"/>
      <c r="H22" s="708"/>
      <c r="I22" s="708"/>
      <c r="J22" s="725" t="s">
        <v>701</v>
      </c>
      <c r="K22" s="708"/>
      <c r="L22" s="708"/>
      <c r="M22" s="708"/>
      <c r="N22" s="708"/>
      <c r="O22" s="708"/>
      <c r="P22" s="708"/>
    </row>
    <row r="23" spans="1:16" ht="16" customHeight="1">
      <c r="A23" s="1176"/>
      <c r="B23" s="736">
        <v>5</v>
      </c>
      <c r="C23" s="737" t="s">
        <v>702</v>
      </c>
      <c r="D23" s="737"/>
      <c r="E23" s="737"/>
      <c r="F23" s="737"/>
      <c r="G23" s="737"/>
      <c r="H23" s="737"/>
      <c r="I23" s="737"/>
      <c r="J23" s="736" t="s">
        <v>703</v>
      </c>
      <c r="K23" s="737"/>
      <c r="L23" s="737"/>
      <c r="M23" s="737"/>
      <c r="N23" s="737"/>
      <c r="O23" s="737"/>
      <c r="P23" s="737"/>
    </row>
    <row r="24" spans="1:16" ht="16" customHeight="1">
      <c r="A24" s="1175" t="s">
        <v>704</v>
      </c>
      <c r="B24" s="725">
        <v>1</v>
      </c>
      <c r="C24" s="708" t="s">
        <v>705</v>
      </c>
      <c r="D24" s="708"/>
      <c r="E24" s="708"/>
      <c r="F24" s="708"/>
      <c r="G24" s="708"/>
      <c r="H24" s="708"/>
      <c r="I24" s="708"/>
      <c r="J24" s="725" t="s">
        <v>706</v>
      </c>
      <c r="K24" s="728"/>
      <c r="L24" s="728"/>
      <c r="M24" s="728"/>
      <c r="N24" s="728"/>
      <c r="O24" s="728"/>
      <c r="P24" s="728"/>
    </row>
    <row r="25" spans="1:16" ht="16" customHeight="1">
      <c r="A25" s="1179"/>
      <c r="B25" s="725"/>
      <c r="C25" s="708"/>
      <c r="D25" s="708"/>
      <c r="E25" s="708"/>
      <c r="F25" s="708"/>
      <c r="G25" s="708"/>
      <c r="H25" s="708"/>
      <c r="I25" s="708"/>
      <c r="J25" s="725" t="s">
        <v>707</v>
      </c>
      <c r="K25" s="728"/>
      <c r="L25" s="728"/>
      <c r="M25" s="728"/>
      <c r="N25" s="728"/>
      <c r="O25" s="728"/>
      <c r="P25" s="728"/>
    </row>
    <row r="26" spans="1:16" ht="16" customHeight="1">
      <c r="A26" s="1179"/>
      <c r="B26" s="725"/>
      <c r="C26" s="708"/>
      <c r="D26" s="708"/>
      <c r="E26" s="708"/>
      <c r="F26" s="708"/>
      <c r="G26" s="708"/>
      <c r="H26" s="708"/>
      <c r="I26" s="708"/>
      <c r="J26" s="725" t="s">
        <v>708</v>
      </c>
      <c r="K26" s="708"/>
      <c r="L26" s="708"/>
      <c r="M26" s="708"/>
      <c r="N26" s="708"/>
      <c r="O26" s="708"/>
      <c r="P26" s="708"/>
    </row>
    <row r="27" spans="1:16" ht="16" customHeight="1">
      <c r="A27" s="1179"/>
      <c r="B27" s="725">
        <v>2</v>
      </c>
      <c r="C27" s="708" t="s">
        <v>709</v>
      </c>
      <c r="D27" s="708"/>
      <c r="E27" s="708"/>
      <c r="F27" s="708"/>
      <c r="G27" s="708"/>
      <c r="H27" s="708"/>
      <c r="I27" s="708"/>
      <c r="J27" s="725" t="s">
        <v>710</v>
      </c>
      <c r="K27" s="708"/>
      <c r="L27" s="708"/>
      <c r="M27" s="708"/>
      <c r="N27" s="708"/>
      <c r="O27" s="708"/>
      <c r="P27" s="708"/>
    </row>
    <row r="28" spans="1:16" ht="16" customHeight="1">
      <c r="A28" s="1179"/>
      <c r="B28" s="725">
        <v>3</v>
      </c>
      <c r="C28" s="708" t="s">
        <v>711</v>
      </c>
      <c r="D28" s="708"/>
      <c r="E28" s="708"/>
      <c r="F28" s="708"/>
      <c r="G28" s="708"/>
      <c r="H28" s="708"/>
      <c r="I28" s="708"/>
      <c r="J28" s="725" t="s">
        <v>712</v>
      </c>
      <c r="K28" s="708"/>
      <c r="L28" s="708"/>
      <c r="M28" s="708"/>
      <c r="N28" s="708"/>
      <c r="O28" s="708"/>
      <c r="P28" s="708"/>
    </row>
    <row r="29" spans="1:16" ht="16" customHeight="1">
      <c r="A29" s="1179"/>
      <c r="B29" s="725">
        <v>4</v>
      </c>
      <c r="C29" s="708" t="s">
        <v>713</v>
      </c>
      <c r="D29" s="708"/>
      <c r="E29" s="708"/>
      <c r="F29" s="708"/>
      <c r="G29" s="708"/>
      <c r="H29" s="708"/>
      <c r="I29" s="708"/>
      <c r="J29" s="725" t="s">
        <v>714</v>
      </c>
      <c r="K29" s="708"/>
      <c r="L29" s="708"/>
      <c r="M29" s="708"/>
      <c r="N29" s="708"/>
      <c r="O29" s="708"/>
      <c r="P29" s="708"/>
    </row>
    <row r="30" spans="1:16" ht="16" customHeight="1">
      <c r="A30" s="1179"/>
      <c r="B30" s="725">
        <v>5</v>
      </c>
      <c r="C30" s="708" t="s">
        <v>715</v>
      </c>
      <c r="D30" s="708"/>
      <c r="E30" s="708"/>
      <c r="F30" s="708"/>
      <c r="G30" s="708"/>
      <c r="H30" s="708"/>
      <c r="I30" s="708"/>
      <c r="J30" s="725" t="s">
        <v>716</v>
      </c>
      <c r="K30" s="708"/>
      <c r="L30" s="708"/>
      <c r="M30" s="708"/>
      <c r="N30" s="708"/>
      <c r="O30" s="708"/>
      <c r="P30" s="708"/>
    </row>
    <row r="31" spans="1:16" ht="16" customHeight="1">
      <c r="A31" s="1176"/>
      <c r="B31" s="725">
        <v>6</v>
      </c>
      <c r="C31" s="737" t="s">
        <v>717</v>
      </c>
      <c r="D31" s="737"/>
      <c r="E31" s="737"/>
      <c r="F31" s="737"/>
      <c r="G31" s="737"/>
      <c r="H31" s="737"/>
      <c r="I31" s="737"/>
      <c r="J31" s="736" t="s">
        <v>718</v>
      </c>
      <c r="K31" s="737"/>
      <c r="L31" s="737"/>
      <c r="M31" s="737"/>
      <c r="N31" s="737"/>
      <c r="O31" s="737"/>
      <c r="P31" s="737"/>
    </row>
    <row r="32" spans="1:16" ht="16" customHeight="1">
      <c r="A32" s="1175" t="s">
        <v>719</v>
      </c>
      <c r="B32" s="735">
        <v>1</v>
      </c>
      <c r="C32" s="735" t="s">
        <v>720</v>
      </c>
      <c r="D32" s="735"/>
      <c r="E32" s="735"/>
      <c r="F32" s="735"/>
      <c r="G32" s="735"/>
      <c r="H32" s="735"/>
      <c r="I32" s="735"/>
      <c r="J32" s="734" t="s">
        <v>609</v>
      </c>
      <c r="K32" s="735"/>
      <c r="L32" s="735"/>
      <c r="M32" s="735"/>
      <c r="N32" s="735"/>
      <c r="O32" s="735"/>
      <c r="P32" s="735"/>
    </row>
    <row r="33" spans="1:16" ht="16" customHeight="1">
      <c r="A33" s="1176"/>
      <c r="B33" s="737">
        <v>2</v>
      </c>
      <c r="C33" s="737" t="s">
        <v>721</v>
      </c>
      <c r="D33" s="737"/>
      <c r="E33" s="737"/>
      <c r="F33" s="737"/>
      <c r="G33" s="737"/>
      <c r="H33" s="737"/>
      <c r="I33" s="737"/>
      <c r="J33" s="736" t="s">
        <v>722</v>
      </c>
      <c r="K33" s="737"/>
      <c r="L33" s="737"/>
      <c r="M33" s="737"/>
      <c r="N33" s="737"/>
      <c r="O33" s="737"/>
      <c r="P33" s="737"/>
    </row>
    <row r="34" spans="1:16" ht="16" customHeight="1">
      <c r="A34" s="1171" t="s">
        <v>723</v>
      </c>
      <c r="B34" s="708">
        <v>1</v>
      </c>
      <c r="C34" s="708" t="s">
        <v>724</v>
      </c>
      <c r="D34" s="708"/>
      <c r="E34" s="708"/>
      <c r="F34" s="708"/>
      <c r="G34" s="708"/>
      <c r="H34" s="708"/>
      <c r="I34" s="708"/>
      <c r="J34" s="725" t="s">
        <v>725</v>
      </c>
      <c r="K34" s="708"/>
      <c r="L34" s="708"/>
      <c r="M34" s="708"/>
      <c r="N34" s="708"/>
      <c r="O34" s="708"/>
      <c r="P34" s="708"/>
    </row>
    <row r="35" spans="1:16" ht="16" customHeight="1">
      <c r="A35" s="1172"/>
      <c r="B35" s="725">
        <v>2</v>
      </c>
      <c r="C35" s="708" t="s">
        <v>726</v>
      </c>
      <c r="D35" s="708"/>
      <c r="E35" s="708"/>
      <c r="F35" s="708"/>
      <c r="G35" s="708"/>
      <c r="H35" s="708"/>
      <c r="I35" s="708"/>
      <c r="J35" s="725" t="s">
        <v>727</v>
      </c>
      <c r="K35" s="708"/>
      <c r="L35" s="708"/>
      <c r="M35" s="708"/>
      <c r="N35" s="708"/>
      <c r="O35" s="708"/>
      <c r="P35" s="708"/>
    </row>
    <row r="36" spans="1:16" ht="16" customHeight="1">
      <c r="A36" s="1177"/>
      <c r="B36" s="736">
        <v>3</v>
      </c>
      <c r="C36" s="737" t="s">
        <v>728</v>
      </c>
      <c r="D36" s="737"/>
      <c r="E36" s="737"/>
      <c r="F36" s="737"/>
      <c r="G36" s="737"/>
      <c r="H36" s="737"/>
      <c r="I36" s="737"/>
      <c r="J36" s="736" t="s">
        <v>729</v>
      </c>
      <c r="K36" s="737"/>
      <c r="L36" s="737"/>
      <c r="M36" s="737"/>
      <c r="N36" s="737"/>
      <c r="O36" s="737"/>
      <c r="P36" s="737"/>
    </row>
    <row r="37" spans="1:16" ht="16" customHeight="1">
      <c r="A37" s="1171" t="s">
        <v>660</v>
      </c>
      <c r="B37" s="725">
        <v>1</v>
      </c>
      <c r="C37" s="708" t="s">
        <v>730</v>
      </c>
      <c r="D37" s="708"/>
      <c r="E37" s="708"/>
      <c r="F37" s="708"/>
      <c r="G37" s="708"/>
      <c r="H37" s="708"/>
      <c r="I37" s="708"/>
      <c r="J37" s="725" t="s">
        <v>731</v>
      </c>
      <c r="K37" s="708"/>
      <c r="L37" s="708"/>
      <c r="M37" s="708"/>
      <c r="N37" s="708"/>
      <c r="O37" s="708"/>
      <c r="P37" s="708"/>
    </row>
    <row r="38" spans="1:16" ht="16" customHeight="1">
      <c r="A38" s="1172"/>
      <c r="B38" s="725">
        <v>2</v>
      </c>
      <c r="C38" s="708" t="s">
        <v>732</v>
      </c>
      <c r="D38" s="708"/>
      <c r="E38" s="708"/>
      <c r="F38" s="708"/>
      <c r="G38" s="708"/>
      <c r="H38" s="708"/>
      <c r="I38" s="708"/>
      <c r="J38" s="725" t="s">
        <v>733</v>
      </c>
      <c r="K38" s="708"/>
      <c r="L38" s="708"/>
      <c r="M38" s="708"/>
      <c r="N38" s="708"/>
      <c r="O38" s="708"/>
      <c r="P38" s="708"/>
    </row>
    <row r="39" spans="1:16" ht="16" customHeight="1">
      <c r="A39" s="1172"/>
      <c r="B39" s="725">
        <v>3</v>
      </c>
      <c r="C39" s="708" t="s">
        <v>734</v>
      </c>
      <c r="D39" s="708"/>
      <c r="E39" s="708"/>
      <c r="F39" s="708"/>
      <c r="G39" s="708"/>
      <c r="H39" s="708"/>
      <c r="I39" s="708"/>
      <c r="J39" s="725" t="s">
        <v>735</v>
      </c>
      <c r="K39" s="708"/>
      <c r="L39" s="708"/>
      <c r="M39" s="708"/>
      <c r="N39" s="708"/>
      <c r="O39" s="708"/>
      <c r="P39" s="708"/>
    </row>
    <row r="40" spans="1:16" ht="16" customHeight="1">
      <c r="A40" s="1172"/>
      <c r="B40" s="725">
        <v>4</v>
      </c>
      <c r="C40" s="708" t="s">
        <v>632</v>
      </c>
      <c r="D40" s="708"/>
      <c r="E40" s="708"/>
      <c r="F40" s="708"/>
      <c r="G40" s="708"/>
      <c r="H40" s="708"/>
      <c r="I40" s="708"/>
      <c r="J40" s="725" t="s">
        <v>736</v>
      </c>
      <c r="K40" s="708"/>
      <c r="L40" s="708"/>
      <c r="M40" s="708"/>
      <c r="N40" s="708"/>
      <c r="O40" s="708"/>
      <c r="P40" s="708"/>
    </row>
    <row r="41" spans="1:16" ht="16" customHeight="1">
      <c r="A41" s="1172"/>
      <c r="B41" s="725">
        <v>5</v>
      </c>
      <c r="C41" s="708" t="s">
        <v>737</v>
      </c>
      <c r="D41" s="708"/>
      <c r="E41" s="708"/>
      <c r="F41" s="708"/>
      <c r="G41" s="708"/>
      <c r="H41" s="708"/>
      <c r="I41" s="708"/>
      <c r="J41" s="725" t="s">
        <v>738</v>
      </c>
      <c r="K41" s="708"/>
      <c r="L41" s="708"/>
      <c r="M41" s="708"/>
      <c r="N41" s="708"/>
      <c r="O41" s="708"/>
      <c r="P41" s="708"/>
    </row>
    <row r="42" spans="1:16" ht="16" customHeight="1">
      <c r="A42" s="1172"/>
      <c r="B42" s="725">
        <v>6</v>
      </c>
      <c r="C42" s="708" t="s">
        <v>739</v>
      </c>
      <c r="D42" s="708"/>
      <c r="E42" s="708"/>
      <c r="F42" s="708"/>
      <c r="G42" s="708"/>
      <c r="H42" s="708"/>
      <c r="I42" s="708"/>
      <c r="J42" s="725" t="s">
        <v>740</v>
      </c>
      <c r="K42" s="708"/>
      <c r="L42" s="708"/>
      <c r="M42" s="708"/>
      <c r="N42" s="708"/>
      <c r="O42" s="708"/>
      <c r="P42" s="708"/>
    </row>
    <row r="43" spans="1:16" ht="16" customHeight="1">
      <c r="A43" s="1172"/>
      <c r="B43" s="708">
        <v>7</v>
      </c>
      <c r="C43" s="708" t="s">
        <v>741</v>
      </c>
      <c r="D43" s="708"/>
      <c r="E43" s="708"/>
      <c r="F43" s="708"/>
      <c r="G43" s="708"/>
      <c r="H43" s="708"/>
      <c r="I43" s="708"/>
      <c r="J43" s="725" t="s">
        <v>742</v>
      </c>
      <c r="K43" s="708"/>
      <c r="L43" s="708"/>
      <c r="M43" s="708"/>
      <c r="N43" s="708"/>
      <c r="O43" s="708"/>
      <c r="P43" s="708"/>
    </row>
    <row r="44" spans="1:16" ht="16" customHeight="1">
      <c r="A44" s="1172"/>
      <c r="B44" s="708">
        <v>8</v>
      </c>
      <c r="C44" s="708" t="s">
        <v>743</v>
      </c>
      <c r="D44" s="708"/>
      <c r="E44" s="708"/>
      <c r="F44" s="708"/>
      <c r="G44" s="708"/>
      <c r="H44" s="708"/>
      <c r="I44" s="708"/>
      <c r="J44" s="725" t="s">
        <v>744</v>
      </c>
      <c r="K44" s="708"/>
      <c r="L44" s="708"/>
      <c r="M44" s="708"/>
      <c r="N44" s="708"/>
      <c r="O44" s="708"/>
      <c r="P44" s="708"/>
    </row>
    <row r="45" spans="1:16" ht="16" customHeight="1">
      <c r="A45" s="1172"/>
      <c r="B45" s="708">
        <v>9</v>
      </c>
      <c r="C45" s="708" t="s">
        <v>745</v>
      </c>
      <c r="D45" s="708"/>
      <c r="E45" s="708"/>
      <c r="F45" s="708"/>
      <c r="G45" s="708"/>
      <c r="H45" s="708"/>
      <c r="I45" s="708"/>
      <c r="J45" s="725" t="s">
        <v>746</v>
      </c>
      <c r="K45" s="708"/>
      <c r="L45" s="708"/>
      <c r="M45" s="708"/>
      <c r="N45" s="708"/>
      <c r="O45" s="708"/>
      <c r="P45" s="708"/>
    </row>
    <row r="46" spans="1:16" ht="16" customHeight="1">
      <c r="A46" s="1172"/>
      <c r="B46" s="708" t="s">
        <v>747</v>
      </c>
      <c r="C46" s="738"/>
      <c r="D46" s="708"/>
      <c r="E46" s="708"/>
      <c r="F46" s="708"/>
      <c r="G46" s="708"/>
      <c r="H46" s="708"/>
      <c r="I46" s="708"/>
      <c r="J46" s="725"/>
      <c r="K46" s="708"/>
      <c r="L46" s="708"/>
      <c r="M46" s="708"/>
      <c r="N46" s="708"/>
      <c r="O46" s="708"/>
      <c r="P46" s="708"/>
    </row>
    <row r="47" spans="1:16" ht="16" customHeight="1">
      <c r="A47" s="1172"/>
      <c r="B47" s="708">
        <v>10</v>
      </c>
      <c r="C47" s="708" t="s">
        <v>748</v>
      </c>
      <c r="D47" s="708"/>
      <c r="E47" s="708"/>
      <c r="F47" s="708"/>
      <c r="G47" s="708"/>
      <c r="H47" s="708"/>
      <c r="I47" s="708"/>
      <c r="J47" s="725" t="s">
        <v>749</v>
      </c>
      <c r="K47" s="708"/>
      <c r="L47" s="708"/>
      <c r="M47" s="708"/>
      <c r="N47" s="708"/>
      <c r="O47" s="708"/>
      <c r="P47" s="708"/>
    </row>
    <row r="48" spans="1:16" ht="16" customHeight="1">
      <c r="A48" s="1172"/>
      <c r="B48" s="708">
        <v>11</v>
      </c>
      <c r="C48" s="708" t="s">
        <v>750</v>
      </c>
      <c r="D48" s="708"/>
      <c r="E48" s="708"/>
      <c r="F48" s="708"/>
      <c r="G48" s="708"/>
      <c r="H48" s="708"/>
      <c r="I48" s="708"/>
      <c r="J48" s="725" t="s">
        <v>751</v>
      </c>
      <c r="K48" s="708"/>
      <c r="L48" s="708"/>
      <c r="M48" s="708"/>
      <c r="N48" s="708"/>
      <c r="O48" s="708"/>
      <c r="P48" s="708"/>
    </row>
    <row r="49" spans="1:16" ht="16" customHeight="1">
      <c r="A49" s="1172"/>
      <c r="B49" s="708">
        <v>12</v>
      </c>
      <c r="C49" s="708" t="s">
        <v>752</v>
      </c>
      <c r="D49" s="708"/>
      <c r="E49" s="708"/>
      <c r="F49" s="708"/>
      <c r="G49" s="708"/>
      <c r="H49" s="708"/>
      <c r="I49" s="708"/>
      <c r="J49" s="725" t="s">
        <v>753</v>
      </c>
      <c r="K49" s="708"/>
      <c r="L49" s="708"/>
      <c r="M49" s="708"/>
      <c r="N49" s="708"/>
      <c r="O49" s="708"/>
      <c r="P49" s="708"/>
    </row>
    <row r="50" spans="1:16" ht="16" customHeight="1">
      <c r="A50" s="1172"/>
      <c r="B50" s="708">
        <v>13</v>
      </c>
      <c r="C50" s="708" t="s">
        <v>754</v>
      </c>
      <c r="D50" s="708"/>
      <c r="E50" s="708"/>
      <c r="F50" s="708"/>
      <c r="G50" s="708"/>
      <c r="H50" s="708"/>
      <c r="I50" s="708"/>
      <c r="J50" s="725" t="s">
        <v>755</v>
      </c>
      <c r="K50" s="708"/>
      <c r="L50" s="708"/>
      <c r="M50" s="708"/>
      <c r="N50" s="708"/>
      <c r="O50" s="708"/>
      <c r="P50" s="708"/>
    </row>
    <row r="51" spans="1:16" ht="16" customHeight="1">
      <c r="A51" s="1172"/>
      <c r="B51" s="708">
        <v>14</v>
      </c>
      <c r="C51" s="708" t="s">
        <v>756</v>
      </c>
      <c r="D51" s="708"/>
      <c r="E51" s="708"/>
      <c r="F51" s="708"/>
      <c r="G51" s="708"/>
      <c r="H51" s="708"/>
      <c r="I51" s="708"/>
      <c r="J51" s="725" t="s">
        <v>757</v>
      </c>
      <c r="K51" s="708"/>
      <c r="L51" s="708"/>
      <c r="M51" s="708"/>
      <c r="N51" s="708"/>
      <c r="O51" s="708"/>
      <c r="P51" s="708"/>
    </row>
    <row r="52" spans="1:16" ht="16" customHeight="1">
      <c r="A52" s="1172"/>
      <c r="B52" s="708">
        <v>15</v>
      </c>
      <c r="C52" s="708" t="s">
        <v>758</v>
      </c>
      <c r="D52" s="708"/>
      <c r="E52" s="708"/>
      <c r="F52" s="708"/>
      <c r="G52" s="708"/>
      <c r="H52" s="708"/>
      <c r="I52" s="708"/>
      <c r="J52" s="725" t="s">
        <v>759</v>
      </c>
      <c r="K52" s="708"/>
      <c r="L52" s="708"/>
      <c r="M52" s="708"/>
      <c r="N52" s="708"/>
      <c r="O52" s="708"/>
      <c r="P52" s="708"/>
    </row>
    <row r="53" spans="1:16" ht="16" customHeight="1">
      <c r="A53" s="1172"/>
      <c r="B53" s="708">
        <v>16</v>
      </c>
      <c r="C53" s="708" t="s">
        <v>760</v>
      </c>
      <c r="D53" s="708"/>
      <c r="E53" s="708"/>
      <c r="F53" s="708"/>
      <c r="G53" s="708"/>
      <c r="H53" s="708"/>
      <c r="I53" s="708"/>
      <c r="J53" s="725" t="s">
        <v>761</v>
      </c>
      <c r="K53" s="708"/>
      <c r="L53" s="708"/>
      <c r="M53" s="708"/>
      <c r="N53" s="708"/>
      <c r="O53" s="708"/>
      <c r="P53" s="708"/>
    </row>
    <row r="54" spans="1:16" ht="16" customHeight="1">
      <c r="A54" s="1172"/>
      <c r="B54" s="708">
        <v>17</v>
      </c>
      <c r="C54" s="708" t="s">
        <v>762</v>
      </c>
      <c r="D54" s="708"/>
      <c r="E54" s="708"/>
      <c r="F54" s="708"/>
      <c r="G54" s="708"/>
      <c r="H54" s="708"/>
      <c r="I54" s="708"/>
      <c r="J54" s="725" t="s">
        <v>763</v>
      </c>
      <c r="K54" s="708"/>
      <c r="L54" s="708"/>
      <c r="M54" s="708"/>
      <c r="N54" s="708"/>
      <c r="O54" s="708"/>
      <c r="P54" s="708"/>
    </row>
    <row r="55" spans="1:16" ht="16" customHeight="1">
      <c r="A55" s="1172"/>
      <c r="B55" s="708">
        <v>18</v>
      </c>
      <c r="C55" s="708" t="s">
        <v>764</v>
      </c>
      <c r="D55" s="708"/>
      <c r="E55" s="708"/>
      <c r="F55" s="708"/>
      <c r="G55" s="708"/>
      <c r="H55" s="708"/>
      <c r="I55" s="708"/>
      <c r="J55" s="725" t="s">
        <v>765</v>
      </c>
      <c r="K55" s="708"/>
      <c r="L55" s="708"/>
      <c r="M55" s="708"/>
      <c r="N55" s="708"/>
      <c r="O55" s="708"/>
      <c r="P55" s="708"/>
    </row>
    <row r="56" spans="1:16" ht="16" customHeight="1">
      <c r="A56" s="1172"/>
      <c r="B56" s="708">
        <v>19</v>
      </c>
      <c r="C56" s="708" t="s">
        <v>766</v>
      </c>
      <c r="D56" s="708"/>
      <c r="E56" s="708"/>
      <c r="F56" s="708"/>
      <c r="G56" s="708"/>
      <c r="H56" s="708"/>
      <c r="I56" s="708"/>
      <c r="J56" s="725" t="s">
        <v>767</v>
      </c>
      <c r="K56" s="708"/>
      <c r="L56" s="708"/>
      <c r="M56" s="708"/>
      <c r="N56" s="708"/>
      <c r="O56" s="708"/>
      <c r="P56" s="708"/>
    </row>
    <row r="57" spans="1:16" ht="16" customHeight="1">
      <c r="A57" s="1172"/>
      <c r="B57" s="708">
        <v>20</v>
      </c>
      <c r="C57" s="708" t="s">
        <v>768</v>
      </c>
      <c r="D57" s="708"/>
      <c r="E57" s="708"/>
      <c r="F57" s="708"/>
      <c r="G57" s="708"/>
      <c r="H57" s="708"/>
      <c r="I57" s="708"/>
      <c r="J57" s="725" t="s">
        <v>769</v>
      </c>
      <c r="K57" s="708"/>
      <c r="L57" s="708"/>
      <c r="M57" s="708"/>
      <c r="N57" s="708"/>
      <c r="O57" s="708"/>
      <c r="P57" s="708"/>
    </row>
    <row r="58" spans="1:16" ht="16" customHeight="1">
      <c r="A58" s="1172"/>
      <c r="B58" s="708">
        <v>21</v>
      </c>
      <c r="C58" s="708" t="s">
        <v>770</v>
      </c>
      <c r="D58" s="708"/>
      <c r="E58" s="708"/>
      <c r="F58" s="708"/>
      <c r="G58" s="708"/>
      <c r="H58" s="708"/>
      <c r="I58" s="708"/>
      <c r="J58" s="725" t="s">
        <v>771</v>
      </c>
      <c r="K58" s="708"/>
      <c r="L58" s="708"/>
      <c r="M58" s="708"/>
      <c r="N58" s="708"/>
      <c r="O58" s="708"/>
      <c r="P58" s="708"/>
    </row>
    <row r="59" spans="1:16" ht="16" customHeight="1" thickBot="1">
      <c r="A59" s="1173"/>
      <c r="B59" s="731">
        <v>22</v>
      </c>
      <c r="C59" s="731" t="s">
        <v>772</v>
      </c>
      <c r="D59" s="731"/>
      <c r="E59" s="731"/>
      <c r="F59" s="731"/>
      <c r="G59" s="731"/>
      <c r="H59" s="731"/>
      <c r="I59" s="732"/>
      <c r="J59" s="730" t="s">
        <v>773</v>
      </c>
      <c r="K59" s="731"/>
      <c r="L59" s="731"/>
      <c r="M59" s="731"/>
      <c r="N59" s="731"/>
      <c r="O59" s="731"/>
      <c r="P59" s="731"/>
    </row>
  </sheetData>
  <mergeCells count="9">
    <mergeCell ref="J4:P4"/>
    <mergeCell ref="A5:A18"/>
    <mergeCell ref="A19:A23"/>
    <mergeCell ref="A24:A31"/>
    <mergeCell ref="A32:A33"/>
    <mergeCell ref="A34:A36"/>
    <mergeCell ref="A37:A59"/>
    <mergeCell ref="A1:C1"/>
    <mergeCell ref="B4:I4"/>
  </mergeCells>
  <phoneticPr fontId="4"/>
  <printOptions horizontalCentered="1"/>
  <pageMargins left="0.39370078740157483" right="0.39370078740157483" top="0.59055118110236227" bottom="0.39370078740157483" header="0.31496062992125984" footer="0.31496062992125984"/>
  <pageSetup paperSize="9" scale="7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F98BB-CEE3-46F7-A09D-0A9F29604EA3}">
  <sheetPr>
    <tabColor rgb="FF92D050"/>
  </sheetPr>
  <dimension ref="A1:J85"/>
  <sheetViews>
    <sheetView showWhiteSpace="0" view="pageBreakPreview" zoomScaleNormal="120" zoomScaleSheetLayoutView="100" workbookViewId="0">
      <selection activeCell="K42" sqref="K42"/>
    </sheetView>
  </sheetViews>
  <sheetFormatPr defaultColWidth="8.25" defaultRowHeight="12"/>
  <cols>
    <col min="1" max="1" width="12.9140625" style="658" customWidth="1"/>
    <col min="2" max="2" width="5.1640625" style="739" customWidth="1"/>
    <col min="3" max="5" width="8.1640625" style="658" customWidth="1"/>
    <col min="6" max="6" width="9.1640625" style="658" customWidth="1"/>
    <col min="7" max="9" width="8.5" style="658" customWidth="1"/>
    <col min="10" max="10" width="14.1640625" style="658" customWidth="1"/>
    <col min="11" max="16384" width="8.25" style="658"/>
  </cols>
  <sheetData>
    <row r="1" spans="1:10" s="666" customFormat="1" ht="18.75" customHeight="1">
      <c r="A1" s="659"/>
      <c r="B1" s="739"/>
      <c r="C1" s="658"/>
      <c r="D1" s="658"/>
      <c r="E1" s="658"/>
      <c r="F1" s="658"/>
      <c r="G1" s="658"/>
      <c r="H1" s="658"/>
      <c r="I1" s="658"/>
      <c r="J1" s="660" t="s">
        <v>542</v>
      </c>
    </row>
    <row r="2" spans="1:10" s="666" customFormat="1" ht="11.25" customHeight="1">
      <c r="A2" s="658"/>
      <c r="B2" s="739"/>
      <c r="C2" s="658"/>
      <c r="D2" s="658"/>
      <c r="E2" s="658"/>
      <c r="F2" s="658"/>
      <c r="G2" s="658"/>
      <c r="H2" s="658"/>
      <c r="I2" s="658"/>
      <c r="J2" s="658"/>
    </row>
    <row r="3" spans="1:10" s="666" customFormat="1" ht="12.75" customHeight="1" thickBot="1">
      <c r="A3" s="665"/>
      <c r="B3" s="740"/>
      <c r="C3" s="665"/>
      <c r="D3" s="665"/>
      <c r="E3" s="665"/>
      <c r="F3" s="665"/>
      <c r="G3" s="665"/>
      <c r="H3" s="665"/>
      <c r="I3" s="665"/>
      <c r="J3" s="665"/>
    </row>
    <row r="4" spans="1:10" s="666" customFormat="1" ht="14.25" customHeight="1">
      <c r="A4" s="733" t="s">
        <v>774</v>
      </c>
      <c r="B4" s="1168" t="s">
        <v>666</v>
      </c>
      <c r="C4" s="1169"/>
      <c r="D4" s="1169"/>
      <c r="E4" s="1169"/>
      <c r="F4" s="1170"/>
      <c r="G4" s="1168" t="s">
        <v>584</v>
      </c>
      <c r="H4" s="1169"/>
      <c r="I4" s="1169"/>
      <c r="J4" s="1169"/>
    </row>
    <row r="5" spans="1:10" s="719" customFormat="1" ht="14.25" customHeight="1">
      <c r="A5" s="721" t="s">
        <v>775</v>
      </c>
      <c r="B5" s="741">
        <v>1</v>
      </c>
      <c r="C5" s="711" t="s">
        <v>776</v>
      </c>
      <c r="D5" s="711"/>
      <c r="E5" s="711"/>
      <c r="F5" s="711"/>
      <c r="G5" s="710" t="s">
        <v>777</v>
      </c>
      <c r="H5" s="711"/>
      <c r="I5" s="711"/>
      <c r="J5" s="711"/>
    </row>
    <row r="6" spans="1:10" s="719" customFormat="1" ht="14.25" customHeight="1">
      <c r="A6" s="721" t="s">
        <v>661</v>
      </c>
      <c r="B6" s="741">
        <v>1</v>
      </c>
      <c r="C6" s="711" t="s">
        <v>778</v>
      </c>
      <c r="D6" s="711"/>
      <c r="E6" s="711"/>
      <c r="F6" s="711"/>
      <c r="G6" s="710" t="s">
        <v>779</v>
      </c>
      <c r="H6" s="711"/>
      <c r="I6" s="711"/>
      <c r="J6" s="711"/>
    </row>
    <row r="7" spans="1:10" s="719" customFormat="1" ht="14.25" customHeight="1">
      <c r="A7" s="1171" t="s">
        <v>552</v>
      </c>
      <c r="B7" s="702">
        <v>1</v>
      </c>
      <c r="C7" s="701" t="s">
        <v>780</v>
      </c>
      <c r="D7" s="701"/>
      <c r="E7" s="701"/>
      <c r="F7" s="701"/>
      <c r="G7" s="713" t="s">
        <v>781</v>
      </c>
      <c r="H7" s="701"/>
      <c r="I7" s="701"/>
      <c r="J7" s="701"/>
    </row>
    <row r="8" spans="1:10" s="719" customFormat="1" ht="14.25" customHeight="1">
      <c r="A8" s="1172"/>
      <c r="B8" s="702">
        <v>2</v>
      </c>
      <c r="C8" s="701" t="s">
        <v>782</v>
      </c>
      <c r="D8" s="701"/>
      <c r="E8" s="701"/>
      <c r="F8" s="701"/>
      <c r="G8" s="713" t="s">
        <v>783</v>
      </c>
      <c r="H8" s="701"/>
      <c r="I8" s="701"/>
      <c r="J8" s="701"/>
    </row>
    <row r="9" spans="1:10" s="719" customFormat="1" ht="14.25" customHeight="1">
      <c r="A9" s="1172"/>
      <c r="B9" s="702">
        <v>3</v>
      </c>
      <c r="C9" s="701" t="s">
        <v>784</v>
      </c>
      <c r="D9" s="701"/>
      <c r="E9" s="701"/>
      <c r="F9" s="701"/>
      <c r="G9" s="713" t="s">
        <v>785</v>
      </c>
      <c r="H9" s="701"/>
      <c r="I9" s="701"/>
      <c r="J9" s="701"/>
    </row>
    <row r="10" spans="1:10" s="719" customFormat="1" ht="14.25" customHeight="1">
      <c r="A10" s="1172"/>
      <c r="B10" s="702">
        <v>4</v>
      </c>
      <c r="C10" s="701" t="s">
        <v>786</v>
      </c>
      <c r="D10" s="701"/>
      <c r="E10" s="701"/>
      <c r="F10" s="701"/>
      <c r="G10" s="713" t="s">
        <v>787</v>
      </c>
      <c r="H10" s="701"/>
      <c r="I10" s="701"/>
      <c r="J10" s="701"/>
    </row>
    <row r="11" spans="1:10" s="719" customFormat="1" ht="14.25" customHeight="1">
      <c r="A11" s="1172"/>
      <c r="B11" s="702">
        <v>5</v>
      </c>
      <c r="C11" s="701" t="s">
        <v>788</v>
      </c>
      <c r="D11" s="701"/>
      <c r="E11" s="701"/>
      <c r="F11" s="701"/>
      <c r="G11" s="713" t="s">
        <v>789</v>
      </c>
      <c r="H11" s="701"/>
      <c r="I11" s="701"/>
      <c r="J11" s="701"/>
    </row>
    <row r="12" spans="1:10" s="719" customFormat="1" ht="14.25" customHeight="1">
      <c r="A12" s="1172"/>
      <c r="B12" s="702">
        <v>6</v>
      </c>
      <c r="C12" s="701" t="s">
        <v>790</v>
      </c>
      <c r="D12" s="701"/>
      <c r="E12" s="701"/>
      <c r="F12" s="701"/>
      <c r="G12" s="713" t="s">
        <v>791</v>
      </c>
      <c r="H12" s="701"/>
      <c r="I12" s="701"/>
      <c r="J12" s="701"/>
    </row>
    <row r="13" spans="1:10" s="719" customFormat="1" ht="14.25" customHeight="1">
      <c r="A13" s="1172"/>
      <c r="B13" s="702">
        <v>7</v>
      </c>
      <c r="C13" s="701" t="s">
        <v>792</v>
      </c>
      <c r="D13" s="701"/>
      <c r="E13" s="701"/>
      <c r="F13" s="701"/>
      <c r="G13" s="713" t="s">
        <v>793</v>
      </c>
      <c r="H13" s="701"/>
      <c r="I13" s="701"/>
      <c r="J13" s="701"/>
    </row>
    <row r="14" spans="1:10" s="719" customFormat="1" ht="14.25" customHeight="1">
      <c r="A14" s="1172"/>
      <c r="B14" s="702">
        <v>8</v>
      </c>
      <c r="C14" s="701" t="s">
        <v>794</v>
      </c>
      <c r="D14" s="701"/>
      <c r="E14" s="701"/>
      <c r="F14" s="701"/>
      <c r="G14" s="713" t="s">
        <v>795</v>
      </c>
      <c r="H14" s="701"/>
      <c r="I14" s="701"/>
      <c r="J14" s="701"/>
    </row>
    <row r="15" spans="1:10" s="719" customFormat="1" ht="14.25" customHeight="1">
      <c r="A15" s="1172"/>
      <c r="B15" s="702">
        <v>9</v>
      </c>
      <c r="C15" s="701" t="s">
        <v>796</v>
      </c>
      <c r="D15" s="701"/>
      <c r="E15" s="701"/>
      <c r="F15" s="701"/>
      <c r="G15" s="713" t="s">
        <v>797</v>
      </c>
      <c r="H15" s="701"/>
      <c r="I15" s="701"/>
      <c r="J15" s="701"/>
    </row>
    <row r="16" spans="1:10" s="719" customFormat="1" ht="14.25" customHeight="1">
      <c r="A16" s="1172"/>
      <c r="B16" s="702">
        <v>10</v>
      </c>
      <c r="C16" s="701" t="s">
        <v>798</v>
      </c>
      <c r="D16" s="701"/>
      <c r="E16" s="701"/>
      <c r="F16" s="701"/>
      <c r="G16" s="713" t="s">
        <v>799</v>
      </c>
      <c r="H16" s="701"/>
      <c r="I16" s="701"/>
      <c r="J16" s="701"/>
    </row>
    <row r="17" spans="1:10" s="719" customFormat="1" ht="14.25" customHeight="1">
      <c r="A17" s="1172"/>
      <c r="B17" s="742">
        <v>11</v>
      </c>
      <c r="C17" s="701" t="s">
        <v>800</v>
      </c>
      <c r="D17" s="701"/>
      <c r="E17" s="701"/>
      <c r="F17" s="701"/>
      <c r="G17" s="713" t="s">
        <v>801</v>
      </c>
      <c r="H17" s="701"/>
      <c r="I17" s="701"/>
      <c r="J17" s="701"/>
    </row>
    <row r="18" spans="1:10" s="719" customFormat="1" ht="14.25" customHeight="1">
      <c r="A18" s="1172"/>
      <c r="B18" s="702"/>
      <c r="C18" s="701"/>
      <c r="D18" s="701"/>
      <c r="E18" s="701"/>
      <c r="F18" s="701"/>
      <c r="G18" s="713" t="s">
        <v>802</v>
      </c>
      <c r="H18" s="701"/>
      <c r="I18" s="701"/>
      <c r="J18" s="701"/>
    </row>
    <row r="19" spans="1:10" s="719" customFormat="1" ht="14.25" customHeight="1">
      <c r="A19" s="1172"/>
      <c r="B19" s="702">
        <v>12</v>
      </c>
      <c r="C19" s="701" t="s">
        <v>803</v>
      </c>
      <c r="D19" s="701"/>
      <c r="E19" s="701"/>
      <c r="F19" s="701"/>
      <c r="G19" s="713" t="s">
        <v>804</v>
      </c>
      <c r="H19" s="701"/>
      <c r="I19" s="701"/>
      <c r="J19" s="701"/>
    </row>
    <row r="20" spans="1:10" s="719" customFormat="1" ht="14.25" customHeight="1">
      <c r="A20" s="1172"/>
      <c r="B20" s="702">
        <v>13</v>
      </c>
      <c r="C20" s="701" t="s">
        <v>805</v>
      </c>
      <c r="D20" s="701"/>
      <c r="E20" s="701"/>
      <c r="F20" s="701"/>
      <c r="G20" s="713" t="s">
        <v>806</v>
      </c>
      <c r="H20" s="701"/>
      <c r="I20" s="701"/>
      <c r="J20" s="701"/>
    </row>
    <row r="21" spans="1:10" s="719" customFormat="1" ht="14.25" customHeight="1">
      <c r="A21" s="1172"/>
      <c r="B21" s="742">
        <v>14</v>
      </c>
      <c r="C21" s="701" t="s">
        <v>807</v>
      </c>
      <c r="D21" s="701"/>
      <c r="E21" s="701"/>
      <c r="F21" s="714"/>
      <c r="G21" s="713" t="s">
        <v>808</v>
      </c>
      <c r="H21" s="701"/>
      <c r="I21" s="701"/>
      <c r="J21" s="701"/>
    </row>
    <row r="22" spans="1:10" s="719" customFormat="1" ht="14.25" customHeight="1">
      <c r="A22" s="1177"/>
      <c r="B22" s="743">
        <v>15</v>
      </c>
      <c r="C22" s="744" t="s">
        <v>809</v>
      </c>
      <c r="D22" s="744"/>
      <c r="E22" s="744"/>
      <c r="F22" s="745"/>
      <c r="G22" s="746" t="s">
        <v>810</v>
      </c>
      <c r="H22" s="744"/>
      <c r="I22" s="744"/>
      <c r="J22" s="744"/>
    </row>
    <row r="23" spans="1:10" s="719" customFormat="1" ht="14.25" customHeight="1">
      <c r="A23" s="715" t="s">
        <v>811</v>
      </c>
      <c r="B23" s="747">
        <v>1</v>
      </c>
      <c r="C23" s="711" t="s">
        <v>812</v>
      </c>
      <c r="D23" s="711"/>
      <c r="E23" s="711"/>
      <c r="F23" s="711"/>
      <c r="G23" s="710" t="s">
        <v>813</v>
      </c>
      <c r="H23" s="701"/>
      <c r="I23" s="701"/>
      <c r="J23" s="701"/>
    </row>
    <row r="24" spans="1:10" s="719" customFormat="1" ht="14.25" customHeight="1">
      <c r="A24" s="1175" t="s">
        <v>814</v>
      </c>
      <c r="B24" s="748">
        <v>1</v>
      </c>
      <c r="C24" s="749" t="s">
        <v>815</v>
      </c>
      <c r="D24" s="749"/>
      <c r="E24" s="749"/>
      <c r="F24" s="749"/>
      <c r="G24" s="750" t="s">
        <v>816</v>
      </c>
      <c r="H24" s="749"/>
      <c r="I24" s="749"/>
      <c r="J24" s="749"/>
    </row>
    <row r="25" spans="1:10" s="719" customFormat="1" ht="14.25" customHeight="1">
      <c r="A25" s="1179"/>
      <c r="B25" s="702">
        <v>2</v>
      </c>
      <c r="C25" s="701" t="s">
        <v>817</v>
      </c>
      <c r="D25" s="701"/>
      <c r="E25" s="701"/>
      <c r="F25" s="701"/>
      <c r="G25" s="713" t="s">
        <v>818</v>
      </c>
      <c r="H25" s="701"/>
      <c r="I25" s="701"/>
      <c r="J25" s="701"/>
    </row>
    <row r="26" spans="1:10" s="719" customFormat="1" ht="14.25" customHeight="1">
      <c r="A26" s="1179"/>
      <c r="B26" s="702">
        <v>3</v>
      </c>
      <c r="C26" s="701" t="s">
        <v>819</v>
      </c>
      <c r="D26" s="701"/>
      <c r="E26" s="701"/>
      <c r="F26" s="701"/>
      <c r="G26" s="713" t="s">
        <v>820</v>
      </c>
      <c r="H26" s="701"/>
      <c r="I26" s="701"/>
      <c r="J26" s="701"/>
    </row>
    <row r="27" spans="1:10" s="719" customFormat="1" ht="14.25" customHeight="1">
      <c r="A27" s="1182"/>
      <c r="B27" s="751">
        <v>4</v>
      </c>
      <c r="C27" s="744" t="s">
        <v>821</v>
      </c>
      <c r="D27" s="744"/>
      <c r="E27" s="744"/>
      <c r="F27" s="744"/>
      <c r="G27" s="746" t="s">
        <v>822</v>
      </c>
      <c r="H27" s="744"/>
      <c r="I27" s="744"/>
      <c r="J27" s="744"/>
    </row>
    <row r="28" spans="1:10" s="719" customFormat="1" ht="14.25" customHeight="1">
      <c r="A28" s="752" t="s">
        <v>823</v>
      </c>
      <c r="B28" s="741">
        <v>1</v>
      </c>
      <c r="C28" s="711" t="s">
        <v>824</v>
      </c>
      <c r="D28" s="711"/>
      <c r="E28" s="711"/>
      <c r="F28" s="712"/>
      <c r="G28" s="710" t="s">
        <v>825</v>
      </c>
      <c r="H28" s="711"/>
      <c r="I28" s="711"/>
      <c r="J28" s="711"/>
    </row>
    <row r="29" spans="1:10" s="719" customFormat="1" ht="14.25" customHeight="1">
      <c r="A29" s="1175" t="s">
        <v>826</v>
      </c>
      <c r="B29" s="702">
        <v>1</v>
      </c>
      <c r="C29" s="701" t="s">
        <v>827</v>
      </c>
      <c r="D29" s="701"/>
      <c r="E29" s="701"/>
      <c r="F29" s="714"/>
      <c r="G29" s="701" t="s">
        <v>828</v>
      </c>
      <c r="H29" s="701"/>
      <c r="I29" s="701"/>
      <c r="J29" s="701"/>
    </row>
    <row r="30" spans="1:10" s="719" customFormat="1" ht="14.25" customHeight="1">
      <c r="A30" s="1179"/>
      <c r="B30" s="702">
        <v>2</v>
      </c>
      <c r="C30" s="701" t="s">
        <v>829</v>
      </c>
      <c r="D30" s="701"/>
      <c r="E30" s="701"/>
      <c r="F30" s="714"/>
      <c r="G30" s="701" t="s">
        <v>830</v>
      </c>
      <c r="H30" s="701"/>
      <c r="I30" s="701"/>
      <c r="J30" s="701"/>
    </row>
    <row r="31" spans="1:10" s="719" customFormat="1" ht="14.25" customHeight="1">
      <c r="A31" s="1179"/>
      <c r="B31" s="702">
        <v>3</v>
      </c>
      <c r="C31" s="701" t="s">
        <v>831</v>
      </c>
      <c r="D31" s="701"/>
      <c r="E31" s="701"/>
      <c r="F31" s="714"/>
      <c r="G31" s="701" t="s">
        <v>832</v>
      </c>
      <c r="H31" s="701"/>
      <c r="I31" s="701"/>
      <c r="J31" s="701"/>
    </row>
    <row r="32" spans="1:10" s="719" customFormat="1" ht="14.25" customHeight="1">
      <c r="A32" s="1179"/>
      <c r="B32" s="702" t="s">
        <v>833</v>
      </c>
      <c r="C32" s="701" t="s">
        <v>834</v>
      </c>
      <c r="D32" s="701"/>
      <c r="E32" s="701"/>
      <c r="F32" s="714"/>
      <c r="G32" s="701" t="s">
        <v>835</v>
      </c>
      <c r="H32" s="701"/>
      <c r="I32" s="701"/>
      <c r="J32" s="701"/>
    </row>
    <row r="33" spans="1:10" s="719" customFormat="1" ht="14.25" customHeight="1">
      <c r="A33" s="1179"/>
      <c r="B33" s="702">
        <v>8</v>
      </c>
      <c r="C33" s="701" t="s">
        <v>836</v>
      </c>
      <c r="D33" s="701"/>
      <c r="E33" s="701"/>
      <c r="F33" s="714"/>
      <c r="G33" s="701" t="s">
        <v>828</v>
      </c>
      <c r="H33" s="701"/>
      <c r="I33" s="701"/>
      <c r="J33" s="701"/>
    </row>
    <row r="34" spans="1:10" s="719" customFormat="1" ht="14.25" customHeight="1">
      <c r="A34" s="1179"/>
      <c r="B34" s="702">
        <v>9</v>
      </c>
      <c r="C34" s="701" t="s">
        <v>837</v>
      </c>
      <c r="D34" s="701"/>
      <c r="E34" s="701"/>
      <c r="F34" s="714"/>
      <c r="G34" s="701" t="s">
        <v>838</v>
      </c>
      <c r="H34" s="701"/>
      <c r="I34" s="701"/>
      <c r="J34" s="701"/>
    </row>
    <row r="35" spans="1:10" s="719" customFormat="1" ht="14.25" customHeight="1">
      <c r="A35" s="1179"/>
      <c r="B35" s="753" t="s">
        <v>839</v>
      </c>
      <c r="C35" s="701" t="s">
        <v>840</v>
      </c>
      <c r="D35" s="701"/>
      <c r="E35" s="701"/>
      <c r="F35" s="714"/>
      <c r="G35" s="701" t="s">
        <v>841</v>
      </c>
      <c r="H35" s="701"/>
      <c r="I35" s="701"/>
      <c r="J35" s="701"/>
    </row>
    <row r="36" spans="1:10" s="719" customFormat="1" ht="14.25" customHeight="1">
      <c r="A36" s="1179"/>
      <c r="B36" s="702">
        <v>12</v>
      </c>
      <c r="C36" s="701" t="s">
        <v>842</v>
      </c>
      <c r="D36" s="701"/>
      <c r="E36" s="701"/>
      <c r="F36" s="714"/>
      <c r="G36" s="701" t="s">
        <v>843</v>
      </c>
      <c r="H36" s="701"/>
      <c r="I36" s="701"/>
      <c r="J36" s="701"/>
    </row>
    <row r="37" spans="1:10" s="719" customFormat="1" ht="14.25" customHeight="1">
      <c r="A37" s="1179"/>
      <c r="B37" s="702">
        <v>13</v>
      </c>
      <c r="C37" s="701" t="s">
        <v>844</v>
      </c>
      <c r="D37" s="701"/>
      <c r="E37" s="701"/>
      <c r="F37" s="714"/>
      <c r="G37" s="701" t="s">
        <v>845</v>
      </c>
      <c r="H37" s="701"/>
      <c r="I37" s="701"/>
      <c r="J37" s="701"/>
    </row>
    <row r="38" spans="1:10" s="719" customFormat="1" ht="14.25" customHeight="1">
      <c r="A38" s="1179"/>
      <c r="B38" s="702">
        <v>14</v>
      </c>
      <c r="C38" s="701" t="s">
        <v>846</v>
      </c>
      <c r="D38" s="701"/>
      <c r="E38" s="701"/>
      <c r="F38" s="701"/>
      <c r="G38" s="713" t="s">
        <v>847</v>
      </c>
      <c r="H38" s="701"/>
      <c r="I38" s="701"/>
      <c r="J38" s="701"/>
    </row>
    <row r="39" spans="1:10" s="719" customFormat="1" ht="14.25" customHeight="1">
      <c r="A39" s="1179"/>
      <c r="B39" s="753" t="s">
        <v>848</v>
      </c>
      <c r="C39" s="701" t="s">
        <v>849</v>
      </c>
      <c r="D39" s="701"/>
      <c r="E39" s="701"/>
      <c r="F39" s="701"/>
      <c r="G39" s="713" t="s">
        <v>850</v>
      </c>
      <c r="H39" s="701"/>
      <c r="I39" s="701"/>
      <c r="J39" s="701"/>
    </row>
    <row r="40" spans="1:10" s="719" customFormat="1" ht="14.25" customHeight="1">
      <c r="A40" s="1179"/>
      <c r="B40" s="754" t="s">
        <v>851</v>
      </c>
      <c r="C40" s="1180" t="s">
        <v>852</v>
      </c>
      <c r="D40" s="1180"/>
      <c r="E40" s="1180"/>
      <c r="F40" s="1181"/>
      <c r="G40" s="713" t="s">
        <v>853</v>
      </c>
      <c r="H40" s="701"/>
      <c r="I40" s="701"/>
      <c r="J40" s="701"/>
    </row>
    <row r="41" spans="1:10" s="719" customFormat="1" ht="14.25" customHeight="1">
      <c r="A41" s="1179"/>
      <c r="B41" s="754"/>
      <c r="C41" s="1180" t="s">
        <v>854</v>
      </c>
      <c r="D41" s="1180"/>
      <c r="E41" s="1180"/>
      <c r="F41" s="1181"/>
      <c r="G41" s="713"/>
      <c r="H41" s="701"/>
      <c r="I41" s="701"/>
      <c r="J41" s="701"/>
    </row>
    <row r="42" spans="1:10" s="719" customFormat="1" ht="14.25" customHeight="1">
      <c r="A42" s="1179"/>
      <c r="B42" s="742">
        <v>23</v>
      </c>
      <c r="C42" s="701" t="s">
        <v>855</v>
      </c>
      <c r="D42" s="701"/>
      <c r="E42" s="701"/>
      <c r="F42" s="701"/>
      <c r="G42" s="713" t="s">
        <v>856</v>
      </c>
      <c r="H42" s="701"/>
      <c r="I42" s="701"/>
      <c r="J42" s="701"/>
    </row>
    <row r="43" spans="1:10" s="719" customFormat="1" ht="14.25" customHeight="1">
      <c r="A43" s="1179"/>
      <c r="B43" s="742">
        <v>24</v>
      </c>
      <c r="C43" s="701" t="s">
        <v>857</v>
      </c>
      <c r="D43" s="701"/>
      <c r="E43" s="701"/>
      <c r="F43" s="701"/>
      <c r="G43" s="713" t="s">
        <v>858</v>
      </c>
      <c r="H43" s="701"/>
      <c r="I43" s="701"/>
      <c r="J43" s="701"/>
    </row>
    <row r="44" spans="1:10" s="719" customFormat="1" ht="14.25" customHeight="1">
      <c r="A44" s="1179"/>
      <c r="B44" s="754" t="s">
        <v>859</v>
      </c>
      <c r="C44" s="1184" t="s">
        <v>860</v>
      </c>
      <c r="D44" s="1184"/>
      <c r="E44" s="1184"/>
      <c r="F44" s="1185"/>
      <c r="G44" s="713" t="s">
        <v>850</v>
      </c>
      <c r="H44" s="701"/>
      <c r="I44" s="701"/>
      <c r="J44" s="701"/>
    </row>
    <row r="45" spans="1:10" s="719" customFormat="1" ht="14.25" customHeight="1">
      <c r="A45" s="1179"/>
      <c r="B45" s="754"/>
      <c r="C45" s="716" t="s">
        <v>861</v>
      </c>
      <c r="D45" s="755"/>
      <c r="E45" s="755"/>
      <c r="F45" s="756"/>
      <c r="G45" s="713"/>
      <c r="H45" s="701"/>
      <c r="I45" s="701"/>
      <c r="J45" s="701"/>
    </row>
    <row r="46" spans="1:10" s="719" customFormat="1" ht="14.25" customHeight="1">
      <c r="A46" s="1179"/>
      <c r="B46" s="754"/>
      <c r="C46" s="1186" t="s">
        <v>862</v>
      </c>
      <c r="D46" s="1186"/>
      <c r="E46" s="1186"/>
      <c r="F46" s="1187"/>
      <c r="G46" s="713"/>
      <c r="H46" s="701"/>
      <c r="I46" s="701"/>
      <c r="J46" s="701"/>
    </row>
    <row r="47" spans="1:10" s="719" customFormat="1" ht="14.25" customHeight="1">
      <c r="A47" s="1179"/>
      <c r="B47" s="754" t="s">
        <v>863</v>
      </c>
      <c r="C47" s="1180" t="s">
        <v>864</v>
      </c>
      <c r="D47" s="1180"/>
      <c r="E47" s="1180"/>
      <c r="F47" s="1181"/>
      <c r="G47" s="713" t="s">
        <v>865</v>
      </c>
      <c r="H47" s="701"/>
      <c r="I47" s="701"/>
      <c r="J47" s="701"/>
    </row>
    <row r="48" spans="1:10" s="719" customFormat="1" ht="14.25" customHeight="1">
      <c r="A48" s="1179"/>
      <c r="B48" s="754"/>
      <c r="C48" s="1180" t="s">
        <v>866</v>
      </c>
      <c r="D48" s="1180"/>
      <c r="E48" s="1180"/>
      <c r="F48" s="1181"/>
      <c r="G48" s="713"/>
      <c r="H48" s="701"/>
      <c r="I48" s="701"/>
      <c r="J48" s="701"/>
    </row>
    <row r="49" spans="1:10" s="719" customFormat="1" ht="14.25" customHeight="1">
      <c r="A49" s="1179"/>
      <c r="B49" s="742">
        <v>41</v>
      </c>
      <c r="C49" s="701" t="s">
        <v>867</v>
      </c>
      <c r="D49" s="701"/>
      <c r="E49" s="701"/>
      <c r="F49" s="701"/>
      <c r="G49" s="713" t="s">
        <v>868</v>
      </c>
      <c r="H49" s="701"/>
      <c r="I49" s="701"/>
      <c r="J49" s="701"/>
    </row>
    <row r="50" spans="1:10" s="719" customFormat="1" ht="14.25" customHeight="1">
      <c r="A50" s="1179"/>
      <c r="B50" s="754" t="s">
        <v>869</v>
      </c>
      <c r="C50" s="701" t="s">
        <v>870</v>
      </c>
      <c r="D50" s="701"/>
      <c r="E50" s="701"/>
      <c r="F50" s="701"/>
      <c r="G50" s="713" t="s">
        <v>871</v>
      </c>
      <c r="H50" s="701"/>
      <c r="I50" s="701"/>
      <c r="J50" s="701"/>
    </row>
    <row r="51" spans="1:10" s="719" customFormat="1" ht="14.25" customHeight="1">
      <c r="A51" s="1179"/>
      <c r="B51" s="742">
        <v>45</v>
      </c>
      <c r="C51" s="701" t="s">
        <v>872</v>
      </c>
      <c r="D51" s="701"/>
      <c r="E51" s="701"/>
      <c r="F51" s="701"/>
      <c r="G51" s="713" t="s">
        <v>873</v>
      </c>
      <c r="H51" s="701"/>
      <c r="I51" s="701"/>
      <c r="J51" s="701"/>
    </row>
    <row r="52" spans="1:10" s="719" customFormat="1" ht="14.25" customHeight="1">
      <c r="A52" s="1179"/>
      <c r="B52" s="754" t="s">
        <v>874</v>
      </c>
      <c r="C52" s="701" t="s">
        <v>875</v>
      </c>
      <c r="D52" s="701"/>
      <c r="E52" s="701"/>
      <c r="F52" s="701"/>
      <c r="G52" s="713" t="s">
        <v>873</v>
      </c>
      <c r="H52" s="701"/>
      <c r="I52" s="701"/>
      <c r="J52" s="701"/>
    </row>
    <row r="53" spans="1:10" s="719" customFormat="1" ht="14.25" customHeight="1">
      <c r="A53" s="1179"/>
      <c r="B53" s="742">
        <v>49</v>
      </c>
      <c r="C53" s="701" t="s">
        <v>876</v>
      </c>
      <c r="D53" s="701"/>
      <c r="E53" s="701"/>
      <c r="F53" s="701"/>
      <c r="G53" s="713" t="s">
        <v>877</v>
      </c>
      <c r="H53" s="701"/>
      <c r="I53" s="701"/>
      <c r="J53" s="701"/>
    </row>
    <row r="54" spans="1:10" s="719" customFormat="1" ht="14.25" customHeight="1">
      <c r="A54" s="1179"/>
      <c r="B54" s="754" t="s">
        <v>878</v>
      </c>
      <c r="C54" s="701" t="s">
        <v>879</v>
      </c>
      <c r="D54" s="701"/>
      <c r="E54" s="701"/>
      <c r="F54" s="701"/>
      <c r="G54" s="713" t="s">
        <v>880</v>
      </c>
      <c r="H54" s="701"/>
      <c r="I54" s="701"/>
      <c r="J54" s="701"/>
    </row>
    <row r="55" spans="1:10" s="719" customFormat="1" ht="14.25" customHeight="1">
      <c r="A55" s="1179"/>
      <c r="B55" s="754"/>
      <c r="C55" s="701" t="s">
        <v>881</v>
      </c>
      <c r="D55" s="701"/>
      <c r="E55" s="701"/>
      <c r="F55" s="701"/>
      <c r="G55" s="713"/>
      <c r="H55" s="701"/>
      <c r="I55" s="701"/>
      <c r="J55" s="701"/>
    </row>
    <row r="56" spans="1:10" s="719" customFormat="1" ht="14.25" customHeight="1">
      <c r="A56" s="1179"/>
      <c r="B56" s="754" t="s">
        <v>882</v>
      </c>
      <c r="C56" s="701" t="s">
        <v>883</v>
      </c>
      <c r="D56" s="701"/>
      <c r="E56" s="701"/>
      <c r="F56" s="701"/>
      <c r="G56" s="713" t="s">
        <v>884</v>
      </c>
      <c r="H56" s="701"/>
      <c r="I56" s="701"/>
      <c r="J56" s="701"/>
    </row>
    <row r="57" spans="1:10" s="719" customFormat="1" ht="14.25" customHeight="1">
      <c r="A57" s="1179"/>
      <c r="B57" s="754"/>
      <c r="C57" s="701" t="s">
        <v>885</v>
      </c>
      <c r="D57" s="701"/>
      <c r="E57" s="701"/>
      <c r="F57" s="701"/>
      <c r="G57" s="713"/>
      <c r="H57" s="701"/>
      <c r="I57" s="701"/>
      <c r="J57" s="701"/>
    </row>
    <row r="58" spans="1:10" s="719" customFormat="1" ht="14.25" customHeight="1">
      <c r="A58" s="1179"/>
      <c r="B58" s="754" t="s">
        <v>886</v>
      </c>
      <c r="C58" s="701" t="s">
        <v>887</v>
      </c>
      <c r="D58" s="701"/>
      <c r="E58" s="701"/>
      <c r="F58" s="701"/>
      <c r="G58" s="713" t="s">
        <v>888</v>
      </c>
      <c r="H58" s="701"/>
      <c r="I58" s="701"/>
      <c r="J58" s="701"/>
    </row>
    <row r="59" spans="1:10" s="719" customFormat="1" ht="14.25" customHeight="1" thickBot="1">
      <c r="A59" s="1183"/>
      <c r="B59" s="757">
        <v>67</v>
      </c>
      <c r="C59" s="706" t="s">
        <v>889</v>
      </c>
      <c r="D59" s="706"/>
      <c r="E59" s="706"/>
      <c r="F59" s="706"/>
      <c r="G59" s="717" t="s">
        <v>873</v>
      </c>
      <c r="H59" s="706"/>
      <c r="I59" s="706"/>
      <c r="J59" s="706"/>
    </row>
    <row r="60" spans="1:10" s="719" customFormat="1" ht="8.25" customHeight="1">
      <c r="B60" s="758"/>
    </row>
    <row r="61" spans="1:10" s="719" customFormat="1" ht="8.25" customHeight="1">
      <c r="B61" s="758"/>
    </row>
    <row r="62" spans="1:10" s="719" customFormat="1" ht="8.25" customHeight="1">
      <c r="B62" s="758"/>
    </row>
    <row r="63" spans="1:10" s="719" customFormat="1" ht="8.25" customHeight="1">
      <c r="B63" s="758"/>
    </row>
    <row r="64" spans="1:10" s="719" customFormat="1" ht="8.25" customHeight="1">
      <c r="B64" s="758"/>
    </row>
    <row r="65" spans="2:2" s="719" customFormat="1" ht="8.25" customHeight="1">
      <c r="B65" s="758"/>
    </row>
    <row r="66" spans="2:2" s="719" customFormat="1" ht="8.25" customHeight="1">
      <c r="B66" s="758"/>
    </row>
    <row r="67" spans="2:2" s="719" customFormat="1" ht="8.25" customHeight="1">
      <c r="B67" s="758"/>
    </row>
    <row r="68" spans="2:2" s="719" customFormat="1" ht="8.25" customHeight="1">
      <c r="B68" s="758"/>
    </row>
    <row r="69" spans="2:2" s="719" customFormat="1" ht="8.25" customHeight="1">
      <c r="B69" s="758"/>
    </row>
    <row r="70" spans="2:2" s="719" customFormat="1" ht="8.25" customHeight="1">
      <c r="B70" s="758"/>
    </row>
    <row r="71" spans="2:2" s="719" customFormat="1" ht="8.25" customHeight="1">
      <c r="B71" s="758"/>
    </row>
    <row r="72" spans="2:2" s="719" customFormat="1" ht="8.25" customHeight="1">
      <c r="B72" s="758"/>
    </row>
    <row r="73" spans="2:2" s="719" customFormat="1" ht="8.25" customHeight="1">
      <c r="B73" s="758"/>
    </row>
    <row r="74" spans="2:2" s="719" customFormat="1" ht="8.25" customHeight="1">
      <c r="B74" s="758"/>
    </row>
    <row r="75" spans="2:2" s="719" customFormat="1" ht="8.25" customHeight="1">
      <c r="B75" s="758"/>
    </row>
    <row r="76" spans="2:2" s="719" customFormat="1" ht="8.25" customHeight="1">
      <c r="B76" s="758"/>
    </row>
    <row r="77" spans="2:2" s="719" customFormat="1" ht="8.25" customHeight="1">
      <c r="B77" s="758"/>
    </row>
    <row r="78" spans="2:2" s="719" customFormat="1" ht="8.25" customHeight="1">
      <c r="B78" s="758"/>
    </row>
    <row r="79" spans="2:2" s="719" customFormat="1" ht="8.25" customHeight="1">
      <c r="B79" s="758"/>
    </row>
    <row r="80" spans="2:2" s="719" customFormat="1" ht="8.25" customHeight="1">
      <c r="B80" s="758"/>
    </row>
    <row r="81" ht="8.25" customHeight="1"/>
    <row r="84" ht="13.5" customHeight="1"/>
    <row r="85" ht="14.25" customHeight="1"/>
  </sheetData>
  <mergeCells count="11">
    <mergeCell ref="C48:F48"/>
    <mergeCell ref="B4:F4"/>
    <mergeCell ref="G4:J4"/>
    <mergeCell ref="A7:A22"/>
    <mergeCell ref="A24:A27"/>
    <mergeCell ref="A29:A59"/>
    <mergeCell ref="C40:F40"/>
    <mergeCell ref="C41:F41"/>
    <mergeCell ref="C44:F44"/>
    <mergeCell ref="C46:F46"/>
    <mergeCell ref="C47:F47"/>
  </mergeCells>
  <phoneticPr fontId="4"/>
  <printOptions horizontalCentered="1"/>
  <pageMargins left="0.39370078740157483" right="0.39370078740157483" top="0.59055118110236227" bottom="0.39370078740157483" header="0.31496062992125984" footer="0.31496062992125984"/>
  <pageSetup paperSize="9" scale="88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07DBF-C5E5-4B17-BFAC-938BB2D7E6B1}">
  <sheetPr>
    <tabColor rgb="FF92D050"/>
  </sheetPr>
  <dimension ref="A1:J47"/>
  <sheetViews>
    <sheetView view="pageBreakPreview" zoomScaleNormal="100" zoomScaleSheetLayoutView="100" workbookViewId="0">
      <selection activeCell="K2" sqref="K2"/>
    </sheetView>
  </sheetViews>
  <sheetFormatPr defaultRowHeight="13"/>
  <cols>
    <col min="1" max="1" width="14.33203125" style="380" customWidth="1"/>
    <col min="2" max="2" width="6.1640625" style="759" bestFit="1" customWidth="1"/>
    <col min="3" max="5" width="8.6640625" style="380"/>
    <col min="6" max="6" width="10.6640625" style="380" customWidth="1"/>
    <col min="7" max="8" width="8.6640625" style="380"/>
    <col min="9" max="9" width="6.83203125" style="380" customWidth="1"/>
    <col min="10" max="10" width="10" style="380" customWidth="1"/>
    <col min="11" max="16384" width="8.6640625" style="380"/>
  </cols>
  <sheetData>
    <row r="1" spans="1:10" ht="16.5">
      <c r="A1" s="659" t="s">
        <v>890</v>
      </c>
    </row>
    <row r="3" spans="1:10" ht="13.5" thickBot="1"/>
    <row r="4" spans="1:10">
      <c r="A4" s="733" t="s">
        <v>774</v>
      </c>
      <c r="B4" s="1168" t="s">
        <v>583</v>
      </c>
      <c r="C4" s="1169"/>
      <c r="D4" s="1169"/>
      <c r="E4" s="1169"/>
      <c r="F4" s="1169"/>
      <c r="G4" s="1168" t="s">
        <v>584</v>
      </c>
      <c r="H4" s="1169"/>
      <c r="I4" s="1169"/>
      <c r="J4" s="1169"/>
    </row>
    <row r="5" spans="1:10" ht="15" customHeight="1">
      <c r="A5" s="1175" t="s">
        <v>826</v>
      </c>
      <c r="B5" s="754" t="s">
        <v>891</v>
      </c>
      <c r="C5" s="701" t="s">
        <v>892</v>
      </c>
      <c r="D5" s="701"/>
      <c r="E5" s="701"/>
      <c r="F5" s="701"/>
      <c r="G5" s="713" t="s">
        <v>893</v>
      </c>
      <c r="H5" s="701"/>
      <c r="I5" s="701"/>
      <c r="J5" s="701"/>
    </row>
    <row r="6" spans="1:10" ht="15" customHeight="1">
      <c r="A6" s="1179"/>
      <c r="B6" s="754" t="s">
        <v>894</v>
      </c>
      <c r="C6" s="701" t="s">
        <v>895</v>
      </c>
      <c r="D6" s="701"/>
      <c r="E6" s="701"/>
      <c r="F6" s="701"/>
      <c r="G6" s="713" t="s">
        <v>896</v>
      </c>
      <c r="H6" s="701"/>
      <c r="I6" s="701"/>
      <c r="J6" s="701"/>
    </row>
    <row r="7" spans="1:10" ht="15" customHeight="1">
      <c r="A7" s="1179"/>
      <c r="B7" s="754" t="s">
        <v>897</v>
      </c>
      <c r="C7" s="701" t="s">
        <v>898</v>
      </c>
      <c r="D7" s="701"/>
      <c r="E7" s="701"/>
      <c r="F7" s="701"/>
      <c r="G7" s="713" t="s">
        <v>899</v>
      </c>
      <c r="H7" s="701"/>
      <c r="I7" s="701"/>
      <c r="J7" s="701"/>
    </row>
    <row r="8" spans="1:10" ht="15" customHeight="1">
      <c r="A8" s="1179"/>
      <c r="B8" s="754" t="s">
        <v>900</v>
      </c>
      <c r="C8" s="701" t="s">
        <v>901</v>
      </c>
      <c r="D8" s="701"/>
      <c r="E8" s="701"/>
      <c r="F8" s="701"/>
      <c r="G8" s="713" t="s">
        <v>902</v>
      </c>
      <c r="H8" s="701"/>
      <c r="I8" s="701"/>
      <c r="J8" s="701"/>
    </row>
    <row r="9" spans="1:10" ht="15" customHeight="1">
      <c r="A9" s="1179"/>
      <c r="B9" s="754" t="s">
        <v>903</v>
      </c>
      <c r="C9" s="701" t="s">
        <v>904</v>
      </c>
      <c r="D9" s="701"/>
      <c r="E9" s="701"/>
      <c r="F9" s="701"/>
      <c r="G9" s="713" t="s">
        <v>905</v>
      </c>
      <c r="H9" s="701"/>
      <c r="I9" s="701"/>
      <c r="J9" s="701"/>
    </row>
    <row r="10" spans="1:10" ht="15" customHeight="1">
      <c r="A10" s="1179"/>
      <c r="B10" s="742">
        <v>80</v>
      </c>
      <c r="C10" s="701" t="s">
        <v>906</v>
      </c>
      <c r="D10" s="701"/>
      <c r="E10" s="701"/>
      <c r="F10" s="701"/>
      <c r="G10" s="713" t="s">
        <v>907</v>
      </c>
      <c r="H10" s="701"/>
      <c r="I10" s="701"/>
      <c r="J10" s="701"/>
    </row>
    <row r="11" spans="1:10" ht="15" customHeight="1">
      <c r="A11" s="1179"/>
      <c r="B11" s="754" t="s">
        <v>908</v>
      </c>
      <c r="C11" s="1202" t="s">
        <v>909</v>
      </c>
      <c r="D11" s="1202"/>
      <c r="E11" s="1202"/>
      <c r="F11" s="1203"/>
      <c r="G11" s="713" t="s">
        <v>910</v>
      </c>
      <c r="H11" s="701"/>
      <c r="I11" s="701"/>
      <c r="J11" s="701"/>
    </row>
    <row r="12" spans="1:10" ht="15" customHeight="1">
      <c r="A12" s="1179"/>
      <c r="B12" s="754"/>
      <c r="C12" s="1202" t="s">
        <v>911</v>
      </c>
      <c r="D12" s="1202"/>
      <c r="E12" s="1202"/>
      <c r="F12" s="1203"/>
      <c r="G12" s="713"/>
      <c r="H12" s="701"/>
      <c r="I12" s="701"/>
      <c r="J12" s="701"/>
    </row>
    <row r="13" spans="1:10" ht="15" customHeight="1">
      <c r="A13" s="1179"/>
      <c r="B13" s="754"/>
      <c r="C13" s="1202" t="s">
        <v>912</v>
      </c>
      <c r="D13" s="1202"/>
      <c r="E13" s="1202"/>
      <c r="F13" s="1203"/>
      <c r="G13" s="713"/>
      <c r="H13" s="701"/>
      <c r="I13" s="701"/>
      <c r="J13" s="701"/>
    </row>
    <row r="14" spans="1:10" ht="15" customHeight="1">
      <c r="A14" s="1179"/>
      <c r="B14" s="754"/>
      <c r="C14" s="716" t="s">
        <v>913</v>
      </c>
      <c r="D14" s="716"/>
      <c r="E14" s="716"/>
      <c r="F14" s="760"/>
      <c r="G14" s="713"/>
      <c r="H14" s="701"/>
      <c r="I14" s="701"/>
      <c r="J14" s="701"/>
    </row>
    <row r="15" spans="1:10" ht="15" customHeight="1">
      <c r="A15" s="1179"/>
      <c r="B15" s="754">
        <v>90</v>
      </c>
      <c r="C15" s="701" t="s">
        <v>914</v>
      </c>
      <c r="D15" s="716"/>
      <c r="E15" s="716"/>
      <c r="F15" s="760"/>
      <c r="G15" s="761" t="s">
        <v>915</v>
      </c>
      <c r="H15" s="701"/>
      <c r="I15" s="701"/>
      <c r="J15" s="701"/>
    </row>
    <row r="16" spans="1:10" ht="15" customHeight="1">
      <c r="A16" s="1179"/>
      <c r="B16" s="754">
        <v>91</v>
      </c>
      <c r="C16" s="716" t="s">
        <v>916</v>
      </c>
      <c r="D16" s="716"/>
      <c r="E16" s="716"/>
      <c r="F16" s="760"/>
      <c r="G16" s="713" t="s">
        <v>917</v>
      </c>
      <c r="H16" s="701"/>
      <c r="I16" s="701"/>
      <c r="J16" s="701"/>
    </row>
    <row r="17" spans="1:10" ht="15" customHeight="1">
      <c r="A17" s="1179"/>
      <c r="B17" s="754" t="s">
        <v>918</v>
      </c>
      <c r="C17" s="701" t="s">
        <v>919</v>
      </c>
      <c r="D17" s="716"/>
      <c r="E17" s="716"/>
      <c r="F17" s="760"/>
      <c r="G17" s="713" t="s">
        <v>920</v>
      </c>
      <c r="H17" s="701"/>
      <c r="I17" s="701"/>
      <c r="J17" s="701"/>
    </row>
    <row r="18" spans="1:10" ht="15" customHeight="1">
      <c r="A18" s="1179"/>
      <c r="B18" s="754">
        <v>94</v>
      </c>
      <c r="C18" s="701" t="s">
        <v>921</v>
      </c>
      <c r="D18" s="716"/>
      <c r="E18" s="716"/>
      <c r="F18" s="760"/>
      <c r="G18" s="701" t="s">
        <v>922</v>
      </c>
      <c r="H18" s="701"/>
      <c r="I18" s="701"/>
      <c r="J18" s="701"/>
    </row>
    <row r="19" spans="1:10" ht="15" customHeight="1">
      <c r="A19" s="1179"/>
      <c r="B19" s="754">
        <v>95</v>
      </c>
      <c r="C19" s="701" t="s">
        <v>923</v>
      </c>
      <c r="D19" s="716"/>
      <c r="E19" s="716"/>
      <c r="F19" s="760"/>
      <c r="G19" s="701" t="s">
        <v>924</v>
      </c>
      <c r="H19" s="701"/>
      <c r="I19" s="701"/>
      <c r="J19" s="701"/>
    </row>
    <row r="20" spans="1:10" ht="15" customHeight="1">
      <c r="A20" s="1179"/>
      <c r="B20" s="754" t="s">
        <v>925</v>
      </c>
      <c r="C20" s="701" t="s">
        <v>926</v>
      </c>
      <c r="D20" s="716"/>
      <c r="E20" s="716"/>
      <c r="F20" s="760"/>
      <c r="G20" s="701" t="s">
        <v>927</v>
      </c>
      <c r="H20" s="701"/>
      <c r="I20" s="701"/>
      <c r="J20" s="701"/>
    </row>
    <row r="21" spans="1:10" ht="15" customHeight="1">
      <c r="A21" s="1179"/>
      <c r="B21" s="754"/>
      <c r="C21" s="701" t="s">
        <v>928</v>
      </c>
      <c r="D21" s="716"/>
      <c r="E21" s="716"/>
      <c r="F21" s="760"/>
      <c r="G21" s="701"/>
      <c r="H21" s="701"/>
      <c r="I21" s="701"/>
      <c r="J21" s="701"/>
    </row>
    <row r="22" spans="1:10" ht="15" customHeight="1">
      <c r="A22" s="1179"/>
      <c r="B22" s="754">
        <v>102</v>
      </c>
      <c r="C22" s="701" t="s">
        <v>929</v>
      </c>
      <c r="D22" s="716"/>
      <c r="E22" s="716"/>
      <c r="F22" s="760"/>
      <c r="G22" s="713" t="s">
        <v>924</v>
      </c>
      <c r="H22" s="701"/>
      <c r="I22" s="701"/>
      <c r="J22" s="701"/>
    </row>
    <row r="23" spans="1:10" ht="15" customHeight="1">
      <c r="A23" s="1179"/>
      <c r="B23" s="754">
        <v>103</v>
      </c>
      <c r="C23" s="701" t="s">
        <v>930</v>
      </c>
      <c r="D23" s="716"/>
      <c r="E23" s="716"/>
      <c r="F23" s="760"/>
      <c r="G23" s="701" t="s">
        <v>931</v>
      </c>
      <c r="H23" s="701"/>
      <c r="I23" s="701"/>
      <c r="J23" s="701"/>
    </row>
    <row r="24" spans="1:10" ht="15" customHeight="1">
      <c r="A24" s="1179"/>
      <c r="B24" s="762">
        <v>104105</v>
      </c>
      <c r="C24" s="701" t="s">
        <v>932</v>
      </c>
      <c r="D24" s="716"/>
      <c r="E24" s="716"/>
      <c r="F24" s="760"/>
      <c r="G24" s="701" t="s">
        <v>933</v>
      </c>
      <c r="H24" s="701"/>
      <c r="I24" s="701"/>
      <c r="J24" s="701"/>
    </row>
    <row r="25" spans="1:10" ht="15" customHeight="1">
      <c r="A25" s="1179"/>
      <c r="B25" s="754">
        <v>106</v>
      </c>
      <c r="C25" s="701" t="s">
        <v>934</v>
      </c>
      <c r="D25" s="716"/>
      <c r="E25" s="716"/>
      <c r="F25" s="760"/>
      <c r="G25" s="701" t="s">
        <v>850</v>
      </c>
      <c r="H25" s="701"/>
      <c r="I25" s="701"/>
      <c r="J25" s="701"/>
    </row>
    <row r="26" spans="1:10" ht="15" customHeight="1">
      <c r="A26" s="1179"/>
      <c r="B26" s="754">
        <v>107</v>
      </c>
      <c r="C26" s="701" t="s">
        <v>935</v>
      </c>
      <c r="D26" s="716"/>
      <c r="E26" s="716"/>
      <c r="F26" s="760"/>
      <c r="G26" s="701" t="s">
        <v>936</v>
      </c>
      <c r="H26" s="701"/>
      <c r="I26" s="701"/>
      <c r="J26" s="701"/>
    </row>
    <row r="27" spans="1:10" ht="15" customHeight="1">
      <c r="A27" s="1179"/>
      <c r="B27" s="762">
        <v>108109</v>
      </c>
      <c r="C27" s="701" t="s">
        <v>937</v>
      </c>
      <c r="D27" s="716"/>
      <c r="E27" s="716"/>
      <c r="F27" s="760"/>
      <c r="G27" s="701" t="s">
        <v>938</v>
      </c>
      <c r="H27" s="701"/>
      <c r="I27" s="701"/>
      <c r="J27" s="701"/>
    </row>
    <row r="28" spans="1:10">
      <c r="A28" s="1179"/>
      <c r="B28" s="754">
        <v>110</v>
      </c>
      <c r="C28" s="701" t="s">
        <v>939</v>
      </c>
      <c r="D28" s="716"/>
      <c r="E28" s="716"/>
      <c r="F28" s="760"/>
      <c r="G28" s="701" t="s">
        <v>940</v>
      </c>
      <c r="H28" s="701"/>
      <c r="I28" s="701"/>
      <c r="J28" s="701"/>
    </row>
    <row r="29" spans="1:10">
      <c r="A29" s="1179"/>
      <c r="B29" s="762" t="s">
        <v>941</v>
      </c>
      <c r="C29" s="701" t="s">
        <v>942</v>
      </c>
      <c r="D29" s="716"/>
      <c r="E29" s="716"/>
      <c r="F29" s="760"/>
      <c r="G29" s="701" t="s">
        <v>943</v>
      </c>
      <c r="H29" s="701"/>
      <c r="I29" s="701"/>
      <c r="J29" s="701"/>
    </row>
    <row r="30" spans="1:10">
      <c r="A30" s="1179"/>
      <c r="B30" s="754"/>
      <c r="C30" s="701" t="s">
        <v>944</v>
      </c>
      <c r="D30" s="716"/>
      <c r="E30" s="716"/>
      <c r="F30" s="760"/>
      <c r="G30" s="701"/>
      <c r="H30" s="701"/>
      <c r="I30" s="701"/>
      <c r="J30" s="701"/>
    </row>
    <row r="31" spans="1:10">
      <c r="A31" s="1179"/>
      <c r="B31" s="754" t="s">
        <v>945</v>
      </c>
      <c r="C31" s="701" t="s">
        <v>946</v>
      </c>
      <c r="D31" s="716"/>
      <c r="E31" s="716"/>
      <c r="F31" s="760"/>
      <c r="G31" s="701" t="s">
        <v>947</v>
      </c>
      <c r="H31" s="701"/>
      <c r="I31" s="701"/>
      <c r="J31" s="701"/>
    </row>
    <row r="32" spans="1:10">
      <c r="A32" s="1179"/>
      <c r="B32" s="762">
        <v>123</v>
      </c>
      <c r="C32" s="701" t="s">
        <v>948</v>
      </c>
      <c r="D32" s="716"/>
      <c r="E32" s="716"/>
      <c r="F32" s="760"/>
      <c r="G32" s="701" t="s">
        <v>949</v>
      </c>
      <c r="H32" s="701"/>
      <c r="I32" s="701"/>
      <c r="J32" s="701"/>
    </row>
    <row r="33" spans="1:10">
      <c r="A33" s="1179"/>
      <c r="B33" s="762">
        <v>124</v>
      </c>
      <c r="C33" s="701" t="s">
        <v>950</v>
      </c>
      <c r="D33" s="716"/>
      <c r="E33" s="716"/>
      <c r="F33" s="760"/>
      <c r="G33" s="763" t="s">
        <v>951</v>
      </c>
      <c r="H33" s="701"/>
      <c r="I33" s="701"/>
      <c r="J33" s="701"/>
    </row>
    <row r="34" spans="1:10">
      <c r="A34" s="1179"/>
      <c r="B34" s="762">
        <v>125126</v>
      </c>
      <c r="C34" s="701" t="s">
        <v>952</v>
      </c>
      <c r="D34" s="716"/>
      <c r="E34" s="716"/>
      <c r="F34" s="760"/>
      <c r="G34" s="763" t="s">
        <v>953</v>
      </c>
      <c r="H34" s="701"/>
      <c r="I34" s="701"/>
      <c r="J34" s="701"/>
    </row>
    <row r="35" spans="1:10">
      <c r="A35" s="1179"/>
      <c r="B35" s="762">
        <v>127</v>
      </c>
      <c r="C35" s="701" t="s">
        <v>954</v>
      </c>
      <c r="D35" s="716"/>
      <c r="E35" s="716"/>
      <c r="F35" s="760"/>
      <c r="G35" s="763" t="s">
        <v>955</v>
      </c>
      <c r="H35" s="701"/>
      <c r="I35" s="701"/>
      <c r="J35" s="701"/>
    </row>
    <row r="36" spans="1:10">
      <c r="A36" s="1179"/>
      <c r="B36" s="762" t="s">
        <v>956</v>
      </c>
      <c r="C36" s="701" t="s">
        <v>957</v>
      </c>
      <c r="D36" s="716"/>
      <c r="E36" s="716"/>
      <c r="F36" s="760"/>
      <c r="G36" s="763" t="s">
        <v>958</v>
      </c>
      <c r="H36" s="701"/>
      <c r="I36" s="701"/>
      <c r="J36" s="701"/>
    </row>
    <row r="37" spans="1:10">
      <c r="A37" s="1179"/>
      <c r="B37" s="762"/>
      <c r="C37" s="701" t="s">
        <v>959</v>
      </c>
      <c r="D37" s="716"/>
      <c r="E37" s="716"/>
      <c r="F37" s="760"/>
      <c r="G37" s="763"/>
      <c r="H37" s="701"/>
      <c r="I37" s="701"/>
      <c r="J37" s="701"/>
    </row>
    <row r="38" spans="1:10" ht="15" customHeight="1">
      <c r="A38" s="1176"/>
      <c r="B38" s="762">
        <v>132</v>
      </c>
      <c r="C38" s="701" t="s">
        <v>960</v>
      </c>
      <c r="D38" s="701"/>
      <c r="E38" s="716"/>
      <c r="F38" s="760"/>
      <c r="G38" s="764" t="s">
        <v>961</v>
      </c>
      <c r="H38" s="701"/>
      <c r="I38" s="701"/>
      <c r="J38" s="701"/>
    </row>
    <row r="39" spans="1:10" ht="15" customHeight="1">
      <c r="A39" s="1188" t="s">
        <v>962</v>
      </c>
      <c r="B39" s="1190">
        <v>1</v>
      </c>
      <c r="C39" s="1192" t="s">
        <v>963</v>
      </c>
      <c r="D39" s="1192"/>
      <c r="E39" s="1192"/>
      <c r="F39" s="1193"/>
      <c r="G39" s="1196" t="s">
        <v>964</v>
      </c>
      <c r="H39" s="1192"/>
      <c r="I39" s="1192"/>
      <c r="J39" s="1192"/>
    </row>
    <row r="40" spans="1:10" ht="15" customHeight="1">
      <c r="A40" s="1189"/>
      <c r="B40" s="1191"/>
      <c r="C40" s="1194"/>
      <c r="D40" s="1194"/>
      <c r="E40" s="1194"/>
      <c r="F40" s="1195"/>
      <c r="G40" s="1197"/>
      <c r="H40" s="1194"/>
      <c r="I40" s="1194"/>
      <c r="J40" s="1194"/>
    </row>
    <row r="41" spans="1:10" ht="15" customHeight="1">
      <c r="A41" s="1175" t="s">
        <v>965</v>
      </c>
      <c r="B41" s="1190">
        <v>1</v>
      </c>
      <c r="C41" s="1192" t="s">
        <v>966</v>
      </c>
      <c r="D41" s="1192"/>
      <c r="E41" s="1192"/>
      <c r="F41" s="1193"/>
      <c r="G41" s="1196" t="s">
        <v>967</v>
      </c>
      <c r="H41" s="1192"/>
      <c r="I41" s="1192"/>
      <c r="J41" s="1192"/>
    </row>
    <row r="42" spans="1:10" ht="15" customHeight="1" thickBot="1">
      <c r="A42" s="1183"/>
      <c r="B42" s="1198"/>
      <c r="C42" s="1199"/>
      <c r="D42" s="1199"/>
      <c r="E42" s="1199"/>
      <c r="F42" s="1200"/>
      <c r="G42" s="1201"/>
      <c r="H42" s="1199"/>
      <c r="I42" s="1199"/>
      <c r="J42" s="1199"/>
    </row>
    <row r="43" spans="1:10">
      <c r="A43" s="765"/>
      <c r="B43" s="758"/>
      <c r="C43" s="719"/>
      <c r="D43" s="719"/>
      <c r="E43" s="719"/>
      <c r="F43" s="719"/>
      <c r="G43" s="719"/>
      <c r="H43" s="599"/>
      <c r="I43" s="599"/>
      <c r="J43" s="599"/>
    </row>
    <row r="44" spans="1:10">
      <c r="A44" s="658"/>
      <c r="B44" s="739"/>
      <c r="C44" s="658"/>
      <c r="D44" s="658"/>
      <c r="E44" s="658"/>
      <c r="F44" s="658"/>
      <c r="G44" s="658"/>
      <c r="H44" s="658"/>
      <c r="I44" s="658"/>
      <c r="J44" s="658"/>
    </row>
    <row r="45" spans="1:10">
      <c r="A45" s="658"/>
      <c r="B45" s="739"/>
      <c r="C45" s="658"/>
      <c r="D45" s="658"/>
      <c r="E45" s="658"/>
      <c r="F45" s="658"/>
      <c r="G45" s="658"/>
      <c r="H45" s="658"/>
      <c r="I45" s="658"/>
      <c r="J45" s="658"/>
    </row>
    <row r="46" spans="1:10">
      <c r="A46" s="658"/>
      <c r="B46" s="739"/>
      <c r="C46" s="658"/>
      <c r="D46" s="658"/>
      <c r="E46" s="658"/>
      <c r="F46" s="658"/>
      <c r="G46" s="658"/>
      <c r="H46" s="658"/>
      <c r="I46" s="658"/>
      <c r="J46" s="658"/>
    </row>
    <row r="47" spans="1:10">
      <c r="A47" s="658"/>
      <c r="B47" s="739"/>
      <c r="C47" s="658"/>
      <c r="D47" s="658"/>
      <c r="E47" s="658"/>
      <c r="F47" s="658"/>
      <c r="G47" s="658"/>
      <c r="H47" s="658"/>
      <c r="I47" s="658"/>
      <c r="J47" s="658"/>
    </row>
  </sheetData>
  <mergeCells count="14">
    <mergeCell ref="B4:F4"/>
    <mergeCell ref="G4:J4"/>
    <mergeCell ref="A5:A38"/>
    <mergeCell ref="C11:F11"/>
    <mergeCell ref="C12:F12"/>
    <mergeCell ref="C13:F13"/>
    <mergeCell ref="A39:A40"/>
    <mergeCell ref="B39:B40"/>
    <mergeCell ref="C39:F40"/>
    <mergeCell ref="G39:J40"/>
    <mergeCell ref="A41:A42"/>
    <mergeCell ref="B41:B42"/>
    <mergeCell ref="C41:F42"/>
    <mergeCell ref="G41:J42"/>
  </mergeCells>
  <phoneticPr fontId="4"/>
  <printOptions horizontalCentered="1"/>
  <pageMargins left="0.39370078740157483" right="0.39370078740157483" top="0.59055118110236227" bottom="0.39370078740157483" header="0.31496062992125984" footer="0.31496062992125984"/>
  <pageSetup paperSize="9" scale="92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37C41-D761-4460-9D71-6E66C1DE1CE1}">
  <sheetPr>
    <tabColor rgb="FF92D050"/>
    <pageSetUpPr fitToPage="1"/>
  </sheetPr>
  <dimension ref="A1:AD38"/>
  <sheetViews>
    <sheetView showGridLines="0" view="pageBreakPreview" zoomScaleNormal="100" zoomScaleSheetLayoutView="100" workbookViewId="0">
      <selection activeCell="AE6" sqref="AE6"/>
    </sheetView>
  </sheetViews>
  <sheetFormatPr defaultColWidth="8.25" defaultRowHeight="14"/>
  <cols>
    <col min="1" max="1" width="4" style="767" customWidth="1"/>
    <col min="2" max="2" width="2.25" style="767" customWidth="1"/>
    <col min="3" max="3" width="4" style="767" customWidth="1"/>
    <col min="4" max="4" width="6.75" style="767" customWidth="1"/>
    <col min="5" max="7" width="6.5" style="767" customWidth="1"/>
    <col min="8" max="8" width="6.75" style="767" customWidth="1"/>
    <col min="9" max="15" width="6.5" style="767" customWidth="1"/>
    <col min="16" max="16" width="7.75" style="767" customWidth="1"/>
    <col min="17" max="17" width="7.4140625" style="767" customWidth="1"/>
    <col min="18" max="18" width="7.75" style="767" customWidth="1"/>
    <col min="19" max="26" width="7.4140625" style="767" customWidth="1"/>
    <col min="27" max="29" width="2.25" style="767" customWidth="1"/>
    <col min="30" max="16384" width="8.25" style="805"/>
  </cols>
  <sheetData>
    <row r="1" spans="1:30" s="767" customFormat="1" ht="18.75" customHeight="1">
      <c r="A1" s="766"/>
      <c r="D1" s="768"/>
      <c r="O1" s="769" t="s">
        <v>1131</v>
      </c>
      <c r="P1" s="766" t="s">
        <v>1128</v>
      </c>
      <c r="AA1" s="766"/>
    </row>
    <row r="2" spans="1:30" s="767" customFormat="1" ht="10" customHeight="1">
      <c r="A2" s="766"/>
      <c r="O2" s="769"/>
      <c r="P2" s="766"/>
      <c r="AA2" s="766"/>
    </row>
    <row r="3" spans="1:30" s="770" customFormat="1" ht="12.75" customHeight="1" thickBot="1">
      <c r="B3" s="771"/>
      <c r="C3" s="771"/>
      <c r="D3" s="771"/>
      <c r="E3" s="772"/>
      <c r="F3" s="772"/>
      <c r="G3" s="772"/>
      <c r="H3" s="772"/>
      <c r="I3" s="772"/>
      <c r="J3" s="772"/>
      <c r="K3" s="772"/>
      <c r="L3" s="772"/>
      <c r="M3" s="772"/>
      <c r="N3" s="772"/>
      <c r="O3" s="772"/>
      <c r="P3" s="772"/>
      <c r="Q3" s="773"/>
      <c r="R3" s="772"/>
      <c r="S3" s="772"/>
      <c r="T3" s="772"/>
      <c r="U3" s="772"/>
      <c r="V3" s="772"/>
      <c r="W3" s="772"/>
      <c r="X3" s="772"/>
      <c r="Y3" s="772"/>
      <c r="Z3" s="772"/>
      <c r="AA3" s="771"/>
      <c r="AB3" s="771"/>
      <c r="AC3" s="774" t="s">
        <v>968</v>
      </c>
      <c r="AD3" s="771"/>
    </row>
    <row r="4" spans="1:30" s="770" customFormat="1" ht="15" customHeight="1">
      <c r="A4" s="1241" t="s">
        <v>969</v>
      </c>
      <c r="B4" s="1241"/>
      <c r="C4" s="1242"/>
      <c r="D4" s="1227" t="s">
        <v>970</v>
      </c>
      <c r="E4" s="1228"/>
      <c r="F4" s="1228"/>
      <c r="G4" s="1229"/>
      <c r="H4" s="1230" t="s">
        <v>971</v>
      </c>
      <c r="I4" s="1231"/>
      <c r="J4" s="1231"/>
      <c r="K4" s="1231"/>
      <c r="L4" s="1231"/>
      <c r="M4" s="1231"/>
      <c r="N4" s="1231"/>
      <c r="O4" s="1232"/>
      <c r="P4" s="1233" t="s">
        <v>972</v>
      </c>
      <c r="Q4" s="1234"/>
      <c r="R4" s="1234"/>
      <c r="S4" s="1234"/>
      <c r="T4" s="1234"/>
      <c r="U4" s="1234"/>
      <c r="V4" s="1234"/>
      <c r="W4" s="1234"/>
      <c r="X4" s="1234"/>
      <c r="Y4" s="1234"/>
      <c r="Z4" s="1235"/>
      <c r="AA4" s="1247" t="s">
        <v>969</v>
      </c>
      <c r="AB4" s="1241"/>
      <c r="AC4" s="1241"/>
    </row>
    <row r="5" spans="1:30" s="770" customFormat="1" ht="20.25" customHeight="1">
      <c r="A5" s="1243"/>
      <c r="B5" s="1243"/>
      <c r="C5" s="1244"/>
      <c r="D5" s="1211" t="s">
        <v>973</v>
      </c>
      <c r="E5" s="1211" t="s">
        <v>974</v>
      </c>
      <c r="F5" s="1219" t="s">
        <v>975</v>
      </c>
      <c r="G5" s="1211" t="s">
        <v>976</v>
      </c>
      <c r="H5" s="1211" t="s">
        <v>973</v>
      </c>
      <c r="I5" s="1219" t="s">
        <v>977</v>
      </c>
      <c r="J5" s="1211" t="s">
        <v>978</v>
      </c>
      <c r="K5" s="1211" t="s">
        <v>979</v>
      </c>
      <c r="L5" s="1211" t="s">
        <v>980</v>
      </c>
      <c r="M5" s="775" t="s">
        <v>981</v>
      </c>
      <c r="N5" s="1211" t="s">
        <v>982</v>
      </c>
      <c r="O5" s="1211" t="s">
        <v>983</v>
      </c>
      <c r="P5" s="1211" t="s">
        <v>973</v>
      </c>
      <c r="Q5" s="1213" t="s">
        <v>984</v>
      </c>
      <c r="R5" s="775" t="s">
        <v>985</v>
      </c>
      <c r="S5" s="775" t="s">
        <v>986</v>
      </c>
      <c r="T5" s="1215" t="s">
        <v>987</v>
      </c>
      <c r="U5" s="775" t="s">
        <v>988</v>
      </c>
      <c r="V5" s="1211" t="s">
        <v>989</v>
      </c>
      <c r="W5" s="1217" t="s">
        <v>990</v>
      </c>
      <c r="X5" s="775" t="s">
        <v>991</v>
      </c>
      <c r="Y5" s="775" t="s">
        <v>992</v>
      </c>
      <c r="Z5" s="1211" t="s">
        <v>993</v>
      </c>
      <c r="AA5" s="1248"/>
      <c r="AB5" s="1243"/>
      <c r="AC5" s="1243"/>
    </row>
    <row r="6" spans="1:30" s="770" customFormat="1" ht="20.25" customHeight="1">
      <c r="A6" s="1245"/>
      <c r="B6" s="1245"/>
      <c r="C6" s="1246"/>
      <c r="D6" s="1212"/>
      <c r="E6" s="1212"/>
      <c r="F6" s="1220"/>
      <c r="G6" s="1212"/>
      <c r="H6" s="1212"/>
      <c r="I6" s="1220"/>
      <c r="J6" s="1212"/>
      <c r="K6" s="1212"/>
      <c r="L6" s="1212"/>
      <c r="M6" s="776" t="s">
        <v>994</v>
      </c>
      <c r="N6" s="1212"/>
      <c r="O6" s="1212"/>
      <c r="P6" s="1212"/>
      <c r="Q6" s="1214"/>
      <c r="R6" s="776" t="s">
        <v>995</v>
      </c>
      <c r="S6" s="776" t="s">
        <v>996</v>
      </c>
      <c r="T6" s="1216"/>
      <c r="U6" s="776" t="s">
        <v>997</v>
      </c>
      <c r="V6" s="1212"/>
      <c r="W6" s="1218"/>
      <c r="X6" s="776" t="s">
        <v>998</v>
      </c>
      <c r="Y6" s="776" t="s">
        <v>999</v>
      </c>
      <c r="Z6" s="1212"/>
      <c r="AA6" s="1249"/>
      <c r="AB6" s="1245"/>
      <c r="AC6" s="1245"/>
    </row>
    <row r="7" spans="1:30" s="767" customFormat="1" ht="15" customHeight="1">
      <c r="A7" s="777" t="s">
        <v>1000</v>
      </c>
      <c r="B7" s="770">
        <v>28</v>
      </c>
      <c r="C7" s="778" t="s">
        <v>1001</v>
      </c>
      <c r="D7" s="779"/>
      <c r="E7" s="779"/>
      <c r="F7" s="779"/>
      <c r="G7" s="779"/>
      <c r="H7" s="779"/>
      <c r="I7" s="779"/>
      <c r="J7" s="779"/>
      <c r="K7" s="779"/>
      <c r="L7" s="779"/>
      <c r="M7" s="779"/>
      <c r="N7" s="779"/>
      <c r="O7" s="779"/>
      <c r="P7" s="779"/>
      <c r="Q7" s="779"/>
      <c r="R7" s="779"/>
      <c r="S7" s="779"/>
      <c r="T7" s="779"/>
      <c r="U7" s="779"/>
      <c r="V7" s="779"/>
      <c r="W7" s="779"/>
      <c r="X7" s="779"/>
      <c r="Y7" s="779"/>
      <c r="Z7" s="779"/>
      <c r="AA7" s="1239" t="s">
        <v>1002</v>
      </c>
      <c r="AB7" s="1240"/>
      <c r="AC7" s="1240"/>
    </row>
    <row r="8" spans="1:30" s="780" customFormat="1" ht="15" customHeight="1">
      <c r="A8" s="1206" t="s">
        <v>1003</v>
      </c>
      <c r="B8" s="1206"/>
      <c r="C8" s="1207"/>
      <c r="D8" s="768">
        <v>0.4465277777777778</v>
      </c>
      <c r="E8" s="768">
        <v>0.32291666666666669</v>
      </c>
      <c r="F8" s="768">
        <v>5.6944444444444443E-2</v>
      </c>
      <c r="G8" s="768">
        <v>6.6666666666666666E-2</v>
      </c>
      <c r="H8" s="768">
        <v>0.29236111111111113</v>
      </c>
      <c r="I8" s="768">
        <v>1.8055555555555557E-2</v>
      </c>
      <c r="J8" s="768">
        <v>0.15833333333333333</v>
      </c>
      <c r="K8" s="768">
        <v>3.2638888888888891E-2</v>
      </c>
      <c r="L8" s="768">
        <v>5.5555555555555552E-2</v>
      </c>
      <c r="M8" s="768">
        <v>2.0833333333333333E-3</v>
      </c>
      <c r="N8" s="768">
        <v>8.3333333333333332E-3</v>
      </c>
      <c r="O8" s="768">
        <v>1.7361111111111112E-2</v>
      </c>
      <c r="P8" s="768">
        <v>0.26111111111111113</v>
      </c>
      <c r="Q8" s="768">
        <v>1.6666666666666666E-2</v>
      </c>
      <c r="R8" s="768">
        <v>9.8611111111111108E-2</v>
      </c>
      <c r="S8" s="768">
        <v>6.9444444444444434E-2</v>
      </c>
      <c r="T8" s="768">
        <v>6.9444444444444441E-3</v>
      </c>
      <c r="U8" s="768">
        <v>2.5694444444444447E-2</v>
      </c>
      <c r="V8" s="768">
        <v>1.0416666666666666E-2</v>
      </c>
      <c r="W8" s="768">
        <v>3.472222222222222E-3</v>
      </c>
      <c r="X8" s="768">
        <v>1.0416666666666666E-2</v>
      </c>
      <c r="Y8" s="768">
        <v>6.9444444444444441E-3</v>
      </c>
      <c r="Z8" s="768">
        <v>1.2499999999999999E-2</v>
      </c>
      <c r="AA8" s="1208" t="s">
        <v>1004</v>
      </c>
      <c r="AB8" s="1206"/>
      <c r="AC8" s="1206"/>
    </row>
    <row r="9" spans="1:30" s="783" customFormat="1" ht="15" customHeight="1">
      <c r="A9" s="770"/>
      <c r="B9" s="770" t="s">
        <v>1005</v>
      </c>
      <c r="C9" s="778"/>
      <c r="D9" s="781">
        <v>0.44375000000000003</v>
      </c>
      <c r="E9" s="781">
        <v>0.3298611111111111</v>
      </c>
      <c r="F9" s="781">
        <v>4.8611111111111112E-2</v>
      </c>
      <c r="G9" s="781">
        <v>6.458333333333334E-2</v>
      </c>
      <c r="H9" s="781">
        <v>0.28333333333333333</v>
      </c>
      <c r="I9" s="781">
        <v>2.0833333333333332E-2</v>
      </c>
      <c r="J9" s="781">
        <v>0.20069444444444443</v>
      </c>
      <c r="K9" s="781">
        <v>3.6111111111111115E-2</v>
      </c>
      <c r="L9" s="781">
        <v>1.1111111111111112E-2</v>
      </c>
      <c r="M9" s="781">
        <v>1.3888888888888889E-3</v>
      </c>
      <c r="N9" s="781">
        <v>2.7777777777777779E-3</v>
      </c>
      <c r="O9" s="781">
        <v>1.0416666666666666E-2</v>
      </c>
      <c r="P9" s="781">
        <v>0.27361111111111108</v>
      </c>
      <c r="Q9" s="781">
        <v>1.5277777777777777E-2</v>
      </c>
      <c r="R9" s="781">
        <v>0.10347222222222223</v>
      </c>
      <c r="S9" s="781">
        <v>7.013888888888889E-2</v>
      </c>
      <c r="T9" s="781">
        <v>6.9444444444444441E-3</v>
      </c>
      <c r="U9" s="781">
        <v>3.2638888888888891E-2</v>
      </c>
      <c r="V9" s="781">
        <v>1.3888888888888888E-2</v>
      </c>
      <c r="W9" s="781">
        <v>2.0833333333333333E-3</v>
      </c>
      <c r="X9" s="781">
        <v>9.7222222222222224E-3</v>
      </c>
      <c r="Y9" s="781">
        <v>6.9444444444444441E-3</v>
      </c>
      <c r="Z9" s="781">
        <v>1.2499999999999999E-2</v>
      </c>
      <c r="AA9" s="782"/>
      <c r="AB9" s="770" t="s">
        <v>1005</v>
      </c>
      <c r="AC9" s="770"/>
    </row>
    <row r="10" spans="1:30" s="783" customFormat="1" ht="15" customHeight="1">
      <c r="A10" s="770"/>
      <c r="B10" s="770" t="s">
        <v>1006</v>
      </c>
      <c r="C10" s="778"/>
      <c r="D10" s="781">
        <v>0.44930555555555557</v>
      </c>
      <c r="E10" s="781">
        <v>0.31666666666666665</v>
      </c>
      <c r="F10" s="781">
        <v>6.3888888888888884E-2</v>
      </c>
      <c r="G10" s="781">
        <v>6.805555555555555E-2</v>
      </c>
      <c r="H10" s="781">
        <v>0.30069444444444443</v>
      </c>
      <c r="I10" s="781">
        <v>1.5277777777777777E-2</v>
      </c>
      <c r="J10" s="781">
        <v>0.12083333333333333</v>
      </c>
      <c r="K10" s="781">
        <v>2.9861111111111113E-2</v>
      </c>
      <c r="L10" s="781">
        <v>9.5138888888888884E-2</v>
      </c>
      <c r="M10" s="781">
        <v>2.7777777777777779E-3</v>
      </c>
      <c r="N10" s="781">
        <v>1.3888888888888888E-2</v>
      </c>
      <c r="O10" s="781">
        <v>2.361111111111111E-2</v>
      </c>
      <c r="P10" s="781">
        <v>0.25</v>
      </c>
      <c r="Q10" s="781">
        <v>1.8749999999999999E-2</v>
      </c>
      <c r="R10" s="781">
        <v>9.375E-2</v>
      </c>
      <c r="S10" s="781">
        <v>6.9444444444444434E-2</v>
      </c>
      <c r="T10" s="781">
        <v>7.6388888888888886E-3</v>
      </c>
      <c r="U10" s="781">
        <v>1.9444444444444445E-2</v>
      </c>
      <c r="V10" s="781">
        <v>6.9444444444444441E-3</v>
      </c>
      <c r="W10" s="781">
        <v>4.1666666666666666E-3</v>
      </c>
      <c r="X10" s="781">
        <v>1.0416666666666666E-2</v>
      </c>
      <c r="Y10" s="781">
        <v>6.2499999999999995E-3</v>
      </c>
      <c r="Z10" s="781">
        <v>1.3194444444444444E-2</v>
      </c>
      <c r="AA10" s="782"/>
      <c r="AB10" s="770" t="s">
        <v>1006</v>
      </c>
      <c r="AC10" s="770"/>
      <c r="AD10" s="784"/>
    </row>
    <row r="11" spans="1:30" s="770" customFormat="1" ht="15" customHeight="1">
      <c r="A11" s="785" t="s">
        <v>1007</v>
      </c>
      <c r="B11" s="786">
        <v>3</v>
      </c>
      <c r="C11" s="787" t="s">
        <v>1001</v>
      </c>
      <c r="D11" s="779"/>
      <c r="E11" s="779"/>
      <c r="F11" s="779"/>
      <c r="G11" s="779"/>
      <c r="H11" s="779"/>
      <c r="I11" s="779"/>
      <c r="J11" s="779"/>
      <c r="K11" s="779"/>
      <c r="L11" s="779"/>
      <c r="M11" s="779"/>
      <c r="N11" s="779"/>
      <c r="O11" s="779"/>
      <c r="P11" s="779"/>
      <c r="Q11" s="779"/>
      <c r="R11" s="779"/>
      <c r="S11" s="779"/>
      <c r="T11" s="779"/>
      <c r="U11" s="779"/>
      <c r="V11" s="779"/>
      <c r="W11" s="779"/>
      <c r="X11" s="779"/>
      <c r="Y11" s="779"/>
      <c r="Z11" s="779"/>
      <c r="AA11" s="1208" t="s">
        <v>1008</v>
      </c>
      <c r="AB11" s="1206"/>
      <c r="AC11" s="1206"/>
    </row>
    <row r="12" spans="1:30" s="786" customFormat="1" ht="15" customHeight="1">
      <c r="A12" s="1206" t="s">
        <v>1003</v>
      </c>
      <c r="B12" s="1206"/>
      <c r="C12" s="1207"/>
      <c r="D12" s="768">
        <v>0.45833333333333331</v>
      </c>
      <c r="E12" s="768">
        <v>0.33194444444444443</v>
      </c>
      <c r="F12" s="768">
        <v>5.9722222222222225E-2</v>
      </c>
      <c r="G12" s="768">
        <v>6.5972222222222224E-2</v>
      </c>
      <c r="H12" s="768">
        <v>0.2902777777777778</v>
      </c>
      <c r="I12" s="768">
        <v>1.9444444444444445E-2</v>
      </c>
      <c r="J12" s="768">
        <v>0.15486111111111112</v>
      </c>
      <c r="K12" s="768">
        <v>3.2638888888888891E-2</v>
      </c>
      <c r="L12" s="768">
        <v>5.7638888888888892E-2</v>
      </c>
      <c r="M12" s="768">
        <v>2.0833333333333333E-3</v>
      </c>
      <c r="N12" s="768">
        <v>8.3333333333333332E-3</v>
      </c>
      <c r="O12" s="768">
        <v>1.5972222222222221E-2</v>
      </c>
      <c r="P12" s="768">
        <v>0.25138888888888888</v>
      </c>
      <c r="Q12" s="768">
        <v>1.3888888888888888E-2</v>
      </c>
      <c r="R12" s="768">
        <v>8.8888888888888892E-2</v>
      </c>
      <c r="S12" s="768">
        <v>7.7083333333333337E-2</v>
      </c>
      <c r="T12" s="768">
        <v>6.2500000000000003E-3</v>
      </c>
      <c r="U12" s="768">
        <v>2.8472222222222222E-2</v>
      </c>
      <c r="V12" s="768">
        <v>9.7222222222222224E-3</v>
      </c>
      <c r="W12" s="768">
        <v>2.7777777777777779E-3</v>
      </c>
      <c r="X12" s="768">
        <v>7.6388888888888886E-3</v>
      </c>
      <c r="Y12" s="768">
        <v>4.8611111111111112E-3</v>
      </c>
      <c r="Z12" s="768">
        <v>1.1111111111111112E-2</v>
      </c>
      <c r="AA12" s="1208" t="s">
        <v>1004</v>
      </c>
      <c r="AB12" s="1206"/>
      <c r="AC12" s="1206"/>
    </row>
    <row r="13" spans="1:30" s="770" customFormat="1" ht="15" customHeight="1">
      <c r="B13" s="770" t="s">
        <v>1005</v>
      </c>
      <c r="C13" s="778"/>
      <c r="D13" s="781">
        <v>0.45763888888888887</v>
      </c>
      <c r="E13" s="781">
        <v>0.33819444444444446</v>
      </c>
      <c r="F13" s="781">
        <v>5.4166666666666669E-2</v>
      </c>
      <c r="G13" s="781">
        <v>6.5277777777777782E-2</v>
      </c>
      <c r="H13" s="781">
        <v>0.27916666666666667</v>
      </c>
      <c r="I13" s="781">
        <v>2.2916666666666665E-2</v>
      </c>
      <c r="J13" s="781">
        <v>0.19305555555555556</v>
      </c>
      <c r="K13" s="781">
        <v>3.125E-2</v>
      </c>
      <c r="L13" s="781">
        <v>1.5972222222222221E-2</v>
      </c>
      <c r="M13" s="781">
        <v>1.3888888888888889E-3</v>
      </c>
      <c r="N13" s="781">
        <v>4.1666666666666666E-3</v>
      </c>
      <c r="O13" s="781">
        <v>1.1111111111111112E-2</v>
      </c>
      <c r="P13" s="781">
        <v>0.26250000000000001</v>
      </c>
      <c r="Q13" s="781">
        <v>1.3194444444444444E-2</v>
      </c>
      <c r="R13" s="781">
        <v>9.2361111111111116E-2</v>
      </c>
      <c r="S13" s="781">
        <v>7.7777777777777779E-2</v>
      </c>
      <c r="T13" s="781">
        <v>6.9444444444444441E-3</v>
      </c>
      <c r="U13" s="781">
        <v>3.5416666666666666E-2</v>
      </c>
      <c r="V13" s="781">
        <v>1.3194444444444444E-2</v>
      </c>
      <c r="W13" s="781">
        <v>4.1666666666666666E-3</v>
      </c>
      <c r="X13" s="781">
        <v>6.2500000000000003E-3</v>
      </c>
      <c r="Y13" s="781">
        <v>3.472222222222222E-3</v>
      </c>
      <c r="Z13" s="781">
        <v>1.1111111111111112E-2</v>
      </c>
      <c r="AA13" s="782"/>
      <c r="AB13" s="770" t="s">
        <v>1005</v>
      </c>
    </row>
    <row r="14" spans="1:30" s="770" customFormat="1" ht="15" customHeight="1">
      <c r="B14" s="770" t="s">
        <v>1006</v>
      </c>
      <c r="C14" s="778"/>
      <c r="D14" s="781">
        <v>0.45833333333333331</v>
      </c>
      <c r="E14" s="781">
        <v>0.3263888888888889</v>
      </c>
      <c r="F14" s="781">
        <v>6.5277777777777782E-2</v>
      </c>
      <c r="G14" s="781">
        <v>6.6666666666666666E-2</v>
      </c>
      <c r="H14" s="781">
        <v>0.30069444444444443</v>
      </c>
      <c r="I14" s="781">
        <v>1.6666666666666666E-2</v>
      </c>
      <c r="J14" s="781">
        <v>0.12083333333333333</v>
      </c>
      <c r="K14" s="781">
        <v>3.3333333333333333E-2</v>
      </c>
      <c r="L14" s="781">
        <v>9.5138888888888884E-2</v>
      </c>
      <c r="M14" s="781">
        <v>2.0833333333333333E-3</v>
      </c>
      <c r="N14" s="781">
        <v>1.2500000000000001E-2</v>
      </c>
      <c r="O14" s="781">
        <v>2.013888888888889E-2</v>
      </c>
      <c r="P14" s="781">
        <v>0.24097222222222223</v>
      </c>
      <c r="Q14" s="781">
        <v>1.4583333333333334E-2</v>
      </c>
      <c r="R14" s="781">
        <v>8.6805555555555552E-2</v>
      </c>
      <c r="S14" s="781">
        <v>7.6388888888888895E-2</v>
      </c>
      <c r="T14" s="781">
        <v>5.5555555555555558E-3</v>
      </c>
      <c r="U14" s="781">
        <v>2.2916666666666665E-2</v>
      </c>
      <c r="V14" s="781">
        <v>6.9444444444444441E-3</v>
      </c>
      <c r="W14" s="781">
        <v>2.0833333333333333E-3</v>
      </c>
      <c r="X14" s="781">
        <v>9.7222222222222224E-3</v>
      </c>
      <c r="Y14" s="781">
        <v>6.2500000000000003E-3</v>
      </c>
      <c r="Z14" s="781">
        <v>1.1111111111111112E-2</v>
      </c>
      <c r="AA14" s="782"/>
      <c r="AB14" s="770" t="s">
        <v>1006</v>
      </c>
    </row>
    <row r="15" spans="1:30" s="783" customFormat="1" ht="7.5" customHeight="1" thickBot="1">
      <c r="A15" s="788"/>
      <c r="B15" s="788"/>
      <c r="C15" s="789"/>
      <c r="D15" s="790"/>
      <c r="E15" s="790"/>
      <c r="F15" s="790"/>
      <c r="G15" s="790"/>
      <c r="H15" s="790"/>
      <c r="I15" s="790"/>
      <c r="J15" s="790"/>
      <c r="K15" s="790"/>
      <c r="L15" s="790"/>
      <c r="M15" s="790"/>
      <c r="N15" s="790"/>
      <c r="O15" s="790"/>
      <c r="P15" s="790"/>
      <c r="Q15" s="790"/>
      <c r="R15" s="790"/>
      <c r="S15" s="790"/>
      <c r="T15" s="790"/>
      <c r="U15" s="790"/>
      <c r="V15" s="790"/>
      <c r="W15" s="790"/>
      <c r="X15" s="790"/>
      <c r="Y15" s="790"/>
      <c r="Z15" s="790"/>
      <c r="AA15" s="791"/>
      <c r="AB15" s="788"/>
      <c r="AC15" s="788"/>
    </row>
    <row r="16" spans="1:30" s="767" customFormat="1" ht="15" customHeight="1">
      <c r="A16" s="770" t="s">
        <v>1009</v>
      </c>
    </row>
    <row r="17" spans="1:30" s="767" customFormat="1" ht="13.5" customHeight="1">
      <c r="A17" s="792" t="s">
        <v>1010</v>
      </c>
    </row>
    <row r="18" spans="1:30" s="767" customFormat="1" ht="13.5" customHeight="1">
      <c r="A18" s="793" t="s">
        <v>1011</v>
      </c>
    </row>
    <row r="19" spans="1:30" s="767" customFormat="1" ht="10.5" customHeight="1">
      <c r="A19" s="792"/>
    </row>
    <row r="20" spans="1:30" s="380" customFormat="1" ht="11.25" customHeight="1"/>
    <row r="21" spans="1:30" s="767" customFormat="1" ht="18.75" customHeight="1">
      <c r="A21" s="766"/>
      <c r="O21" s="769" t="s">
        <v>1130</v>
      </c>
      <c r="P21" s="766" t="s">
        <v>1129</v>
      </c>
      <c r="AA21" s="766"/>
    </row>
    <row r="22" spans="1:30" s="770" customFormat="1" ht="10" customHeight="1">
      <c r="A22" s="792"/>
      <c r="AC22" s="777"/>
    </row>
    <row r="23" spans="1:30" s="770" customFormat="1" ht="12.75" customHeight="1" thickBot="1">
      <c r="B23" s="771"/>
      <c r="C23" s="771"/>
      <c r="D23" s="771"/>
      <c r="E23" s="772"/>
      <c r="F23" s="772"/>
      <c r="G23" s="772"/>
      <c r="H23" s="772"/>
      <c r="I23" s="772"/>
      <c r="J23" s="772"/>
      <c r="K23" s="772"/>
      <c r="L23" s="772"/>
      <c r="M23" s="772"/>
      <c r="N23" s="772"/>
      <c r="O23" s="772"/>
      <c r="P23" s="772"/>
      <c r="Q23" s="773"/>
      <c r="R23" s="772"/>
      <c r="S23" s="772"/>
      <c r="T23" s="772"/>
      <c r="U23" s="772"/>
      <c r="V23" s="772"/>
      <c r="W23" s="772"/>
      <c r="X23" s="772"/>
      <c r="Y23" s="772"/>
      <c r="Z23" s="772"/>
      <c r="AA23" s="771"/>
      <c r="AB23" s="771"/>
      <c r="AC23" s="774" t="s">
        <v>968</v>
      </c>
      <c r="AD23" s="771"/>
    </row>
    <row r="24" spans="1:30" s="770" customFormat="1" ht="15" customHeight="1">
      <c r="A24" s="1221" t="s">
        <v>1012</v>
      </c>
      <c r="B24" s="1221"/>
      <c r="C24" s="1222"/>
      <c r="D24" s="1227" t="s">
        <v>970</v>
      </c>
      <c r="E24" s="1228"/>
      <c r="F24" s="1228"/>
      <c r="G24" s="1229"/>
      <c r="H24" s="1230" t="s">
        <v>971</v>
      </c>
      <c r="I24" s="1231"/>
      <c r="J24" s="1231"/>
      <c r="K24" s="1231"/>
      <c r="L24" s="1231"/>
      <c r="M24" s="1231"/>
      <c r="N24" s="1231"/>
      <c r="O24" s="1232"/>
      <c r="P24" s="1233" t="s">
        <v>972</v>
      </c>
      <c r="Q24" s="1234"/>
      <c r="R24" s="1234"/>
      <c r="S24" s="1234"/>
      <c r="T24" s="1234"/>
      <c r="U24" s="1234"/>
      <c r="V24" s="1234"/>
      <c r="W24" s="1234"/>
      <c r="X24" s="1234"/>
      <c r="Y24" s="1234"/>
      <c r="Z24" s="1235"/>
      <c r="AA24" s="1236" t="s">
        <v>1012</v>
      </c>
      <c r="AB24" s="1221"/>
      <c r="AC24" s="1221"/>
    </row>
    <row r="25" spans="1:30" s="770" customFormat="1" ht="20.25" customHeight="1">
      <c r="A25" s="1223"/>
      <c r="B25" s="1223"/>
      <c r="C25" s="1224"/>
      <c r="D25" s="1211" t="s">
        <v>973</v>
      </c>
      <c r="E25" s="1211" t="s">
        <v>974</v>
      </c>
      <c r="F25" s="1219" t="s">
        <v>975</v>
      </c>
      <c r="G25" s="1211" t="s">
        <v>976</v>
      </c>
      <c r="H25" s="1211" t="s">
        <v>973</v>
      </c>
      <c r="I25" s="1219" t="s">
        <v>977</v>
      </c>
      <c r="J25" s="1211" t="s">
        <v>978</v>
      </c>
      <c r="K25" s="1211" t="s">
        <v>979</v>
      </c>
      <c r="L25" s="1211" t="s">
        <v>980</v>
      </c>
      <c r="M25" s="775" t="s">
        <v>981</v>
      </c>
      <c r="N25" s="1211" t="s">
        <v>982</v>
      </c>
      <c r="O25" s="1211" t="s">
        <v>983</v>
      </c>
      <c r="P25" s="1211" t="s">
        <v>973</v>
      </c>
      <c r="Q25" s="1213" t="s">
        <v>984</v>
      </c>
      <c r="R25" s="775" t="s">
        <v>985</v>
      </c>
      <c r="S25" s="775" t="s">
        <v>986</v>
      </c>
      <c r="T25" s="1215" t="s">
        <v>1013</v>
      </c>
      <c r="U25" s="775" t="s">
        <v>988</v>
      </c>
      <c r="V25" s="1211" t="s">
        <v>989</v>
      </c>
      <c r="W25" s="1217" t="s">
        <v>990</v>
      </c>
      <c r="X25" s="775" t="s">
        <v>991</v>
      </c>
      <c r="Y25" s="775" t="s">
        <v>992</v>
      </c>
      <c r="Z25" s="1211" t="s">
        <v>993</v>
      </c>
      <c r="AA25" s="1237"/>
      <c r="AB25" s="1223"/>
      <c r="AC25" s="1223"/>
    </row>
    <row r="26" spans="1:30" s="770" customFormat="1" ht="20.25" customHeight="1">
      <c r="A26" s="1225"/>
      <c r="B26" s="1225"/>
      <c r="C26" s="1226"/>
      <c r="D26" s="1212"/>
      <c r="E26" s="1212"/>
      <c r="F26" s="1220"/>
      <c r="G26" s="1212"/>
      <c r="H26" s="1212"/>
      <c r="I26" s="1220"/>
      <c r="J26" s="1212"/>
      <c r="K26" s="1212"/>
      <c r="L26" s="1212"/>
      <c r="M26" s="776" t="s">
        <v>994</v>
      </c>
      <c r="N26" s="1212"/>
      <c r="O26" s="1212"/>
      <c r="P26" s="1212"/>
      <c r="Q26" s="1214"/>
      <c r="R26" s="776" t="s">
        <v>995</v>
      </c>
      <c r="S26" s="776" t="s">
        <v>996</v>
      </c>
      <c r="T26" s="1216"/>
      <c r="U26" s="776" t="s">
        <v>997</v>
      </c>
      <c r="V26" s="1212"/>
      <c r="W26" s="1218"/>
      <c r="X26" s="776" t="s">
        <v>998</v>
      </c>
      <c r="Y26" s="776" t="s">
        <v>999</v>
      </c>
      <c r="Z26" s="1212"/>
      <c r="AA26" s="1238"/>
      <c r="AB26" s="1225"/>
      <c r="AC26" s="1225"/>
    </row>
    <row r="27" spans="1:30" s="786" customFormat="1" ht="15" customHeight="1">
      <c r="A27" s="794" t="s">
        <v>1014</v>
      </c>
      <c r="B27" s="794"/>
      <c r="C27" s="795"/>
      <c r="D27" s="796"/>
      <c r="E27" s="796"/>
      <c r="F27" s="796"/>
      <c r="G27" s="796"/>
      <c r="H27" s="796"/>
      <c r="I27" s="796"/>
      <c r="J27" s="796"/>
      <c r="K27" s="796"/>
      <c r="L27" s="796"/>
      <c r="M27" s="796"/>
      <c r="N27" s="796"/>
      <c r="O27" s="796"/>
      <c r="P27" s="796"/>
      <c r="Q27" s="796"/>
      <c r="R27" s="796"/>
      <c r="S27" s="796"/>
      <c r="T27" s="796"/>
      <c r="U27" s="796"/>
      <c r="V27" s="796"/>
      <c r="W27" s="796"/>
      <c r="X27" s="796"/>
      <c r="Y27" s="796"/>
      <c r="Z27" s="796"/>
      <c r="AA27" s="1204" t="s">
        <v>1015</v>
      </c>
      <c r="AB27" s="1205"/>
      <c r="AC27" s="1205"/>
    </row>
    <row r="28" spans="1:30" s="786" customFormat="1" ht="15" customHeight="1">
      <c r="A28" s="1206" t="s">
        <v>1003</v>
      </c>
      <c r="B28" s="1206"/>
      <c r="C28" s="1207"/>
      <c r="D28" s="768">
        <v>0.43333333333333335</v>
      </c>
      <c r="E28" s="797">
        <v>0.31319444444444444</v>
      </c>
      <c r="F28" s="797">
        <v>5.9027777777777776E-2</v>
      </c>
      <c r="G28" s="797">
        <v>6.0416666666666667E-2</v>
      </c>
      <c r="H28" s="768">
        <v>0.3923611111111111</v>
      </c>
      <c r="I28" s="797">
        <v>3.0555555555555555E-2</v>
      </c>
      <c r="J28" s="797">
        <v>0.29236111111111113</v>
      </c>
      <c r="K28" s="797">
        <v>5.5555555555555558E-3</v>
      </c>
      <c r="L28" s="797">
        <v>4.3749999999999997E-2</v>
      </c>
      <c r="M28" s="797">
        <v>2.0833333333333333E-3</v>
      </c>
      <c r="N28" s="797">
        <v>9.0277777777777769E-3</v>
      </c>
      <c r="O28" s="797">
        <v>9.7222222222222224E-3</v>
      </c>
      <c r="P28" s="768">
        <v>0.17430555555555557</v>
      </c>
      <c r="Q28" s="797">
        <v>1.0416666666666666E-2</v>
      </c>
      <c r="R28" s="797">
        <v>5.6250000000000001E-2</v>
      </c>
      <c r="S28" s="797">
        <v>6.5277777777777782E-2</v>
      </c>
      <c r="T28" s="797">
        <v>2.0833333333333333E-3</v>
      </c>
      <c r="U28" s="797">
        <v>1.8055555555555554E-2</v>
      </c>
      <c r="V28" s="797">
        <v>5.5555555555555558E-3</v>
      </c>
      <c r="W28" s="797">
        <v>2.0833333333333333E-3</v>
      </c>
      <c r="X28" s="797">
        <v>4.8611111111111112E-3</v>
      </c>
      <c r="Y28" s="797">
        <v>2.7777777777777779E-3</v>
      </c>
      <c r="Z28" s="797">
        <v>6.2499999999999995E-3</v>
      </c>
      <c r="AA28" s="1208" t="s">
        <v>1004</v>
      </c>
      <c r="AB28" s="1206"/>
      <c r="AC28" s="1206"/>
    </row>
    <row r="29" spans="1:30" s="770" customFormat="1" ht="15" customHeight="1">
      <c r="B29" s="770" t="s">
        <v>1005</v>
      </c>
      <c r="C29" s="778"/>
      <c r="D29" s="781">
        <v>0.43611111111111112</v>
      </c>
      <c r="E29" s="798">
        <v>0.32083333333333336</v>
      </c>
      <c r="F29" s="798">
        <v>5.4166666666666669E-2</v>
      </c>
      <c r="G29" s="798">
        <v>6.1111111111111109E-2</v>
      </c>
      <c r="H29" s="781">
        <v>0.3833333333333333</v>
      </c>
      <c r="I29" s="798">
        <v>3.3333333333333333E-2</v>
      </c>
      <c r="J29" s="798">
        <v>0.32430555555555557</v>
      </c>
      <c r="K29" s="798">
        <v>4.8611111111111112E-3</v>
      </c>
      <c r="L29" s="798">
        <v>9.7222222222222224E-3</v>
      </c>
      <c r="M29" s="798">
        <v>2.0833333333333333E-3</v>
      </c>
      <c r="N29" s="798">
        <v>3.472222222222222E-3</v>
      </c>
      <c r="O29" s="798">
        <v>5.5555555555555558E-3</v>
      </c>
      <c r="P29" s="781">
        <v>0.18055555555555555</v>
      </c>
      <c r="Q29" s="798">
        <v>9.7222222222222224E-3</v>
      </c>
      <c r="R29" s="798">
        <v>5.9027777777777776E-2</v>
      </c>
      <c r="S29" s="798">
        <v>6.5277777777777782E-2</v>
      </c>
      <c r="T29" s="798">
        <v>1.3888888888888889E-3</v>
      </c>
      <c r="U29" s="798">
        <v>2.2916666666666665E-2</v>
      </c>
      <c r="V29" s="798">
        <v>6.9444444444444441E-3</v>
      </c>
      <c r="W29" s="798">
        <v>2.7777777777777779E-3</v>
      </c>
      <c r="X29" s="798">
        <v>4.8611111111111112E-3</v>
      </c>
      <c r="Y29" s="798">
        <v>2.0833333333333333E-3</v>
      </c>
      <c r="Z29" s="798">
        <v>6.2499999999999995E-3</v>
      </c>
      <c r="AA29" s="782"/>
      <c r="AB29" s="770" t="s">
        <v>1005</v>
      </c>
    </row>
    <row r="30" spans="1:30" s="770" customFormat="1" ht="15" customHeight="1">
      <c r="B30" s="770" t="s">
        <v>1006</v>
      </c>
      <c r="C30" s="778"/>
      <c r="D30" s="781">
        <v>0.4291666666666667</v>
      </c>
      <c r="E30" s="798">
        <v>0.30416666666666664</v>
      </c>
      <c r="F30" s="798">
        <v>6.458333333333334E-2</v>
      </c>
      <c r="G30" s="798">
        <v>5.9722222222222225E-2</v>
      </c>
      <c r="H30" s="781">
        <v>0.40347222222222223</v>
      </c>
      <c r="I30" s="798">
        <v>2.8472222222222222E-2</v>
      </c>
      <c r="J30" s="798">
        <v>0.25486111111111109</v>
      </c>
      <c r="K30" s="798">
        <v>6.2500000000000003E-3</v>
      </c>
      <c r="L30" s="798">
        <v>8.2638888888888887E-2</v>
      </c>
      <c r="M30" s="798">
        <v>1.3888888888888889E-3</v>
      </c>
      <c r="N30" s="798">
        <v>1.5277777777777777E-2</v>
      </c>
      <c r="O30" s="798">
        <v>1.5277777777777777E-2</v>
      </c>
      <c r="P30" s="781">
        <v>0.1673611111111111</v>
      </c>
      <c r="Q30" s="798">
        <v>1.1805555555555555E-2</v>
      </c>
      <c r="R30" s="798">
        <v>5.347222222222222E-2</v>
      </c>
      <c r="S30" s="798">
        <v>6.6666666666666666E-2</v>
      </c>
      <c r="T30" s="798">
        <v>2.7777777777777779E-3</v>
      </c>
      <c r="U30" s="798">
        <v>1.2500000000000001E-2</v>
      </c>
      <c r="V30" s="798">
        <v>4.1666666666666666E-3</v>
      </c>
      <c r="W30" s="798">
        <v>6.9444444444444447E-4</v>
      </c>
      <c r="X30" s="798">
        <v>5.5555555555555558E-3</v>
      </c>
      <c r="Y30" s="798">
        <v>3.472222222222222E-3</v>
      </c>
      <c r="Z30" s="798">
        <v>6.9444444444444441E-3</v>
      </c>
      <c r="AA30" s="782"/>
      <c r="AB30" s="770" t="s">
        <v>1006</v>
      </c>
    </row>
    <row r="31" spans="1:30" s="802" customFormat="1" ht="15" customHeight="1">
      <c r="A31" s="786" t="s">
        <v>1016</v>
      </c>
      <c r="B31" s="786"/>
      <c r="C31" s="787"/>
      <c r="D31" s="799"/>
      <c r="E31" s="800"/>
      <c r="F31" s="800"/>
      <c r="G31" s="800"/>
      <c r="H31" s="800"/>
      <c r="I31" s="800"/>
      <c r="J31" s="800"/>
      <c r="K31" s="800"/>
      <c r="L31" s="800"/>
      <c r="M31" s="800"/>
      <c r="N31" s="800"/>
      <c r="O31" s="800"/>
      <c r="P31" s="800"/>
      <c r="Q31" s="800"/>
      <c r="R31" s="800"/>
      <c r="S31" s="800"/>
      <c r="T31" s="800"/>
      <c r="U31" s="800"/>
      <c r="V31" s="800"/>
      <c r="W31" s="800"/>
      <c r="X31" s="800"/>
      <c r="Y31" s="800"/>
      <c r="Z31" s="801"/>
      <c r="AA31" s="1209" t="s">
        <v>1016</v>
      </c>
      <c r="AB31" s="1210"/>
      <c r="AC31" s="1210"/>
    </row>
    <row r="32" spans="1:30" s="780" customFormat="1" ht="15" customHeight="1">
      <c r="A32" s="1206" t="s">
        <v>1003</v>
      </c>
      <c r="B32" s="1206"/>
      <c r="C32" s="1207"/>
      <c r="D32" s="768">
        <v>0.47500000000000003</v>
      </c>
      <c r="E32" s="797">
        <v>0.34930555555555554</v>
      </c>
      <c r="F32" s="797">
        <v>5.6944444444444443E-2</v>
      </c>
      <c r="G32" s="797">
        <v>6.9444444444444434E-2</v>
      </c>
      <c r="H32" s="768">
        <v>0.22361111111111109</v>
      </c>
      <c r="I32" s="803">
        <v>9.0277777777777769E-3</v>
      </c>
      <c r="J32" s="803">
        <v>0.10208333333333333</v>
      </c>
      <c r="K32" s="803">
        <v>4.1666666666666666E-3</v>
      </c>
      <c r="L32" s="803">
        <v>6.0416666666666667E-2</v>
      </c>
      <c r="M32" s="803">
        <v>2.7777777777777779E-3</v>
      </c>
      <c r="N32" s="803">
        <v>1.8055555555555554E-2</v>
      </c>
      <c r="O32" s="803">
        <v>2.6388888888888889E-2</v>
      </c>
      <c r="P32" s="768">
        <v>0.30138888888888887</v>
      </c>
      <c r="Q32" s="797">
        <v>2.2222222222222223E-2</v>
      </c>
      <c r="R32" s="797">
        <v>9.2361111111111116E-2</v>
      </c>
      <c r="S32" s="797">
        <v>9.8611111111111108E-2</v>
      </c>
      <c r="T32" s="797">
        <v>4.8611111111111112E-3</v>
      </c>
      <c r="U32" s="797">
        <v>4.0972222222222222E-2</v>
      </c>
      <c r="V32" s="797">
        <v>7.6388888888888886E-3</v>
      </c>
      <c r="W32" s="797">
        <v>3.472222222222222E-3</v>
      </c>
      <c r="X32" s="797">
        <v>1.2500000000000001E-2</v>
      </c>
      <c r="Y32" s="797">
        <v>1.3888888888888889E-3</v>
      </c>
      <c r="Z32" s="797">
        <v>1.6666666666666666E-2</v>
      </c>
      <c r="AA32" s="1208" t="s">
        <v>1004</v>
      </c>
      <c r="AB32" s="1206"/>
      <c r="AC32" s="1206"/>
    </row>
    <row r="33" spans="1:29" s="783" customFormat="1" ht="15" customHeight="1">
      <c r="A33" s="770"/>
      <c r="B33" s="770" t="s">
        <v>1005</v>
      </c>
      <c r="C33" s="778"/>
      <c r="D33" s="781">
        <v>0.48125000000000001</v>
      </c>
      <c r="E33" s="798">
        <v>0.35625000000000001</v>
      </c>
      <c r="F33" s="798">
        <v>5.4166666666666669E-2</v>
      </c>
      <c r="G33" s="798">
        <v>7.013888888888889E-2</v>
      </c>
      <c r="H33" s="781">
        <v>0.17847222222222223</v>
      </c>
      <c r="I33" s="804">
        <v>8.3333333333333332E-3</v>
      </c>
      <c r="J33" s="804">
        <v>0.1125</v>
      </c>
      <c r="K33" s="804">
        <v>4.1666666666666666E-3</v>
      </c>
      <c r="L33" s="804">
        <v>1.8055555555555554E-2</v>
      </c>
      <c r="M33" s="804">
        <v>2.7777777777777779E-3</v>
      </c>
      <c r="N33" s="804">
        <v>9.7222222222222224E-3</v>
      </c>
      <c r="O33" s="804">
        <v>2.2222222222222223E-2</v>
      </c>
      <c r="P33" s="781">
        <v>0.34027777777777773</v>
      </c>
      <c r="Q33" s="798">
        <v>2.4305555555555556E-2</v>
      </c>
      <c r="R33" s="798">
        <v>0.10625</v>
      </c>
      <c r="S33" s="798">
        <v>0.10416666666666667</v>
      </c>
      <c r="T33" s="798">
        <v>5.5555555555555558E-3</v>
      </c>
      <c r="U33" s="798">
        <v>5.5555555555555552E-2</v>
      </c>
      <c r="V33" s="798">
        <v>1.1111111111111112E-2</v>
      </c>
      <c r="W33" s="798">
        <v>4.8611111111111112E-3</v>
      </c>
      <c r="X33" s="798">
        <v>8.3333333333333332E-3</v>
      </c>
      <c r="Y33" s="798">
        <v>1.3888888888888889E-3</v>
      </c>
      <c r="Z33" s="798">
        <v>1.8055555555555557E-2</v>
      </c>
      <c r="AA33" s="782"/>
      <c r="AB33" s="770" t="s">
        <v>1005</v>
      </c>
      <c r="AC33" s="770"/>
    </row>
    <row r="34" spans="1:29" s="783" customFormat="1" ht="15" customHeight="1">
      <c r="A34" s="770"/>
      <c r="B34" s="770" t="s">
        <v>1006</v>
      </c>
      <c r="C34" s="778"/>
      <c r="D34" s="781">
        <v>0.46875</v>
      </c>
      <c r="E34" s="798">
        <v>0.34166666666666667</v>
      </c>
      <c r="F34" s="798">
        <v>5.9722222222222225E-2</v>
      </c>
      <c r="G34" s="798">
        <v>6.805555555555555E-2</v>
      </c>
      <c r="H34" s="781">
        <v>0.27361111111111108</v>
      </c>
      <c r="I34" s="804">
        <v>9.0277777777777769E-3</v>
      </c>
      <c r="J34" s="804">
        <v>8.9583333333333334E-2</v>
      </c>
      <c r="K34" s="804">
        <v>3.472222222222222E-3</v>
      </c>
      <c r="L34" s="804">
        <v>0.10833333333333334</v>
      </c>
      <c r="M34" s="804">
        <v>3.472222222222222E-3</v>
      </c>
      <c r="N34" s="804">
        <v>2.7777777777777776E-2</v>
      </c>
      <c r="O34" s="804">
        <v>3.125E-2</v>
      </c>
      <c r="P34" s="781">
        <v>0.25763888888888892</v>
      </c>
      <c r="Q34" s="798">
        <v>2.013888888888889E-2</v>
      </c>
      <c r="R34" s="798">
        <v>7.6388888888888895E-2</v>
      </c>
      <c r="S34" s="798">
        <v>9.3055555555555558E-2</v>
      </c>
      <c r="T34" s="798">
        <v>3.472222222222222E-3</v>
      </c>
      <c r="U34" s="798">
        <v>2.4305555555555556E-2</v>
      </c>
      <c r="V34" s="798">
        <v>4.1666666666666666E-3</v>
      </c>
      <c r="W34" s="798">
        <v>2.0833333333333333E-3</v>
      </c>
      <c r="X34" s="798">
        <v>1.7361111111111112E-2</v>
      </c>
      <c r="Y34" s="798">
        <v>1.3888888888888889E-3</v>
      </c>
      <c r="Z34" s="798">
        <v>1.4583333333333332E-2</v>
      </c>
      <c r="AA34" s="782"/>
      <c r="AB34" s="770" t="s">
        <v>1006</v>
      </c>
      <c r="AC34" s="770"/>
    </row>
    <row r="35" spans="1:29" s="783" customFormat="1" ht="7.5" customHeight="1" thickBot="1">
      <c r="A35" s="788"/>
      <c r="B35" s="788"/>
      <c r="C35" s="789"/>
      <c r="D35" s="790"/>
      <c r="E35" s="790"/>
      <c r="F35" s="790"/>
      <c r="G35" s="790"/>
      <c r="H35" s="790"/>
      <c r="I35" s="790"/>
      <c r="J35" s="790"/>
      <c r="K35" s="790"/>
      <c r="L35" s="790"/>
      <c r="M35" s="790"/>
      <c r="N35" s="790"/>
      <c r="O35" s="790"/>
      <c r="P35" s="790"/>
      <c r="Q35" s="790"/>
      <c r="R35" s="790"/>
      <c r="S35" s="790"/>
      <c r="T35" s="790"/>
      <c r="U35" s="790"/>
      <c r="V35" s="790"/>
      <c r="W35" s="790"/>
      <c r="X35" s="790"/>
      <c r="Y35" s="790"/>
      <c r="Z35" s="790"/>
      <c r="AA35" s="791"/>
      <c r="AB35" s="788"/>
      <c r="AC35" s="788"/>
    </row>
    <row r="36" spans="1:29" s="767" customFormat="1" ht="15" customHeight="1">
      <c r="A36" s="770" t="s">
        <v>1009</v>
      </c>
    </row>
    <row r="37" spans="1:29" s="767" customFormat="1" ht="13.5" customHeight="1">
      <c r="A37" s="792" t="s">
        <v>1010</v>
      </c>
    </row>
    <row r="38" spans="1:29" s="767" customFormat="1" ht="13.5" customHeight="1">
      <c r="A38" s="793" t="s">
        <v>1011</v>
      </c>
    </row>
  </sheetData>
  <mergeCells count="56">
    <mergeCell ref="A4:C6"/>
    <mergeCell ref="D4:G4"/>
    <mergeCell ref="H4:O4"/>
    <mergeCell ref="P4:Z4"/>
    <mergeCell ref="AA4:AC6"/>
    <mergeCell ref="D5:D6"/>
    <mergeCell ref="E5:E6"/>
    <mergeCell ref="F5:F6"/>
    <mergeCell ref="G5:G6"/>
    <mergeCell ref="H5:H6"/>
    <mergeCell ref="Z5:Z6"/>
    <mergeCell ref="I5:I6"/>
    <mergeCell ref="J5:J6"/>
    <mergeCell ref="K5:K6"/>
    <mergeCell ref="L5:L6"/>
    <mergeCell ref="N5:N6"/>
    <mergeCell ref="O5:O6"/>
    <mergeCell ref="P5:P6"/>
    <mergeCell ref="Q5:Q6"/>
    <mergeCell ref="T5:T6"/>
    <mergeCell ref="V5:V6"/>
    <mergeCell ref="W5:W6"/>
    <mergeCell ref="AA7:AC7"/>
    <mergeCell ref="A8:C8"/>
    <mergeCell ref="AA8:AC8"/>
    <mergeCell ref="AA11:AC11"/>
    <mergeCell ref="A12:C12"/>
    <mergeCell ref="AA12:AC12"/>
    <mergeCell ref="A24:C26"/>
    <mergeCell ref="D24:G24"/>
    <mergeCell ref="H24:O24"/>
    <mergeCell ref="P24:Z24"/>
    <mergeCell ref="AA24:AC26"/>
    <mergeCell ref="D25:D26"/>
    <mergeCell ref="E25:E26"/>
    <mergeCell ref="F25:F26"/>
    <mergeCell ref="G25:G26"/>
    <mergeCell ref="H25:H26"/>
    <mergeCell ref="Z25:Z26"/>
    <mergeCell ref="I25:I26"/>
    <mergeCell ref="J25:J26"/>
    <mergeCell ref="K25:K26"/>
    <mergeCell ref="L25:L26"/>
    <mergeCell ref="N25:N26"/>
    <mergeCell ref="O25:O26"/>
    <mergeCell ref="P25:P26"/>
    <mergeCell ref="Q25:Q26"/>
    <mergeCell ref="T25:T26"/>
    <mergeCell ref="V25:V26"/>
    <mergeCell ref="W25:W26"/>
    <mergeCell ref="AA27:AC27"/>
    <mergeCell ref="A28:C28"/>
    <mergeCell ref="AA28:AC28"/>
    <mergeCell ref="AA31:AC31"/>
    <mergeCell ref="A32:C32"/>
    <mergeCell ref="AA32:AC32"/>
  </mergeCells>
  <phoneticPr fontId="4"/>
  <printOptions horizontalCentered="1"/>
  <pageMargins left="0.39370078740157483" right="0.39370078740157483" top="0.59055118110236227" bottom="0.39370078740157483" header="0.39370078740157483" footer="0.31496062992125984"/>
  <pageSetup paperSize="8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F9A88-BE92-4747-B583-74C11DF3DC76}">
  <sheetPr>
    <tabColor rgb="FF92D050"/>
  </sheetPr>
  <dimension ref="A1:AH15"/>
  <sheetViews>
    <sheetView showGridLines="0" view="pageBreakPreview" zoomScaleNormal="100" zoomScaleSheetLayoutView="100" workbookViewId="0">
      <selection activeCell="D16" sqref="D16"/>
    </sheetView>
  </sheetViews>
  <sheetFormatPr defaultColWidth="8.25" defaultRowHeight="14"/>
  <cols>
    <col min="1" max="1" width="3.33203125" style="807" customWidth="1"/>
    <col min="2" max="2" width="2.25" style="807" customWidth="1"/>
    <col min="3" max="3" width="4" style="807" customWidth="1"/>
    <col min="4" max="4" width="5.83203125" style="807" customWidth="1"/>
    <col min="5" max="5" width="5.1640625" style="807" customWidth="1"/>
    <col min="6" max="6" width="5.4140625" style="807" customWidth="1"/>
    <col min="7" max="10" width="5.1640625" style="807" customWidth="1"/>
    <col min="11" max="12" width="5.4140625" style="807" customWidth="1"/>
    <col min="13" max="16" width="5.1640625" style="807" customWidth="1"/>
    <col min="17" max="18" width="5.5" style="807" bestFit="1" customWidth="1"/>
    <col min="19" max="19" width="6.08203125" style="807" customWidth="1"/>
    <col min="20" max="21" width="6.33203125" style="807" customWidth="1"/>
    <col min="22" max="23" width="6.08203125" style="807" customWidth="1"/>
    <col min="24" max="24" width="7.08203125" style="807" bestFit="1" customWidth="1"/>
    <col min="25" max="25" width="6.6640625" style="807" customWidth="1"/>
    <col min="26" max="26" width="6.08203125" style="807" customWidth="1"/>
    <col min="27" max="27" width="5.5" style="807" customWidth="1"/>
    <col min="28" max="28" width="6.33203125" style="807" customWidth="1"/>
    <col min="29" max="31" width="6.08203125" style="807" customWidth="1"/>
    <col min="32" max="34" width="2.25" style="807" customWidth="1"/>
    <col min="35" max="16384" width="8.25" style="828"/>
  </cols>
  <sheetData>
    <row r="1" spans="1:34" s="807" customFormat="1" ht="18.75" customHeight="1">
      <c r="A1" s="806"/>
      <c r="R1" s="808" t="s">
        <v>1017</v>
      </c>
      <c r="S1" s="806" t="s">
        <v>1018</v>
      </c>
      <c r="T1" s="806"/>
      <c r="U1" s="806"/>
      <c r="V1" s="806"/>
      <c r="W1" s="806"/>
      <c r="X1" s="806"/>
      <c r="Y1" s="806"/>
      <c r="Z1" s="806"/>
    </row>
    <row r="2" spans="1:34" s="807" customFormat="1" ht="10" customHeight="1">
      <c r="A2" s="806"/>
      <c r="S2" s="806"/>
    </row>
    <row r="3" spans="1:34" s="807" customFormat="1" ht="12.75" customHeight="1" thickBot="1">
      <c r="AE3" s="1267" t="s">
        <v>1019</v>
      </c>
      <c r="AF3" s="1267"/>
      <c r="AG3" s="1267"/>
      <c r="AH3" s="1267"/>
    </row>
    <row r="4" spans="1:34" s="807" customFormat="1" ht="15" customHeight="1">
      <c r="A4" s="1268" t="s">
        <v>1020</v>
      </c>
      <c r="B4" s="1268"/>
      <c r="C4" s="1269"/>
      <c r="D4" s="1274" t="s">
        <v>1021</v>
      </c>
      <c r="E4" s="1277" t="s">
        <v>1022</v>
      </c>
      <c r="F4" s="1278"/>
      <c r="G4" s="1278"/>
      <c r="H4" s="1278"/>
      <c r="I4" s="1278"/>
      <c r="J4" s="1278"/>
      <c r="K4" s="1278"/>
      <c r="L4" s="1278"/>
      <c r="M4" s="1278"/>
      <c r="N4" s="1279"/>
      <c r="O4" s="1280" t="s">
        <v>1023</v>
      </c>
      <c r="P4" s="1281"/>
      <c r="Q4" s="1281"/>
      <c r="R4" s="1281"/>
      <c r="S4" s="1282" t="s">
        <v>1024</v>
      </c>
      <c r="T4" s="1282"/>
      <c r="U4" s="1282"/>
      <c r="V4" s="1283"/>
      <c r="W4" s="1277" t="s">
        <v>1025</v>
      </c>
      <c r="X4" s="1278"/>
      <c r="Y4" s="1278"/>
      <c r="Z4" s="1278"/>
      <c r="AA4" s="1278"/>
      <c r="AB4" s="1278"/>
      <c r="AC4" s="1279"/>
      <c r="AD4" s="1284" t="s">
        <v>1026</v>
      </c>
      <c r="AE4" s="1284" t="s">
        <v>1027</v>
      </c>
      <c r="AF4" s="1286" t="s">
        <v>1020</v>
      </c>
      <c r="AG4" s="1268"/>
      <c r="AH4" s="1268"/>
    </row>
    <row r="5" spans="1:34" s="807" customFormat="1" ht="48.75" customHeight="1">
      <c r="A5" s="1270"/>
      <c r="B5" s="1270"/>
      <c r="C5" s="1271"/>
      <c r="D5" s="1275"/>
      <c r="E5" s="1255" t="s">
        <v>1028</v>
      </c>
      <c r="F5" s="1250" t="s">
        <v>1029</v>
      </c>
      <c r="G5" s="1250" t="s">
        <v>1030</v>
      </c>
      <c r="H5" s="1265" t="s">
        <v>1031</v>
      </c>
      <c r="I5" s="1250" t="s">
        <v>1032</v>
      </c>
      <c r="J5" s="1250" t="s">
        <v>1033</v>
      </c>
      <c r="K5" s="1265" t="s">
        <v>1034</v>
      </c>
      <c r="L5" s="1250" t="s">
        <v>1035</v>
      </c>
      <c r="M5" s="1250" t="s">
        <v>1036</v>
      </c>
      <c r="N5" s="1250" t="s">
        <v>1037</v>
      </c>
      <c r="O5" s="1255" t="s">
        <v>1028</v>
      </c>
      <c r="P5" s="1255" t="s">
        <v>1038</v>
      </c>
      <c r="Q5" s="1259" t="s">
        <v>1039</v>
      </c>
      <c r="R5" s="1259" t="s">
        <v>1040</v>
      </c>
      <c r="S5" s="1259" t="s">
        <v>1041</v>
      </c>
      <c r="T5" s="1261" t="s">
        <v>1042</v>
      </c>
      <c r="U5" s="1263" t="s">
        <v>1043</v>
      </c>
      <c r="V5" s="1259" t="s">
        <v>1044</v>
      </c>
      <c r="W5" s="1255" t="s">
        <v>1028</v>
      </c>
      <c r="X5" s="1257" t="s">
        <v>1045</v>
      </c>
      <c r="Y5" s="1257" t="s">
        <v>1046</v>
      </c>
      <c r="Z5" s="1250" t="s">
        <v>1047</v>
      </c>
      <c r="AA5" s="1250" t="s">
        <v>1048</v>
      </c>
      <c r="AB5" s="1250" t="s">
        <v>1049</v>
      </c>
      <c r="AC5" s="1250" t="s">
        <v>1050</v>
      </c>
      <c r="AD5" s="1285"/>
      <c r="AE5" s="1285"/>
      <c r="AF5" s="1287"/>
      <c r="AG5" s="1270"/>
      <c r="AH5" s="1270"/>
    </row>
    <row r="6" spans="1:34" s="807" customFormat="1" ht="13.5" customHeight="1">
      <c r="A6" s="1272"/>
      <c r="B6" s="1272"/>
      <c r="C6" s="1273"/>
      <c r="D6" s="1276"/>
      <c r="E6" s="1256"/>
      <c r="F6" s="1251"/>
      <c r="G6" s="1251"/>
      <c r="H6" s="1266"/>
      <c r="I6" s="1251"/>
      <c r="J6" s="1251"/>
      <c r="K6" s="1266"/>
      <c r="L6" s="1251"/>
      <c r="M6" s="1251"/>
      <c r="N6" s="1251"/>
      <c r="O6" s="1256"/>
      <c r="P6" s="1256"/>
      <c r="Q6" s="1260"/>
      <c r="R6" s="1260"/>
      <c r="S6" s="1260"/>
      <c r="T6" s="1262"/>
      <c r="U6" s="1264"/>
      <c r="V6" s="1260"/>
      <c r="W6" s="1256"/>
      <c r="X6" s="1258"/>
      <c r="Y6" s="1258"/>
      <c r="Z6" s="1251"/>
      <c r="AA6" s="1251"/>
      <c r="AB6" s="1251"/>
      <c r="AC6" s="1251"/>
      <c r="AD6" s="1256"/>
      <c r="AE6" s="1256"/>
      <c r="AF6" s="1288"/>
      <c r="AG6" s="1272"/>
      <c r="AH6" s="1272"/>
    </row>
    <row r="7" spans="1:34" s="807" customFormat="1" ht="15" customHeight="1">
      <c r="A7" s="809"/>
      <c r="B7" s="809"/>
      <c r="C7" s="810"/>
      <c r="D7" s="811" t="s">
        <v>1051</v>
      </c>
      <c r="AF7" s="812"/>
      <c r="AG7" s="809"/>
      <c r="AH7" s="809"/>
    </row>
    <row r="8" spans="1:34" s="817" customFormat="1" ht="15" customHeight="1">
      <c r="A8" s="1252" t="s">
        <v>1004</v>
      </c>
      <c r="B8" s="1252"/>
      <c r="C8" s="1253"/>
      <c r="D8" s="813">
        <v>703</v>
      </c>
      <c r="E8" s="814">
        <v>62.8</v>
      </c>
      <c r="F8" s="815">
        <v>38.6</v>
      </c>
      <c r="G8" s="815">
        <v>13.1</v>
      </c>
      <c r="H8" s="815">
        <v>10.4</v>
      </c>
      <c r="I8" s="815">
        <v>9.5</v>
      </c>
      <c r="J8" s="815">
        <v>6.4</v>
      </c>
      <c r="K8" s="815">
        <v>6</v>
      </c>
      <c r="L8" s="816">
        <v>5.9</v>
      </c>
      <c r="M8" s="815">
        <v>5.7</v>
      </c>
      <c r="N8" s="815">
        <v>5.0999999999999996</v>
      </c>
      <c r="O8" s="815">
        <v>37.200000000000003</v>
      </c>
      <c r="P8" s="815">
        <v>11</v>
      </c>
      <c r="Q8" s="815">
        <v>15.5</v>
      </c>
      <c r="R8" s="815">
        <v>7.2</v>
      </c>
      <c r="S8" s="815">
        <v>4.5999999999999996</v>
      </c>
      <c r="T8" s="814">
        <v>15</v>
      </c>
      <c r="U8" s="814">
        <v>9.3000000000000007</v>
      </c>
      <c r="V8" s="814">
        <v>10.5</v>
      </c>
      <c r="W8" s="814">
        <v>82.1</v>
      </c>
      <c r="X8" s="814">
        <v>46.8</v>
      </c>
      <c r="Y8" s="814">
        <v>45</v>
      </c>
      <c r="Z8" s="814">
        <v>36.799999999999997</v>
      </c>
      <c r="AA8" s="814">
        <v>31.7</v>
      </c>
      <c r="AB8" s="814">
        <v>27.6</v>
      </c>
      <c r="AC8" s="814">
        <v>25.7</v>
      </c>
      <c r="AD8" s="814">
        <v>24.8</v>
      </c>
      <c r="AE8" s="814">
        <v>47.5</v>
      </c>
      <c r="AF8" s="1254" t="s">
        <v>1004</v>
      </c>
      <c r="AG8" s="1252"/>
      <c r="AH8" s="1252"/>
    </row>
    <row r="9" spans="1:34" s="809" customFormat="1" ht="15" customHeight="1">
      <c r="B9" s="818" t="s">
        <v>1005</v>
      </c>
      <c r="C9" s="810"/>
      <c r="D9" s="819">
        <v>334</v>
      </c>
      <c r="E9" s="820">
        <v>67.900000000000006</v>
      </c>
      <c r="F9" s="820">
        <v>36.1</v>
      </c>
      <c r="G9" s="820">
        <v>14.6</v>
      </c>
      <c r="H9" s="820">
        <v>17.100000000000001</v>
      </c>
      <c r="I9" s="820">
        <v>13.5</v>
      </c>
      <c r="J9" s="820">
        <v>11</v>
      </c>
      <c r="K9" s="820">
        <v>5.3</v>
      </c>
      <c r="L9" s="820">
        <v>6.9</v>
      </c>
      <c r="M9" s="820">
        <v>7.9</v>
      </c>
      <c r="N9" s="820">
        <v>10</v>
      </c>
      <c r="O9" s="820">
        <v>37.799999999999997</v>
      </c>
      <c r="P9" s="820">
        <v>10.3</v>
      </c>
      <c r="Q9" s="820">
        <v>18.899999999999999</v>
      </c>
      <c r="R9" s="820">
        <v>9.4</v>
      </c>
      <c r="S9" s="820">
        <v>3</v>
      </c>
      <c r="T9" s="820">
        <v>10.4</v>
      </c>
      <c r="U9" s="820">
        <v>10.7</v>
      </c>
      <c r="V9" s="820">
        <v>10.1</v>
      </c>
      <c r="W9" s="820">
        <v>83.4</v>
      </c>
      <c r="X9" s="820">
        <v>45</v>
      </c>
      <c r="Y9" s="820">
        <v>46.2</v>
      </c>
      <c r="Z9" s="820">
        <v>40.799999999999997</v>
      </c>
      <c r="AA9" s="820">
        <v>35.1</v>
      </c>
      <c r="AB9" s="820">
        <v>22.3</v>
      </c>
      <c r="AC9" s="820">
        <v>23.4</v>
      </c>
      <c r="AD9" s="820">
        <v>27.9</v>
      </c>
      <c r="AE9" s="820">
        <v>47.7</v>
      </c>
      <c r="AF9" s="812"/>
      <c r="AG9" s="818" t="s">
        <v>1005</v>
      </c>
    </row>
    <row r="10" spans="1:34" s="809" customFormat="1" ht="15" customHeight="1">
      <c r="B10" s="818" t="s">
        <v>1006</v>
      </c>
      <c r="C10" s="810"/>
      <c r="D10" s="819">
        <v>368</v>
      </c>
      <c r="E10" s="820">
        <v>58.2</v>
      </c>
      <c r="F10" s="820">
        <v>40.9</v>
      </c>
      <c r="G10" s="820">
        <v>11.6</v>
      </c>
      <c r="H10" s="820">
        <v>4.3</v>
      </c>
      <c r="I10" s="820">
        <v>5.8</v>
      </c>
      <c r="J10" s="820">
        <v>2.2000000000000002</v>
      </c>
      <c r="K10" s="820">
        <v>6.6</v>
      </c>
      <c r="L10" s="820">
        <v>5</v>
      </c>
      <c r="M10" s="820">
        <v>3.6</v>
      </c>
      <c r="N10" s="820">
        <v>0.7</v>
      </c>
      <c r="O10" s="820">
        <v>36.700000000000003</v>
      </c>
      <c r="P10" s="820">
        <v>11.7</v>
      </c>
      <c r="Q10" s="820">
        <v>12.5</v>
      </c>
      <c r="R10" s="820">
        <v>5.2</v>
      </c>
      <c r="S10" s="820">
        <v>6</v>
      </c>
      <c r="T10" s="820">
        <v>19.2</v>
      </c>
      <c r="U10" s="820">
        <v>8</v>
      </c>
      <c r="V10" s="820">
        <v>11</v>
      </c>
      <c r="W10" s="820">
        <v>81</v>
      </c>
      <c r="X10" s="820">
        <v>48.3</v>
      </c>
      <c r="Y10" s="820">
        <v>43.8</v>
      </c>
      <c r="Z10" s="820">
        <v>33.200000000000003</v>
      </c>
      <c r="AA10" s="820">
        <v>28.6</v>
      </c>
      <c r="AB10" s="820">
        <v>32.4</v>
      </c>
      <c r="AC10" s="820">
        <v>27.9</v>
      </c>
      <c r="AD10" s="820">
        <v>22</v>
      </c>
      <c r="AE10" s="820">
        <v>47.3</v>
      </c>
      <c r="AF10" s="812"/>
      <c r="AG10" s="818" t="s">
        <v>1006</v>
      </c>
    </row>
    <row r="11" spans="1:34" s="809" customFormat="1" ht="7.5" customHeight="1" thickBot="1">
      <c r="A11" s="821"/>
      <c r="B11" s="822"/>
      <c r="C11" s="823"/>
      <c r="D11" s="821"/>
      <c r="E11" s="824"/>
      <c r="F11" s="824"/>
      <c r="G11" s="824"/>
      <c r="H11" s="824"/>
      <c r="I11" s="824"/>
      <c r="J11" s="824"/>
      <c r="K11" s="824"/>
      <c r="L11" s="824"/>
      <c r="M11" s="824"/>
      <c r="N11" s="824"/>
      <c r="O11" s="824"/>
      <c r="P11" s="824"/>
      <c r="Q11" s="824"/>
      <c r="R11" s="824"/>
      <c r="S11" s="824"/>
      <c r="T11" s="824"/>
      <c r="U11" s="824"/>
      <c r="V11" s="824"/>
      <c r="W11" s="824"/>
      <c r="X11" s="824"/>
      <c r="Y11" s="824"/>
      <c r="Z11" s="824"/>
      <c r="AA11" s="824"/>
      <c r="AB11" s="824"/>
      <c r="AC11" s="824"/>
      <c r="AD11" s="824"/>
      <c r="AE11" s="824"/>
      <c r="AF11" s="825"/>
      <c r="AG11" s="822"/>
      <c r="AH11" s="821"/>
    </row>
    <row r="12" spans="1:34" s="809" customFormat="1" ht="15" customHeight="1">
      <c r="A12" s="809" t="s">
        <v>1052</v>
      </c>
    </row>
    <row r="13" spans="1:34" s="807" customFormat="1" ht="13.5" customHeight="1">
      <c r="A13" s="826" t="s">
        <v>1053</v>
      </c>
      <c r="S13" s="826"/>
    </row>
    <row r="14" spans="1:34" s="807" customFormat="1" ht="13.5" customHeight="1">
      <c r="A14" s="826" t="s">
        <v>1054</v>
      </c>
      <c r="S14" s="826"/>
    </row>
    <row r="15" spans="1:34" s="807" customFormat="1" ht="13.5" customHeight="1">
      <c r="D15" s="827"/>
      <c r="S15" s="826"/>
    </row>
  </sheetData>
  <mergeCells count="37">
    <mergeCell ref="J5:J6"/>
    <mergeCell ref="AE3:AH3"/>
    <mergeCell ref="A4:C6"/>
    <mergeCell ref="D4:D6"/>
    <mergeCell ref="E4:N4"/>
    <mergeCell ref="O4:R4"/>
    <mergeCell ref="S4:V4"/>
    <mergeCell ref="W4:AC4"/>
    <mergeCell ref="AD4:AD6"/>
    <mergeCell ref="AE4:AE6"/>
    <mergeCell ref="AF4:AH6"/>
    <mergeCell ref="E5:E6"/>
    <mergeCell ref="F5:F6"/>
    <mergeCell ref="G5:G6"/>
    <mergeCell ref="H5:H6"/>
    <mergeCell ref="I5:I6"/>
    <mergeCell ref="L5:L6"/>
    <mergeCell ref="M5:M6"/>
    <mergeCell ref="N5:N6"/>
    <mergeCell ref="O5:O6"/>
    <mergeCell ref="P5:P6"/>
    <mergeCell ref="AC5:AC6"/>
    <mergeCell ref="A8:C8"/>
    <mergeCell ref="AF8:AH8"/>
    <mergeCell ref="W5:W6"/>
    <mergeCell ref="X5:X6"/>
    <mergeCell ref="Y5:Y6"/>
    <mergeCell ref="Z5:Z6"/>
    <mergeCell ref="AA5:AA6"/>
    <mergeCell ref="AB5:AB6"/>
    <mergeCell ref="Q5:Q6"/>
    <mergeCell ref="R5:R6"/>
    <mergeCell ref="S5:S6"/>
    <mergeCell ref="T5:T6"/>
    <mergeCell ref="U5:U6"/>
    <mergeCell ref="V5:V6"/>
    <mergeCell ref="K5:K6"/>
  </mergeCells>
  <phoneticPr fontId="4"/>
  <printOptions horizontalCentered="1"/>
  <pageMargins left="0.39370078740157483" right="0.39370078740157483" top="0.59055118110236227" bottom="0.39370078740157483" header="0.39370078740157483" footer="0.31496062992125984"/>
  <pageSetup paperSize="8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C49F1-7EA9-40FB-BEBE-FF211D595D9A}">
  <sheetPr>
    <tabColor rgb="FF92D050"/>
  </sheetPr>
  <dimension ref="A1:Q58"/>
  <sheetViews>
    <sheetView showGridLines="0" showZeros="0" view="pageBreakPreview" zoomScaleNormal="100" zoomScaleSheetLayoutView="100" workbookViewId="0">
      <selection activeCell="J2" sqref="J2"/>
    </sheetView>
  </sheetViews>
  <sheetFormatPr defaultColWidth="8.25" defaultRowHeight="14"/>
  <cols>
    <col min="1" max="1" width="18.33203125" style="830" customWidth="1"/>
    <col min="2" max="2" width="9.75" style="830" customWidth="1"/>
    <col min="3" max="3" width="1.58203125" style="880" customWidth="1"/>
    <col min="4" max="4" width="19.33203125" style="881" customWidth="1"/>
    <col min="5" max="5" width="9.75" style="830" customWidth="1"/>
    <col min="6" max="6" width="1.58203125" style="830" customWidth="1"/>
    <col min="7" max="7" width="19.1640625" style="830" customWidth="1"/>
    <col min="8" max="8" width="9.75" style="830" customWidth="1"/>
    <col min="9" max="9" width="1.58203125" style="830" customWidth="1"/>
    <col min="10" max="16384" width="8.25" style="842"/>
  </cols>
  <sheetData>
    <row r="1" spans="1:10" s="830" customFormat="1" ht="18.75" customHeight="1">
      <c r="A1" s="1289" t="s">
        <v>1055</v>
      </c>
      <c r="B1" s="1289"/>
      <c r="C1" s="1289"/>
      <c r="D1" s="1289"/>
      <c r="E1" s="1289"/>
      <c r="F1" s="1289"/>
      <c r="G1" s="1289"/>
      <c r="H1" s="1289"/>
      <c r="I1" s="829"/>
    </row>
    <row r="2" spans="1:10" s="830" customFormat="1" ht="11.25" customHeight="1">
      <c r="A2" s="599"/>
      <c r="B2" s="599"/>
      <c r="C2" s="599"/>
      <c r="D2" s="831"/>
      <c r="E2" s="599"/>
      <c r="F2" s="599"/>
      <c r="G2" s="599"/>
      <c r="H2" s="599"/>
      <c r="I2" s="599"/>
    </row>
    <row r="3" spans="1:10" s="830" customFormat="1" ht="12.75" customHeight="1" thickBot="1">
      <c r="A3" s="832" t="s">
        <v>1056</v>
      </c>
      <c r="B3" s="599"/>
      <c r="C3" s="599"/>
      <c r="D3" s="831"/>
      <c r="E3" s="833"/>
      <c r="F3" s="833"/>
      <c r="G3" s="834"/>
      <c r="H3" s="835"/>
      <c r="I3" s="835" t="s">
        <v>1057</v>
      </c>
    </row>
    <row r="4" spans="1:10" ht="30" customHeight="1">
      <c r="A4" s="836" t="s">
        <v>1058</v>
      </c>
      <c r="B4" s="837" t="s">
        <v>1059</v>
      </c>
      <c r="C4" s="838"/>
      <c r="D4" s="836" t="s">
        <v>1060</v>
      </c>
      <c r="E4" s="837" t="s">
        <v>1059</v>
      </c>
      <c r="F4" s="839"/>
      <c r="G4" s="840" t="s">
        <v>1060</v>
      </c>
      <c r="H4" s="837" t="s">
        <v>1059</v>
      </c>
      <c r="I4" s="841"/>
    </row>
    <row r="5" spans="1:10" s="830" customFormat="1" ht="14.15" customHeight="1">
      <c r="A5" s="832"/>
      <c r="B5" s="843"/>
      <c r="C5" s="844"/>
      <c r="D5" s="845"/>
      <c r="E5" s="843"/>
      <c r="F5" s="846"/>
      <c r="G5" s="847"/>
      <c r="H5" s="843"/>
      <c r="I5" s="599"/>
      <c r="J5" s="848"/>
    </row>
    <row r="6" spans="1:10" s="830" customFormat="1" ht="14.15" customHeight="1">
      <c r="A6" s="849" t="s">
        <v>1061</v>
      </c>
      <c r="B6" s="850">
        <v>2348</v>
      </c>
      <c r="C6" s="851"/>
      <c r="D6" s="852" t="s">
        <v>1062</v>
      </c>
      <c r="E6" s="853">
        <v>1</v>
      </c>
      <c r="F6" s="854"/>
      <c r="G6" s="855" t="s">
        <v>1063</v>
      </c>
      <c r="H6" s="853">
        <v>4</v>
      </c>
    </row>
    <row r="7" spans="1:10" s="830" customFormat="1" ht="14.15" customHeight="1">
      <c r="A7" s="856"/>
      <c r="B7" s="857"/>
      <c r="C7" s="851"/>
      <c r="D7" s="858"/>
      <c r="E7" s="853"/>
      <c r="F7" s="854"/>
      <c r="G7" s="859"/>
      <c r="H7" s="853"/>
    </row>
    <row r="8" spans="1:10" s="830" customFormat="1" ht="14.15" customHeight="1">
      <c r="A8" s="849" t="s">
        <v>1064</v>
      </c>
      <c r="B8" s="850">
        <v>2345</v>
      </c>
      <c r="C8" s="851"/>
      <c r="D8" s="858" t="s">
        <v>1065</v>
      </c>
      <c r="E8" s="853">
        <v>22</v>
      </c>
      <c r="F8" s="854"/>
      <c r="G8" s="860" t="s">
        <v>1066</v>
      </c>
      <c r="H8" s="861"/>
    </row>
    <row r="9" spans="1:10" s="830" customFormat="1" ht="14.15" customHeight="1">
      <c r="A9" s="856"/>
      <c r="B9" s="850"/>
      <c r="C9" s="851"/>
      <c r="D9" s="855"/>
      <c r="E9" s="853"/>
      <c r="F9" s="854"/>
      <c r="G9" s="855"/>
      <c r="H9" s="853"/>
    </row>
    <row r="10" spans="1:10" s="830" customFormat="1" ht="14.15" customHeight="1">
      <c r="A10" s="849" t="s">
        <v>1067</v>
      </c>
      <c r="B10" s="850">
        <v>2333</v>
      </c>
      <c r="C10" s="851"/>
      <c r="D10" s="858" t="s">
        <v>1068</v>
      </c>
      <c r="E10" s="853">
        <v>21</v>
      </c>
      <c r="F10" s="854"/>
      <c r="G10" s="855" t="s">
        <v>1069</v>
      </c>
      <c r="H10" s="853">
        <v>5</v>
      </c>
    </row>
    <row r="11" spans="1:10" s="830" customFormat="1" ht="14.15" customHeight="1">
      <c r="A11" s="862"/>
      <c r="B11" s="850"/>
      <c r="C11" s="851"/>
      <c r="D11" s="858"/>
      <c r="E11" s="853"/>
      <c r="F11" s="854"/>
      <c r="G11" s="855"/>
      <c r="H11" s="853"/>
    </row>
    <row r="12" spans="1:10" s="830" customFormat="1" ht="14.15" customHeight="1">
      <c r="A12" s="849" t="s">
        <v>1070</v>
      </c>
      <c r="B12" s="850">
        <v>2333</v>
      </c>
      <c r="C12" s="851"/>
      <c r="D12" s="858" t="s">
        <v>1071</v>
      </c>
      <c r="E12" s="853">
        <v>12</v>
      </c>
      <c r="F12" s="854"/>
      <c r="G12" s="863" t="s">
        <v>1072</v>
      </c>
      <c r="H12" s="853">
        <v>3</v>
      </c>
    </row>
    <row r="13" spans="1:10" s="830" customFormat="1" ht="14.15" customHeight="1">
      <c r="A13" s="864"/>
      <c r="B13" s="865"/>
      <c r="C13" s="851"/>
      <c r="D13" s="858"/>
      <c r="E13" s="853"/>
      <c r="F13" s="854"/>
      <c r="G13" s="855"/>
      <c r="H13" s="853"/>
    </row>
    <row r="14" spans="1:10" s="830" customFormat="1" ht="14.15" customHeight="1">
      <c r="A14" s="866" t="s">
        <v>1073</v>
      </c>
      <c r="B14" s="865">
        <v>2324</v>
      </c>
      <c r="C14" s="851"/>
      <c r="D14" s="858" t="s">
        <v>1074</v>
      </c>
      <c r="E14" s="853">
        <v>2</v>
      </c>
      <c r="F14" s="854"/>
      <c r="G14" s="855" t="s">
        <v>1075</v>
      </c>
      <c r="H14" s="850">
        <v>1</v>
      </c>
      <c r="J14" s="848"/>
    </row>
    <row r="15" spans="1:10" s="830" customFormat="1" ht="14.15" customHeight="1">
      <c r="A15" s="599"/>
      <c r="B15" s="865"/>
      <c r="C15" s="844"/>
      <c r="D15" s="858"/>
      <c r="E15" s="853"/>
      <c r="F15" s="854"/>
      <c r="G15" s="855"/>
      <c r="H15" s="853"/>
    </row>
    <row r="16" spans="1:10" s="830" customFormat="1" ht="14.15" customHeight="1">
      <c r="A16" s="860" t="s">
        <v>1076</v>
      </c>
      <c r="B16" s="865"/>
      <c r="C16" s="844"/>
      <c r="D16" s="858" t="s">
        <v>1077</v>
      </c>
      <c r="E16" s="853">
        <v>1</v>
      </c>
      <c r="F16" s="854"/>
      <c r="G16" s="859" t="s">
        <v>1078</v>
      </c>
      <c r="H16" s="853">
        <v>3</v>
      </c>
      <c r="J16" s="848"/>
    </row>
    <row r="17" spans="1:8" s="830" customFormat="1" ht="14.15" customHeight="1">
      <c r="A17" s="855"/>
      <c r="B17" s="867"/>
      <c r="C17" s="844"/>
      <c r="D17" s="855"/>
      <c r="E17" s="853"/>
      <c r="F17" s="854"/>
      <c r="G17" s="859"/>
      <c r="H17" s="853"/>
    </row>
    <row r="18" spans="1:8" s="830" customFormat="1" ht="14.15" customHeight="1">
      <c r="A18" s="868" t="s">
        <v>1079</v>
      </c>
      <c r="B18" s="850">
        <v>1096</v>
      </c>
      <c r="C18" s="844"/>
      <c r="D18" s="858" t="s">
        <v>1080</v>
      </c>
      <c r="E18" s="853">
        <v>2</v>
      </c>
      <c r="F18" s="854"/>
      <c r="G18" s="859" t="s">
        <v>1081</v>
      </c>
      <c r="H18" s="853">
        <v>1</v>
      </c>
    </row>
    <row r="19" spans="1:8" s="830" customFormat="1" ht="14.15" customHeight="1">
      <c r="A19" s="868"/>
      <c r="B19" s="850"/>
      <c r="C19" s="844"/>
      <c r="D19" s="855"/>
      <c r="E19" s="853"/>
      <c r="F19" s="854"/>
      <c r="G19" s="855"/>
      <c r="H19" s="853"/>
    </row>
    <row r="20" spans="1:8" s="830" customFormat="1" ht="14.15" customHeight="1">
      <c r="A20" s="868" t="s">
        <v>1082</v>
      </c>
      <c r="B20" s="850">
        <v>4</v>
      </c>
      <c r="C20" s="844"/>
      <c r="D20" s="858" t="s">
        <v>1083</v>
      </c>
      <c r="E20" s="869" t="s">
        <v>415</v>
      </c>
      <c r="F20" s="854"/>
      <c r="G20" s="870" t="s">
        <v>1084</v>
      </c>
      <c r="H20" s="861"/>
    </row>
    <row r="21" spans="1:8" s="830" customFormat="1" ht="14.15" customHeight="1">
      <c r="A21" s="868"/>
      <c r="B21" s="850"/>
      <c r="C21" s="844"/>
      <c r="D21" s="855"/>
      <c r="E21" s="853"/>
      <c r="F21" s="854"/>
      <c r="G21" s="855"/>
      <c r="H21" s="853"/>
    </row>
    <row r="22" spans="1:8" s="830" customFormat="1" ht="14.15" customHeight="1">
      <c r="A22" s="868" t="s">
        <v>1085</v>
      </c>
      <c r="B22" s="850">
        <v>1</v>
      </c>
      <c r="C22" s="844"/>
      <c r="D22" s="871" t="s">
        <v>1086</v>
      </c>
      <c r="E22" s="853">
        <v>6</v>
      </c>
      <c r="F22" s="854"/>
      <c r="G22" s="855" t="s">
        <v>1087</v>
      </c>
      <c r="H22" s="853">
        <v>102</v>
      </c>
    </row>
    <row r="23" spans="1:8" s="830" customFormat="1" ht="14.15" customHeight="1">
      <c r="A23" s="868"/>
      <c r="B23" s="850"/>
      <c r="C23" s="844"/>
      <c r="D23" s="855"/>
      <c r="E23" s="853"/>
      <c r="F23" s="854"/>
      <c r="G23" s="855"/>
      <c r="H23" s="853"/>
    </row>
    <row r="24" spans="1:8" s="830" customFormat="1" ht="14.15" customHeight="1">
      <c r="A24" s="868" t="s">
        <v>1088</v>
      </c>
      <c r="B24" s="850">
        <v>1</v>
      </c>
      <c r="C24" s="844"/>
      <c r="D24" s="858" t="s">
        <v>1089</v>
      </c>
      <c r="E24" s="853">
        <v>3</v>
      </c>
      <c r="F24" s="854"/>
      <c r="G24" s="855" t="s">
        <v>1090</v>
      </c>
      <c r="H24" s="853">
        <v>1</v>
      </c>
    </row>
    <row r="25" spans="1:8" s="830" customFormat="1" ht="14.15" customHeight="1">
      <c r="A25" s="868"/>
      <c r="B25" s="850"/>
      <c r="C25" s="844"/>
      <c r="D25" s="855"/>
      <c r="E25" s="853"/>
      <c r="F25" s="854"/>
      <c r="G25" s="872"/>
      <c r="H25" s="853"/>
    </row>
    <row r="26" spans="1:8" s="830" customFormat="1" ht="14.15" customHeight="1">
      <c r="A26" s="873" t="s">
        <v>1091</v>
      </c>
      <c r="B26" s="850">
        <v>6</v>
      </c>
      <c r="C26" s="844"/>
      <c r="D26" s="871" t="s">
        <v>1092</v>
      </c>
      <c r="E26" s="853">
        <v>5</v>
      </c>
      <c r="F26" s="854"/>
      <c r="G26" s="855" t="s">
        <v>1093</v>
      </c>
      <c r="H26" s="850">
        <v>1</v>
      </c>
    </row>
    <row r="27" spans="1:8" s="830" customFormat="1" ht="14.15" customHeight="1">
      <c r="A27" s="868"/>
      <c r="B27" s="850"/>
      <c r="C27" s="844"/>
      <c r="D27" s="855"/>
      <c r="E27" s="853"/>
      <c r="F27" s="854"/>
      <c r="G27" s="855"/>
      <c r="H27" s="853"/>
    </row>
    <row r="28" spans="1:8" s="830" customFormat="1" ht="14.15" customHeight="1">
      <c r="A28" s="868" t="s">
        <v>1094</v>
      </c>
      <c r="B28" s="850">
        <v>1</v>
      </c>
      <c r="C28" s="844"/>
      <c r="D28" s="858" t="s">
        <v>1095</v>
      </c>
      <c r="E28" s="853">
        <v>84</v>
      </c>
      <c r="F28" s="854"/>
      <c r="G28" s="870" t="s">
        <v>1096</v>
      </c>
      <c r="H28" s="861"/>
    </row>
    <row r="29" spans="1:8" s="830" customFormat="1" ht="14.15" customHeight="1">
      <c r="A29" s="868"/>
      <c r="B29" s="850"/>
      <c r="C29" s="844"/>
      <c r="D29" s="859"/>
      <c r="E29" s="853"/>
      <c r="F29" s="854"/>
      <c r="G29" s="855"/>
      <c r="H29" s="853"/>
    </row>
    <row r="30" spans="1:8" s="830" customFormat="1" ht="14.15" customHeight="1">
      <c r="A30" s="868" t="s">
        <v>1097</v>
      </c>
      <c r="B30" s="850">
        <v>1</v>
      </c>
      <c r="C30" s="844"/>
      <c r="D30" s="858" t="s">
        <v>1098</v>
      </c>
      <c r="E30" s="853">
        <v>267</v>
      </c>
      <c r="F30" s="854"/>
      <c r="G30" s="855" t="s">
        <v>1099</v>
      </c>
      <c r="H30" s="853">
        <v>8</v>
      </c>
    </row>
    <row r="31" spans="1:8" s="830" customFormat="1" ht="14.15" customHeight="1">
      <c r="A31" s="868"/>
      <c r="B31" s="850"/>
      <c r="C31" s="844"/>
      <c r="D31" s="855"/>
      <c r="E31" s="853"/>
      <c r="F31" s="854"/>
      <c r="G31" s="855"/>
      <c r="H31" s="853"/>
    </row>
    <row r="32" spans="1:8" s="830" customFormat="1" ht="14.15" customHeight="1">
      <c r="A32" s="868" t="s">
        <v>1100</v>
      </c>
      <c r="B32" s="850">
        <v>1</v>
      </c>
      <c r="C32" s="844"/>
      <c r="D32" s="858" t="s">
        <v>1101</v>
      </c>
      <c r="E32" s="853">
        <v>14</v>
      </c>
      <c r="F32" s="854"/>
      <c r="G32" s="855" t="s">
        <v>1102</v>
      </c>
      <c r="H32" s="853">
        <v>25</v>
      </c>
    </row>
    <row r="33" spans="1:17" s="830" customFormat="1" ht="14.15" customHeight="1">
      <c r="A33" s="868"/>
      <c r="B33" s="850"/>
      <c r="C33" s="844"/>
      <c r="D33" s="855"/>
      <c r="E33" s="853"/>
      <c r="F33" s="854"/>
      <c r="G33" s="855"/>
      <c r="H33" s="853"/>
    </row>
    <row r="34" spans="1:17" s="830" customFormat="1" ht="14.15" customHeight="1">
      <c r="A34" s="868" t="s">
        <v>1103</v>
      </c>
      <c r="B34" s="850">
        <v>1</v>
      </c>
      <c r="C34" s="844"/>
      <c r="D34" s="858" t="s">
        <v>1104</v>
      </c>
      <c r="E34" s="853">
        <v>6</v>
      </c>
      <c r="F34" s="854"/>
      <c r="G34" s="855" t="s">
        <v>1105</v>
      </c>
      <c r="H34" s="850">
        <v>5</v>
      </c>
    </row>
    <row r="35" spans="1:17" s="830" customFormat="1" ht="14.15" customHeight="1">
      <c r="A35" s="868"/>
      <c r="B35" s="850"/>
      <c r="C35" s="844"/>
      <c r="D35" s="855"/>
      <c r="E35" s="853"/>
      <c r="F35" s="854"/>
      <c r="G35" s="855"/>
      <c r="H35" s="853"/>
    </row>
    <row r="36" spans="1:17" s="830" customFormat="1" ht="14.15" customHeight="1">
      <c r="A36" s="868" t="s">
        <v>1106</v>
      </c>
      <c r="B36" s="850">
        <v>1</v>
      </c>
      <c r="C36" s="844"/>
      <c r="D36" s="858" t="s">
        <v>1107</v>
      </c>
      <c r="E36" s="853">
        <v>117</v>
      </c>
      <c r="F36" s="854"/>
      <c r="G36" s="855" t="s">
        <v>1108</v>
      </c>
      <c r="H36" s="853" t="s">
        <v>208</v>
      </c>
    </row>
    <row r="37" spans="1:17" s="830" customFormat="1" ht="14.15" customHeight="1">
      <c r="A37" s="868"/>
      <c r="B37" s="850"/>
      <c r="C37" s="844"/>
      <c r="D37" s="855"/>
      <c r="E37" s="853"/>
      <c r="F37" s="854"/>
      <c r="G37" s="855"/>
      <c r="H37" s="867"/>
    </row>
    <row r="38" spans="1:17" s="830" customFormat="1" ht="14.15" customHeight="1">
      <c r="A38" s="868" t="s">
        <v>1109</v>
      </c>
      <c r="B38" s="850">
        <v>19</v>
      </c>
      <c r="C38" s="844"/>
      <c r="D38" s="858" t="s">
        <v>1110</v>
      </c>
      <c r="E38" s="853">
        <v>27</v>
      </c>
      <c r="F38" s="854"/>
      <c r="G38" s="855"/>
      <c r="H38" s="867"/>
    </row>
    <row r="39" spans="1:17" s="830" customFormat="1" ht="14.15" customHeight="1">
      <c r="A39" s="868"/>
      <c r="B39" s="850"/>
      <c r="C39" s="844"/>
      <c r="D39" s="855"/>
      <c r="E39" s="853"/>
      <c r="F39" s="854"/>
      <c r="G39" s="855"/>
      <c r="H39" s="867"/>
    </row>
    <row r="40" spans="1:17" s="830" customFormat="1" ht="14.15" customHeight="1">
      <c r="A40" s="873" t="s">
        <v>1111</v>
      </c>
      <c r="B40" s="850">
        <v>4</v>
      </c>
      <c r="C40" s="844"/>
      <c r="D40" s="858" t="s">
        <v>1112</v>
      </c>
      <c r="E40" s="853">
        <v>232</v>
      </c>
      <c r="F40" s="854"/>
      <c r="G40" s="872"/>
      <c r="H40" s="867"/>
      <c r="Q40" s="830">
        <v>0</v>
      </c>
    </row>
    <row r="41" spans="1:17" s="830" customFormat="1" ht="14.15" customHeight="1">
      <c r="A41" s="873"/>
      <c r="B41" s="850"/>
      <c r="C41" s="844"/>
      <c r="D41" s="855"/>
      <c r="E41" s="853"/>
      <c r="F41" s="854"/>
      <c r="G41" s="855"/>
      <c r="H41" s="867"/>
    </row>
    <row r="42" spans="1:17" s="830" customFormat="1" ht="14.15" customHeight="1">
      <c r="A42" s="868" t="s">
        <v>1113</v>
      </c>
      <c r="B42" s="850">
        <v>2</v>
      </c>
      <c r="C42" s="844"/>
      <c r="D42" s="859" t="s">
        <v>1114</v>
      </c>
      <c r="E42" s="853">
        <v>21</v>
      </c>
      <c r="F42" s="854"/>
      <c r="G42" s="872"/>
      <c r="H42" s="867"/>
    </row>
    <row r="43" spans="1:17" s="830" customFormat="1" ht="14.15" customHeight="1">
      <c r="A43" s="868"/>
      <c r="B43" s="850"/>
      <c r="C43" s="844"/>
      <c r="D43" s="855"/>
      <c r="E43" s="853"/>
      <c r="F43" s="854"/>
      <c r="G43" s="855"/>
      <c r="H43" s="867"/>
    </row>
    <row r="44" spans="1:17" s="830" customFormat="1" ht="14.15" customHeight="1">
      <c r="A44" s="868" t="s">
        <v>1115</v>
      </c>
      <c r="B44" s="850">
        <v>2</v>
      </c>
      <c r="C44" s="844"/>
      <c r="D44" s="855" t="s">
        <v>1116</v>
      </c>
      <c r="E44" s="853">
        <v>80</v>
      </c>
      <c r="F44" s="854"/>
      <c r="G44" s="855"/>
      <c r="H44" s="867"/>
    </row>
    <row r="45" spans="1:17" s="830" customFormat="1" ht="14.15" customHeight="1">
      <c r="A45" s="868"/>
      <c r="B45" s="850"/>
      <c r="C45" s="844"/>
      <c r="D45" s="859"/>
      <c r="E45" s="853"/>
      <c r="F45" s="854"/>
      <c r="G45" s="855"/>
      <c r="H45" s="867"/>
    </row>
    <row r="46" spans="1:17" s="830" customFormat="1" ht="14.15" customHeight="1">
      <c r="A46" s="860" t="s">
        <v>1117</v>
      </c>
      <c r="B46" s="865"/>
      <c r="C46" s="844"/>
      <c r="D46" s="855" t="s">
        <v>1118</v>
      </c>
      <c r="E46" s="853">
        <v>6</v>
      </c>
      <c r="F46" s="854"/>
      <c r="G46" s="855"/>
      <c r="H46" s="867"/>
      <c r="J46" s="848"/>
    </row>
    <row r="47" spans="1:17" s="830" customFormat="1" ht="14.15" customHeight="1">
      <c r="A47" s="855"/>
      <c r="B47" s="850"/>
      <c r="C47" s="844"/>
      <c r="D47" s="859"/>
      <c r="E47" s="853"/>
      <c r="F47" s="854"/>
      <c r="G47" s="855"/>
      <c r="H47" s="867"/>
      <c r="J47" s="848"/>
    </row>
    <row r="48" spans="1:17" s="830" customFormat="1" ht="14.15" customHeight="1">
      <c r="A48" s="859" t="s">
        <v>1119</v>
      </c>
      <c r="B48" s="850">
        <v>44</v>
      </c>
      <c r="C48" s="844"/>
      <c r="D48" s="871" t="s">
        <v>1120</v>
      </c>
      <c r="E48" s="853">
        <v>1</v>
      </c>
      <c r="F48" s="854"/>
      <c r="G48" s="855"/>
      <c r="H48" s="867"/>
    </row>
    <row r="49" spans="1:9" s="830" customFormat="1" ht="14.15" customHeight="1">
      <c r="A49" s="859"/>
      <c r="B49" s="850"/>
      <c r="C49" s="844"/>
      <c r="D49" s="855"/>
      <c r="E49" s="853"/>
      <c r="F49" s="854"/>
      <c r="G49" s="855"/>
      <c r="H49" s="867"/>
    </row>
    <row r="50" spans="1:9" s="830" customFormat="1" ht="14.15" customHeight="1">
      <c r="A50" s="859" t="s">
        <v>1121</v>
      </c>
      <c r="B50" s="850">
        <v>5</v>
      </c>
      <c r="C50" s="844"/>
      <c r="D50" s="871" t="s">
        <v>1122</v>
      </c>
      <c r="E50" s="853">
        <v>4</v>
      </c>
      <c r="F50" s="854"/>
      <c r="G50" s="855"/>
      <c r="H50" s="867"/>
    </row>
    <row r="51" spans="1:9" s="830" customFormat="1" ht="14.15" customHeight="1">
      <c r="A51" s="859"/>
      <c r="B51" s="850"/>
      <c r="C51" s="844"/>
      <c r="D51" s="855"/>
      <c r="E51" s="853"/>
      <c r="F51" s="854"/>
      <c r="G51" s="855"/>
      <c r="H51" s="867"/>
    </row>
    <row r="52" spans="1:9" s="830" customFormat="1" ht="14.15" customHeight="1">
      <c r="A52" s="859" t="s">
        <v>1123</v>
      </c>
      <c r="B52" s="850">
        <v>16</v>
      </c>
      <c r="C52" s="844"/>
      <c r="D52" s="871" t="s">
        <v>1124</v>
      </c>
      <c r="E52" s="853">
        <v>3</v>
      </c>
      <c r="F52" s="854"/>
      <c r="G52" s="855"/>
      <c r="H52" s="867"/>
    </row>
    <row r="53" spans="1:9" s="830" customFormat="1" ht="14.15" customHeight="1">
      <c r="A53" s="859"/>
      <c r="B53" s="850"/>
      <c r="C53" s="844"/>
      <c r="D53" s="859"/>
      <c r="E53" s="853"/>
      <c r="F53" s="854"/>
      <c r="G53" s="855"/>
      <c r="H53" s="867"/>
    </row>
    <row r="54" spans="1:9" s="830" customFormat="1" ht="14.15" customHeight="1">
      <c r="A54" s="855" t="s">
        <v>1125</v>
      </c>
      <c r="B54" s="850">
        <v>20</v>
      </c>
      <c r="C54" s="844"/>
      <c r="D54" s="871" t="s">
        <v>1126</v>
      </c>
      <c r="E54" s="853" t="s">
        <v>208</v>
      </c>
      <c r="F54" s="854"/>
      <c r="G54" s="855"/>
      <c r="H54" s="867"/>
    </row>
    <row r="55" spans="1:9" s="830" customFormat="1" ht="14.15" customHeight="1" thickBot="1">
      <c r="A55" s="845"/>
      <c r="B55" s="874"/>
      <c r="C55" s="875"/>
      <c r="D55" s="847"/>
      <c r="E55" s="874"/>
      <c r="F55" s="876"/>
      <c r="G55" s="847"/>
      <c r="H55" s="874"/>
      <c r="I55" s="877"/>
    </row>
    <row r="56" spans="1:9" s="830" customFormat="1" ht="12.75" customHeight="1">
      <c r="A56" s="878" t="s">
        <v>1127</v>
      </c>
      <c r="B56" s="878"/>
      <c r="C56" s="599"/>
      <c r="D56" s="879"/>
      <c r="E56" s="878"/>
      <c r="F56" s="878"/>
      <c r="G56" s="878"/>
      <c r="H56" s="878"/>
      <c r="I56" s="599"/>
    </row>
    <row r="57" spans="1:9">
      <c r="B57" s="848"/>
    </row>
    <row r="58" spans="1:9">
      <c r="B58" s="848"/>
    </row>
  </sheetData>
  <mergeCells count="1">
    <mergeCell ref="A1:H1"/>
  </mergeCells>
  <phoneticPr fontId="4"/>
  <printOptions horizontalCentered="1"/>
  <pageMargins left="0.39370078740157483" right="0.39370078740157483" top="0.59055118110236227" bottom="0.39370078740157483" header="0.39370078740157483" footer="0.31496062992125984"/>
  <pageSetup paperSize="9" scale="9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88FFD-8FD1-44AB-8211-C077DD378FFE}">
  <sheetPr>
    <tabColor rgb="FF92D050"/>
  </sheetPr>
  <dimension ref="A1:U38"/>
  <sheetViews>
    <sheetView showGridLines="0" view="pageBreakPreview" zoomScaleNormal="100" zoomScaleSheetLayoutView="100" workbookViewId="0">
      <pane xSplit="1" topLeftCell="B1" activePane="topRight" state="frozen"/>
      <selection activeCell="M23" sqref="M23"/>
      <selection pane="topRight"/>
    </sheetView>
  </sheetViews>
  <sheetFormatPr defaultColWidth="7.4140625" defaultRowHeight="11"/>
  <cols>
    <col min="1" max="1" width="9.75" style="64" customWidth="1"/>
    <col min="2" max="4" width="8" style="64" customWidth="1"/>
    <col min="5" max="11" width="7.9140625" style="64" customWidth="1"/>
    <col min="12" max="16384" width="7.4140625" style="64"/>
  </cols>
  <sheetData>
    <row r="1" spans="1:21" s="57" customFormat="1" ht="16.5">
      <c r="A1" s="93" t="s">
        <v>93</v>
      </c>
      <c r="B1" s="94"/>
      <c r="C1" s="95"/>
      <c r="D1" s="95"/>
      <c r="E1" s="95"/>
      <c r="F1" s="95"/>
      <c r="G1" s="95"/>
      <c r="H1" s="95"/>
      <c r="I1" s="95"/>
      <c r="J1" s="95"/>
      <c r="K1" s="95"/>
    </row>
    <row r="2" spans="1:21" s="57" customFormat="1" ht="18" customHeight="1" thickBot="1">
      <c r="A2" s="96" t="s">
        <v>1</v>
      </c>
      <c r="K2" s="36" t="s">
        <v>94</v>
      </c>
    </row>
    <row r="3" spans="1:21" s="57" customFormat="1" ht="13" customHeight="1">
      <c r="A3" s="906" t="s">
        <v>95</v>
      </c>
      <c r="B3" s="97" t="s">
        <v>96</v>
      </c>
      <c r="C3" s="84"/>
      <c r="D3" s="910" t="s">
        <v>97</v>
      </c>
      <c r="E3" s="97" t="s">
        <v>98</v>
      </c>
      <c r="F3" s="84"/>
      <c r="G3" s="84"/>
      <c r="H3" s="912" t="s">
        <v>48</v>
      </c>
      <c r="I3" s="913"/>
      <c r="J3" s="914"/>
      <c r="K3" s="98" t="s">
        <v>99</v>
      </c>
    </row>
    <row r="4" spans="1:21" s="57" customFormat="1" ht="11.25" customHeight="1">
      <c r="A4" s="907"/>
      <c r="B4" s="59" t="s">
        <v>100</v>
      </c>
      <c r="C4" s="59" t="s">
        <v>101</v>
      </c>
      <c r="D4" s="920"/>
      <c r="E4" s="59" t="s">
        <v>102</v>
      </c>
      <c r="F4" s="61" t="s">
        <v>11</v>
      </c>
      <c r="G4" s="61" t="s">
        <v>12</v>
      </c>
      <c r="H4" s="59" t="s">
        <v>51</v>
      </c>
      <c r="I4" s="61" t="s">
        <v>11</v>
      </c>
      <c r="J4" s="61" t="s">
        <v>12</v>
      </c>
      <c r="K4" s="99" t="s">
        <v>103</v>
      </c>
    </row>
    <row r="5" spans="1:21" s="57" customFormat="1" ht="5.15" customHeight="1">
      <c r="A5" s="100"/>
      <c r="B5" s="101"/>
      <c r="C5" s="101"/>
      <c r="D5" s="102"/>
      <c r="E5" s="101"/>
      <c r="F5" s="101"/>
      <c r="G5" s="101"/>
      <c r="H5" s="101"/>
      <c r="I5" s="101"/>
      <c r="J5" s="101"/>
      <c r="K5" s="101"/>
    </row>
    <row r="6" spans="1:21" s="57" customFormat="1" ht="11.25" customHeight="1">
      <c r="A6" s="65" t="s">
        <v>13</v>
      </c>
      <c r="B6" s="21">
        <v>156</v>
      </c>
      <c r="C6" s="21">
        <v>8</v>
      </c>
      <c r="D6" s="21">
        <v>2215</v>
      </c>
      <c r="E6" s="21">
        <v>44590</v>
      </c>
      <c r="F6" s="21">
        <v>22662</v>
      </c>
      <c r="G6" s="21">
        <v>21928</v>
      </c>
      <c r="H6" s="21">
        <v>3414</v>
      </c>
      <c r="I6" s="21">
        <v>1221</v>
      </c>
      <c r="J6" s="21">
        <v>2193</v>
      </c>
      <c r="K6" s="21">
        <v>505</v>
      </c>
    </row>
    <row r="7" spans="1:21" s="57" customFormat="1" ht="11.25" customHeight="1">
      <c r="A7" s="18" t="s">
        <v>55</v>
      </c>
      <c r="B7" s="16">
        <v>156</v>
      </c>
      <c r="C7" s="16">
        <v>8</v>
      </c>
      <c r="D7" s="16">
        <v>2250</v>
      </c>
      <c r="E7" s="16">
        <v>43903</v>
      </c>
      <c r="F7" s="16">
        <v>22431</v>
      </c>
      <c r="G7" s="16">
        <v>21472</v>
      </c>
      <c r="H7" s="16">
        <v>3475</v>
      </c>
      <c r="I7" s="16">
        <v>1235</v>
      </c>
      <c r="J7" s="16">
        <v>2240</v>
      </c>
      <c r="K7" s="16">
        <v>535</v>
      </c>
    </row>
    <row r="8" spans="1:21" s="57" customFormat="1" ht="11.25" customHeight="1">
      <c r="A8" s="18" t="s">
        <v>56</v>
      </c>
      <c r="B8" s="16">
        <v>155</v>
      </c>
      <c r="C8" s="16">
        <v>8</v>
      </c>
      <c r="D8" s="16">
        <v>2282</v>
      </c>
      <c r="E8" s="16">
        <v>43497</v>
      </c>
      <c r="F8" s="16">
        <v>22313</v>
      </c>
      <c r="G8" s="16">
        <v>21184</v>
      </c>
      <c r="H8" s="16">
        <v>3504</v>
      </c>
      <c r="I8" s="16">
        <v>1250</v>
      </c>
      <c r="J8" s="16">
        <v>2254</v>
      </c>
      <c r="K8" s="16">
        <v>520</v>
      </c>
    </row>
    <row r="9" spans="1:21" s="57" customFormat="1" ht="11.25" customHeight="1">
      <c r="A9" s="18" t="s">
        <v>57</v>
      </c>
      <c r="B9" s="16">
        <v>155</v>
      </c>
      <c r="C9" s="16">
        <v>8</v>
      </c>
      <c r="D9" s="16">
        <v>2280</v>
      </c>
      <c r="E9" s="16">
        <v>42834</v>
      </c>
      <c r="F9" s="16">
        <v>21984</v>
      </c>
      <c r="G9" s="16">
        <v>20850</v>
      </c>
      <c r="H9" s="16">
        <v>3536</v>
      </c>
      <c r="I9" s="16">
        <v>1243</v>
      </c>
      <c r="J9" s="16">
        <v>2293</v>
      </c>
      <c r="K9" s="16">
        <v>543</v>
      </c>
    </row>
    <row r="10" spans="1:21" s="68" customFormat="1" ht="11.25" customHeight="1">
      <c r="A10" s="23" t="s">
        <v>58</v>
      </c>
      <c r="B10" s="85">
        <v>152</v>
      </c>
      <c r="C10" s="85">
        <v>8</v>
      </c>
      <c r="D10" s="85">
        <v>2301</v>
      </c>
      <c r="E10" s="85">
        <v>42038</v>
      </c>
      <c r="F10" s="85">
        <v>21540</v>
      </c>
      <c r="G10" s="85">
        <v>20498</v>
      </c>
      <c r="H10" s="85">
        <v>3550</v>
      </c>
      <c r="I10" s="85">
        <v>1234</v>
      </c>
      <c r="J10" s="85">
        <v>2316</v>
      </c>
      <c r="K10" s="85">
        <v>503</v>
      </c>
      <c r="L10" s="85"/>
      <c r="M10" s="85"/>
      <c r="N10" s="85"/>
      <c r="O10" s="85"/>
      <c r="P10" s="85"/>
      <c r="Q10" s="85"/>
      <c r="R10" s="85"/>
      <c r="S10" s="85"/>
      <c r="T10" s="85"/>
      <c r="U10" s="85"/>
    </row>
    <row r="11" spans="1:21" s="68" customFormat="1" ht="5.15" customHeight="1">
      <c r="A11" s="72"/>
      <c r="B11" s="25"/>
      <c r="C11" s="25"/>
      <c r="D11" s="25"/>
      <c r="E11" s="25"/>
      <c r="F11" s="25"/>
      <c r="G11" s="25"/>
      <c r="H11" s="25"/>
      <c r="I11" s="25"/>
      <c r="J11" s="25"/>
      <c r="K11" s="25"/>
    </row>
    <row r="12" spans="1:21" s="68" customFormat="1" ht="11.25" customHeight="1">
      <c r="A12" s="73" t="s">
        <v>59</v>
      </c>
      <c r="B12" s="25">
        <v>128</v>
      </c>
      <c r="C12" s="25">
        <v>8</v>
      </c>
      <c r="D12" s="25">
        <v>1920</v>
      </c>
      <c r="E12" s="25">
        <v>35181</v>
      </c>
      <c r="F12" s="25">
        <v>18005</v>
      </c>
      <c r="G12" s="25">
        <v>17176</v>
      </c>
      <c r="H12" s="25">
        <v>2976</v>
      </c>
      <c r="I12" s="25">
        <v>1045</v>
      </c>
      <c r="J12" s="25">
        <v>1931</v>
      </c>
      <c r="K12" s="25">
        <v>384</v>
      </c>
      <c r="L12" s="85"/>
      <c r="M12" s="85"/>
      <c r="N12" s="85"/>
      <c r="O12" s="85"/>
      <c r="P12" s="85"/>
      <c r="Q12" s="85"/>
      <c r="R12" s="85"/>
      <c r="S12" s="85"/>
      <c r="T12" s="85"/>
      <c r="U12" s="85"/>
    </row>
    <row r="13" spans="1:21" s="68" customFormat="1" ht="11.25" customHeight="1">
      <c r="A13" s="73" t="s">
        <v>60</v>
      </c>
      <c r="B13" s="25">
        <v>24</v>
      </c>
      <c r="C13" s="103">
        <v>0</v>
      </c>
      <c r="D13" s="25">
        <v>381</v>
      </c>
      <c r="E13" s="25">
        <v>6857</v>
      </c>
      <c r="F13" s="25">
        <v>3535</v>
      </c>
      <c r="G13" s="25">
        <v>3322</v>
      </c>
      <c r="H13" s="25">
        <v>574</v>
      </c>
      <c r="I13" s="25">
        <v>189</v>
      </c>
      <c r="J13" s="25">
        <v>385</v>
      </c>
      <c r="K13" s="25">
        <v>119</v>
      </c>
      <c r="L13" s="85"/>
      <c r="M13" s="85"/>
      <c r="N13" s="85"/>
      <c r="O13" s="85"/>
      <c r="P13" s="85"/>
      <c r="Q13" s="85"/>
      <c r="R13" s="85"/>
      <c r="S13" s="85"/>
      <c r="T13" s="85"/>
      <c r="U13" s="85"/>
    </row>
    <row r="14" spans="1:21" s="57" customFormat="1" ht="5.15" customHeight="1">
      <c r="A14" s="74"/>
      <c r="B14" s="25"/>
      <c r="C14" s="25"/>
      <c r="D14" s="25"/>
      <c r="E14" s="25"/>
      <c r="F14" s="25"/>
      <c r="G14" s="25"/>
      <c r="H14" s="25"/>
      <c r="I14" s="25"/>
      <c r="J14" s="25"/>
      <c r="K14" s="25"/>
    </row>
    <row r="15" spans="1:21" s="57" customFormat="1" ht="11.25" customHeight="1">
      <c r="A15" s="74" t="s">
        <v>61</v>
      </c>
      <c r="B15" s="104">
        <v>36</v>
      </c>
      <c r="C15" s="104">
        <v>0</v>
      </c>
      <c r="D15" s="104">
        <v>639</v>
      </c>
      <c r="E15" s="105">
        <v>12632</v>
      </c>
      <c r="F15" s="105">
        <v>6494</v>
      </c>
      <c r="G15" s="105">
        <v>6138</v>
      </c>
      <c r="H15" s="105">
        <v>972</v>
      </c>
      <c r="I15" s="105">
        <v>348</v>
      </c>
      <c r="J15" s="105">
        <v>624</v>
      </c>
      <c r="K15" s="106">
        <v>67</v>
      </c>
    </row>
    <row r="16" spans="1:21" s="57" customFormat="1" ht="11.25" customHeight="1">
      <c r="A16" s="74" t="s">
        <v>62</v>
      </c>
      <c r="B16" s="104">
        <v>30</v>
      </c>
      <c r="C16" s="104">
        <v>3</v>
      </c>
      <c r="D16" s="104">
        <v>363</v>
      </c>
      <c r="E16" s="105">
        <v>6215</v>
      </c>
      <c r="F16" s="105">
        <v>3180</v>
      </c>
      <c r="G16" s="105">
        <v>3035</v>
      </c>
      <c r="H16" s="105">
        <v>574</v>
      </c>
      <c r="I16" s="105">
        <v>216</v>
      </c>
      <c r="J16" s="105">
        <v>358</v>
      </c>
      <c r="K16" s="106">
        <v>149</v>
      </c>
    </row>
    <row r="17" spans="1:11" s="57" customFormat="1" ht="11.25" customHeight="1">
      <c r="A17" s="74" t="s">
        <v>63</v>
      </c>
      <c r="B17" s="104">
        <v>8</v>
      </c>
      <c r="C17" s="104">
        <v>0</v>
      </c>
      <c r="D17" s="104">
        <v>227</v>
      </c>
      <c r="E17" s="105">
        <v>4323</v>
      </c>
      <c r="F17" s="105">
        <v>2224</v>
      </c>
      <c r="G17" s="105">
        <v>2099</v>
      </c>
      <c r="H17" s="105">
        <v>320</v>
      </c>
      <c r="I17" s="105">
        <v>96</v>
      </c>
      <c r="J17" s="105">
        <v>224</v>
      </c>
      <c r="K17" s="106">
        <v>40</v>
      </c>
    </row>
    <row r="18" spans="1:11" s="57" customFormat="1" ht="11.25" customHeight="1">
      <c r="A18" s="74" t="s">
        <v>64</v>
      </c>
      <c r="B18" s="104">
        <v>0</v>
      </c>
      <c r="C18" s="104">
        <v>0</v>
      </c>
      <c r="D18" s="104">
        <v>0</v>
      </c>
      <c r="E18" s="104">
        <v>0</v>
      </c>
      <c r="F18" s="104">
        <v>0</v>
      </c>
      <c r="G18" s="104">
        <v>0</v>
      </c>
      <c r="H18" s="104">
        <v>0</v>
      </c>
      <c r="I18" s="104">
        <v>0</v>
      </c>
      <c r="J18" s="104">
        <v>0</v>
      </c>
      <c r="K18" s="104">
        <v>0</v>
      </c>
    </row>
    <row r="19" spans="1:11" s="57" customFormat="1" ht="11.25" customHeight="1">
      <c r="A19" s="74" t="s">
        <v>65</v>
      </c>
      <c r="B19" s="104">
        <v>13</v>
      </c>
      <c r="C19" s="104">
        <v>0</v>
      </c>
      <c r="D19" s="104">
        <v>161</v>
      </c>
      <c r="E19" s="105">
        <v>2763</v>
      </c>
      <c r="F19" s="105">
        <v>1432</v>
      </c>
      <c r="G19" s="105">
        <v>1331</v>
      </c>
      <c r="H19" s="105">
        <v>257</v>
      </c>
      <c r="I19" s="105">
        <v>91</v>
      </c>
      <c r="J19" s="105">
        <v>166</v>
      </c>
      <c r="K19" s="106">
        <v>34</v>
      </c>
    </row>
    <row r="20" spans="1:11" s="57" customFormat="1" ht="11.25" customHeight="1">
      <c r="A20" s="74" t="s">
        <v>66</v>
      </c>
      <c r="B20" s="104">
        <v>11</v>
      </c>
      <c r="C20" s="104">
        <v>3</v>
      </c>
      <c r="D20" s="104">
        <v>148</v>
      </c>
      <c r="E20" s="105">
        <v>2532</v>
      </c>
      <c r="F20" s="105">
        <v>1262</v>
      </c>
      <c r="G20" s="105">
        <v>1270</v>
      </c>
      <c r="H20" s="105">
        <v>237</v>
      </c>
      <c r="I20" s="105">
        <v>81</v>
      </c>
      <c r="J20" s="105">
        <v>156</v>
      </c>
      <c r="K20" s="106">
        <v>17</v>
      </c>
    </row>
    <row r="21" spans="1:11" s="57" customFormat="1" ht="11.25" customHeight="1">
      <c r="A21" s="74" t="s">
        <v>67</v>
      </c>
      <c r="B21" s="104">
        <v>7</v>
      </c>
      <c r="C21" s="104">
        <v>1</v>
      </c>
      <c r="D21" s="104">
        <v>80</v>
      </c>
      <c r="E21" s="105">
        <v>1500</v>
      </c>
      <c r="F21" s="105">
        <v>776</v>
      </c>
      <c r="G21" s="105">
        <v>724</v>
      </c>
      <c r="H21" s="105">
        <v>135</v>
      </c>
      <c r="I21" s="105">
        <v>49</v>
      </c>
      <c r="J21" s="105">
        <v>86</v>
      </c>
      <c r="K21" s="106">
        <v>8</v>
      </c>
    </row>
    <row r="22" spans="1:11" s="57" customFormat="1" ht="11.25" customHeight="1">
      <c r="A22" s="74" t="s">
        <v>68</v>
      </c>
      <c r="B22" s="104">
        <v>8</v>
      </c>
      <c r="C22" s="104">
        <v>0</v>
      </c>
      <c r="D22" s="104">
        <v>144</v>
      </c>
      <c r="E22" s="105">
        <v>2431</v>
      </c>
      <c r="F22" s="105">
        <v>1240</v>
      </c>
      <c r="G22" s="105">
        <v>1191</v>
      </c>
      <c r="H22" s="105">
        <v>214</v>
      </c>
      <c r="I22" s="105">
        <v>74</v>
      </c>
      <c r="J22" s="105">
        <v>140</v>
      </c>
      <c r="K22" s="106">
        <v>17</v>
      </c>
    </row>
    <row r="23" spans="1:11" s="68" customFormat="1" ht="11.25" customHeight="1">
      <c r="A23" s="74" t="s">
        <v>69</v>
      </c>
      <c r="B23" s="104">
        <v>8</v>
      </c>
      <c r="C23" s="104">
        <v>1</v>
      </c>
      <c r="D23" s="104">
        <v>76</v>
      </c>
      <c r="E23" s="105">
        <v>1265</v>
      </c>
      <c r="F23" s="105">
        <v>632</v>
      </c>
      <c r="G23" s="105">
        <v>633</v>
      </c>
      <c r="H23" s="105">
        <v>132</v>
      </c>
      <c r="I23" s="105">
        <v>45</v>
      </c>
      <c r="J23" s="105">
        <v>87</v>
      </c>
      <c r="K23" s="106">
        <v>14</v>
      </c>
    </row>
    <row r="24" spans="1:11" s="57" customFormat="1" ht="11.25" customHeight="1">
      <c r="A24" s="74" t="s">
        <v>70</v>
      </c>
      <c r="B24" s="104">
        <v>7</v>
      </c>
      <c r="C24" s="104">
        <v>0</v>
      </c>
      <c r="D24" s="104">
        <v>82</v>
      </c>
      <c r="E24" s="105">
        <v>1520</v>
      </c>
      <c r="F24" s="105">
        <v>765</v>
      </c>
      <c r="G24" s="105">
        <v>755</v>
      </c>
      <c r="H24" s="105">
        <v>135</v>
      </c>
      <c r="I24" s="105">
        <v>45</v>
      </c>
      <c r="J24" s="105">
        <v>90</v>
      </c>
      <c r="K24" s="106">
        <v>38</v>
      </c>
    </row>
    <row r="25" spans="1:11" s="68" customFormat="1" ht="11.25" customHeight="1">
      <c r="A25" s="74" t="s">
        <v>71</v>
      </c>
      <c r="B25" s="104">
        <v>2</v>
      </c>
      <c r="C25" s="104">
        <v>0</v>
      </c>
      <c r="D25" s="104">
        <v>46</v>
      </c>
      <c r="E25" s="105">
        <v>923</v>
      </c>
      <c r="F25" s="105">
        <v>482</v>
      </c>
      <c r="G25" s="105">
        <v>441</v>
      </c>
      <c r="H25" s="105">
        <v>64</v>
      </c>
      <c r="I25" s="105">
        <v>27</v>
      </c>
      <c r="J25" s="105">
        <v>37</v>
      </c>
      <c r="K25" s="106">
        <v>3</v>
      </c>
    </row>
    <row r="26" spans="1:11" s="57" customFormat="1" ht="11.25" customHeight="1">
      <c r="A26" s="74" t="s">
        <v>72</v>
      </c>
      <c r="B26" s="104">
        <v>2</v>
      </c>
      <c r="C26" s="104">
        <v>0</v>
      </c>
      <c r="D26" s="104">
        <v>54</v>
      </c>
      <c r="E26" s="105">
        <v>1006</v>
      </c>
      <c r="F26" s="105">
        <v>511</v>
      </c>
      <c r="G26" s="105">
        <v>495</v>
      </c>
      <c r="H26" s="105">
        <v>73</v>
      </c>
      <c r="I26" s="105">
        <v>15</v>
      </c>
      <c r="J26" s="105">
        <v>58</v>
      </c>
      <c r="K26" s="106">
        <v>9</v>
      </c>
    </row>
    <row r="27" spans="1:11" s="57" customFormat="1" ht="11.25" customHeight="1">
      <c r="A27" s="74" t="s">
        <v>73</v>
      </c>
      <c r="B27" s="104">
        <v>1</v>
      </c>
      <c r="C27" s="104">
        <v>0</v>
      </c>
      <c r="D27" s="104">
        <v>26</v>
      </c>
      <c r="E27" s="105">
        <v>567</v>
      </c>
      <c r="F27" s="105">
        <v>301</v>
      </c>
      <c r="G27" s="105">
        <v>266</v>
      </c>
      <c r="H27" s="105">
        <v>38</v>
      </c>
      <c r="I27" s="105">
        <v>15</v>
      </c>
      <c r="J27" s="105">
        <v>23</v>
      </c>
      <c r="K27" s="106">
        <v>2</v>
      </c>
    </row>
    <row r="28" spans="1:11" s="57" customFormat="1" ht="11.25" customHeight="1">
      <c r="A28" s="74" t="s">
        <v>74</v>
      </c>
      <c r="B28" s="104">
        <v>4</v>
      </c>
      <c r="C28" s="104">
        <v>0</v>
      </c>
      <c r="D28" s="104">
        <v>78</v>
      </c>
      <c r="E28" s="105">
        <v>1460</v>
      </c>
      <c r="F28" s="105">
        <v>765</v>
      </c>
      <c r="G28" s="105">
        <v>695</v>
      </c>
      <c r="H28" s="105">
        <v>117</v>
      </c>
      <c r="I28" s="105">
        <v>38</v>
      </c>
      <c r="J28" s="105">
        <v>79</v>
      </c>
      <c r="K28" s="106">
        <v>6</v>
      </c>
    </row>
    <row r="29" spans="1:11" s="57" customFormat="1" ht="11.25" customHeight="1">
      <c r="A29" s="74" t="s">
        <v>75</v>
      </c>
      <c r="B29" s="104">
        <v>0</v>
      </c>
      <c r="C29" s="104">
        <v>0</v>
      </c>
      <c r="D29" s="104">
        <v>0</v>
      </c>
      <c r="E29" s="104">
        <v>0</v>
      </c>
      <c r="F29" s="104">
        <v>0</v>
      </c>
      <c r="G29" s="104">
        <v>0</v>
      </c>
      <c r="H29" s="104">
        <v>0</v>
      </c>
      <c r="I29" s="104">
        <v>0</v>
      </c>
      <c r="J29" s="104">
        <v>0</v>
      </c>
      <c r="K29" s="104">
        <v>0</v>
      </c>
    </row>
    <row r="30" spans="1:11" s="57" customFormat="1" ht="11.25" customHeight="1">
      <c r="A30" s="74" t="s">
        <v>76</v>
      </c>
      <c r="B30" s="104">
        <v>4</v>
      </c>
      <c r="C30" s="104">
        <v>0</v>
      </c>
      <c r="D30" s="104">
        <v>55</v>
      </c>
      <c r="E30" s="105">
        <v>1008</v>
      </c>
      <c r="F30" s="105">
        <v>506</v>
      </c>
      <c r="G30" s="105">
        <v>502</v>
      </c>
      <c r="H30" s="105">
        <v>86</v>
      </c>
      <c r="I30" s="105">
        <v>32</v>
      </c>
      <c r="J30" s="105">
        <v>54</v>
      </c>
      <c r="K30" s="106">
        <v>37</v>
      </c>
    </row>
    <row r="31" spans="1:11" s="57" customFormat="1" ht="11.25" customHeight="1">
      <c r="A31" s="74" t="s">
        <v>77</v>
      </c>
      <c r="B31" s="104">
        <v>0</v>
      </c>
      <c r="C31" s="104">
        <v>0</v>
      </c>
      <c r="D31" s="104">
        <v>0</v>
      </c>
      <c r="E31" s="104">
        <v>0</v>
      </c>
      <c r="F31" s="105">
        <v>0</v>
      </c>
      <c r="G31" s="105">
        <v>0</v>
      </c>
      <c r="H31" s="105">
        <v>0</v>
      </c>
      <c r="I31" s="104">
        <v>0</v>
      </c>
      <c r="J31" s="104">
        <v>0</v>
      </c>
      <c r="K31" s="104">
        <v>0</v>
      </c>
    </row>
    <row r="32" spans="1:11" s="68" customFormat="1" ht="11.25" customHeight="1">
      <c r="A32" s="74" t="s">
        <v>78</v>
      </c>
      <c r="B32" s="104">
        <v>1</v>
      </c>
      <c r="C32" s="104">
        <v>0</v>
      </c>
      <c r="D32" s="104">
        <v>30</v>
      </c>
      <c r="E32" s="105">
        <v>569</v>
      </c>
      <c r="F32" s="105">
        <v>295</v>
      </c>
      <c r="G32" s="105">
        <v>274</v>
      </c>
      <c r="H32" s="105">
        <v>43</v>
      </c>
      <c r="I32" s="105">
        <v>11</v>
      </c>
      <c r="J32" s="105">
        <v>32</v>
      </c>
      <c r="K32" s="106">
        <v>15</v>
      </c>
    </row>
    <row r="33" spans="1:11" s="57" customFormat="1" ht="11.25" customHeight="1">
      <c r="A33" s="74" t="s">
        <v>79</v>
      </c>
      <c r="B33" s="104">
        <v>8</v>
      </c>
      <c r="C33" s="104">
        <v>0</v>
      </c>
      <c r="D33" s="104">
        <v>75</v>
      </c>
      <c r="E33" s="105">
        <v>994</v>
      </c>
      <c r="F33" s="105">
        <v>512</v>
      </c>
      <c r="G33" s="105">
        <v>482</v>
      </c>
      <c r="H33" s="105">
        <v>122</v>
      </c>
      <c r="I33" s="105">
        <v>37</v>
      </c>
      <c r="J33" s="105">
        <v>85</v>
      </c>
      <c r="K33" s="106">
        <v>33</v>
      </c>
    </row>
    <row r="34" spans="1:11" s="68" customFormat="1" ht="11.25" customHeight="1" thickBot="1">
      <c r="A34" s="76" t="s">
        <v>80</v>
      </c>
      <c r="B34" s="107">
        <v>2</v>
      </c>
      <c r="C34" s="107">
        <v>0</v>
      </c>
      <c r="D34" s="107">
        <v>17</v>
      </c>
      <c r="E34" s="108">
        <v>330</v>
      </c>
      <c r="F34" s="108">
        <v>163</v>
      </c>
      <c r="G34" s="108">
        <v>167</v>
      </c>
      <c r="H34" s="108">
        <v>31</v>
      </c>
      <c r="I34" s="108">
        <v>14</v>
      </c>
      <c r="J34" s="108">
        <v>17</v>
      </c>
      <c r="K34" s="109">
        <v>14</v>
      </c>
    </row>
    <row r="35" spans="1:11" s="57" customFormat="1" ht="15" customHeight="1">
      <c r="A35" s="7" t="s">
        <v>37</v>
      </c>
      <c r="I35" s="7"/>
      <c r="J35" s="7"/>
    </row>
    <row r="36" spans="1:11" s="57" customFormat="1" ht="13.5" customHeight="1">
      <c r="A36" s="96"/>
      <c r="B36" s="7"/>
    </row>
    <row r="37" spans="1:11" s="57" customFormat="1" ht="13.5" customHeight="1">
      <c r="A37" s="96"/>
      <c r="B37" s="7"/>
    </row>
    <row r="38" spans="1:11" ht="11.25" customHeight="1">
      <c r="H38" s="28"/>
    </row>
  </sheetData>
  <mergeCells count="3">
    <mergeCell ref="A3:A4"/>
    <mergeCell ref="D3:D4"/>
    <mergeCell ref="H3:J3"/>
  </mergeCells>
  <phoneticPr fontId="4"/>
  <conditionalFormatting sqref="B15:D34">
    <cfRule type="expression" dxfId="42" priority="6" stopIfTrue="1">
      <formula>FIND("=",shiki(B15))&gt;0</formula>
    </cfRule>
  </conditionalFormatting>
  <conditionalFormatting sqref="C13">
    <cfRule type="expression" dxfId="41" priority="1" stopIfTrue="1">
      <formula>FIND("=",shiki(C13))&gt;0</formula>
    </cfRule>
  </conditionalFormatting>
  <conditionalFormatting sqref="E15:J17 E19:J28 E30:J30 E32:J34">
    <cfRule type="expression" dxfId="40" priority="5" stopIfTrue="1">
      <formula>FIND("=",shiki(E15))&gt;0</formula>
    </cfRule>
  </conditionalFormatting>
  <conditionalFormatting sqref="E18:K18">
    <cfRule type="expression" dxfId="39" priority="4" stopIfTrue="1">
      <formula>FIND("=",shiki(E18))&gt;0</formula>
    </cfRule>
  </conditionalFormatting>
  <conditionalFormatting sqref="E29:K29">
    <cfRule type="expression" dxfId="38" priority="3" stopIfTrue="1">
      <formula>FIND("=",shiki(E29))&gt;0</formula>
    </cfRule>
  </conditionalFormatting>
  <conditionalFormatting sqref="E31:K31">
    <cfRule type="expression" dxfId="37" priority="2" stopIfTrue="1">
      <formula>FIND("=",shiki(E31))&gt;0</formula>
    </cfRule>
  </conditionalFormatting>
  <printOptions horizontalCentered="1"/>
  <pageMargins left="0.39370078740157483" right="0.39370078740157483" top="0.59055118110236227" bottom="0.98425196850393704" header="0.51181102362204722" footer="0.31496062992125984"/>
  <pageSetup paperSize="9" scale="9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EEC88-D8F3-41F5-95E0-AA734A9A8FC8}">
  <sheetPr>
    <tabColor rgb="FF92D050"/>
  </sheetPr>
  <dimension ref="A1:S66"/>
  <sheetViews>
    <sheetView showGridLines="0" view="pageBreakPreview" zoomScaleNormal="100" zoomScaleSheetLayoutView="100" workbookViewId="0">
      <pane xSplit="1" ySplit="1" topLeftCell="B2" activePane="bottomRight" state="frozen"/>
      <selection activeCell="M23" sqref="M23"/>
      <selection pane="topRight" activeCell="M23" sqref="M23"/>
      <selection pane="bottomLeft" activeCell="M23" sqref="M23"/>
      <selection pane="bottomRight" activeCell="M3" sqref="M3"/>
    </sheetView>
  </sheetViews>
  <sheetFormatPr defaultColWidth="7.4140625" defaultRowHeight="11"/>
  <cols>
    <col min="1" max="1" width="10.4140625" style="64" customWidth="1"/>
    <col min="2" max="9" width="8.25" style="64" customWidth="1"/>
    <col min="10" max="10" width="8.9140625" style="64" customWidth="1"/>
    <col min="11" max="16384" width="7.4140625" style="64"/>
  </cols>
  <sheetData>
    <row r="1" spans="1:19" s="57" customFormat="1" ht="16.5">
      <c r="A1" s="905" t="s">
        <v>1132</v>
      </c>
      <c r="B1" s="905"/>
      <c r="C1" s="905"/>
      <c r="D1" s="905"/>
      <c r="E1" s="905"/>
      <c r="F1" s="905"/>
      <c r="G1" s="905"/>
      <c r="H1" s="905"/>
      <c r="I1" s="905"/>
      <c r="J1" s="905"/>
      <c r="K1" s="95"/>
    </row>
    <row r="2" spans="1:19" s="57" customFormat="1" ht="16.5">
      <c r="A2" s="110"/>
      <c r="B2" s="94"/>
      <c r="C2" s="95"/>
      <c r="D2" s="95"/>
      <c r="E2" s="95"/>
      <c r="F2" s="95"/>
      <c r="H2" s="7"/>
      <c r="J2" s="111" t="s">
        <v>104</v>
      </c>
    </row>
    <row r="3" spans="1:19" s="57" customFormat="1" ht="14" customHeight="1" thickBot="1">
      <c r="A3" s="96" t="s">
        <v>1</v>
      </c>
      <c r="F3" s="36"/>
      <c r="J3" s="36" t="s">
        <v>105</v>
      </c>
    </row>
    <row r="4" spans="1:19" s="57" customFormat="1" ht="15" customHeight="1">
      <c r="A4" s="906" t="s">
        <v>95</v>
      </c>
      <c r="B4" s="910" t="s">
        <v>106</v>
      </c>
      <c r="C4" s="910" t="s">
        <v>107</v>
      </c>
      <c r="D4" s="97" t="s">
        <v>108</v>
      </c>
      <c r="E4" s="84"/>
      <c r="F4" s="112"/>
      <c r="G4" s="97" t="s">
        <v>109</v>
      </c>
      <c r="H4" s="84"/>
      <c r="I4" s="84"/>
      <c r="J4" s="98" t="s">
        <v>110</v>
      </c>
    </row>
    <row r="5" spans="1:19" s="57" customFormat="1" ht="15" customHeight="1">
      <c r="A5" s="907"/>
      <c r="B5" s="911"/>
      <c r="C5" s="911"/>
      <c r="D5" s="59" t="s">
        <v>51</v>
      </c>
      <c r="E5" s="61" t="s">
        <v>11</v>
      </c>
      <c r="F5" s="61" t="s">
        <v>12</v>
      </c>
      <c r="G5" s="59" t="s">
        <v>51</v>
      </c>
      <c r="H5" s="61" t="s">
        <v>11</v>
      </c>
      <c r="I5" s="61" t="s">
        <v>12</v>
      </c>
      <c r="J5" s="99" t="s">
        <v>111</v>
      </c>
    </row>
    <row r="6" spans="1:19" ht="11.25" hidden="1" customHeight="1">
      <c r="A6" s="113" t="s">
        <v>112</v>
      </c>
      <c r="B6" s="28"/>
      <c r="C6" s="28"/>
      <c r="D6" s="28"/>
      <c r="E6" s="28"/>
      <c r="F6" s="28"/>
    </row>
    <row r="7" spans="1:19" ht="11.25" hidden="1" customHeight="1">
      <c r="A7" s="114" t="s">
        <v>113</v>
      </c>
      <c r="B7" s="28"/>
      <c r="C7" s="28"/>
      <c r="D7" s="28"/>
      <c r="E7" s="28"/>
      <c r="F7" s="28"/>
    </row>
    <row r="8" spans="1:19" s="57" customFormat="1" ht="11.25" customHeight="1">
      <c r="A8" s="65" t="s">
        <v>114</v>
      </c>
      <c r="B8" s="7">
        <v>6</v>
      </c>
      <c r="C8" s="10" t="s">
        <v>115</v>
      </c>
      <c r="D8" s="7">
        <v>1613</v>
      </c>
      <c r="E8" s="7">
        <v>771</v>
      </c>
      <c r="F8" s="7">
        <v>842</v>
      </c>
      <c r="G8" s="57">
        <v>249</v>
      </c>
      <c r="H8" s="57">
        <v>108</v>
      </c>
      <c r="I8" s="57">
        <v>141</v>
      </c>
      <c r="J8" s="57">
        <v>42</v>
      </c>
    </row>
    <row r="9" spans="1:19" s="68" customFormat="1" ht="11.25" customHeight="1">
      <c r="A9" s="65" t="s">
        <v>55</v>
      </c>
      <c r="B9" s="7">
        <v>6</v>
      </c>
      <c r="C9" s="10" t="s">
        <v>116</v>
      </c>
      <c r="D9" s="7">
        <v>1594</v>
      </c>
      <c r="E9" s="7">
        <v>765</v>
      </c>
      <c r="F9" s="7">
        <v>829</v>
      </c>
      <c r="G9" s="57">
        <v>251</v>
      </c>
      <c r="H9" s="57">
        <v>114</v>
      </c>
      <c r="I9" s="57">
        <v>137</v>
      </c>
      <c r="J9" s="57">
        <v>48</v>
      </c>
    </row>
    <row r="10" spans="1:19" s="57" customFormat="1" ht="11.25" customHeight="1">
      <c r="A10" s="65" t="s">
        <v>56</v>
      </c>
      <c r="B10" s="7">
        <v>6</v>
      </c>
      <c r="C10" s="10" t="s">
        <v>117</v>
      </c>
      <c r="D10" s="7">
        <v>1538</v>
      </c>
      <c r="E10" s="7">
        <v>770</v>
      </c>
      <c r="F10" s="7">
        <v>768</v>
      </c>
      <c r="G10" s="57">
        <v>247</v>
      </c>
      <c r="H10" s="57">
        <v>107</v>
      </c>
      <c r="I10" s="57">
        <v>140</v>
      </c>
      <c r="J10" s="57">
        <v>43</v>
      </c>
    </row>
    <row r="11" spans="1:19" s="68" customFormat="1" ht="11.25" customHeight="1">
      <c r="A11" s="65" t="s">
        <v>57</v>
      </c>
      <c r="B11" s="7">
        <v>6</v>
      </c>
      <c r="C11" s="10" t="s">
        <v>118</v>
      </c>
      <c r="D11" s="7">
        <v>1464</v>
      </c>
      <c r="E11" s="7">
        <v>727</v>
      </c>
      <c r="F11" s="7">
        <v>737</v>
      </c>
      <c r="G11" s="57">
        <v>252</v>
      </c>
      <c r="H11" s="57">
        <v>109</v>
      </c>
      <c r="I11" s="57">
        <v>143</v>
      </c>
      <c r="J11" s="57">
        <v>44</v>
      </c>
    </row>
    <row r="12" spans="1:19" s="57" customFormat="1" ht="11.25" customHeight="1">
      <c r="A12" s="115" t="s">
        <v>58</v>
      </c>
      <c r="B12" s="34">
        <v>6</v>
      </c>
      <c r="C12" s="24" t="s">
        <v>119</v>
      </c>
      <c r="D12" s="34">
        <v>1410</v>
      </c>
      <c r="E12" s="34">
        <v>721</v>
      </c>
      <c r="F12" s="34">
        <v>689</v>
      </c>
      <c r="G12" s="68">
        <v>241</v>
      </c>
      <c r="H12" s="68">
        <v>107</v>
      </c>
      <c r="I12" s="68">
        <v>134</v>
      </c>
      <c r="J12" s="68">
        <v>44</v>
      </c>
      <c r="K12" s="7"/>
      <c r="L12" s="7"/>
      <c r="M12" s="7"/>
      <c r="N12" s="7"/>
      <c r="O12" s="7"/>
      <c r="P12" s="7"/>
      <c r="Q12" s="7"/>
      <c r="R12" s="7"/>
      <c r="S12" s="7"/>
    </row>
    <row r="13" spans="1:19" ht="5.15" customHeight="1">
      <c r="A13" s="116"/>
      <c r="B13" s="47"/>
      <c r="C13" s="47"/>
      <c r="D13" s="47"/>
      <c r="E13" s="47"/>
      <c r="F13" s="47"/>
      <c r="G13" s="83"/>
      <c r="H13" s="83"/>
      <c r="I13" s="83"/>
      <c r="J13" s="83"/>
    </row>
    <row r="14" spans="1:19" s="68" customFormat="1" ht="11.25" customHeight="1">
      <c r="A14" s="73" t="s">
        <v>59</v>
      </c>
      <c r="B14" s="24">
        <v>4</v>
      </c>
      <c r="C14" s="24" t="s">
        <v>120</v>
      </c>
      <c r="D14" s="24">
        <v>939</v>
      </c>
      <c r="E14" s="24">
        <v>469</v>
      </c>
      <c r="F14" s="24">
        <v>470</v>
      </c>
      <c r="G14" s="68">
        <v>162</v>
      </c>
      <c r="H14" s="68">
        <v>76</v>
      </c>
      <c r="I14" s="68">
        <v>86</v>
      </c>
      <c r="J14" s="68">
        <v>11</v>
      </c>
      <c r="K14" s="117"/>
      <c r="L14" s="117"/>
      <c r="M14" s="117"/>
      <c r="N14" s="117"/>
      <c r="O14" s="117"/>
      <c r="P14" s="117"/>
      <c r="Q14" s="117"/>
      <c r="R14" s="117"/>
      <c r="S14" s="117"/>
    </row>
    <row r="15" spans="1:19" s="68" customFormat="1" ht="11.25" customHeight="1">
      <c r="A15" s="73" t="s">
        <v>60</v>
      </c>
      <c r="B15" s="24">
        <v>2</v>
      </c>
      <c r="C15" s="24" t="s">
        <v>121</v>
      </c>
      <c r="D15" s="24">
        <v>471</v>
      </c>
      <c r="E15" s="24">
        <v>252</v>
      </c>
      <c r="F15" s="24">
        <v>219</v>
      </c>
      <c r="G15" s="68">
        <v>79</v>
      </c>
      <c r="H15" s="68">
        <v>31</v>
      </c>
      <c r="I15" s="68">
        <v>48</v>
      </c>
      <c r="J15" s="68">
        <v>33</v>
      </c>
      <c r="K15" s="117"/>
      <c r="L15" s="117"/>
      <c r="M15" s="117"/>
      <c r="N15" s="117"/>
      <c r="O15" s="117"/>
      <c r="P15" s="117"/>
      <c r="Q15" s="117"/>
      <c r="R15" s="117"/>
      <c r="S15" s="117"/>
    </row>
    <row r="16" spans="1:19" s="57" customFormat="1" ht="5.15" customHeight="1">
      <c r="A16" s="74"/>
      <c r="B16" s="118"/>
      <c r="C16" s="118"/>
      <c r="D16" s="118"/>
      <c r="E16" s="118"/>
      <c r="F16" s="118"/>
      <c r="G16" s="119"/>
      <c r="H16" s="119"/>
      <c r="I16" s="119"/>
      <c r="J16" s="119"/>
    </row>
    <row r="17" spans="1:10" s="57" customFormat="1" ht="11.25" customHeight="1">
      <c r="A17" s="74" t="s">
        <v>61</v>
      </c>
      <c r="B17" s="120">
        <v>0</v>
      </c>
      <c r="C17" s="120">
        <v>0</v>
      </c>
      <c r="D17" s="120">
        <v>0</v>
      </c>
      <c r="E17" s="120">
        <v>0</v>
      </c>
      <c r="F17" s="120">
        <v>0</v>
      </c>
      <c r="G17" s="120">
        <v>0</v>
      </c>
      <c r="H17" s="120">
        <v>0</v>
      </c>
      <c r="I17" s="120">
        <v>0</v>
      </c>
      <c r="J17" s="120">
        <v>0</v>
      </c>
    </row>
    <row r="18" spans="1:10" s="57" customFormat="1" ht="11.25" customHeight="1">
      <c r="A18" s="74" t="s">
        <v>62</v>
      </c>
      <c r="B18" s="120">
        <v>0</v>
      </c>
      <c r="C18" s="120">
        <v>0</v>
      </c>
      <c r="D18" s="120">
        <v>0</v>
      </c>
      <c r="E18" s="120">
        <v>0</v>
      </c>
      <c r="F18" s="120">
        <v>0</v>
      </c>
      <c r="G18" s="120">
        <v>0</v>
      </c>
      <c r="H18" s="120">
        <v>0</v>
      </c>
      <c r="I18" s="120">
        <v>0</v>
      </c>
      <c r="J18" s="120">
        <v>0</v>
      </c>
    </row>
    <row r="19" spans="1:10" s="57" customFormat="1" ht="11.25" customHeight="1">
      <c r="A19" s="74" t="s">
        <v>63</v>
      </c>
      <c r="B19" s="120">
        <v>0</v>
      </c>
      <c r="C19" s="120">
        <v>0</v>
      </c>
      <c r="D19" s="120">
        <v>0</v>
      </c>
      <c r="E19" s="120">
        <v>0</v>
      </c>
      <c r="F19" s="120">
        <v>0</v>
      </c>
      <c r="G19" s="120">
        <v>0</v>
      </c>
      <c r="H19" s="120">
        <v>0</v>
      </c>
      <c r="I19" s="120">
        <v>0</v>
      </c>
      <c r="J19" s="120">
        <v>0</v>
      </c>
    </row>
    <row r="20" spans="1:10" s="57" customFormat="1" ht="11.25" customHeight="1">
      <c r="A20" s="74" t="s">
        <v>64</v>
      </c>
      <c r="B20" s="121">
        <v>3</v>
      </c>
      <c r="C20" s="122" t="s">
        <v>122</v>
      </c>
      <c r="D20" s="123">
        <v>834</v>
      </c>
      <c r="E20" s="123">
        <v>417</v>
      </c>
      <c r="F20" s="123">
        <v>417</v>
      </c>
      <c r="G20" s="119">
        <v>138</v>
      </c>
      <c r="H20" s="119">
        <v>62</v>
      </c>
      <c r="I20" s="119">
        <v>76</v>
      </c>
      <c r="J20" s="119">
        <v>7</v>
      </c>
    </row>
    <row r="21" spans="1:10" s="57" customFormat="1" ht="11.25" customHeight="1">
      <c r="A21" s="74" t="s">
        <v>65</v>
      </c>
      <c r="B21" s="121">
        <v>1</v>
      </c>
      <c r="C21" s="122" t="s">
        <v>123</v>
      </c>
      <c r="D21" s="123">
        <v>105</v>
      </c>
      <c r="E21" s="123">
        <v>52</v>
      </c>
      <c r="F21" s="123">
        <v>53</v>
      </c>
      <c r="G21" s="119">
        <v>24</v>
      </c>
      <c r="H21" s="119">
        <v>14</v>
      </c>
      <c r="I21" s="119">
        <v>10</v>
      </c>
      <c r="J21" s="119">
        <v>4</v>
      </c>
    </row>
    <row r="22" spans="1:10" s="57" customFormat="1" ht="11.25" customHeight="1">
      <c r="A22" s="74" t="s">
        <v>66</v>
      </c>
      <c r="B22" s="120">
        <v>0</v>
      </c>
      <c r="C22" s="120">
        <v>0</v>
      </c>
      <c r="D22" s="120">
        <v>0</v>
      </c>
      <c r="E22" s="120">
        <v>0</v>
      </c>
      <c r="F22" s="120">
        <v>0</v>
      </c>
      <c r="G22" s="120">
        <v>0</v>
      </c>
      <c r="H22" s="120">
        <v>0</v>
      </c>
      <c r="I22" s="120">
        <v>0</v>
      </c>
      <c r="J22" s="120">
        <v>0</v>
      </c>
    </row>
    <row r="23" spans="1:10" s="57" customFormat="1" ht="11.25" customHeight="1">
      <c r="A23" s="74" t="s">
        <v>67</v>
      </c>
      <c r="B23" s="120">
        <v>0</v>
      </c>
      <c r="C23" s="120">
        <v>0</v>
      </c>
      <c r="D23" s="120">
        <v>0</v>
      </c>
      <c r="E23" s="120">
        <v>0</v>
      </c>
      <c r="F23" s="120">
        <v>0</v>
      </c>
      <c r="G23" s="120">
        <v>0</v>
      </c>
      <c r="H23" s="120">
        <v>0</v>
      </c>
      <c r="I23" s="120">
        <v>0</v>
      </c>
      <c r="J23" s="120">
        <v>0</v>
      </c>
    </row>
    <row r="24" spans="1:10" s="57" customFormat="1" ht="11.25" customHeight="1">
      <c r="A24" s="74" t="s">
        <v>68</v>
      </c>
      <c r="B24" s="120">
        <v>0</v>
      </c>
      <c r="C24" s="120">
        <v>0</v>
      </c>
      <c r="D24" s="120">
        <v>0</v>
      </c>
      <c r="E24" s="120">
        <v>0</v>
      </c>
      <c r="F24" s="120">
        <v>0</v>
      </c>
      <c r="G24" s="120">
        <v>0</v>
      </c>
      <c r="H24" s="120">
        <v>0</v>
      </c>
      <c r="I24" s="120">
        <v>0</v>
      </c>
      <c r="J24" s="120">
        <v>0</v>
      </c>
    </row>
    <row r="25" spans="1:10" s="57" customFormat="1" ht="11.25" customHeight="1">
      <c r="A25" s="74" t="s">
        <v>69</v>
      </c>
      <c r="B25" s="120">
        <v>0</v>
      </c>
      <c r="C25" s="120">
        <v>0</v>
      </c>
      <c r="D25" s="120">
        <v>0</v>
      </c>
      <c r="E25" s="120">
        <v>0</v>
      </c>
      <c r="F25" s="120">
        <v>0</v>
      </c>
      <c r="G25" s="120">
        <v>0</v>
      </c>
      <c r="H25" s="120">
        <v>0</v>
      </c>
      <c r="I25" s="120">
        <v>0</v>
      </c>
      <c r="J25" s="120">
        <v>0</v>
      </c>
    </row>
    <row r="26" spans="1:10" s="57" customFormat="1" ht="11.25" customHeight="1">
      <c r="A26" s="74" t="s">
        <v>70</v>
      </c>
      <c r="B26" s="120">
        <v>0</v>
      </c>
      <c r="C26" s="120">
        <v>0</v>
      </c>
      <c r="D26" s="120">
        <v>0</v>
      </c>
      <c r="E26" s="120">
        <v>0</v>
      </c>
      <c r="F26" s="120">
        <v>0</v>
      </c>
      <c r="G26" s="120">
        <v>0</v>
      </c>
      <c r="H26" s="120">
        <v>0</v>
      </c>
      <c r="I26" s="120">
        <v>0</v>
      </c>
      <c r="J26" s="120">
        <v>0</v>
      </c>
    </row>
    <row r="27" spans="1:10" s="57" customFormat="1" ht="11.25" customHeight="1">
      <c r="A27" s="74" t="s">
        <v>71</v>
      </c>
      <c r="B27" s="120">
        <v>0</v>
      </c>
      <c r="C27" s="120">
        <v>0</v>
      </c>
      <c r="D27" s="120">
        <v>0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</row>
    <row r="28" spans="1:10" s="57" customFormat="1" ht="11.25" customHeight="1">
      <c r="A28" s="74" t="s">
        <v>72</v>
      </c>
      <c r="B28" s="120">
        <v>0</v>
      </c>
      <c r="C28" s="120">
        <v>0</v>
      </c>
      <c r="D28" s="120">
        <v>0</v>
      </c>
      <c r="E28" s="120">
        <v>0</v>
      </c>
      <c r="F28" s="120">
        <v>0</v>
      </c>
      <c r="G28" s="120">
        <v>0</v>
      </c>
      <c r="H28" s="120">
        <v>0</v>
      </c>
      <c r="I28" s="120">
        <v>0</v>
      </c>
      <c r="J28" s="120">
        <v>0</v>
      </c>
    </row>
    <row r="29" spans="1:10" s="57" customFormat="1" ht="11.25" customHeight="1">
      <c r="A29" s="74" t="s">
        <v>73</v>
      </c>
      <c r="B29" s="120">
        <v>0</v>
      </c>
      <c r="C29" s="120">
        <v>0</v>
      </c>
      <c r="D29" s="120">
        <v>0</v>
      </c>
      <c r="E29" s="120">
        <v>0</v>
      </c>
      <c r="F29" s="120">
        <v>0</v>
      </c>
      <c r="G29" s="120">
        <v>0</v>
      </c>
      <c r="H29" s="120">
        <v>0</v>
      </c>
      <c r="I29" s="120">
        <v>0</v>
      </c>
      <c r="J29" s="120">
        <v>0</v>
      </c>
    </row>
    <row r="30" spans="1:10" s="57" customFormat="1" ht="11.25" customHeight="1">
      <c r="A30" s="74" t="s">
        <v>74</v>
      </c>
      <c r="B30" s="120">
        <v>0</v>
      </c>
      <c r="C30" s="120">
        <v>0</v>
      </c>
      <c r="D30" s="120">
        <v>0</v>
      </c>
      <c r="E30" s="120">
        <v>0</v>
      </c>
      <c r="F30" s="120">
        <v>0</v>
      </c>
      <c r="G30" s="120">
        <v>0</v>
      </c>
      <c r="H30" s="120">
        <v>0</v>
      </c>
      <c r="I30" s="120">
        <v>0</v>
      </c>
      <c r="J30" s="120">
        <v>0</v>
      </c>
    </row>
    <row r="31" spans="1:10" s="57" customFormat="1" ht="11.25" customHeight="1">
      <c r="A31" s="74" t="s">
        <v>75</v>
      </c>
      <c r="B31" s="121">
        <v>1</v>
      </c>
      <c r="C31" s="122" t="s">
        <v>124</v>
      </c>
      <c r="D31" s="123">
        <v>222</v>
      </c>
      <c r="E31" s="123">
        <v>119</v>
      </c>
      <c r="F31" s="123">
        <v>103</v>
      </c>
      <c r="G31" s="119">
        <v>37</v>
      </c>
      <c r="H31" s="119">
        <v>18</v>
      </c>
      <c r="I31" s="119">
        <v>19</v>
      </c>
      <c r="J31" s="119">
        <v>24</v>
      </c>
    </row>
    <row r="32" spans="1:10" s="57" customFormat="1" ht="11.25" customHeight="1">
      <c r="A32" s="74" t="s">
        <v>76</v>
      </c>
      <c r="B32" s="120">
        <v>0</v>
      </c>
      <c r="C32" s="120">
        <v>0</v>
      </c>
      <c r="D32" s="120">
        <v>0</v>
      </c>
      <c r="E32" s="120">
        <v>0</v>
      </c>
      <c r="F32" s="120">
        <v>0</v>
      </c>
      <c r="G32" s="120">
        <v>0</v>
      </c>
      <c r="H32" s="120">
        <v>0</v>
      </c>
      <c r="I32" s="120">
        <v>0</v>
      </c>
      <c r="J32" s="120">
        <v>0</v>
      </c>
    </row>
    <row r="33" spans="1:10" s="57" customFormat="1" ht="11.25" customHeight="1">
      <c r="A33" s="74" t="s">
        <v>77</v>
      </c>
      <c r="B33" s="121">
        <v>1</v>
      </c>
      <c r="C33" s="122" t="s">
        <v>125</v>
      </c>
      <c r="D33" s="123">
        <v>249</v>
      </c>
      <c r="E33" s="123">
        <v>133</v>
      </c>
      <c r="F33" s="123">
        <v>116</v>
      </c>
      <c r="G33" s="119">
        <v>42</v>
      </c>
      <c r="H33" s="119">
        <v>13</v>
      </c>
      <c r="I33" s="119">
        <v>29</v>
      </c>
      <c r="J33" s="119">
        <v>9</v>
      </c>
    </row>
    <row r="34" spans="1:10" s="57" customFormat="1" ht="11.25" customHeight="1">
      <c r="A34" s="74" t="s">
        <v>78</v>
      </c>
      <c r="B34" s="120">
        <v>0</v>
      </c>
      <c r="C34" s="120">
        <v>0</v>
      </c>
      <c r="D34" s="120">
        <v>0</v>
      </c>
      <c r="E34" s="120">
        <v>0</v>
      </c>
      <c r="F34" s="120">
        <v>0</v>
      </c>
      <c r="G34" s="120">
        <v>0</v>
      </c>
      <c r="H34" s="120">
        <v>0</v>
      </c>
      <c r="I34" s="120">
        <v>0</v>
      </c>
      <c r="J34" s="120">
        <v>0</v>
      </c>
    </row>
    <row r="35" spans="1:10" s="57" customFormat="1" ht="11.25" customHeight="1">
      <c r="A35" s="74" t="s">
        <v>79</v>
      </c>
      <c r="B35" s="120">
        <v>0</v>
      </c>
      <c r="C35" s="120">
        <v>0</v>
      </c>
      <c r="D35" s="120">
        <v>0</v>
      </c>
      <c r="E35" s="120">
        <v>0</v>
      </c>
      <c r="F35" s="120">
        <v>0</v>
      </c>
      <c r="G35" s="120">
        <v>0</v>
      </c>
      <c r="H35" s="120">
        <v>0</v>
      </c>
      <c r="I35" s="120">
        <v>0</v>
      </c>
      <c r="J35" s="120">
        <v>0</v>
      </c>
    </row>
    <row r="36" spans="1:10" s="57" customFormat="1" ht="11.25" customHeight="1" thickBot="1">
      <c r="A36" s="76" t="s">
        <v>80</v>
      </c>
      <c r="B36" s="124">
        <v>0</v>
      </c>
      <c r="C36" s="125">
        <v>0</v>
      </c>
      <c r="D36" s="125">
        <v>0</v>
      </c>
      <c r="E36" s="125">
        <v>0</v>
      </c>
      <c r="F36" s="125">
        <v>0</v>
      </c>
      <c r="G36" s="125">
        <v>0</v>
      </c>
      <c r="H36" s="125">
        <v>0</v>
      </c>
      <c r="I36" s="125">
        <v>0</v>
      </c>
      <c r="J36" s="125">
        <v>0</v>
      </c>
    </row>
    <row r="37" spans="1:10" s="57" customFormat="1" ht="15" customHeight="1">
      <c r="A37" s="7" t="s">
        <v>126</v>
      </c>
    </row>
    <row r="38" spans="1:10" s="57" customFormat="1" ht="11.15" customHeight="1">
      <c r="A38" s="6" t="s">
        <v>127</v>
      </c>
    </row>
    <row r="39" spans="1:10" s="57" customFormat="1" ht="11.15" customHeight="1">
      <c r="A39" s="96" t="s">
        <v>128</v>
      </c>
    </row>
    <row r="40" spans="1:10" s="57" customFormat="1" ht="11.15" customHeight="1">
      <c r="A40" s="96" t="s">
        <v>129</v>
      </c>
    </row>
    <row r="42" spans="1:10">
      <c r="D42" s="28"/>
      <c r="G42" s="28"/>
    </row>
    <row r="43" spans="1:10">
      <c r="D43" s="28"/>
      <c r="G43" s="28"/>
    </row>
    <row r="44" spans="1:10">
      <c r="D44" s="28"/>
      <c r="G44" s="28"/>
    </row>
    <row r="45" spans="1:10">
      <c r="D45" s="28"/>
      <c r="G45" s="28"/>
    </row>
    <row r="46" spans="1:10">
      <c r="D46" s="28"/>
      <c r="G46" s="28"/>
    </row>
    <row r="47" spans="1:10">
      <c r="D47" s="28"/>
      <c r="G47" s="28"/>
    </row>
    <row r="48" spans="1:10">
      <c r="D48" s="28"/>
      <c r="G48" s="28"/>
    </row>
    <row r="49" spans="4:7">
      <c r="D49" s="28"/>
      <c r="G49" s="28"/>
    </row>
    <row r="50" spans="4:7">
      <c r="D50" s="28"/>
      <c r="G50" s="28"/>
    </row>
    <row r="51" spans="4:7">
      <c r="D51" s="28"/>
      <c r="G51" s="28"/>
    </row>
    <row r="52" spans="4:7">
      <c r="D52" s="28"/>
      <c r="G52" s="28"/>
    </row>
    <row r="53" spans="4:7">
      <c r="D53" s="28"/>
      <c r="G53" s="28"/>
    </row>
    <row r="54" spans="4:7">
      <c r="D54" s="28"/>
      <c r="G54" s="28"/>
    </row>
    <row r="55" spans="4:7">
      <c r="D55" s="28"/>
      <c r="G55" s="28"/>
    </row>
    <row r="56" spans="4:7">
      <c r="D56" s="28"/>
      <c r="G56" s="28"/>
    </row>
    <row r="57" spans="4:7">
      <c r="D57" s="28"/>
      <c r="G57" s="28"/>
    </row>
    <row r="58" spans="4:7">
      <c r="D58" s="28"/>
      <c r="G58" s="28"/>
    </row>
    <row r="59" spans="4:7">
      <c r="D59" s="28"/>
      <c r="G59" s="28"/>
    </row>
    <row r="60" spans="4:7">
      <c r="D60" s="28"/>
      <c r="G60" s="28"/>
    </row>
    <row r="61" spans="4:7">
      <c r="D61" s="28"/>
      <c r="G61" s="28"/>
    </row>
    <row r="62" spans="4:7">
      <c r="D62" s="28"/>
      <c r="G62" s="28"/>
    </row>
    <row r="63" spans="4:7">
      <c r="D63" s="28"/>
      <c r="G63" s="28"/>
    </row>
    <row r="64" spans="4:7">
      <c r="D64" s="28"/>
      <c r="G64" s="28"/>
    </row>
    <row r="65" spans="4:7">
      <c r="D65" s="28"/>
      <c r="G65" s="28"/>
    </row>
    <row r="66" spans="4:7">
      <c r="G66" s="28"/>
    </row>
  </sheetData>
  <mergeCells count="4">
    <mergeCell ref="A4:A5"/>
    <mergeCell ref="B4:B5"/>
    <mergeCell ref="C4:C5"/>
    <mergeCell ref="A1:J1"/>
  </mergeCells>
  <phoneticPr fontId="4"/>
  <conditionalFormatting sqref="B17:B36">
    <cfRule type="expression" dxfId="36" priority="6" stopIfTrue="1">
      <formula>FIND("=",shiki(B17))&gt;0</formula>
    </cfRule>
  </conditionalFormatting>
  <conditionalFormatting sqref="C20:F21">
    <cfRule type="expression" dxfId="35" priority="5" stopIfTrue="1">
      <formula>FIND("=",shiki(C20))&gt;0</formula>
    </cfRule>
  </conditionalFormatting>
  <conditionalFormatting sqref="C31:F31">
    <cfRule type="expression" dxfId="34" priority="4" stopIfTrue="1">
      <formula>FIND("=",shiki(C31))&gt;0</formula>
    </cfRule>
  </conditionalFormatting>
  <conditionalFormatting sqref="C33:F33">
    <cfRule type="expression" dxfId="33" priority="3" stopIfTrue="1">
      <formula>FIND("=",shiki(C33))&gt;0</formula>
    </cfRule>
  </conditionalFormatting>
  <conditionalFormatting sqref="C17:J19">
    <cfRule type="expression" dxfId="32" priority="2" stopIfTrue="1">
      <formula>FIND("=",shiki(C17))&gt;0</formula>
    </cfRule>
  </conditionalFormatting>
  <conditionalFormatting sqref="C22:J30 C32:J32 C34:J36">
    <cfRule type="expression" dxfId="31" priority="1" stopIfTrue="1">
      <formula>FIND("=",shiki(C22))&gt;0</formula>
    </cfRule>
  </conditionalFormatting>
  <printOptions horizontalCentered="1"/>
  <pageMargins left="0.39370078740157483" right="0.39370078740157483" top="0.59055118110236227" bottom="0.39370078740157483" header="0.51181102362204722" footer="0.31496062992125984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A24AB-9D72-46A1-854E-E5E2272F3E18}">
  <sheetPr>
    <tabColor rgb="FF92D050"/>
  </sheetPr>
  <dimension ref="A1:S79"/>
  <sheetViews>
    <sheetView showGridLines="0" view="pageBreakPreview" zoomScaleNormal="100" zoomScaleSheetLayoutView="100" workbookViewId="0">
      <selection activeCell="L74" sqref="L74"/>
    </sheetView>
  </sheetViews>
  <sheetFormatPr defaultColWidth="7.4140625" defaultRowHeight="11"/>
  <cols>
    <col min="1" max="1" width="10" style="64" customWidth="1"/>
    <col min="2" max="10" width="8.6640625" style="64" customWidth="1"/>
    <col min="11" max="16384" width="7.4140625" style="64"/>
  </cols>
  <sheetData>
    <row r="1" spans="1:19" s="57" customFormat="1" ht="16.5">
      <c r="A1" s="110" t="s">
        <v>130</v>
      </c>
      <c r="B1" s="94"/>
      <c r="C1" s="95"/>
      <c r="D1" s="95"/>
      <c r="E1" s="95"/>
      <c r="F1" s="95"/>
      <c r="G1" s="95"/>
      <c r="H1" s="95"/>
      <c r="I1" s="95"/>
      <c r="J1" s="95"/>
    </row>
    <row r="2" spans="1:19" s="57" customFormat="1" ht="9" customHeight="1">
      <c r="A2" s="110"/>
      <c r="B2" s="94"/>
      <c r="C2" s="95"/>
      <c r="D2" s="95"/>
      <c r="E2" s="95"/>
      <c r="F2" s="95"/>
      <c r="G2" s="95"/>
      <c r="H2" s="95"/>
      <c r="I2" s="95"/>
      <c r="J2" s="95"/>
    </row>
    <row r="3" spans="1:19" s="57" customFormat="1" ht="11.5" thickBot="1">
      <c r="A3" s="96" t="s">
        <v>1</v>
      </c>
      <c r="J3" s="36" t="s">
        <v>105</v>
      </c>
    </row>
    <row r="4" spans="1:19" ht="13" customHeight="1">
      <c r="A4" s="906" t="s">
        <v>95</v>
      </c>
      <c r="B4" s="910" t="s">
        <v>4</v>
      </c>
      <c r="C4" s="910" t="s">
        <v>45</v>
      </c>
      <c r="D4" s="97" t="s">
        <v>131</v>
      </c>
      <c r="E4" s="84"/>
      <c r="F4" s="84"/>
      <c r="G4" s="97" t="s">
        <v>132</v>
      </c>
      <c r="H4" s="84"/>
      <c r="I4" s="84"/>
      <c r="J4" s="98" t="s">
        <v>133</v>
      </c>
    </row>
    <row r="5" spans="1:19" ht="13" customHeight="1">
      <c r="A5" s="907"/>
      <c r="B5" s="911"/>
      <c r="C5" s="911"/>
      <c r="D5" s="59" t="s">
        <v>134</v>
      </c>
      <c r="E5" s="61" t="s">
        <v>11</v>
      </c>
      <c r="F5" s="61" t="s">
        <v>12</v>
      </c>
      <c r="G5" s="59" t="s">
        <v>134</v>
      </c>
      <c r="H5" s="61" t="s">
        <v>11</v>
      </c>
      <c r="I5" s="61" t="s">
        <v>12</v>
      </c>
      <c r="J5" s="99" t="s">
        <v>135</v>
      </c>
    </row>
    <row r="6" spans="1:19" ht="4.5" customHeight="1">
      <c r="A6" s="126"/>
      <c r="B6" s="63"/>
      <c r="C6" s="63"/>
      <c r="D6" s="63"/>
      <c r="E6" s="63"/>
      <c r="F6" s="63"/>
      <c r="G6" s="63"/>
      <c r="H6" s="63"/>
      <c r="I6" s="63"/>
      <c r="J6" s="63"/>
    </row>
    <row r="7" spans="1:19" s="57" customFormat="1">
      <c r="A7" s="65" t="s">
        <v>114</v>
      </c>
      <c r="B7" s="7">
        <v>92</v>
      </c>
      <c r="C7" s="7">
        <v>938</v>
      </c>
      <c r="D7" s="7">
        <v>23275</v>
      </c>
      <c r="E7" s="7">
        <v>12064</v>
      </c>
      <c r="F7" s="7">
        <v>11211</v>
      </c>
      <c r="G7" s="7">
        <v>2120</v>
      </c>
      <c r="H7" s="7">
        <v>1110</v>
      </c>
      <c r="I7" s="7">
        <v>1010</v>
      </c>
      <c r="J7" s="7">
        <v>276</v>
      </c>
    </row>
    <row r="8" spans="1:19" s="57" customFormat="1">
      <c r="A8" s="18" t="s">
        <v>55</v>
      </c>
      <c r="B8" s="7">
        <v>92</v>
      </c>
      <c r="C8" s="7">
        <v>964</v>
      </c>
      <c r="D8" s="7">
        <v>23530</v>
      </c>
      <c r="E8" s="7">
        <v>12160</v>
      </c>
      <c r="F8" s="7">
        <v>11370</v>
      </c>
      <c r="G8" s="7">
        <v>2140</v>
      </c>
      <c r="H8" s="7">
        <v>1118</v>
      </c>
      <c r="I8" s="7">
        <v>1022</v>
      </c>
      <c r="J8" s="7">
        <v>284</v>
      </c>
    </row>
    <row r="9" spans="1:19" s="57" customFormat="1">
      <c r="A9" s="18" t="s">
        <v>56</v>
      </c>
      <c r="B9" s="7">
        <v>91</v>
      </c>
      <c r="C9" s="7">
        <v>985</v>
      </c>
      <c r="D9" s="7">
        <v>23334</v>
      </c>
      <c r="E9" s="7">
        <v>11870</v>
      </c>
      <c r="F9" s="7">
        <v>11464</v>
      </c>
      <c r="G9" s="7">
        <v>2131</v>
      </c>
      <c r="H9" s="7">
        <v>1121</v>
      </c>
      <c r="I9" s="7">
        <v>1010</v>
      </c>
      <c r="J9" s="7">
        <v>285</v>
      </c>
    </row>
    <row r="10" spans="1:19" s="57" customFormat="1">
      <c r="A10" s="18" t="s">
        <v>57</v>
      </c>
      <c r="B10" s="7">
        <v>91</v>
      </c>
      <c r="C10" s="7">
        <v>989</v>
      </c>
      <c r="D10" s="7">
        <v>23136</v>
      </c>
      <c r="E10" s="7">
        <v>11753</v>
      </c>
      <c r="F10" s="7">
        <v>11383</v>
      </c>
      <c r="G10" s="7">
        <v>2135</v>
      </c>
      <c r="H10" s="7">
        <v>1106</v>
      </c>
      <c r="I10" s="7">
        <v>1029</v>
      </c>
      <c r="J10" s="7">
        <v>277</v>
      </c>
    </row>
    <row r="11" spans="1:19" s="68" customFormat="1">
      <c r="A11" s="23" t="s">
        <v>136</v>
      </c>
      <c r="B11" s="34">
        <v>90</v>
      </c>
      <c r="C11" s="34">
        <v>1000</v>
      </c>
      <c r="D11" s="34">
        <v>22959</v>
      </c>
      <c r="E11" s="34">
        <v>11803</v>
      </c>
      <c r="F11" s="34">
        <v>11156</v>
      </c>
      <c r="G11" s="34">
        <v>2141</v>
      </c>
      <c r="H11" s="34">
        <v>1126</v>
      </c>
      <c r="I11" s="34">
        <v>1015</v>
      </c>
      <c r="J11" s="34">
        <v>275</v>
      </c>
      <c r="K11" s="34"/>
      <c r="L11" s="34"/>
      <c r="M11" s="34"/>
      <c r="N11" s="34"/>
      <c r="O11" s="34"/>
      <c r="P11" s="34"/>
      <c r="Q11" s="34"/>
      <c r="R11" s="34"/>
      <c r="S11" s="34"/>
    </row>
    <row r="12" spans="1:19" s="68" customFormat="1" ht="5.15" customHeight="1">
      <c r="A12" s="72"/>
      <c r="B12" s="24"/>
      <c r="C12" s="24"/>
      <c r="D12" s="24"/>
      <c r="E12" s="24"/>
      <c r="F12" s="24"/>
      <c r="G12" s="24"/>
      <c r="H12" s="24"/>
      <c r="I12" s="24"/>
      <c r="J12" s="24"/>
    </row>
    <row r="13" spans="1:19" s="68" customFormat="1">
      <c r="A13" s="73" t="s">
        <v>59</v>
      </c>
      <c r="B13" s="24">
        <v>76</v>
      </c>
      <c r="C13" s="24">
        <v>841</v>
      </c>
      <c r="D13" s="24">
        <v>19573</v>
      </c>
      <c r="E13" s="24">
        <v>10034</v>
      </c>
      <c r="F13" s="24">
        <v>9539</v>
      </c>
      <c r="G13" s="24">
        <v>1798</v>
      </c>
      <c r="H13" s="24">
        <v>954</v>
      </c>
      <c r="I13" s="24">
        <v>844</v>
      </c>
      <c r="J13" s="24">
        <v>214</v>
      </c>
      <c r="K13" s="34"/>
      <c r="L13" s="34"/>
      <c r="M13" s="34"/>
      <c r="N13" s="34"/>
      <c r="O13" s="34"/>
      <c r="P13" s="34"/>
      <c r="Q13" s="34"/>
      <c r="R13" s="34"/>
      <c r="S13" s="34"/>
    </row>
    <row r="14" spans="1:19" s="68" customFormat="1">
      <c r="A14" s="73" t="s">
        <v>60</v>
      </c>
      <c r="B14" s="24">
        <v>14</v>
      </c>
      <c r="C14" s="24">
        <v>159</v>
      </c>
      <c r="D14" s="24">
        <v>3386</v>
      </c>
      <c r="E14" s="24">
        <v>1769</v>
      </c>
      <c r="F14" s="24">
        <v>1617</v>
      </c>
      <c r="G14" s="24">
        <v>343</v>
      </c>
      <c r="H14" s="24">
        <v>172</v>
      </c>
      <c r="I14" s="24">
        <v>171</v>
      </c>
      <c r="J14" s="24">
        <v>61</v>
      </c>
      <c r="K14" s="117"/>
      <c r="L14" s="117"/>
      <c r="M14" s="117"/>
      <c r="N14" s="117"/>
      <c r="O14" s="117"/>
      <c r="P14" s="117"/>
      <c r="Q14" s="117"/>
      <c r="R14" s="117"/>
      <c r="S14" s="117"/>
    </row>
    <row r="15" spans="1:19" s="57" customFormat="1" ht="5.15" customHeight="1">
      <c r="A15" s="74"/>
      <c r="B15" s="10"/>
      <c r="C15" s="10"/>
      <c r="D15" s="10"/>
      <c r="E15" s="10"/>
      <c r="F15" s="10"/>
      <c r="G15" s="10"/>
      <c r="H15" s="10"/>
      <c r="I15" s="10"/>
      <c r="J15" s="10"/>
    </row>
    <row r="16" spans="1:19" s="57" customFormat="1">
      <c r="A16" s="74" t="s">
        <v>61</v>
      </c>
      <c r="B16" s="127">
        <v>25</v>
      </c>
      <c r="C16" s="128">
        <v>292</v>
      </c>
      <c r="D16" s="129">
        <v>7000</v>
      </c>
      <c r="E16" s="129">
        <v>3564</v>
      </c>
      <c r="F16" s="129">
        <v>3436</v>
      </c>
      <c r="G16" s="129">
        <v>627</v>
      </c>
      <c r="H16" s="129">
        <v>339</v>
      </c>
      <c r="I16" s="129">
        <v>288</v>
      </c>
      <c r="J16" s="130">
        <v>54</v>
      </c>
    </row>
    <row r="17" spans="1:10" s="57" customFormat="1">
      <c r="A17" s="74" t="s">
        <v>62</v>
      </c>
      <c r="B17" s="121">
        <v>21</v>
      </c>
      <c r="C17" s="120">
        <v>171</v>
      </c>
      <c r="D17" s="123">
        <v>3761</v>
      </c>
      <c r="E17" s="123">
        <v>1945</v>
      </c>
      <c r="F17" s="123">
        <v>1816</v>
      </c>
      <c r="G17" s="123">
        <v>393</v>
      </c>
      <c r="H17" s="123">
        <v>219</v>
      </c>
      <c r="I17" s="123">
        <v>174</v>
      </c>
      <c r="J17" s="131">
        <v>71</v>
      </c>
    </row>
    <row r="18" spans="1:10" s="57" customFormat="1">
      <c r="A18" s="74" t="s">
        <v>63</v>
      </c>
      <c r="B18" s="121">
        <v>5</v>
      </c>
      <c r="C18" s="120">
        <v>97</v>
      </c>
      <c r="D18" s="123">
        <v>2427</v>
      </c>
      <c r="E18" s="123">
        <v>1269</v>
      </c>
      <c r="F18" s="123">
        <v>1158</v>
      </c>
      <c r="G18" s="123">
        <v>187</v>
      </c>
      <c r="H18" s="123">
        <v>93</v>
      </c>
      <c r="I18" s="123">
        <v>94</v>
      </c>
      <c r="J18" s="131">
        <v>21</v>
      </c>
    </row>
    <row r="19" spans="1:10" s="57" customFormat="1">
      <c r="A19" s="74" t="s">
        <v>64</v>
      </c>
      <c r="B19" s="121">
        <v>0</v>
      </c>
      <c r="C19" s="120">
        <v>0</v>
      </c>
      <c r="D19" s="120">
        <v>0</v>
      </c>
      <c r="E19" s="120">
        <v>0</v>
      </c>
      <c r="F19" s="120">
        <v>0</v>
      </c>
      <c r="G19" s="120">
        <v>0</v>
      </c>
      <c r="H19" s="120">
        <v>0</v>
      </c>
      <c r="I19" s="120">
        <v>0</v>
      </c>
      <c r="J19" s="120">
        <v>0</v>
      </c>
    </row>
    <row r="20" spans="1:10" s="57" customFormat="1">
      <c r="A20" s="74" t="s">
        <v>65</v>
      </c>
      <c r="B20" s="121">
        <v>6</v>
      </c>
      <c r="C20" s="120">
        <v>64</v>
      </c>
      <c r="D20" s="123">
        <v>1449</v>
      </c>
      <c r="E20" s="123">
        <v>737</v>
      </c>
      <c r="F20" s="123">
        <v>712</v>
      </c>
      <c r="G20" s="123">
        <v>135</v>
      </c>
      <c r="H20" s="123">
        <v>66</v>
      </c>
      <c r="I20" s="123">
        <v>69</v>
      </c>
      <c r="J20" s="131">
        <v>19</v>
      </c>
    </row>
    <row r="21" spans="1:10" s="57" customFormat="1">
      <c r="A21" s="74" t="s">
        <v>66</v>
      </c>
      <c r="B21" s="121">
        <v>6</v>
      </c>
      <c r="C21" s="120">
        <v>62</v>
      </c>
      <c r="D21" s="123">
        <v>1576</v>
      </c>
      <c r="E21" s="123">
        <v>786</v>
      </c>
      <c r="F21" s="123">
        <v>790</v>
      </c>
      <c r="G21" s="123">
        <v>140</v>
      </c>
      <c r="H21" s="123">
        <v>63</v>
      </c>
      <c r="I21" s="123">
        <v>77</v>
      </c>
      <c r="J21" s="131">
        <v>15</v>
      </c>
    </row>
    <row r="22" spans="1:10" s="57" customFormat="1">
      <c r="A22" s="74" t="s">
        <v>67</v>
      </c>
      <c r="B22" s="121">
        <v>2</v>
      </c>
      <c r="C22" s="120">
        <v>30</v>
      </c>
      <c r="D22" s="123">
        <v>725</v>
      </c>
      <c r="E22" s="123">
        <v>382</v>
      </c>
      <c r="F22" s="123">
        <v>343</v>
      </c>
      <c r="G22" s="123">
        <v>64</v>
      </c>
      <c r="H22" s="123">
        <v>35</v>
      </c>
      <c r="I22" s="123">
        <v>29</v>
      </c>
      <c r="J22" s="131">
        <v>6</v>
      </c>
    </row>
    <row r="23" spans="1:10" s="57" customFormat="1">
      <c r="A23" s="74" t="s">
        <v>68</v>
      </c>
      <c r="B23" s="121">
        <v>4</v>
      </c>
      <c r="C23" s="120">
        <v>54</v>
      </c>
      <c r="D23" s="123">
        <v>1223</v>
      </c>
      <c r="E23" s="123">
        <v>623</v>
      </c>
      <c r="F23" s="123">
        <v>600</v>
      </c>
      <c r="G23" s="123">
        <v>108</v>
      </c>
      <c r="H23" s="123">
        <v>64</v>
      </c>
      <c r="I23" s="123">
        <v>44</v>
      </c>
      <c r="J23" s="131">
        <v>5</v>
      </c>
    </row>
    <row r="24" spans="1:10" s="68" customFormat="1">
      <c r="A24" s="74" t="s">
        <v>69</v>
      </c>
      <c r="B24" s="121">
        <v>4</v>
      </c>
      <c r="C24" s="120">
        <v>34</v>
      </c>
      <c r="D24" s="123">
        <v>636</v>
      </c>
      <c r="E24" s="123">
        <v>321</v>
      </c>
      <c r="F24" s="123">
        <v>315</v>
      </c>
      <c r="G24" s="123">
        <v>74</v>
      </c>
      <c r="H24" s="123">
        <v>35</v>
      </c>
      <c r="I24" s="123">
        <v>39</v>
      </c>
      <c r="J24" s="131">
        <v>6</v>
      </c>
    </row>
    <row r="25" spans="1:10" s="57" customFormat="1">
      <c r="A25" s="74" t="s">
        <v>70</v>
      </c>
      <c r="B25" s="121">
        <v>3</v>
      </c>
      <c r="C25" s="120">
        <v>37</v>
      </c>
      <c r="D25" s="123">
        <v>776</v>
      </c>
      <c r="E25" s="123">
        <v>407</v>
      </c>
      <c r="F25" s="123">
        <v>369</v>
      </c>
      <c r="G25" s="123">
        <v>70</v>
      </c>
      <c r="H25" s="123">
        <v>40</v>
      </c>
      <c r="I25" s="123">
        <v>30</v>
      </c>
      <c r="J25" s="131">
        <v>17</v>
      </c>
    </row>
    <row r="26" spans="1:10" s="57" customFormat="1">
      <c r="A26" s="74" t="s">
        <v>71</v>
      </c>
      <c r="B26" s="121">
        <v>2</v>
      </c>
      <c r="C26" s="120">
        <v>23</v>
      </c>
      <c r="D26" s="123">
        <v>454</v>
      </c>
      <c r="E26" s="123">
        <v>242</v>
      </c>
      <c r="F26" s="123">
        <v>212</v>
      </c>
      <c r="G26" s="123">
        <v>43</v>
      </c>
      <c r="H26" s="123">
        <v>23</v>
      </c>
      <c r="I26" s="123">
        <v>20</v>
      </c>
      <c r="J26" s="131">
        <v>2</v>
      </c>
    </row>
    <row r="27" spans="1:10" s="57" customFormat="1">
      <c r="A27" s="74" t="s">
        <v>72</v>
      </c>
      <c r="B27" s="121">
        <v>2</v>
      </c>
      <c r="C27" s="120">
        <v>23</v>
      </c>
      <c r="D27" s="123">
        <v>518</v>
      </c>
      <c r="E27" s="123">
        <v>274</v>
      </c>
      <c r="F27" s="123">
        <v>244</v>
      </c>
      <c r="G27" s="123">
        <v>54</v>
      </c>
      <c r="H27" s="123">
        <v>27</v>
      </c>
      <c r="I27" s="123">
        <v>27</v>
      </c>
      <c r="J27" s="131">
        <v>8</v>
      </c>
    </row>
    <row r="28" spans="1:10" s="68" customFormat="1">
      <c r="A28" s="74" t="s">
        <v>73</v>
      </c>
      <c r="B28" s="121">
        <v>1</v>
      </c>
      <c r="C28" s="120">
        <v>14</v>
      </c>
      <c r="D28" s="123">
        <v>319</v>
      </c>
      <c r="E28" s="123">
        <v>169</v>
      </c>
      <c r="F28" s="123">
        <v>150</v>
      </c>
      <c r="G28" s="123">
        <v>28</v>
      </c>
      <c r="H28" s="123">
        <v>13</v>
      </c>
      <c r="I28" s="123">
        <v>15</v>
      </c>
      <c r="J28" s="131">
        <v>1</v>
      </c>
    </row>
    <row r="29" spans="1:10" s="57" customFormat="1">
      <c r="A29" s="74" t="s">
        <v>74</v>
      </c>
      <c r="B29" s="121">
        <v>3</v>
      </c>
      <c r="C29" s="120">
        <v>32</v>
      </c>
      <c r="D29" s="123">
        <v>610</v>
      </c>
      <c r="E29" s="123">
        <v>320</v>
      </c>
      <c r="F29" s="123">
        <v>290</v>
      </c>
      <c r="G29" s="123">
        <v>66</v>
      </c>
      <c r="H29" s="123">
        <v>31</v>
      </c>
      <c r="I29" s="123">
        <v>35</v>
      </c>
      <c r="J29" s="131">
        <v>3</v>
      </c>
    </row>
    <row r="30" spans="1:10" s="57" customFormat="1">
      <c r="A30" s="74" t="s">
        <v>75</v>
      </c>
      <c r="B30" s="121">
        <v>0</v>
      </c>
      <c r="C30" s="120">
        <v>0</v>
      </c>
      <c r="D30" s="120">
        <v>0</v>
      </c>
      <c r="E30" s="120">
        <v>0</v>
      </c>
      <c r="F30" s="120">
        <v>0</v>
      </c>
      <c r="G30" s="120">
        <v>0</v>
      </c>
      <c r="H30" s="120">
        <v>0</v>
      </c>
      <c r="I30" s="120">
        <v>0</v>
      </c>
      <c r="J30" s="120">
        <v>0</v>
      </c>
    </row>
    <row r="31" spans="1:10" s="57" customFormat="1">
      <c r="A31" s="74" t="s">
        <v>76</v>
      </c>
      <c r="B31" s="121">
        <v>2</v>
      </c>
      <c r="C31" s="120">
        <v>21</v>
      </c>
      <c r="D31" s="123">
        <v>504</v>
      </c>
      <c r="E31" s="123">
        <v>245</v>
      </c>
      <c r="F31" s="123">
        <v>259</v>
      </c>
      <c r="G31" s="123">
        <v>50</v>
      </c>
      <c r="H31" s="123">
        <v>28</v>
      </c>
      <c r="I31" s="123">
        <v>22</v>
      </c>
      <c r="J31" s="131">
        <v>22</v>
      </c>
    </row>
    <row r="32" spans="1:10" s="57" customFormat="1">
      <c r="A32" s="74" t="s">
        <v>77</v>
      </c>
      <c r="B32" s="121">
        <v>0</v>
      </c>
      <c r="C32" s="120">
        <v>0</v>
      </c>
      <c r="D32" s="120">
        <v>0</v>
      </c>
      <c r="E32" s="120">
        <v>0</v>
      </c>
      <c r="F32" s="120">
        <v>0</v>
      </c>
      <c r="G32" s="120">
        <v>0</v>
      </c>
      <c r="H32" s="120">
        <v>0</v>
      </c>
      <c r="I32" s="120">
        <v>0</v>
      </c>
      <c r="J32" s="120">
        <v>0</v>
      </c>
    </row>
    <row r="33" spans="1:10" s="57" customFormat="1">
      <c r="A33" s="74" t="s">
        <v>78</v>
      </c>
      <c r="B33" s="121">
        <v>1</v>
      </c>
      <c r="C33" s="120">
        <v>11</v>
      </c>
      <c r="D33" s="123">
        <v>250</v>
      </c>
      <c r="E33" s="123">
        <v>133</v>
      </c>
      <c r="F33" s="123">
        <v>117</v>
      </c>
      <c r="G33" s="123">
        <v>25</v>
      </c>
      <c r="H33" s="123">
        <v>11</v>
      </c>
      <c r="I33" s="123">
        <v>14</v>
      </c>
      <c r="J33" s="131">
        <v>8</v>
      </c>
    </row>
    <row r="34" spans="1:10" s="57" customFormat="1">
      <c r="A34" s="74" t="s">
        <v>79</v>
      </c>
      <c r="B34" s="127">
        <v>1</v>
      </c>
      <c r="C34" s="128">
        <v>25</v>
      </c>
      <c r="D34" s="129">
        <v>550</v>
      </c>
      <c r="E34" s="129">
        <v>293</v>
      </c>
      <c r="F34" s="129">
        <v>257</v>
      </c>
      <c r="G34" s="129">
        <v>49</v>
      </c>
      <c r="H34" s="129">
        <v>24</v>
      </c>
      <c r="I34" s="129">
        <v>25</v>
      </c>
      <c r="J34" s="130">
        <v>5</v>
      </c>
    </row>
    <row r="35" spans="1:10" s="68" customFormat="1" ht="11.5" thickBot="1">
      <c r="A35" s="76" t="s">
        <v>80</v>
      </c>
      <c r="B35" s="132">
        <v>2</v>
      </c>
      <c r="C35" s="133">
        <v>10</v>
      </c>
      <c r="D35" s="134">
        <v>181</v>
      </c>
      <c r="E35" s="134">
        <v>93</v>
      </c>
      <c r="F35" s="134">
        <v>88</v>
      </c>
      <c r="G35" s="134">
        <v>28</v>
      </c>
      <c r="H35" s="134">
        <v>15</v>
      </c>
      <c r="I35" s="134">
        <v>13</v>
      </c>
      <c r="J35" s="135">
        <v>12</v>
      </c>
    </row>
    <row r="36" spans="1:10" s="57" customFormat="1" ht="13" customHeight="1">
      <c r="A36" s="7" t="s">
        <v>37</v>
      </c>
    </row>
    <row r="37" spans="1:10" s="57" customFormat="1" ht="11.15" customHeight="1">
      <c r="A37" s="6"/>
    </row>
    <row r="38" spans="1:10" s="57" customFormat="1" ht="15" customHeight="1">
      <c r="G38" s="7"/>
    </row>
    <row r="39" spans="1:10" s="57" customFormat="1" ht="16.5">
      <c r="A39" s="110" t="s">
        <v>137</v>
      </c>
      <c r="B39" s="94"/>
      <c r="C39" s="95"/>
      <c r="D39" s="95"/>
      <c r="E39" s="95"/>
      <c r="F39" s="95"/>
      <c r="G39" s="95"/>
      <c r="H39" s="95"/>
      <c r="I39" s="95"/>
      <c r="J39" s="95"/>
    </row>
    <row r="40" spans="1:10" s="57" customFormat="1" ht="16.5">
      <c r="A40" s="110"/>
      <c r="B40" s="94"/>
      <c r="C40" s="95"/>
      <c r="D40" s="95"/>
      <c r="E40" s="95"/>
      <c r="F40" s="95"/>
      <c r="G40" s="95"/>
      <c r="H40" s="95"/>
      <c r="I40" s="95"/>
      <c r="J40" s="111" t="s">
        <v>138</v>
      </c>
    </row>
    <row r="41" spans="1:10" s="57" customFormat="1" ht="11.5" thickBot="1">
      <c r="A41" s="96" t="s">
        <v>1</v>
      </c>
      <c r="F41" s="36"/>
      <c r="J41" s="36" t="s">
        <v>105</v>
      </c>
    </row>
    <row r="42" spans="1:10" ht="13" customHeight="1">
      <c r="A42" s="906" t="s">
        <v>95</v>
      </c>
      <c r="B42" s="910" t="s">
        <v>106</v>
      </c>
      <c r="C42" s="910" t="s">
        <v>107</v>
      </c>
      <c r="D42" s="97" t="s">
        <v>131</v>
      </c>
      <c r="E42" s="84"/>
      <c r="F42" s="112"/>
      <c r="G42" s="97" t="s">
        <v>139</v>
      </c>
      <c r="H42" s="84"/>
      <c r="I42" s="84"/>
      <c r="J42" s="98" t="s">
        <v>140</v>
      </c>
    </row>
    <row r="43" spans="1:10" ht="13" customHeight="1">
      <c r="A43" s="907"/>
      <c r="B43" s="911"/>
      <c r="C43" s="911"/>
      <c r="D43" s="59" t="s">
        <v>134</v>
      </c>
      <c r="E43" s="61" t="s">
        <v>11</v>
      </c>
      <c r="F43" s="61" t="s">
        <v>12</v>
      </c>
      <c r="G43" s="59" t="s">
        <v>134</v>
      </c>
      <c r="H43" s="61" t="s">
        <v>11</v>
      </c>
      <c r="I43" s="61" t="s">
        <v>12</v>
      </c>
      <c r="J43" s="99" t="s">
        <v>135</v>
      </c>
    </row>
    <row r="44" spans="1:10" hidden="1">
      <c r="A44" s="113" t="s">
        <v>112</v>
      </c>
      <c r="B44" s="28"/>
      <c r="C44" s="28"/>
      <c r="D44" s="28"/>
      <c r="E44" s="28"/>
      <c r="F44" s="28"/>
    </row>
    <row r="45" spans="1:10" ht="4.5" customHeight="1">
      <c r="A45" s="114"/>
      <c r="B45" s="28"/>
      <c r="C45" s="28"/>
      <c r="D45" s="28"/>
      <c r="E45" s="28"/>
      <c r="F45" s="28"/>
    </row>
    <row r="46" spans="1:10" s="57" customFormat="1">
      <c r="A46" s="65" t="s">
        <v>114</v>
      </c>
      <c r="B46" s="7">
        <v>6</v>
      </c>
      <c r="C46" s="10" t="s">
        <v>141</v>
      </c>
      <c r="D46" s="7">
        <v>782</v>
      </c>
      <c r="E46" s="7">
        <v>387</v>
      </c>
      <c r="F46" s="7">
        <v>395</v>
      </c>
      <c r="G46" s="57">
        <v>249</v>
      </c>
      <c r="H46" s="57">
        <v>108</v>
      </c>
      <c r="I46" s="57">
        <v>141</v>
      </c>
      <c r="J46" s="57">
        <v>42</v>
      </c>
    </row>
    <row r="47" spans="1:10" s="57" customFormat="1">
      <c r="A47" s="65" t="s">
        <v>55</v>
      </c>
      <c r="B47" s="7">
        <v>6</v>
      </c>
      <c r="C47" s="10" t="s">
        <v>142</v>
      </c>
      <c r="D47" s="7">
        <v>806</v>
      </c>
      <c r="E47" s="7">
        <v>377</v>
      </c>
      <c r="F47" s="7">
        <v>429</v>
      </c>
      <c r="G47" s="57">
        <v>251</v>
      </c>
      <c r="H47" s="57">
        <v>114</v>
      </c>
      <c r="I47" s="57">
        <v>137</v>
      </c>
      <c r="J47" s="57">
        <v>48</v>
      </c>
    </row>
    <row r="48" spans="1:10" s="57" customFormat="1">
      <c r="A48" s="65" t="s">
        <v>56</v>
      </c>
      <c r="B48" s="7">
        <v>6</v>
      </c>
      <c r="C48" s="10" t="s">
        <v>143</v>
      </c>
      <c r="D48" s="7">
        <v>805</v>
      </c>
      <c r="E48" s="7">
        <v>373</v>
      </c>
      <c r="F48" s="7">
        <v>432</v>
      </c>
      <c r="G48" s="57">
        <v>247</v>
      </c>
      <c r="H48" s="57">
        <v>107</v>
      </c>
      <c r="I48" s="57">
        <v>140</v>
      </c>
      <c r="J48" s="57">
        <v>43</v>
      </c>
    </row>
    <row r="49" spans="1:19" s="57" customFormat="1">
      <c r="A49" s="65" t="s">
        <v>57</v>
      </c>
      <c r="B49" s="7">
        <v>6</v>
      </c>
      <c r="C49" s="10" t="s">
        <v>144</v>
      </c>
      <c r="D49" s="7">
        <v>803</v>
      </c>
      <c r="E49" s="7">
        <v>388</v>
      </c>
      <c r="F49" s="7">
        <v>415</v>
      </c>
      <c r="G49" s="57">
        <v>252</v>
      </c>
      <c r="H49" s="57">
        <v>109</v>
      </c>
      <c r="I49" s="57">
        <v>143</v>
      </c>
      <c r="J49" s="57">
        <v>44</v>
      </c>
    </row>
    <row r="50" spans="1:19" s="68" customFormat="1">
      <c r="A50" s="115" t="s">
        <v>91</v>
      </c>
      <c r="B50" s="34">
        <v>6</v>
      </c>
      <c r="C50" s="24" t="s">
        <v>145</v>
      </c>
      <c r="D50" s="34">
        <v>774</v>
      </c>
      <c r="E50" s="34">
        <v>377</v>
      </c>
      <c r="F50" s="34">
        <v>397</v>
      </c>
      <c r="G50" s="68">
        <v>241</v>
      </c>
      <c r="H50" s="68">
        <v>107</v>
      </c>
      <c r="I50" s="68">
        <v>134</v>
      </c>
      <c r="J50" s="68">
        <v>45</v>
      </c>
      <c r="K50" s="117"/>
      <c r="L50" s="117"/>
      <c r="M50" s="117"/>
      <c r="N50" s="117"/>
      <c r="O50" s="117"/>
      <c r="P50" s="117"/>
      <c r="Q50" s="117"/>
      <c r="R50" s="117"/>
      <c r="S50" s="117"/>
    </row>
    <row r="51" spans="1:19" s="136" customFormat="1" ht="3.75" customHeight="1">
      <c r="A51" s="116"/>
      <c r="B51" s="47"/>
      <c r="C51" s="47"/>
      <c r="D51" s="47"/>
      <c r="E51" s="47"/>
      <c r="F51" s="47"/>
      <c r="G51" s="83"/>
      <c r="H51" s="83"/>
      <c r="I51" s="83"/>
      <c r="J51" s="83"/>
    </row>
    <row r="52" spans="1:19" s="68" customFormat="1">
      <c r="A52" s="73" t="s">
        <v>59</v>
      </c>
      <c r="B52" s="137">
        <v>4</v>
      </c>
      <c r="C52" s="137" t="s">
        <v>146</v>
      </c>
      <c r="D52" s="137">
        <v>493</v>
      </c>
      <c r="E52" s="137">
        <v>240</v>
      </c>
      <c r="F52" s="137">
        <v>253</v>
      </c>
      <c r="G52" s="137">
        <v>162</v>
      </c>
      <c r="H52" s="137">
        <v>76</v>
      </c>
      <c r="I52" s="137">
        <v>86</v>
      </c>
      <c r="J52" s="137">
        <v>11</v>
      </c>
      <c r="K52" s="117"/>
      <c r="L52" s="117"/>
      <c r="M52" s="117"/>
      <c r="N52" s="117"/>
      <c r="O52" s="117"/>
      <c r="P52" s="117"/>
      <c r="Q52" s="117"/>
      <c r="R52" s="117"/>
      <c r="S52" s="117"/>
    </row>
    <row r="53" spans="1:19" s="68" customFormat="1">
      <c r="A53" s="73" t="s">
        <v>60</v>
      </c>
      <c r="B53" s="137">
        <v>2</v>
      </c>
      <c r="C53" s="137" t="s">
        <v>147</v>
      </c>
      <c r="D53" s="137">
        <v>281</v>
      </c>
      <c r="E53" s="137">
        <v>137</v>
      </c>
      <c r="F53" s="137">
        <v>144</v>
      </c>
      <c r="G53" s="137">
        <v>79</v>
      </c>
      <c r="H53" s="137">
        <v>31</v>
      </c>
      <c r="I53" s="137">
        <v>48</v>
      </c>
      <c r="J53" s="137">
        <v>34</v>
      </c>
      <c r="K53" s="117"/>
      <c r="L53" s="117"/>
      <c r="M53" s="117"/>
      <c r="N53" s="117"/>
      <c r="O53" s="117"/>
      <c r="P53" s="117"/>
      <c r="Q53" s="117"/>
      <c r="R53" s="117"/>
      <c r="S53" s="117"/>
    </row>
    <row r="54" spans="1:19" ht="5.15" customHeight="1">
      <c r="A54" s="138"/>
      <c r="B54" s="139"/>
      <c r="C54" s="139"/>
      <c r="D54" s="139"/>
      <c r="E54" s="139"/>
      <c r="F54" s="139"/>
      <c r="G54" s="139"/>
      <c r="H54" s="139"/>
      <c r="I54" s="139"/>
      <c r="J54" s="139"/>
    </row>
    <row r="55" spans="1:19" s="57" customFormat="1">
      <c r="A55" s="74" t="s">
        <v>61</v>
      </c>
      <c r="B55" s="120">
        <v>0</v>
      </c>
      <c r="C55" s="120">
        <v>0</v>
      </c>
      <c r="D55" s="120">
        <v>0</v>
      </c>
      <c r="E55" s="120">
        <v>0</v>
      </c>
      <c r="F55" s="120">
        <v>0</v>
      </c>
      <c r="G55" s="120">
        <v>0</v>
      </c>
      <c r="H55" s="120">
        <v>0</v>
      </c>
      <c r="I55" s="120">
        <v>0</v>
      </c>
      <c r="J55" s="120">
        <v>0</v>
      </c>
    </row>
    <row r="56" spans="1:19" s="57" customFormat="1">
      <c r="A56" s="74" t="s">
        <v>62</v>
      </c>
      <c r="B56" s="120">
        <v>0</v>
      </c>
      <c r="C56" s="120">
        <v>0</v>
      </c>
      <c r="D56" s="120">
        <v>0</v>
      </c>
      <c r="E56" s="120">
        <v>0</v>
      </c>
      <c r="F56" s="120">
        <v>0</v>
      </c>
      <c r="G56" s="120">
        <v>0</v>
      </c>
      <c r="H56" s="120">
        <v>0</v>
      </c>
      <c r="I56" s="120">
        <v>0</v>
      </c>
      <c r="J56" s="120">
        <v>0</v>
      </c>
    </row>
    <row r="57" spans="1:19" s="57" customFormat="1">
      <c r="A57" s="74" t="s">
        <v>63</v>
      </c>
      <c r="B57" s="120">
        <v>0</v>
      </c>
      <c r="C57" s="120">
        <v>0</v>
      </c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</row>
    <row r="58" spans="1:19" s="57" customFormat="1">
      <c r="A58" s="74" t="s">
        <v>64</v>
      </c>
      <c r="B58" s="121">
        <v>3</v>
      </c>
      <c r="C58" s="122" t="s">
        <v>148</v>
      </c>
      <c r="D58" s="123">
        <v>428</v>
      </c>
      <c r="E58" s="123">
        <v>211</v>
      </c>
      <c r="F58" s="123">
        <v>217</v>
      </c>
      <c r="G58" s="119">
        <v>138</v>
      </c>
      <c r="H58" s="119">
        <v>62</v>
      </c>
      <c r="I58" s="119">
        <v>76</v>
      </c>
      <c r="J58" s="119">
        <v>8</v>
      </c>
    </row>
    <row r="59" spans="1:19" s="57" customFormat="1">
      <c r="A59" s="74" t="s">
        <v>65</v>
      </c>
      <c r="B59" s="121">
        <v>1</v>
      </c>
      <c r="C59" s="122" t="s">
        <v>149</v>
      </c>
      <c r="D59" s="123">
        <v>65</v>
      </c>
      <c r="E59" s="123">
        <v>29</v>
      </c>
      <c r="F59" s="123">
        <v>36</v>
      </c>
      <c r="G59" s="119">
        <v>24</v>
      </c>
      <c r="H59" s="119">
        <v>14</v>
      </c>
      <c r="I59" s="119">
        <v>10</v>
      </c>
      <c r="J59" s="119">
        <v>3</v>
      </c>
    </row>
    <row r="60" spans="1:19" s="57" customFormat="1">
      <c r="A60" s="74" t="s">
        <v>66</v>
      </c>
      <c r="B60" s="120">
        <v>0</v>
      </c>
      <c r="C60" s="120">
        <v>0</v>
      </c>
      <c r="D60" s="120">
        <v>0</v>
      </c>
      <c r="E60" s="120">
        <v>0</v>
      </c>
      <c r="F60" s="120">
        <v>0</v>
      </c>
      <c r="G60" s="120">
        <v>0</v>
      </c>
      <c r="H60" s="120">
        <v>0</v>
      </c>
      <c r="I60" s="120">
        <v>0</v>
      </c>
      <c r="J60" s="120">
        <v>0</v>
      </c>
    </row>
    <row r="61" spans="1:19" s="57" customFormat="1">
      <c r="A61" s="74" t="s">
        <v>67</v>
      </c>
      <c r="B61" s="120">
        <v>0</v>
      </c>
      <c r="C61" s="120">
        <v>0</v>
      </c>
      <c r="D61" s="120">
        <v>0</v>
      </c>
      <c r="E61" s="120">
        <v>0</v>
      </c>
      <c r="F61" s="120">
        <v>0</v>
      </c>
      <c r="G61" s="120">
        <v>0</v>
      </c>
      <c r="H61" s="120">
        <v>0</v>
      </c>
      <c r="I61" s="120">
        <v>0</v>
      </c>
      <c r="J61" s="120">
        <v>0</v>
      </c>
    </row>
    <row r="62" spans="1:19" s="57" customFormat="1">
      <c r="A62" s="74" t="s">
        <v>68</v>
      </c>
      <c r="B62" s="120">
        <v>0</v>
      </c>
      <c r="C62" s="120">
        <v>0</v>
      </c>
      <c r="D62" s="120">
        <v>0</v>
      </c>
      <c r="E62" s="120">
        <v>0</v>
      </c>
      <c r="F62" s="120">
        <v>0</v>
      </c>
      <c r="G62" s="120">
        <v>0</v>
      </c>
      <c r="H62" s="120">
        <v>0</v>
      </c>
      <c r="I62" s="120">
        <v>0</v>
      </c>
      <c r="J62" s="120">
        <v>0</v>
      </c>
    </row>
    <row r="63" spans="1:19" s="68" customFormat="1">
      <c r="A63" s="74" t="s">
        <v>69</v>
      </c>
      <c r="B63" s="120">
        <v>0</v>
      </c>
      <c r="C63" s="120">
        <v>0</v>
      </c>
      <c r="D63" s="120">
        <v>0</v>
      </c>
      <c r="E63" s="120">
        <v>0</v>
      </c>
      <c r="F63" s="120">
        <v>0</v>
      </c>
      <c r="G63" s="120">
        <v>0</v>
      </c>
      <c r="H63" s="120">
        <v>0</v>
      </c>
      <c r="I63" s="120">
        <v>0</v>
      </c>
      <c r="J63" s="120">
        <v>0</v>
      </c>
    </row>
    <row r="64" spans="1:19" s="57" customFormat="1">
      <c r="A64" s="74" t="s">
        <v>70</v>
      </c>
      <c r="B64" s="120">
        <v>0</v>
      </c>
      <c r="C64" s="120">
        <v>0</v>
      </c>
      <c r="D64" s="120">
        <v>0</v>
      </c>
      <c r="E64" s="120">
        <v>0</v>
      </c>
      <c r="F64" s="120">
        <v>0</v>
      </c>
      <c r="G64" s="120">
        <v>0</v>
      </c>
      <c r="H64" s="120">
        <v>0</v>
      </c>
      <c r="I64" s="120">
        <v>0</v>
      </c>
      <c r="J64" s="120">
        <v>0</v>
      </c>
    </row>
    <row r="65" spans="1:10" s="57" customFormat="1">
      <c r="A65" s="74" t="s">
        <v>71</v>
      </c>
      <c r="B65" s="120">
        <v>0</v>
      </c>
      <c r="C65" s="120">
        <v>0</v>
      </c>
      <c r="D65" s="120">
        <v>0</v>
      </c>
      <c r="E65" s="120">
        <v>0</v>
      </c>
      <c r="F65" s="120">
        <v>0</v>
      </c>
      <c r="G65" s="120">
        <v>0</v>
      </c>
      <c r="H65" s="120">
        <v>0</v>
      </c>
      <c r="I65" s="120">
        <v>0</v>
      </c>
      <c r="J65" s="120">
        <v>0</v>
      </c>
    </row>
    <row r="66" spans="1:10" s="57" customFormat="1">
      <c r="A66" s="74" t="s">
        <v>72</v>
      </c>
      <c r="B66" s="120">
        <v>0</v>
      </c>
      <c r="C66" s="120">
        <v>0</v>
      </c>
      <c r="D66" s="120">
        <v>0</v>
      </c>
      <c r="E66" s="120">
        <v>0</v>
      </c>
      <c r="F66" s="120">
        <v>0</v>
      </c>
      <c r="G66" s="120">
        <v>0</v>
      </c>
      <c r="H66" s="120">
        <v>0</v>
      </c>
      <c r="I66" s="120">
        <v>0</v>
      </c>
      <c r="J66" s="120">
        <v>0</v>
      </c>
    </row>
    <row r="67" spans="1:10" s="68" customFormat="1">
      <c r="A67" s="74" t="s">
        <v>73</v>
      </c>
      <c r="B67" s="120">
        <v>0</v>
      </c>
      <c r="C67" s="120">
        <v>0</v>
      </c>
      <c r="D67" s="120">
        <v>0</v>
      </c>
      <c r="E67" s="120">
        <v>0</v>
      </c>
      <c r="F67" s="120">
        <v>0</v>
      </c>
      <c r="G67" s="120">
        <v>0</v>
      </c>
      <c r="H67" s="120">
        <v>0</v>
      </c>
      <c r="I67" s="120">
        <v>0</v>
      </c>
      <c r="J67" s="120">
        <v>0</v>
      </c>
    </row>
    <row r="68" spans="1:10" s="57" customFormat="1">
      <c r="A68" s="74" t="s">
        <v>74</v>
      </c>
      <c r="B68" s="120">
        <v>0</v>
      </c>
      <c r="C68" s="120">
        <v>0</v>
      </c>
      <c r="D68" s="120">
        <v>0</v>
      </c>
      <c r="E68" s="120">
        <v>0</v>
      </c>
      <c r="F68" s="120">
        <v>0</v>
      </c>
      <c r="G68" s="120">
        <v>0</v>
      </c>
      <c r="H68" s="120">
        <v>0</v>
      </c>
      <c r="I68" s="120">
        <v>0</v>
      </c>
      <c r="J68" s="120">
        <v>0</v>
      </c>
    </row>
    <row r="69" spans="1:10" s="57" customFormat="1">
      <c r="A69" s="74" t="s">
        <v>75</v>
      </c>
      <c r="B69" s="121">
        <v>1</v>
      </c>
      <c r="C69" s="122" t="s">
        <v>150</v>
      </c>
      <c r="D69" s="123">
        <v>147</v>
      </c>
      <c r="E69" s="123">
        <v>75</v>
      </c>
      <c r="F69" s="123">
        <v>72</v>
      </c>
      <c r="G69" s="119">
        <v>37</v>
      </c>
      <c r="H69" s="119">
        <v>18</v>
      </c>
      <c r="I69" s="119">
        <v>19</v>
      </c>
      <c r="J69" s="119">
        <v>23</v>
      </c>
    </row>
    <row r="70" spans="1:10" s="57" customFormat="1">
      <c r="A70" s="74" t="s">
        <v>76</v>
      </c>
      <c r="B70" s="120">
        <v>0</v>
      </c>
      <c r="C70" s="120">
        <v>0</v>
      </c>
      <c r="D70" s="120">
        <v>0</v>
      </c>
      <c r="E70" s="120">
        <v>0</v>
      </c>
      <c r="F70" s="120">
        <v>0</v>
      </c>
      <c r="G70" s="120">
        <v>0</v>
      </c>
      <c r="H70" s="120">
        <v>0</v>
      </c>
      <c r="I70" s="120">
        <v>0</v>
      </c>
      <c r="J70" s="120">
        <v>0</v>
      </c>
    </row>
    <row r="71" spans="1:10" s="57" customFormat="1">
      <c r="A71" s="74" t="s">
        <v>77</v>
      </c>
      <c r="B71" s="121">
        <v>1</v>
      </c>
      <c r="C71" s="122" t="s">
        <v>150</v>
      </c>
      <c r="D71" s="123">
        <v>134</v>
      </c>
      <c r="E71" s="123">
        <v>62</v>
      </c>
      <c r="F71" s="123">
        <v>72</v>
      </c>
      <c r="G71" s="119">
        <v>42</v>
      </c>
      <c r="H71" s="119">
        <v>13</v>
      </c>
      <c r="I71" s="119">
        <v>29</v>
      </c>
      <c r="J71" s="119">
        <v>11</v>
      </c>
    </row>
    <row r="72" spans="1:10" s="57" customFormat="1">
      <c r="A72" s="74" t="s">
        <v>78</v>
      </c>
      <c r="B72" s="120">
        <v>0</v>
      </c>
      <c r="C72" s="120">
        <v>0</v>
      </c>
      <c r="D72" s="120">
        <v>0</v>
      </c>
      <c r="E72" s="120">
        <v>0</v>
      </c>
      <c r="F72" s="120">
        <v>0</v>
      </c>
      <c r="G72" s="120">
        <v>0</v>
      </c>
      <c r="H72" s="120">
        <v>0</v>
      </c>
      <c r="I72" s="120">
        <v>0</v>
      </c>
      <c r="J72" s="120">
        <v>0</v>
      </c>
    </row>
    <row r="73" spans="1:10" s="57" customFormat="1">
      <c r="A73" s="74" t="s">
        <v>79</v>
      </c>
      <c r="B73" s="120">
        <v>0</v>
      </c>
      <c r="C73" s="120">
        <v>0</v>
      </c>
      <c r="D73" s="120">
        <v>0</v>
      </c>
      <c r="E73" s="120">
        <v>0</v>
      </c>
      <c r="F73" s="120">
        <v>0</v>
      </c>
      <c r="G73" s="120">
        <v>0</v>
      </c>
      <c r="H73" s="120">
        <v>0</v>
      </c>
      <c r="I73" s="120">
        <v>0</v>
      </c>
      <c r="J73" s="120">
        <v>0</v>
      </c>
    </row>
    <row r="74" spans="1:10" s="68" customFormat="1" ht="11.5" thickBot="1">
      <c r="A74" s="76" t="s">
        <v>80</v>
      </c>
      <c r="B74" s="124">
        <v>0</v>
      </c>
      <c r="C74" s="125">
        <v>0</v>
      </c>
      <c r="D74" s="125">
        <v>0</v>
      </c>
      <c r="E74" s="125">
        <v>0</v>
      </c>
      <c r="F74" s="125">
        <v>0</v>
      </c>
      <c r="G74" s="125">
        <v>0</v>
      </c>
      <c r="H74" s="125">
        <v>0</v>
      </c>
      <c r="I74" s="125">
        <v>0</v>
      </c>
      <c r="J74" s="125">
        <v>0</v>
      </c>
    </row>
    <row r="75" spans="1:10" s="57" customFormat="1" ht="13" customHeight="1">
      <c r="A75" s="7" t="s">
        <v>126</v>
      </c>
    </row>
    <row r="76" spans="1:10" s="57" customFormat="1" ht="11.15" customHeight="1">
      <c r="A76" s="6" t="s">
        <v>127</v>
      </c>
    </row>
    <row r="77" spans="1:10" s="57" customFormat="1" ht="11.15" customHeight="1">
      <c r="A77" s="96" t="s">
        <v>151</v>
      </c>
    </row>
    <row r="78" spans="1:10" s="57" customFormat="1" ht="11.15" customHeight="1">
      <c r="A78" s="96" t="s">
        <v>152</v>
      </c>
    </row>
    <row r="79" spans="1:10">
      <c r="A79" s="140"/>
    </row>
  </sheetData>
  <mergeCells count="6">
    <mergeCell ref="A4:A5"/>
    <mergeCell ref="B4:B5"/>
    <mergeCell ref="C4:C5"/>
    <mergeCell ref="A42:A43"/>
    <mergeCell ref="B42:B43"/>
    <mergeCell ref="C42:C43"/>
  </mergeCells>
  <phoneticPr fontId="4"/>
  <conditionalFormatting sqref="B55:B74">
    <cfRule type="expression" dxfId="30" priority="6" stopIfTrue="1">
      <formula>FIND("=",shiki(B55))&gt;0</formula>
    </cfRule>
  </conditionalFormatting>
  <conditionalFormatting sqref="B16:C35">
    <cfRule type="expression" dxfId="29" priority="11" stopIfTrue="1">
      <formula>FIND("=",shiki(B16))&gt;0</formula>
    </cfRule>
  </conditionalFormatting>
  <conditionalFormatting sqref="C58:F59">
    <cfRule type="expression" dxfId="28" priority="3" stopIfTrue="1">
      <formula>FIND("=",shiki(C58))&gt;0</formula>
    </cfRule>
  </conditionalFormatting>
  <conditionalFormatting sqref="C69:F69">
    <cfRule type="expression" dxfId="27" priority="2" stopIfTrue="1">
      <formula>FIND("=",shiki(C69))&gt;0</formula>
    </cfRule>
  </conditionalFormatting>
  <conditionalFormatting sqref="C71:F71">
    <cfRule type="expression" dxfId="26" priority="1" stopIfTrue="1">
      <formula>FIND("=",shiki(C71))&gt;0</formula>
    </cfRule>
  </conditionalFormatting>
  <conditionalFormatting sqref="C55:J57">
    <cfRule type="expression" dxfId="25" priority="5" stopIfTrue="1">
      <formula>FIND("=",shiki(C55))&gt;0</formula>
    </cfRule>
  </conditionalFormatting>
  <conditionalFormatting sqref="C60:J68 C70:J70 C72:J74">
    <cfRule type="expression" dxfId="24" priority="4" stopIfTrue="1">
      <formula>FIND("=",shiki(C60))&gt;0</formula>
    </cfRule>
  </conditionalFormatting>
  <conditionalFormatting sqref="D16:I18 D20:I29 D31:I31 D33:I35">
    <cfRule type="expression" dxfId="23" priority="10" stopIfTrue="1">
      <formula>FIND("=",shiki(D16))&gt;0</formula>
    </cfRule>
  </conditionalFormatting>
  <conditionalFormatting sqref="D19:J19">
    <cfRule type="expression" dxfId="22" priority="9" stopIfTrue="1">
      <formula>FIND("=",shiki(D19))&gt;0</formula>
    </cfRule>
  </conditionalFormatting>
  <conditionalFormatting sqref="D30:J30">
    <cfRule type="expression" dxfId="21" priority="8" stopIfTrue="1">
      <formula>FIND("=",shiki(D30))&gt;0</formula>
    </cfRule>
  </conditionalFormatting>
  <conditionalFormatting sqref="D32:J32">
    <cfRule type="expression" dxfId="20" priority="7" stopIfTrue="1">
      <formula>FIND("=",shiki(D32))&gt;0</formula>
    </cfRule>
  </conditionalFormatting>
  <printOptions horizontalCentered="1"/>
  <pageMargins left="0.39370078740157483" right="0.39370078740157483" top="0.59055118110236227" bottom="0.39370078740157483" header="0.51181102362204722" footer="0.51181102362204722"/>
  <pageSetup paperSize="9" scale="8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434A4-B2E9-4B05-B6F9-CC912C4CB68F}">
  <sheetPr>
    <tabColor rgb="FF92D050"/>
  </sheetPr>
  <dimension ref="A1:S20"/>
  <sheetViews>
    <sheetView showGridLines="0" view="pageBreakPreview" zoomScaleNormal="100" zoomScaleSheetLayoutView="100" workbookViewId="0">
      <selection activeCell="B7" sqref="B7"/>
    </sheetView>
  </sheetViews>
  <sheetFormatPr defaultColWidth="7.4140625" defaultRowHeight="12"/>
  <cols>
    <col min="1" max="1" width="4" style="156" customWidth="1"/>
    <col min="2" max="2" width="9.75" style="156" customWidth="1"/>
    <col min="3" max="3" width="3.58203125" style="156" customWidth="1"/>
    <col min="4" max="11" width="8.9140625" style="156" customWidth="1"/>
    <col min="12" max="16384" width="7.4140625" style="156"/>
  </cols>
  <sheetData>
    <row r="1" spans="1:19" s="141" customFormat="1" ht="18.75" customHeight="1">
      <c r="A1" s="110" t="s">
        <v>153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9" s="141" customFormat="1" ht="11.25" customHeight="1"/>
    <row r="3" spans="1:19" s="141" customFormat="1" ht="12.75" customHeight="1" thickBot="1">
      <c r="A3" s="96" t="s">
        <v>1</v>
      </c>
      <c r="B3" s="142"/>
      <c r="C3" s="142"/>
      <c r="D3" s="142"/>
      <c r="E3" s="142"/>
      <c r="F3" s="142"/>
      <c r="G3" s="142"/>
      <c r="H3" s="142"/>
      <c r="I3" s="142"/>
      <c r="J3" s="142"/>
      <c r="K3" s="143" t="s">
        <v>154</v>
      </c>
    </row>
    <row r="4" spans="1:19" s="64" customFormat="1" ht="21" customHeight="1">
      <c r="A4" s="921" t="s">
        <v>155</v>
      </c>
      <c r="B4" s="921"/>
      <c r="C4" s="922"/>
      <c r="D4" s="910" t="s">
        <v>156</v>
      </c>
      <c r="E4" s="144" t="s">
        <v>131</v>
      </c>
      <c r="F4" s="145"/>
      <c r="G4" s="145"/>
      <c r="H4" s="144" t="s">
        <v>132</v>
      </c>
      <c r="I4" s="145"/>
      <c r="J4" s="145"/>
      <c r="K4" s="146" t="s">
        <v>99</v>
      </c>
    </row>
    <row r="5" spans="1:19" s="57" customFormat="1" ht="21" customHeight="1">
      <c r="A5" s="923"/>
      <c r="B5" s="923"/>
      <c r="C5" s="924"/>
      <c r="D5" s="911"/>
      <c r="E5" s="147" t="s">
        <v>102</v>
      </c>
      <c r="F5" s="148" t="s">
        <v>11</v>
      </c>
      <c r="G5" s="148" t="s">
        <v>12</v>
      </c>
      <c r="H5" s="147" t="s">
        <v>102</v>
      </c>
      <c r="I5" s="148" t="s">
        <v>11</v>
      </c>
      <c r="J5" s="148" t="s">
        <v>12</v>
      </c>
      <c r="K5" s="147" t="s">
        <v>103</v>
      </c>
    </row>
    <row r="6" spans="1:19" s="57" customFormat="1" ht="3" customHeight="1">
      <c r="A6" s="149"/>
      <c r="B6" s="149"/>
      <c r="C6" s="126"/>
      <c r="D6" s="149"/>
      <c r="E6" s="149"/>
      <c r="F6" s="149"/>
      <c r="G6" s="149"/>
      <c r="H6" s="150"/>
      <c r="I6" s="149"/>
      <c r="J6" s="149"/>
      <c r="K6" s="149"/>
    </row>
    <row r="7" spans="1:19" s="57" customFormat="1" ht="13" customHeight="1">
      <c r="B7" s="151" t="s">
        <v>157</v>
      </c>
      <c r="D7" s="19">
        <v>60</v>
      </c>
      <c r="E7" s="7">
        <v>23034</v>
      </c>
      <c r="F7" s="7">
        <v>11910</v>
      </c>
      <c r="G7" s="7">
        <v>11124</v>
      </c>
      <c r="H7" s="7">
        <v>2039</v>
      </c>
      <c r="I7" s="7">
        <v>1355</v>
      </c>
      <c r="J7" s="7">
        <v>684</v>
      </c>
      <c r="K7" s="7">
        <v>483</v>
      </c>
    </row>
    <row r="8" spans="1:19" s="57" customFormat="1" ht="13" customHeight="1">
      <c r="B8" s="17" t="s">
        <v>55</v>
      </c>
      <c r="D8" s="19">
        <v>59</v>
      </c>
      <c r="E8" s="7">
        <v>22422</v>
      </c>
      <c r="F8" s="7">
        <v>11529</v>
      </c>
      <c r="G8" s="7">
        <v>10893</v>
      </c>
      <c r="H8" s="7">
        <v>2010</v>
      </c>
      <c r="I8" s="7">
        <v>1328</v>
      </c>
      <c r="J8" s="7">
        <v>682</v>
      </c>
      <c r="K8" s="7">
        <v>492</v>
      </c>
    </row>
    <row r="9" spans="1:19" s="57" customFormat="1" ht="13" customHeight="1">
      <c r="B9" s="17" t="s">
        <v>56</v>
      </c>
      <c r="D9" s="19">
        <v>58</v>
      </c>
      <c r="E9" s="7">
        <v>22054</v>
      </c>
      <c r="F9" s="7">
        <v>11487</v>
      </c>
      <c r="G9" s="7">
        <v>10567</v>
      </c>
      <c r="H9" s="7">
        <v>1994</v>
      </c>
      <c r="I9" s="7">
        <v>1314</v>
      </c>
      <c r="J9" s="7">
        <v>680</v>
      </c>
      <c r="K9" s="7">
        <v>491</v>
      </c>
    </row>
    <row r="10" spans="1:19" s="57" customFormat="1" ht="13" customHeight="1">
      <c r="B10" s="17" t="s">
        <v>57</v>
      </c>
      <c r="D10" s="19">
        <v>58</v>
      </c>
      <c r="E10" s="7">
        <v>21997</v>
      </c>
      <c r="F10" s="7">
        <v>11563</v>
      </c>
      <c r="G10" s="7">
        <v>10434</v>
      </c>
      <c r="H10" s="7">
        <v>1966</v>
      </c>
      <c r="I10" s="7">
        <v>1292</v>
      </c>
      <c r="J10" s="7">
        <v>674</v>
      </c>
      <c r="K10" s="7">
        <v>495</v>
      </c>
      <c r="M10" s="7"/>
      <c r="P10" s="7"/>
    </row>
    <row r="11" spans="1:19" s="68" customFormat="1" ht="13" customHeight="1">
      <c r="B11" s="22" t="s">
        <v>58</v>
      </c>
      <c r="D11" s="152">
        <v>58</v>
      </c>
      <c r="E11" s="34">
        <v>22130</v>
      </c>
      <c r="F11" s="34">
        <v>11696</v>
      </c>
      <c r="G11" s="34">
        <v>10434</v>
      </c>
      <c r="H11" s="34">
        <v>1978</v>
      </c>
      <c r="I11" s="34">
        <v>1286</v>
      </c>
      <c r="J11" s="34">
        <v>692</v>
      </c>
      <c r="K11" s="34">
        <v>492</v>
      </c>
      <c r="L11" s="34"/>
      <c r="M11" s="34"/>
      <c r="N11" s="34"/>
      <c r="O11" s="34"/>
      <c r="P11" s="34"/>
      <c r="Q11" s="34"/>
      <c r="R11" s="34"/>
      <c r="S11" s="34"/>
    </row>
    <row r="12" spans="1:19" s="68" customFormat="1" ht="8.15" customHeight="1">
      <c r="B12" s="153"/>
      <c r="D12" s="152"/>
      <c r="E12" s="34"/>
      <c r="F12" s="34"/>
      <c r="G12" s="34"/>
      <c r="H12" s="34"/>
      <c r="I12" s="34"/>
      <c r="J12" s="34"/>
      <c r="K12" s="34"/>
    </row>
    <row r="13" spans="1:19" s="68" customFormat="1" ht="13" customHeight="1">
      <c r="A13" s="68" t="s">
        <v>21</v>
      </c>
      <c r="B13" s="154" t="s">
        <v>158</v>
      </c>
      <c r="D13" s="152">
        <v>35</v>
      </c>
      <c r="E13" s="34">
        <v>16056</v>
      </c>
      <c r="F13" s="34">
        <v>8588</v>
      </c>
      <c r="G13" s="34">
        <v>7468</v>
      </c>
      <c r="H13" s="34">
        <v>1448</v>
      </c>
      <c r="I13" s="34">
        <v>915</v>
      </c>
      <c r="J13" s="34">
        <v>533</v>
      </c>
      <c r="K13" s="34">
        <v>347</v>
      </c>
    </row>
    <row r="14" spans="1:19" s="68" customFormat="1" ht="13" customHeight="1">
      <c r="B14" s="154" t="s">
        <v>159</v>
      </c>
      <c r="D14" s="152">
        <v>2</v>
      </c>
      <c r="E14" s="34">
        <v>164</v>
      </c>
      <c r="F14" s="34">
        <v>89</v>
      </c>
      <c r="G14" s="34">
        <v>75</v>
      </c>
      <c r="H14" s="34">
        <v>85</v>
      </c>
      <c r="I14" s="34">
        <v>63</v>
      </c>
      <c r="J14" s="34">
        <v>22</v>
      </c>
      <c r="K14" s="34">
        <v>32</v>
      </c>
    </row>
    <row r="15" spans="1:19" s="68" customFormat="1" ht="13" customHeight="1">
      <c r="B15" s="154" t="s">
        <v>160</v>
      </c>
      <c r="D15" s="152">
        <v>5</v>
      </c>
      <c r="E15" s="137">
        <v>0</v>
      </c>
      <c r="F15" s="137">
        <v>0</v>
      </c>
      <c r="G15" s="137">
        <v>0</v>
      </c>
      <c r="H15" s="137">
        <v>0</v>
      </c>
      <c r="I15" s="137">
        <v>0</v>
      </c>
      <c r="J15" s="137">
        <v>0</v>
      </c>
      <c r="K15" s="137">
        <v>0</v>
      </c>
    </row>
    <row r="16" spans="1:19" s="57" customFormat="1" ht="13" customHeight="1" thickBot="1">
      <c r="A16" s="68" t="s">
        <v>22</v>
      </c>
      <c r="B16" s="154" t="s">
        <v>158</v>
      </c>
      <c r="C16" s="68"/>
      <c r="D16" s="152">
        <v>16</v>
      </c>
      <c r="E16" s="34">
        <v>5910</v>
      </c>
      <c r="F16" s="34">
        <v>3019</v>
      </c>
      <c r="G16" s="34">
        <v>2891</v>
      </c>
      <c r="H16" s="34">
        <v>445</v>
      </c>
      <c r="I16" s="34">
        <v>308</v>
      </c>
      <c r="J16" s="34">
        <v>137</v>
      </c>
      <c r="K16" s="34">
        <v>113</v>
      </c>
    </row>
    <row r="17" spans="1:15" s="57" customFormat="1" ht="15" customHeight="1">
      <c r="A17" s="155" t="s">
        <v>161</v>
      </c>
      <c r="B17" s="80"/>
      <c r="C17" s="80"/>
      <c r="D17" s="155"/>
      <c r="E17" s="155"/>
      <c r="F17" s="155"/>
      <c r="G17" s="155"/>
      <c r="H17" s="155"/>
      <c r="I17" s="155"/>
      <c r="J17" s="155"/>
      <c r="K17" s="155"/>
      <c r="M17" s="7"/>
      <c r="N17" s="7"/>
      <c r="O17" s="7"/>
    </row>
    <row r="18" spans="1:15" s="141" customFormat="1" ht="13.5" customHeight="1">
      <c r="A18" s="96" t="s">
        <v>162</v>
      </c>
      <c r="M18" s="7"/>
      <c r="N18" s="7"/>
      <c r="O18" s="7"/>
    </row>
    <row r="19" spans="1:15" ht="10.5" customHeight="1">
      <c r="A19" s="140"/>
    </row>
    <row r="20" spans="1:15">
      <c r="D20" s="32"/>
      <c r="E20" s="32"/>
      <c r="F20" s="32"/>
      <c r="G20" s="32"/>
      <c r="H20" s="32"/>
      <c r="I20" s="32"/>
      <c r="J20" s="32"/>
      <c r="K20" s="32"/>
    </row>
  </sheetData>
  <mergeCells count="2">
    <mergeCell ref="A4:C5"/>
    <mergeCell ref="D4:D5"/>
  </mergeCells>
  <phoneticPr fontId="4"/>
  <printOptions horizontalCentered="1"/>
  <pageMargins left="0.39370078740157483" right="0.39370078740157483" top="0.59055118110236227" bottom="0.39370078740157483" header="0.31496062992125984" footer="0.31496062992125984"/>
  <pageSetup paperSize="9" scale="9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D4018-3D56-4B72-AD40-41EE5BBB25FB}">
  <sheetPr>
    <tabColor rgb="FF92D050"/>
  </sheetPr>
  <dimension ref="A1:AT70"/>
  <sheetViews>
    <sheetView showGridLines="0" view="pageBreakPreview" zoomScaleNormal="100" zoomScaleSheetLayoutView="100" workbookViewId="0">
      <selection activeCell="Y3" sqref="Y3"/>
    </sheetView>
  </sheetViews>
  <sheetFormatPr defaultColWidth="7.33203125" defaultRowHeight="12"/>
  <cols>
    <col min="1" max="1" width="8.75" style="220" customWidth="1"/>
    <col min="2" max="2" width="5.58203125" style="220" customWidth="1"/>
    <col min="3" max="4" width="4.9140625" style="220" bestFit="1" customWidth="1"/>
    <col min="5" max="5" width="5.58203125" style="220" customWidth="1"/>
    <col min="6" max="8" width="4.25" style="220" customWidth="1"/>
    <col min="9" max="9" width="3.1640625" style="220" customWidth="1"/>
    <col min="10" max="11" width="4.33203125" style="220" customWidth="1"/>
    <col min="12" max="14" width="3.1640625" style="220" customWidth="1"/>
    <col min="15" max="15" width="5.58203125" style="220" customWidth="1"/>
    <col min="16" max="16" width="4.5" style="220" customWidth="1"/>
    <col min="17" max="20" width="3.1640625" style="220" customWidth="1"/>
    <col min="21" max="21" width="5.58203125" style="220" bestFit="1" customWidth="1"/>
    <col min="22" max="22" width="4.6640625" style="220" customWidth="1"/>
    <col min="23" max="23" width="4.9140625" style="220" customWidth="1"/>
    <col min="24" max="24" width="6.08203125" style="220" customWidth="1"/>
    <col min="25" max="25" width="8.58203125" style="221" bestFit="1" customWidth="1"/>
    <col min="26" max="28" width="8.58203125" style="220" bestFit="1" customWidth="1"/>
    <col min="29" max="37" width="7.58203125" style="220" bestFit="1" customWidth="1"/>
    <col min="38" max="38" width="8.58203125" style="220" bestFit="1" customWidth="1"/>
    <col min="39" max="45" width="7.58203125" style="220" bestFit="1" customWidth="1"/>
    <col min="46" max="16384" width="7.33203125" style="220"/>
  </cols>
  <sheetData>
    <row r="1" spans="1:46" s="158" customFormat="1" ht="18.75" customHeight="1">
      <c r="A1" s="944" t="s">
        <v>163</v>
      </c>
      <c r="B1" s="944"/>
      <c r="C1" s="944"/>
      <c r="D1" s="944"/>
      <c r="E1" s="944"/>
      <c r="F1" s="944"/>
      <c r="G1" s="944"/>
      <c r="H1" s="944"/>
      <c r="I1" s="944"/>
      <c r="J1" s="944"/>
      <c r="K1" s="944"/>
      <c r="L1" s="944"/>
      <c r="M1" s="944"/>
      <c r="N1" s="944"/>
      <c r="O1" s="944"/>
      <c r="P1" s="944"/>
      <c r="Q1" s="944"/>
      <c r="R1" s="944"/>
      <c r="S1" s="944"/>
      <c r="T1" s="944"/>
      <c r="U1" s="944"/>
      <c r="V1" s="944"/>
      <c r="W1" s="944"/>
      <c r="X1" s="944"/>
      <c r="Y1" s="157"/>
    </row>
    <row r="2" spans="1:46" s="158" customFormat="1" ht="11.25" customHeight="1">
      <c r="A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7"/>
    </row>
    <row r="3" spans="1:46" s="158" customFormat="1" ht="12.5" thickBot="1">
      <c r="A3" s="160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0"/>
      <c r="X3" s="162" t="s">
        <v>164</v>
      </c>
    </row>
    <row r="4" spans="1:46" s="158" customFormat="1" ht="23.25" customHeight="1">
      <c r="A4" s="945" t="s">
        <v>165</v>
      </c>
      <c r="B4" s="948" t="s">
        <v>166</v>
      </c>
      <c r="C4" s="949"/>
      <c r="D4" s="950"/>
      <c r="E4" s="163" t="s">
        <v>167</v>
      </c>
      <c r="F4" s="163" t="s">
        <v>168</v>
      </c>
      <c r="G4" s="163" t="s">
        <v>169</v>
      </c>
      <c r="H4" s="163" t="s">
        <v>170</v>
      </c>
      <c r="I4" s="948" t="s">
        <v>171</v>
      </c>
      <c r="J4" s="949"/>
      <c r="K4" s="949"/>
      <c r="L4" s="949"/>
      <c r="M4" s="163" t="s">
        <v>172</v>
      </c>
      <c r="N4" s="163" t="s">
        <v>173</v>
      </c>
      <c r="O4" s="164"/>
      <c r="P4" s="164"/>
      <c r="Q4" s="951" t="s">
        <v>174</v>
      </c>
      <c r="R4" s="952"/>
      <c r="S4" s="952"/>
      <c r="T4" s="952"/>
      <c r="U4" s="952"/>
      <c r="V4" s="952"/>
      <c r="W4" s="952"/>
      <c r="X4" s="952"/>
      <c r="Y4" s="157"/>
    </row>
    <row r="5" spans="1:46" s="158" customFormat="1" ht="23.25" customHeight="1">
      <c r="A5" s="946"/>
      <c r="B5" s="166"/>
      <c r="C5" s="953" t="s">
        <v>11</v>
      </c>
      <c r="D5" s="953" t="s">
        <v>12</v>
      </c>
      <c r="E5" s="930" t="s">
        <v>175</v>
      </c>
      <c r="F5" s="930" t="s">
        <v>176</v>
      </c>
      <c r="G5" s="930" t="s">
        <v>177</v>
      </c>
      <c r="H5" s="930" t="s">
        <v>178</v>
      </c>
      <c r="I5" s="167" t="s">
        <v>179</v>
      </c>
      <c r="J5" s="935" t="s">
        <v>180</v>
      </c>
      <c r="K5" s="935"/>
      <c r="L5" s="168" t="s">
        <v>181</v>
      </c>
      <c r="M5" s="930" t="s">
        <v>182</v>
      </c>
      <c r="N5" s="936" t="s">
        <v>183</v>
      </c>
      <c r="O5" s="169"/>
      <c r="P5" s="169"/>
      <c r="Q5" s="938" t="s">
        <v>184</v>
      </c>
      <c r="R5" s="939"/>
      <c r="S5" s="939"/>
      <c r="T5" s="940"/>
      <c r="U5" s="941" t="s">
        <v>185</v>
      </c>
      <c r="V5" s="925" t="s">
        <v>186</v>
      </c>
      <c r="W5" s="926"/>
      <c r="X5" s="927" t="s">
        <v>187</v>
      </c>
      <c r="Y5" s="157"/>
    </row>
    <row r="6" spans="1:46" s="158" customFormat="1" ht="23.25" customHeight="1">
      <c r="A6" s="946"/>
      <c r="B6" s="930" t="s">
        <v>188</v>
      </c>
      <c r="C6" s="953"/>
      <c r="D6" s="953"/>
      <c r="E6" s="930"/>
      <c r="F6" s="930"/>
      <c r="G6" s="930"/>
      <c r="H6" s="930"/>
      <c r="I6" s="930" t="s">
        <v>189</v>
      </c>
      <c r="J6" s="167" t="s">
        <v>190</v>
      </c>
      <c r="K6" s="167" t="s">
        <v>191</v>
      </c>
      <c r="L6" s="930" t="s">
        <v>192</v>
      </c>
      <c r="M6" s="930"/>
      <c r="N6" s="936"/>
      <c r="O6" s="930" t="s">
        <v>193</v>
      </c>
      <c r="P6" s="930" t="s">
        <v>194</v>
      </c>
      <c r="Q6" s="170" t="s">
        <v>195</v>
      </c>
      <c r="R6" s="171" t="s">
        <v>196</v>
      </c>
      <c r="S6" s="171" t="s">
        <v>197</v>
      </c>
      <c r="T6" s="172" t="s">
        <v>198</v>
      </c>
      <c r="U6" s="942"/>
      <c r="V6" s="930" t="s">
        <v>199</v>
      </c>
      <c r="W6" s="933" t="s">
        <v>200</v>
      </c>
      <c r="X6" s="928"/>
      <c r="Y6" s="157"/>
    </row>
    <row r="7" spans="1:46" s="158" customFormat="1" ht="90" customHeight="1">
      <c r="A7" s="947"/>
      <c r="B7" s="931"/>
      <c r="C7" s="954"/>
      <c r="D7" s="954"/>
      <c r="E7" s="932"/>
      <c r="F7" s="932"/>
      <c r="G7" s="932"/>
      <c r="H7" s="932"/>
      <c r="I7" s="932"/>
      <c r="J7" s="173" t="s">
        <v>201</v>
      </c>
      <c r="K7" s="173" t="s">
        <v>202</v>
      </c>
      <c r="L7" s="932"/>
      <c r="M7" s="932"/>
      <c r="N7" s="937"/>
      <c r="O7" s="932"/>
      <c r="P7" s="932"/>
      <c r="Q7" s="174" t="s">
        <v>203</v>
      </c>
      <c r="R7" s="175" t="s">
        <v>204</v>
      </c>
      <c r="S7" s="175" t="s">
        <v>205</v>
      </c>
      <c r="T7" s="175" t="s">
        <v>206</v>
      </c>
      <c r="U7" s="943"/>
      <c r="V7" s="932"/>
      <c r="W7" s="934"/>
      <c r="X7" s="929"/>
      <c r="Y7" s="157"/>
    </row>
    <row r="8" spans="1:46" s="158" customFormat="1" ht="3" customHeight="1">
      <c r="A8" s="165"/>
      <c r="B8" s="176"/>
      <c r="C8" s="177"/>
      <c r="D8" s="177"/>
      <c r="E8" s="176"/>
      <c r="F8" s="176"/>
      <c r="G8" s="176"/>
      <c r="H8" s="176"/>
      <c r="I8" s="176"/>
      <c r="J8" s="178"/>
      <c r="K8" s="176"/>
      <c r="L8" s="176"/>
      <c r="M8" s="176"/>
      <c r="N8" s="179"/>
      <c r="O8" s="176"/>
      <c r="P8" s="176"/>
      <c r="Q8" s="179"/>
      <c r="R8" s="176"/>
      <c r="S8" s="176"/>
      <c r="T8" s="176"/>
      <c r="U8" s="180"/>
      <c r="V8" s="176"/>
      <c r="W8" s="181"/>
      <c r="X8" s="181"/>
      <c r="Y8" s="157"/>
    </row>
    <row r="9" spans="1:46" s="158" customFormat="1" ht="15.65" customHeight="1">
      <c r="A9" s="65" t="s">
        <v>207</v>
      </c>
      <c r="B9" s="182">
        <v>7797</v>
      </c>
      <c r="C9" s="182">
        <v>3999</v>
      </c>
      <c r="D9" s="182">
        <v>3798</v>
      </c>
      <c r="E9" s="182">
        <v>7664</v>
      </c>
      <c r="F9" s="182">
        <v>30</v>
      </c>
      <c r="G9" s="182">
        <v>2</v>
      </c>
      <c r="H9" s="182">
        <v>8</v>
      </c>
      <c r="I9" s="182">
        <v>2</v>
      </c>
      <c r="J9" s="182">
        <v>12</v>
      </c>
      <c r="K9" s="182">
        <v>1</v>
      </c>
      <c r="L9" s="182">
        <v>0</v>
      </c>
      <c r="M9" s="182">
        <v>76</v>
      </c>
      <c r="N9" s="182">
        <v>2</v>
      </c>
      <c r="O9" s="183">
        <v>98.3</v>
      </c>
      <c r="P9" s="183">
        <v>0.3</v>
      </c>
      <c r="Q9" s="182">
        <v>12</v>
      </c>
      <c r="R9" s="182">
        <v>0</v>
      </c>
      <c r="S9" s="182">
        <v>0</v>
      </c>
      <c r="T9" s="182">
        <v>0</v>
      </c>
      <c r="U9" s="182">
        <v>0</v>
      </c>
      <c r="V9" s="182">
        <v>26</v>
      </c>
      <c r="W9" s="182">
        <v>19</v>
      </c>
      <c r="X9" s="183">
        <v>73.099999999999994</v>
      </c>
      <c r="Y9" s="157"/>
    </row>
    <row r="10" spans="1:46" s="186" customFormat="1" ht="15.65" customHeight="1">
      <c r="A10" s="18" t="s">
        <v>55</v>
      </c>
      <c r="B10" s="182">
        <v>7553</v>
      </c>
      <c r="C10" s="182">
        <v>3823</v>
      </c>
      <c r="D10" s="182">
        <v>3730</v>
      </c>
      <c r="E10" s="182">
        <v>7456</v>
      </c>
      <c r="F10" s="182">
        <v>13</v>
      </c>
      <c r="G10" s="184">
        <v>0</v>
      </c>
      <c r="H10" s="182">
        <v>8</v>
      </c>
      <c r="I10" s="182">
        <v>3</v>
      </c>
      <c r="J10" s="182">
        <v>10</v>
      </c>
      <c r="K10" s="182">
        <v>0</v>
      </c>
      <c r="L10" s="182">
        <v>0</v>
      </c>
      <c r="M10" s="182">
        <v>63</v>
      </c>
      <c r="N10" s="182">
        <v>0</v>
      </c>
      <c r="O10" s="183">
        <v>98.715742089236102</v>
      </c>
      <c r="P10" s="183">
        <v>0.25155567324242001</v>
      </c>
      <c r="Q10" s="182">
        <v>6</v>
      </c>
      <c r="R10" s="182">
        <v>0</v>
      </c>
      <c r="S10" s="182">
        <v>0</v>
      </c>
      <c r="T10" s="182">
        <v>0</v>
      </c>
      <c r="U10" s="182">
        <v>0</v>
      </c>
      <c r="V10" s="182">
        <v>19</v>
      </c>
      <c r="W10" s="182">
        <v>12</v>
      </c>
      <c r="X10" s="183">
        <v>63.157894736842103</v>
      </c>
      <c r="Y10" s="185"/>
    </row>
    <row r="11" spans="1:46" s="158" customFormat="1" ht="15.65" customHeight="1">
      <c r="A11" s="18" t="s">
        <v>56</v>
      </c>
      <c r="B11" s="184">
        <v>7789</v>
      </c>
      <c r="C11" s="184">
        <v>4110</v>
      </c>
      <c r="D11" s="184">
        <v>3679</v>
      </c>
      <c r="E11" s="184">
        <v>7680</v>
      </c>
      <c r="F11" s="184">
        <v>33</v>
      </c>
      <c r="G11" s="184">
        <v>0</v>
      </c>
      <c r="H11" s="184">
        <v>6</v>
      </c>
      <c r="I11" s="184">
        <v>1</v>
      </c>
      <c r="J11" s="182">
        <v>10</v>
      </c>
      <c r="K11" s="184">
        <v>3</v>
      </c>
      <c r="L11" s="182">
        <v>0</v>
      </c>
      <c r="M11" s="182">
        <v>55</v>
      </c>
      <c r="N11" s="184">
        <v>1</v>
      </c>
      <c r="O11" s="183">
        <v>98.600590576453968</v>
      </c>
      <c r="P11" s="183">
        <v>0.231095134163564</v>
      </c>
      <c r="Q11" s="184">
        <v>4</v>
      </c>
      <c r="R11" s="184">
        <v>0</v>
      </c>
      <c r="S11" s="184">
        <v>0</v>
      </c>
      <c r="T11" s="184">
        <v>0</v>
      </c>
      <c r="U11" s="182">
        <v>3</v>
      </c>
      <c r="V11" s="184">
        <v>18</v>
      </c>
      <c r="W11" s="184">
        <v>12</v>
      </c>
      <c r="X11" s="187">
        <v>66.666666666666657</v>
      </c>
      <c r="Y11" s="157"/>
    </row>
    <row r="12" spans="1:46" s="158" customFormat="1" ht="15.65" customHeight="1">
      <c r="A12" s="18" t="s">
        <v>57</v>
      </c>
      <c r="B12" s="184">
        <v>7860</v>
      </c>
      <c r="C12" s="184">
        <v>4082</v>
      </c>
      <c r="D12" s="184">
        <v>3778</v>
      </c>
      <c r="E12" s="184">
        <v>7713</v>
      </c>
      <c r="F12" s="184">
        <v>51</v>
      </c>
      <c r="G12" s="184">
        <v>3</v>
      </c>
      <c r="H12" s="184">
        <v>4</v>
      </c>
      <c r="I12" s="184">
        <v>3</v>
      </c>
      <c r="J12" s="184">
        <v>7</v>
      </c>
      <c r="K12" s="184">
        <v>1</v>
      </c>
      <c r="L12" s="184">
        <v>0</v>
      </c>
      <c r="M12" s="184">
        <v>78</v>
      </c>
      <c r="N12" s="119">
        <v>0</v>
      </c>
      <c r="O12" s="183">
        <v>98.129770992366417</v>
      </c>
      <c r="P12" s="183">
        <v>0.19083969465648856</v>
      </c>
      <c r="Q12" s="184">
        <v>5</v>
      </c>
      <c r="R12" s="184">
        <v>0</v>
      </c>
      <c r="S12" s="184">
        <v>0</v>
      </c>
      <c r="T12" s="184">
        <v>0</v>
      </c>
      <c r="U12" s="184">
        <v>0</v>
      </c>
      <c r="V12" s="184">
        <v>15</v>
      </c>
      <c r="W12" s="184">
        <v>10</v>
      </c>
      <c r="X12" s="187">
        <v>66.666666666666657</v>
      </c>
      <c r="Y12" s="157"/>
    </row>
    <row r="13" spans="1:46" s="195" customFormat="1" ht="15.65" customHeight="1">
      <c r="A13" s="23" t="s">
        <v>58</v>
      </c>
      <c r="B13" s="188">
        <v>7820</v>
      </c>
      <c r="C13" s="188">
        <v>3920</v>
      </c>
      <c r="D13" s="188">
        <v>3900</v>
      </c>
      <c r="E13" s="188">
        <v>7673</v>
      </c>
      <c r="F13" s="188">
        <v>33</v>
      </c>
      <c r="G13" s="188">
        <v>4</v>
      </c>
      <c r="H13" s="188">
        <v>3</v>
      </c>
      <c r="I13" s="188">
        <v>3</v>
      </c>
      <c r="J13" s="188">
        <v>15</v>
      </c>
      <c r="K13" s="188">
        <v>2</v>
      </c>
      <c r="L13" s="189">
        <v>1</v>
      </c>
      <c r="M13" s="188">
        <v>86</v>
      </c>
      <c r="N13" s="117">
        <v>0</v>
      </c>
      <c r="O13" s="190">
        <v>98.120204603580561</v>
      </c>
      <c r="P13" s="190">
        <v>0.30690537084398978</v>
      </c>
      <c r="Q13" s="188">
        <v>4</v>
      </c>
      <c r="R13" s="188">
        <v>0</v>
      </c>
      <c r="S13" s="188">
        <v>0</v>
      </c>
      <c r="T13" s="188">
        <v>0</v>
      </c>
      <c r="U13" s="191">
        <v>2</v>
      </c>
      <c r="V13" s="188">
        <v>24</v>
      </c>
      <c r="W13" s="188">
        <v>17</v>
      </c>
      <c r="X13" s="192">
        <v>70.833333333333343</v>
      </c>
      <c r="Y13" s="193"/>
      <c r="Z13" s="193"/>
      <c r="AA13" s="193"/>
      <c r="AB13" s="193"/>
      <c r="AC13" s="193"/>
      <c r="AD13" s="193"/>
      <c r="AE13" s="193"/>
      <c r="AF13" s="193"/>
      <c r="AG13" s="193"/>
      <c r="AH13" s="193"/>
      <c r="AI13" s="193"/>
      <c r="AJ13" s="193"/>
      <c r="AK13" s="193"/>
      <c r="AL13" s="193"/>
      <c r="AM13" s="193"/>
      <c r="AN13" s="193"/>
      <c r="AO13" s="193"/>
      <c r="AP13" s="193"/>
      <c r="AQ13" s="193"/>
      <c r="AR13" s="193"/>
      <c r="AS13" s="193"/>
      <c r="AT13" s="194"/>
    </row>
    <row r="14" spans="1:46" s="195" customFormat="1" ht="8.15" customHeight="1">
      <c r="A14" s="196"/>
      <c r="B14" s="197"/>
      <c r="C14" s="197"/>
      <c r="D14" s="197"/>
      <c r="E14" s="197"/>
      <c r="F14" s="197"/>
      <c r="G14" s="197"/>
      <c r="H14" s="197"/>
      <c r="I14" s="197"/>
      <c r="J14" s="197"/>
      <c r="K14" s="198"/>
      <c r="L14" s="198"/>
      <c r="M14" s="197"/>
      <c r="N14" s="117"/>
      <c r="O14" s="199"/>
      <c r="P14" s="199"/>
      <c r="Q14" s="197"/>
      <c r="R14" s="197"/>
      <c r="S14" s="197"/>
      <c r="T14" s="197"/>
      <c r="U14" s="200"/>
      <c r="V14" s="197"/>
      <c r="W14" s="197"/>
      <c r="X14" s="192"/>
      <c r="Y14" s="193"/>
      <c r="Z14" s="193"/>
      <c r="AA14" s="193"/>
      <c r="AB14" s="193"/>
      <c r="AC14" s="193"/>
      <c r="AD14" s="193"/>
      <c r="AE14" s="193"/>
      <c r="AF14" s="193"/>
      <c r="AG14" s="193"/>
      <c r="AH14" s="193"/>
      <c r="AI14" s="193"/>
      <c r="AJ14" s="193"/>
      <c r="AK14" s="193"/>
      <c r="AL14" s="193"/>
      <c r="AM14" s="193"/>
      <c r="AN14" s="193"/>
      <c r="AO14" s="193"/>
      <c r="AP14" s="193"/>
      <c r="AQ14" s="193"/>
      <c r="AR14" s="193"/>
      <c r="AS14" s="193"/>
      <c r="AT14" s="201"/>
    </row>
    <row r="15" spans="1:46" s="195" customFormat="1" ht="15.65" customHeight="1">
      <c r="A15" s="202" t="s">
        <v>59</v>
      </c>
      <c r="B15" s="188">
        <v>6651</v>
      </c>
      <c r="C15" s="188">
        <v>3338</v>
      </c>
      <c r="D15" s="188">
        <v>3313</v>
      </c>
      <c r="E15" s="188">
        <v>6523</v>
      </c>
      <c r="F15" s="188">
        <v>25</v>
      </c>
      <c r="G15" s="188">
        <v>3</v>
      </c>
      <c r="H15" s="188">
        <v>3</v>
      </c>
      <c r="I15" s="188">
        <v>2</v>
      </c>
      <c r="J15" s="188">
        <v>10</v>
      </c>
      <c r="K15" s="188">
        <v>2</v>
      </c>
      <c r="L15" s="189">
        <v>1</v>
      </c>
      <c r="M15" s="188">
        <v>82</v>
      </c>
      <c r="N15" s="117">
        <v>0</v>
      </c>
      <c r="O15" s="190">
        <v>98.07547737182378</v>
      </c>
      <c r="P15" s="190">
        <v>0.25560066155465344</v>
      </c>
      <c r="Q15" s="188">
        <v>3</v>
      </c>
      <c r="R15" s="188">
        <v>0</v>
      </c>
      <c r="S15" s="188">
        <v>0</v>
      </c>
      <c r="T15" s="188">
        <v>0</v>
      </c>
      <c r="U15" s="191">
        <v>2</v>
      </c>
      <c r="V15" s="188">
        <v>17</v>
      </c>
      <c r="W15" s="188">
        <v>12</v>
      </c>
      <c r="X15" s="192">
        <v>70.588235294117652</v>
      </c>
      <c r="Y15" s="193"/>
      <c r="Z15" s="193"/>
      <c r="AA15" s="193"/>
      <c r="AB15" s="193"/>
      <c r="AC15" s="193"/>
      <c r="AD15" s="193"/>
      <c r="AE15" s="193"/>
      <c r="AF15" s="193"/>
      <c r="AG15" s="193"/>
      <c r="AH15" s="193"/>
      <c r="AI15" s="193"/>
      <c r="AJ15" s="193"/>
      <c r="AK15" s="193"/>
      <c r="AL15" s="193"/>
      <c r="AM15" s="193"/>
      <c r="AN15" s="193"/>
      <c r="AO15" s="193"/>
      <c r="AP15" s="193"/>
      <c r="AQ15" s="193"/>
      <c r="AR15" s="193"/>
      <c r="AS15" s="193"/>
      <c r="AT15" s="194"/>
    </row>
    <row r="16" spans="1:46" s="195" customFormat="1" ht="15.65" customHeight="1">
      <c r="A16" s="202" t="s">
        <v>60</v>
      </c>
      <c r="B16" s="188">
        <v>1169</v>
      </c>
      <c r="C16" s="188">
        <v>582</v>
      </c>
      <c r="D16" s="188">
        <v>587</v>
      </c>
      <c r="E16" s="188">
        <v>1150</v>
      </c>
      <c r="F16" s="188">
        <v>8</v>
      </c>
      <c r="G16" s="188">
        <v>1</v>
      </c>
      <c r="H16" s="188">
        <v>0</v>
      </c>
      <c r="I16" s="188">
        <v>1</v>
      </c>
      <c r="J16" s="188">
        <v>5</v>
      </c>
      <c r="K16" s="189">
        <v>0</v>
      </c>
      <c r="L16" s="189">
        <v>0</v>
      </c>
      <c r="M16" s="188">
        <v>4</v>
      </c>
      <c r="N16" s="117">
        <v>0</v>
      </c>
      <c r="O16" s="190">
        <v>98.374679213002565</v>
      </c>
      <c r="P16" s="203">
        <v>0.5988023952095809</v>
      </c>
      <c r="Q16" s="188">
        <v>1</v>
      </c>
      <c r="R16" s="188">
        <v>0</v>
      </c>
      <c r="S16" s="188">
        <v>0</v>
      </c>
      <c r="T16" s="188">
        <v>0</v>
      </c>
      <c r="U16" s="191">
        <v>0</v>
      </c>
      <c r="V16" s="188">
        <v>7</v>
      </c>
      <c r="W16" s="188">
        <v>5</v>
      </c>
      <c r="X16" s="192">
        <v>71.428571428571431</v>
      </c>
      <c r="Y16" s="193"/>
      <c r="Z16" s="193"/>
      <c r="AA16" s="193"/>
      <c r="AB16" s="193"/>
      <c r="AC16" s="193"/>
      <c r="AD16" s="193"/>
      <c r="AE16" s="193"/>
      <c r="AF16" s="193"/>
      <c r="AG16" s="193"/>
      <c r="AH16" s="193"/>
      <c r="AI16" s="193"/>
      <c r="AJ16" s="193"/>
      <c r="AK16" s="193"/>
      <c r="AL16" s="193"/>
      <c r="AM16" s="193"/>
      <c r="AN16" s="193"/>
      <c r="AO16" s="193"/>
      <c r="AP16" s="193"/>
      <c r="AQ16" s="193"/>
      <c r="AR16" s="193"/>
      <c r="AS16" s="193"/>
      <c r="AT16" s="194"/>
    </row>
    <row r="17" spans="1:25" s="195" customFormat="1" ht="8.15" customHeight="1">
      <c r="A17" s="204"/>
      <c r="B17" s="197"/>
      <c r="C17" s="197"/>
      <c r="D17" s="197"/>
      <c r="E17" s="197"/>
      <c r="F17" s="197"/>
      <c r="G17" s="197"/>
      <c r="H17" s="197"/>
      <c r="I17" s="197"/>
      <c r="J17" s="197"/>
      <c r="K17" s="197"/>
      <c r="L17" s="197"/>
      <c r="M17" s="197"/>
      <c r="N17" s="119"/>
      <c r="O17" s="199"/>
      <c r="P17" s="199"/>
      <c r="Q17" s="197"/>
      <c r="R17" s="197"/>
      <c r="S17" s="197"/>
      <c r="T17" s="197"/>
      <c r="U17" s="200"/>
      <c r="V17" s="197"/>
      <c r="W17" s="197"/>
      <c r="X17" s="192"/>
      <c r="Y17" s="205"/>
    </row>
    <row r="18" spans="1:25" s="158" customFormat="1" ht="15.65" customHeight="1">
      <c r="A18" s="206" t="s">
        <v>61</v>
      </c>
      <c r="B18" s="184">
        <v>2369</v>
      </c>
      <c r="C18" s="184">
        <v>1180</v>
      </c>
      <c r="D18" s="184">
        <v>1189</v>
      </c>
      <c r="E18" s="184">
        <v>2328</v>
      </c>
      <c r="F18" s="184">
        <v>11</v>
      </c>
      <c r="G18" s="184">
        <v>3</v>
      </c>
      <c r="H18" s="184">
        <v>0</v>
      </c>
      <c r="I18" s="184">
        <v>0</v>
      </c>
      <c r="J18" s="184">
        <v>2</v>
      </c>
      <c r="K18" s="184">
        <v>0</v>
      </c>
      <c r="L18" s="184">
        <v>0</v>
      </c>
      <c r="M18" s="184">
        <v>25</v>
      </c>
      <c r="N18" s="184">
        <v>0</v>
      </c>
      <c r="O18" s="183">
        <v>98.269311945968767</v>
      </c>
      <c r="P18" s="183">
        <v>8.4423807513718863E-2</v>
      </c>
      <c r="Q18" s="184">
        <v>0</v>
      </c>
      <c r="R18" s="184">
        <v>0</v>
      </c>
      <c r="S18" s="184">
        <v>0</v>
      </c>
      <c r="T18" s="184">
        <v>0</v>
      </c>
      <c r="U18" s="207">
        <v>0</v>
      </c>
      <c r="V18" s="184">
        <v>2</v>
      </c>
      <c r="W18" s="184">
        <v>1</v>
      </c>
      <c r="X18" s="208">
        <v>50</v>
      </c>
      <c r="Y18" s="157"/>
    </row>
    <row r="19" spans="1:25" s="158" customFormat="1" ht="15.65" customHeight="1">
      <c r="A19" s="206" t="s">
        <v>62</v>
      </c>
      <c r="B19" s="184">
        <v>1307</v>
      </c>
      <c r="C19" s="184">
        <v>672</v>
      </c>
      <c r="D19" s="184">
        <v>635</v>
      </c>
      <c r="E19" s="184">
        <v>1270</v>
      </c>
      <c r="F19" s="184">
        <v>1</v>
      </c>
      <c r="G19" s="184">
        <v>0</v>
      </c>
      <c r="H19" s="184">
        <v>1</v>
      </c>
      <c r="I19" s="184">
        <v>2</v>
      </c>
      <c r="J19" s="184">
        <v>5</v>
      </c>
      <c r="K19" s="184">
        <v>0</v>
      </c>
      <c r="L19" s="184">
        <v>0</v>
      </c>
      <c r="M19" s="184">
        <v>28</v>
      </c>
      <c r="N19" s="184">
        <v>0</v>
      </c>
      <c r="O19" s="183">
        <v>97.169089517980112</v>
      </c>
      <c r="P19" s="183">
        <v>0.53557765876052033</v>
      </c>
      <c r="Q19" s="184">
        <v>0</v>
      </c>
      <c r="R19" s="184">
        <v>0</v>
      </c>
      <c r="S19" s="184">
        <v>0</v>
      </c>
      <c r="T19" s="184">
        <v>0</v>
      </c>
      <c r="U19" s="207">
        <v>0</v>
      </c>
      <c r="V19" s="184">
        <v>7</v>
      </c>
      <c r="W19" s="184">
        <v>7</v>
      </c>
      <c r="X19" s="187">
        <v>100</v>
      </c>
      <c r="Y19" s="157"/>
    </row>
    <row r="20" spans="1:25" s="158" customFormat="1" ht="15.65" customHeight="1">
      <c r="A20" s="206" t="s">
        <v>63</v>
      </c>
      <c r="B20" s="184">
        <v>810</v>
      </c>
      <c r="C20" s="184">
        <v>411</v>
      </c>
      <c r="D20" s="184">
        <v>399</v>
      </c>
      <c r="E20" s="184">
        <v>802</v>
      </c>
      <c r="F20" s="184">
        <v>4</v>
      </c>
      <c r="G20" s="184">
        <v>0</v>
      </c>
      <c r="H20" s="184">
        <v>0</v>
      </c>
      <c r="I20" s="184">
        <v>0</v>
      </c>
      <c r="J20" s="184">
        <v>0</v>
      </c>
      <c r="K20" s="184">
        <v>0</v>
      </c>
      <c r="L20" s="184">
        <v>0</v>
      </c>
      <c r="M20" s="184">
        <v>4</v>
      </c>
      <c r="N20" s="184">
        <v>0</v>
      </c>
      <c r="O20" s="183">
        <v>99.012345679012341</v>
      </c>
      <c r="P20" s="209">
        <v>0</v>
      </c>
      <c r="Q20" s="184">
        <v>0</v>
      </c>
      <c r="R20" s="184">
        <v>0</v>
      </c>
      <c r="S20" s="184">
        <v>0</v>
      </c>
      <c r="T20" s="184">
        <v>0</v>
      </c>
      <c r="U20" s="207">
        <v>0</v>
      </c>
      <c r="V20" s="184">
        <v>0</v>
      </c>
      <c r="W20" s="184">
        <v>0</v>
      </c>
      <c r="X20" s="208">
        <v>0</v>
      </c>
      <c r="Y20" s="157"/>
    </row>
    <row r="21" spans="1:25" s="158" customFormat="1" ht="15.65" customHeight="1">
      <c r="A21" s="206" t="s">
        <v>64</v>
      </c>
      <c r="B21" s="184">
        <v>0</v>
      </c>
      <c r="C21" s="184">
        <v>0</v>
      </c>
      <c r="D21" s="184">
        <v>0</v>
      </c>
      <c r="E21" s="184">
        <v>0</v>
      </c>
      <c r="F21" s="184">
        <v>0</v>
      </c>
      <c r="G21" s="184">
        <v>0</v>
      </c>
      <c r="H21" s="184">
        <v>0</v>
      </c>
      <c r="I21" s="184">
        <v>0</v>
      </c>
      <c r="J21" s="184">
        <v>0</v>
      </c>
      <c r="K21" s="184">
        <v>0</v>
      </c>
      <c r="L21" s="184">
        <v>0</v>
      </c>
      <c r="M21" s="184">
        <v>0</v>
      </c>
      <c r="N21" s="184">
        <v>0</v>
      </c>
      <c r="O21" s="210">
        <v>0</v>
      </c>
      <c r="P21" s="208">
        <v>0</v>
      </c>
      <c r="Q21" s="184">
        <v>0</v>
      </c>
      <c r="R21" s="184">
        <v>0</v>
      </c>
      <c r="S21" s="184">
        <v>0</v>
      </c>
      <c r="T21" s="184">
        <v>0</v>
      </c>
      <c r="U21" s="207">
        <v>0</v>
      </c>
      <c r="V21" s="184">
        <v>0</v>
      </c>
      <c r="W21" s="182" t="s">
        <v>208</v>
      </c>
      <c r="X21" s="211">
        <v>0</v>
      </c>
      <c r="Y21" s="157"/>
    </row>
    <row r="22" spans="1:25" s="158" customFormat="1" ht="15.65" customHeight="1">
      <c r="A22" s="206" t="s">
        <v>65</v>
      </c>
      <c r="B22" s="184">
        <v>453</v>
      </c>
      <c r="C22" s="184">
        <v>219</v>
      </c>
      <c r="D22" s="184">
        <v>234</v>
      </c>
      <c r="E22" s="184">
        <v>444</v>
      </c>
      <c r="F22" s="184">
        <v>0</v>
      </c>
      <c r="G22" s="184">
        <v>0</v>
      </c>
      <c r="H22" s="184">
        <v>0</v>
      </c>
      <c r="I22" s="184">
        <v>0</v>
      </c>
      <c r="J22" s="184">
        <v>1</v>
      </c>
      <c r="K22" s="184">
        <v>0</v>
      </c>
      <c r="L22" s="184">
        <v>0</v>
      </c>
      <c r="M22" s="184">
        <v>8</v>
      </c>
      <c r="N22" s="184">
        <v>0</v>
      </c>
      <c r="O22" s="183">
        <v>98.013245033112582</v>
      </c>
      <c r="P22" s="208">
        <v>0.44150110375275936</v>
      </c>
      <c r="Q22" s="184">
        <v>1</v>
      </c>
      <c r="R22" s="184">
        <v>0</v>
      </c>
      <c r="S22" s="184">
        <v>0</v>
      </c>
      <c r="T22" s="184">
        <v>0</v>
      </c>
      <c r="U22" s="207">
        <v>0</v>
      </c>
      <c r="V22" s="184">
        <v>2</v>
      </c>
      <c r="W22" s="184">
        <v>1</v>
      </c>
      <c r="X22" s="208">
        <v>50</v>
      </c>
      <c r="Y22" s="157"/>
    </row>
    <row r="23" spans="1:25" s="158" customFormat="1" ht="15.65" customHeight="1">
      <c r="A23" s="206" t="s">
        <v>66</v>
      </c>
      <c r="B23" s="184">
        <v>524</v>
      </c>
      <c r="C23" s="184">
        <v>261</v>
      </c>
      <c r="D23" s="184">
        <v>263</v>
      </c>
      <c r="E23" s="184">
        <v>514</v>
      </c>
      <c r="F23" s="184">
        <v>1</v>
      </c>
      <c r="G23" s="184">
        <v>0</v>
      </c>
      <c r="H23" s="184">
        <v>0</v>
      </c>
      <c r="I23" s="184">
        <v>0</v>
      </c>
      <c r="J23" s="184">
        <v>2</v>
      </c>
      <c r="K23" s="184">
        <v>0</v>
      </c>
      <c r="L23" s="184">
        <v>0</v>
      </c>
      <c r="M23" s="184">
        <v>7</v>
      </c>
      <c r="N23" s="184">
        <v>0</v>
      </c>
      <c r="O23" s="183">
        <v>98.091603053435108</v>
      </c>
      <c r="P23" s="208">
        <v>0.5725190839694656</v>
      </c>
      <c r="Q23" s="184">
        <v>1</v>
      </c>
      <c r="R23" s="184">
        <v>0</v>
      </c>
      <c r="S23" s="184">
        <v>0</v>
      </c>
      <c r="T23" s="184">
        <v>0</v>
      </c>
      <c r="U23" s="207">
        <v>0</v>
      </c>
      <c r="V23" s="184">
        <v>3</v>
      </c>
      <c r="W23" s="184">
        <v>1</v>
      </c>
      <c r="X23" s="208">
        <v>33.333333333333329</v>
      </c>
      <c r="Y23" s="157"/>
    </row>
    <row r="24" spans="1:25" s="158" customFormat="1" ht="15.65" customHeight="1">
      <c r="A24" s="206" t="s">
        <v>67</v>
      </c>
      <c r="B24" s="184">
        <v>248</v>
      </c>
      <c r="C24" s="184">
        <v>122</v>
      </c>
      <c r="D24" s="184">
        <v>126</v>
      </c>
      <c r="E24" s="184">
        <v>237</v>
      </c>
      <c r="F24" s="184">
        <v>5</v>
      </c>
      <c r="G24" s="184">
        <v>0</v>
      </c>
      <c r="H24" s="184">
        <v>0</v>
      </c>
      <c r="I24" s="184">
        <v>0</v>
      </c>
      <c r="J24" s="184">
        <v>0</v>
      </c>
      <c r="K24" s="184">
        <v>0</v>
      </c>
      <c r="L24" s="184">
        <v>1</v>
      </c>
      <c r="M24" s="184">
        <v>5</v>
      </c>
      <c r="N24" s="184">
        <v>0</v>
      </c>
      <c r="O24" s="183">
        <v>95.564516129032256</v>
      </c>
      <c r="P24" s="212">
        <v>0.40322580645161288</v>
      </c>
      <c r="Q24" s="184">
        <v>1</v>
      </c>
      <c r="R24" s="184">
        <v>0</v>
      </c>
      <c r="S24" s="184">
        <v>0</v>
      </c>
      <c r="T24" s="184">
        <v>0</v>
      </c>
      <c r="U24" s="207">
        <v>0</v>
      </c>
      <c r="V24" s="184">
        <v>1</v>
      </c>
      <c r="W24" s="184">
        <v>0</v>
      </c>
      <c r="X24" s="208">
        <v>0</v>
      </c>
      <c r="Y24" s="157"/>
    </row>
    <row r="25" spans="1:25" s="158" customFormat="1" ht="15.65" customHeight="1">
      <c r="A25" s="206" t="s">
        <v>68</v>
      </c>
      <c r="B25" s="184">
        <v>419</v>
      </c>
      <c r="C25" s="184">
        <v>206</v>
      </c>
      <c r="D25" s="184">
        <v>213</v>
      </c>
      <c r="E25" s="184">
        <v>415</v>
      </c>
      <c r="F25" s="184">
        <v>1</v>
      </c>
      <c r="G25" s="184">
        <v>0</v>
      </c>
      <c r="H25" s="184">
        <v>0</v>
      </c>
      <c r="I25" s="184">
        <v>0</v>
      </c>
      <c r="J25" s="184">
        <v>0</v>
      </c>
      <c r="K25" s="184">
        <v>0</v>
      </c>
      <c r="L25" s="184">
        <v>0</v>
      </c>
      <c r="M25" s="184">
        <v>3</v>
      </c>
      <c r="N25" s="184">
        <v>0</v>
      </c>
      <c r="O25" s="183">
        <v>99.045346062052502</v>
      </c>
      <c r="P25" s="208">
        <v>0</v>
      </c>
      <c r="Q25" s="184">
        <v>0</v>
      </c>
      <c r="R25" s="184">
        <v>0</v>
      </c>
      <c r="S25" s="184">
        <v>0</v>
      </c>
      <c r="T25" s="184">
        <v>0</v>
      </c>
      <c r="U25" s="207">
        <v>0</v>
      </c>
      <c r="V25" s="184">
        <v>0</v>
      </c>
      <c r="W25" s="184">
        <v>0</v>
      </c>
      <c r="X25" s="208">
        <v>0</v>
      </c>
      <c r="Y25" s="157"/>
    </row>
    <row r="26" spans="1:25" s="158" customFormat="1" ht="15.65" customHeight="1">
      <c r="A26" s="206" t="s">
        <v>69</v>
      </c>
      <c r="B26" s="184">
        <v>223</v>
      </c>
      <c r="C26" s="184">
        <v>123</v>
      </c>
      <c r="D26" s="184">
        <v>100</v>
      </c>
      <c r="E26" s="184">
        <v>220</v>
      </c>
      <c r="F26" s="184">
        <v>0</v>
      </c>
      <c r="G26" s="184">
        <v>0</v>
      </c>
      <c r="H26" s="184">
        <v>0</v>
      </c>
      <c r="I26" s="184">
        <v>0</v>
      </c>
      <c r="J26" s="184">
        <v>0</v>
      </c>
      <c r="K26" s="184">
        <v>2</v>
      </c>
      <c r="L26" s="184">
        <v>0</v>
      </c>
      <c r="M26" s="184">
        <v>1</v>
      </c>
      <c r="N26" s="184">
        <v>0</v>
      </c>
      <c r="O26" s="183">
        <v>98.654708520179369</v>
      </c>
      <c r="P26" s="208">
        <v>0.89686098654708524</v>
      </c>
      <c r="Q26" s="213">
        <v>0</v>
      </c>
      <c r="R26" s="184">
        <v>0</v>
      </c>
      <c r="S26" s="184">
        <v>0</v>
      </c>
      <c r="T26" s="184">
        <v>0</v>
      </c>
      <c r="U26" s="207">
        <v>2</v>
      </c>
      <c r="V26" s="184">
        <v>2</v>
      </c>
      <c r="W26" s="184">
        <v>2</v>
      </c>
      <c r="X26" s="187">
        <v>100</v>
      </c>
      <c r="Y26" s="157"/>
    </row>
    <row r="27" spans="1:25" s="158" customFormat="1" ht="15.65" customHeight="1">
      <c r="A27" s="206" t="s">
        <v>70</v>
      </c>
      <c r="B27" s="184">
        <v>298</v>
      </c>
      <c r="C27" s="184">
        <v>144</v>
      </c>
      <c r="D27" s="184">
        <v>154</v>
      </c>
      <c r="E27" s="184">
        <v>293</v>
      </c>
      <c r="F27" s="184">
        <v>2</v>
      </c>
      <c r="G27" s="184">
        <v>0</v>
      </c>
      <c r="H27" s="184">
        <v>2</v>
      </c>
      <c r="I27" s="184">
        <v>0</v>
      </c>
      <c r="J27" s="184">
        <v>0</v>
      </c>
      <c r="K27" s="184">
        <v>0</v>
      </c>
      <c r="L27" s="184">
        <v>0</v>
      </c>
      <c r="M27" s="184">
        <v>1</v>
      </c>
      <c r="N27" s="184">
        <v>0</v>
      </c>
      <c r="O27" s="183">
        <v>98.322147651006716</v>
      </c>
      <c r="P27" s="208">
        <v>0</v>
      </c>
      <c r="Q27" s="184">
        <v>0</v>
      </c>
      <c r="R27" s="184">
        <v>0</v>
      </c>
      <c r="S27" s="184">
        <v>0</v>
      </c>
      <c r="T27" s="184">
        <v>0</v>
      </c>
      <c r="U27" s="207">
        <v>0</v>
      </c>
      <c r="V27" s="184">
        <v>0</v>
      </c>
      <c r="W27" s="184">
        <v>0</v>
      </c>
      <c r="X27" s="208">
        <v>0</v>
      </c>
      <c r="Y27" s="157"/>
    </row>
    <row r="28" spans="1:25" s="158" customFormat="1" ht="15.65" customHeight="1">
      <c r="A28" s="206" t="s">
        <v>71</v>
      </c>
      <c r="B28" s="184">
        <v>170</v>
      </c>
      <c r="C28" s="184">
        <v>89</v>
      </c>
      <c r="D28" s="184">
        <v>81</v>
      </c>
      <c r="E28" s="184">
        <v>166</v>
      </c>
      <c r="F28" s="184">
        <v>0</v>
      </c>
      <c r="G28" s="184">
        <v>1</v>
      </c>
      <c r="H28" s="184">
        <v>0</v>
      </c>
      <c r="I28" s="184">
        <v>1</v>
      </c>
      <c r="J28" s="184">
        <v>1</v>
      </c>
      <c r="K28" s="184">
        <v>0</v>
      </c>
      <c r="L28" s="184">
        <v>0</v>
      </c>
      <c r="M28" s="184">
        <v>1</v>
      </c>
      <c r="N28" s="184">
        <v>0</v>
      </c>
      <c r="O28" s="183">
        <v>97.647058823529406</v>
      </c>
      <c r="P28" s="208">
        <v>1.1764705882352942</v>
      </c>
      <c r="Q28" s="213">
        <v>0</v>
      </c>
      <c r="R28" s="184">
        <v>0</v>
      </c>
      <c r="S28" s="184">
        <v>0</v>
      </c>
      <c r="T28" s="184">
        <v>0</v>
      </c>
      <c r="U28" s="207">
        <v>0</v>
      </c>
      <c r="V28" s="184">
        <v>2</v>
      </c>
      <c r="W28" s="184">
        <v>1</v>
      </c>
      <c r="X28" s="208">
        <v>50</v>
      </c>
      <c r="Y28" s="157"/>
    </row>
    <row r="29" spans="1:25" s="158" customFormat="1" ht="15.65" customHeight="1">
      <c r="A29" s="206" t="s">
        <v>72</v>
      </c>
      <c r="B29" s="184">
        <v>165</v>
      </c>
      <c r="C29" s="184">
        <v>85</v>
      </c>
      <c r="D29" s="184">
        <v>80</v>
      </c>
      <c r="E29" s="184">
        <v>165</v>
      </c>
      <c r="F29" s="184">
        <v>0</v>
      </c>
      <c r="G29" s="184">
        <v>0</v>
      </c>
      <c r="H29" s="184">
        <v>0</v>
      </c>
      <c r="I29" s="184">
        <v>0</v>
      </c>
      <c r="J29" s="184">
        <v>0</v>
      </c>
      <c r="K29" s="184">
        <v>0</v>
      </c>
      <c r="L29" s="184">
        <v>0</v>
      </c>
      <c r="M29" s="184">
        <v>0</v>
      </c>
      <c r="N29" s="184">
        <v>0</v>
      </c>
      <c r="O29" s="183">
        <v>100</v>
      </c>
      <c r="P29" s="208">
        <v>0</v>
      </c>
      <c r="Q29" s="184">
        <v>0</v>
      </c>
      <c r="R29" s="184">
        <v>0</v>
      </c>
      <c r="S29" s="184">
        <v>0</v>
      </c>
      <c r="T29" s="184">
        <v>0</v>
      </c>
      <c r="U29" s="207">
        <v>0</v>
      </c>
      <c r="V29" s="184">
        <v>0</v>
      </c>
      <c r="W29" s="184">
        <v>0</v>
      </c>
      <c r="X29" s="210">
        <v>0</v>
      </c>
      <c r="Y29" s="157"/>
    </row>
    <row r="30" spans="1:25" s="158" customFormat="1" ht="15.65" customHeight="1">
      <c r="A30" s="206" t="s">
        <v>73</v>
      </c>
      <c r="B30" s="184">
        <v>94</v>
      </c>
      <c r="C30" s="184">
        <v>50</v>
      </c>
      <c r="D30" s="184">
        <v>44</v>
      </c>
      <c r="E30" s="184">
        <v>88</v>
      </c>
      <c r="F30" s="184">
        <v>2</v>
      </c>
      <c r="G30" s="184">
        <v>0</v>
      </c>
      <c r="H30" s="184">
        <v>0</v>
      </c>
      <c r="I30" s="184">
        <v>0</v>
      </c>
      <c r="J30" s="184">
        <v>4</v>
      </c>
      <c r="K30" s="184">
        <v>0</v>
      </c>
      <c r="L30" s="184">
        <v>0</v>
      </c>
      <c r="M30" s="184">
        <v>0</v>
      </c>
      <c r="N30" s="184">
        <v>0</v>
      </c>
      <c r="O30" s="183">
        <v>93.61702127659575</v>
      </c>
      <c r="P30" s="212">
        <v>5.3191489361702127</v>
      </c>
      <c r="Q30" s="184">
        <v>1</v>
      </c>
      <c r="R30" s="184">
        <v>0</v>
      </c>
      <c r="S30" s="184">
        <v>0</v>
      </c>
      <c r="T30" s="184">
        <v>0</v>
      </c>
      <c r="U30" s="207">
        <v>0</v>
      </c>
      <c r="V30" s="184">
        <v>5</v>
      </c>
      <c r="W30" s="184">
        <v>4</v>
      </c>
      <c r="X30" s="208">
        <v>80</v>
      </c>
      <c r="Y30" s="157"/>
    </row>
    <row r="31" spans="1:25" s="158" customFormat="1" ht="15.65" customHeight="1">
      <c r="A31" s="206" t="s">
        <v>74</v>
      </c>
      <c r="B31" s="184">
        <v>209</v>
      </c>
      <c r="C31" s="184">
        <v>95</v>
      </c>
      <c r="D31" s="184">
        <v>114</v>
      </c>
      <c r="E31" s="184">
        <v>206</v>
      </c>
      <c r="F31" s="184">
        <v>1</v>
      </c>
      <c r="G31" s="184">
        <v>0</v>
      </c>
      <c r="H31" s="184">
        <v>0</v>
      </c>
      <c r="I31" s="184">
        <v>0</v>
      </c>
      <c r="J31" s="184">
        <v>0</v>
      </c>
      <c r="K31" s="184">
        <v>0</v>
      </c>
      <c r="L31" s="184">
        <v>0</v>
      </c>
      <c r="M31" s="184">
        <v>2</v>
      </c>
      <c r="N31" s="184">
        <v>0</v>
      </c>
      <c r="O31" s="183">
        <v>98.564593301435409</v>
      </c>
      <c r="P31" s="208">
        <v>0</v>
      </c>
      <c r="Q31" s="184">
        <v>0</v>
      </c>
      <c r="R31" s="184">
        <v>0</v>
      </c>
      <c r="S31" s="184">
        <v>0</v>
      </c>
      <c r="T31" s="184">
        <v>0</v>
      </c>
      <c r="U31" s="207">
        <v>0</v>
      </c>
      <c r="V31" s="184">
        <v>0</v>
      </c>
      <c r="W31" s="184">
        <v>0</v>
      </c>
      <c r="X31" s="210">
        <v>0</v>
      </c>
      <c r="Y31" s="157"/>
    </row>
    <row r="32" spans="1:25" s="158" customFormat="1" ht="15.65" customHeight="1">
      <c r="A32" s="206" t="s">
        <v>75</v>
      </c>
      <c r="B32" s="184">
        <v>0</v>
      </c>
      <c r="C32" s="184">
        <v>0</v>
      </c>
      <c r="D32" s="184">
        <v>0</v>
      </c>
      <c r="E32" s="184">
        <v>0</v>
      </c>
      <c r="F32" s="184">
        <v>0</v>
      </c>
      <c r="G32" s="184">
        <v>0</v>
      </c>
      <c r="H32" s="184">
        <v>0</v>
      </c>
      <c r="I32" s="184">
        <v>0</v>
      </c>
      <c r="J32" s="184">
        <v>0</v>
      </c>
      <c r="K32" s="184">
        <v>0</v>
      </c>
      <c r="L32" s="184">
        <v>0</v>
      </c>
      <c r="M32" s="184">
        <v>0</v>
      </c>
      <c r="N32" s="184">
        <v>0</v>
      </c>
      <c r="O32" s="210">
        <v>0</v>
      </c>
      <c r="P32" s="208">
        <v>0</v>
      </c>
      <c r="Q32" s="184">
        <v>0</v>
      </c>
      <c r="R32" s="184">
        <v>0</v>
      </c>
      <c r="S32" s="184">
        <v>0</v>
      </c>
      <c r="T32" s="184">
        <v>0</v>
      </c>
      <c r="U32" s="207">
        <v>0</v>
      </c>
      <c r="V32" s="184">
        <v>0</v>
      </c>
      <c r="W32" s="184">
        <v>0</v>
      </c>
      <c r="X32" s="210">
        <v>0</v>
      </c>
      <c r="Y32" s="157"/>
    </row>
    <row r="33" spans="1:25" s="158" customFormat="1" ht="15.65" customHeight="1">
      <c r="A33" s="206" t="s">
        <v>209</v>
      </c>
      <c r="B33" s="184">
        <v>178</v>
      </c>
      <c r="C33" s="184">
        <v>90</v>
      </c>
      <c r="D33" s="184">
        <v>88</v>
      </c>
      <c r="E33" s="184">
        <v>178</v>
      </c>
      <c r="F33" s="184">
        <v>0</v>
      </c>
      <c r="G33" s="184">
        <v>0</v>
      </c>
      <c r="H33" s="184">
        <v>0</v>
      </c>
      <c r="I33" s="184">
        <v>0</v>
      </c>
      <c r="J33" s="184">
        <v>0</v>
      </c>
      <c r="K33" s="184">
        <v>0</v>
      </c>
      <c r="L33" s="184">
        <v>0</v>
      </c>
      <c r="M33" s="184">
        <v>0</v>
      </c>
      <c r="N33" s="184">
        <v>0</v>
      </c>
      <c r="O33" s="183">
        <v>100</v>
      </c>
      <c r="P33" s="208">
        <v>0</v>
      </c>
      <c r="Q33" s="184">
        <v>0</v>
      </c>
      <c r="R33" s="184">
        <v>0</v>
      </c>
      <c r="S33" s="184">
        <v>0</v>
      </c>
      <c r="T33" s="184">
        <v>0</v>
      </c>
      <c r="U33" s="207">
        <v>0</v>
      </c>
      <c r="V33" s="184">
        <v>0</v>
      </c>
      <c r="W33" s="184">
        <v>0</v>
      </c>
      <c r="X33" s="208">
        <v>0</v>
      </c>
      <c r="Y33" s="157"/>
    </row>
    <row r="34" spans="1:25" s="158" customFormat="1" ht="15.65" customHeight="1">
      <c r="A34" s="206" t="s">
        <v>210</v>
      </c>
      <c r="B34" s="184">
        <v>0</v>
      </c>
      <c r="C34" s="184">
        <v>0</v>
      </c>
      <c r="D34" s="184">
        <v>0</v>
      </c>
      <c r="E34" s="184">
        <v>0</v>
      </c>
      <c r="F34" s="184">
        <v>0</v>
      </c>
      <c r="G34" s="184">
        <v>0</v>
      </c>
      <c r="H34" s="184">
        <v>0</v>
      </c>
      <c r="I34" s="184">
        <v>0</v>
      </c>
      <c r="J34" s="184">
        <v>0</v>
      </c>
      <c r="K34" s="184">
        <v>0</v>
      </c>
      <c r="L34" s="184">
        <v>0</v>
      </c>
      <c r="M34" s="184">
        <v>0</v>
      </c>
      <c r="N34" s="184">
        <v>0</v>
      </c>
      <c r="O34" s="210">
        <v>0</v>
      </c>
      <c r="P34" s="208">
        <v>0</v>
      </c>
      <c r="Q34" s="184">
        <v>0</v>
      </c>
      <c r="R34" s="184">
        <v>0</v>
      </c>
      <c r="S34" s="184">
        <v>0</v>
      </c>
      <c r="T34" s="184">
        <v>0</v>
      </c>
      <c r="U34" s="207">
        <v>0</v>
      </c>
      <c r="V34" s="184">
        <v>0</v>
      </c>
      <c r="W34" s="184">
        <v>0</v>
      </c>
      <c r="X34" s="210">
        <v>0</v>
      </c>
      <c r="Y34" s="157"/>
    </row>
    <row r="35" spans="1:25" s="158" customFormat="1" ht="15.65" customHeight="1">
      <c r="A35" s="206" t="s">
        <v>78</v>
      </c>
      <c r="B35" s="184">
        <v>96</v>
      </c>
      <c r="C35" s="184">
        <v>46</v>
      </c>
      <c r="D35" s="184">
        <v>50</v>
      </c>
      <c r="E35" s="184">
        <v>93</v>
      </c>
      <c r="F35" s="184">
        <v>2</v>
      </c>
      <c r="G35" s="184">
        <v>0</v>
      </c>
      <c r="H35" s="184">
        <v>0</v>
      </c>
      <c r="I35" s="184">
        <v>0</v>
      </c>
      <c r="J35" s="184">
        <v>0</v>
      </c>
      <c r="K35" s="184">
        <v>0</v>
      </c>
      <c r="L35" s="184">
        <v>0</v>
      </c>
      <c r="M35" s="184">
        <v>1</v>
      </c>
      <c r="N35" s="184">
        <v>0</v>
      </c>
      <c r="O35" s="183">
        <v>96.875</v>
      </c>
      <c r="P35" s="208">
        <v>0</v>
      </c>
      <c r="Q35" s="184">
        <v>0</v>
      </c>
      <c r="R35" s="184">
        <v>0</v>
      </c>
      <c r="S35" s="184">
        <v>0</v>
      </c>
      <c r="T35" s="184">
        <v>0</v>
      </c>
      <c r="U35" s="207">
        <v>0</v>
      </c>
      <c r="V35" s="184">
        <v>0</v>
      </c>
      <c r="W35" s="184">
        <v>0</v>
      </c>
      <c r="X35" s="210">
        <v>0</v>
      </c>
      <c r="Y35" s="157"/>
    </row>
    <row r="36" spans="1:25" s="158" customFormat="1" ht="15.65" customHeight="1">
      <c r="A36" s="206" t="s">
        <v>79</v>
      </c>
      <c r="B36" s="184">
        <v>197</v>
      </c>
      <c r="C36" s="184">
        <v>94</v>
      </c>
      <c r="D36" s="184">
        <v>103</v>
      </c>
      <c r="E36" s="184">
        <v>194</v>
      </c>
      <c r="F36" s="184">
        <v>3</v>
      </c>
      <c r="G36" s="184">
        <v>0</v>
      </c>
      <c r="H36" s="184">
        <v>0</v>
      </c>
      <c r="I36" s="184">
        <v>0</v>
      </c>
      <c r="J36" s="184">
        <v>0</v>
      </c>
      <c r="K36" s="184">
        <v>0</v>
      </c>
      <c r="L36" s="184">
        <v>0</v>
      </c>
      <c r="M36" s="184">
        <v>0</v>
      </c>
      <c r="N36" s="184">
        <v>0</v>
      </c>
      <c r="O36" s="183">
        <v>98.477157360406096</v>
      </c>
      <c r="P36" s="208">
        <v>0</v>
      </c>
      <c r="Q36" s="213">
        <v>0</v>
      </c>
      <c r="R36" s="184">
        <v>0</v>
      </c>
      <c r="S36" s="184">
        <v>0</v>
      </c>
      <c r="T36" s="184">
        <v>0</v>
      </c>
      <c r="U36" s="207">
        <v>0</v>
      </c>
      <c r="V36" s="184">
        <v>0</v>
      </c>
      <c r="W36" s="184">
        <v>0</v>
      </c>
      <c r="X36" s="210">
        <v>0</v>
      </c>
      <c r="Y36" s="157"/>
    </row>
    <row r="37" spans="1:25" s="158" customFormat="1" ht="15.65" customHeight="1" thickBot="1">
      <c r="A37" s="214" t="s">
        <v>80</v>
      </c>
      <c r="B37" s="215">
        <v>60</v>
      </c>
      <c r="C37" s="215">
        <v>33</v>
      </c>
      <c r="D37" s="215">
        <v>27</v>
      </c>
      <c r="E37" s="215">
        <v>60</v>
      </c>
      <c r="F37" s="215">
        <v>0</v>
      </c>
      <c r="G37" s="215">
        <v>0</v>
      </c>
      <c r="H37" s="215">
        <v>0</v>
      </c>
      <c r="I37" s="215">
        <v>0</v>
      </c>
      <c r="J37" s="215">
        <v>0</v>
      </c>
      <c r="K37" s="215">
        <v>0</v>
      </c>
      <c r="L37" s="215">
        <v>0</v>
      </c>
      <c r="M37" s="215">
        <v>0</v>
      </c>
      <c r="N37" s="215">
        <v>0</v>
      </c>
      <c r="O37" s="216">
        <v>100</v>
      </c>
      <c r="P37" s="217">
        <v>0</v>
      </c>
      <c r="Q37" s="215">
        <v>0</v>
      </c>
      <c r="R37" s="215">
        <v>0</v>
      </c>
      <c r="S37" s="215">
        <v>0</v>
      </c>
      <c r="T37" s="215">
        <v>0</v>
      </c>
      <c r="U37" s="218">
        <v>0</v>
      </c>
      <c r="V37" s="215">
        <v>0</v>
      </c>
      <c r="W37" s="215">
        <v>0</v>
      </c>
      <c r="X37" s="219">
        <v>0</v>
      </c>
      <c r="Y37" s="157"/>
    </row>
    <row r="38" spans="1:25" s="158" customFormat="1" ht="15" customHeight="1">
      <c r="A38" s="5" t="s">
        <v>37</v>
      </c>
      <c r="C38" s="220"/>
      <c r="D38" s="220"/>
      <c r="E38" s="220"/>
      <c r="F38" s="220"/>
      <c r="G38" s="220"/>
      <c r="H38" s="220"/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Y38" s="157"/>
    </row>
    <row r="39" spans="1:25" s="158" customFormat="1" ht="15" customHeight="1">
      <c r="A39" s="7" t="s">
        <v>211</v>
      </c>
      <c r="C39" s="220"/>
      <c r="D39" s="220"/>
      <c r="E39" s="220"/>
      <c r="F39" s="220"/>
      <c r="G39" s="220"/>
      <c r="H39" s="220"/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Y39" s="157"/>
    </row>
    <row r="40" spans="1:25" ht="13.5" customHeight="1">
      <c r="A40" s="7"/>
    </row>
    <row r="41" spans="1:25" s="223" customFormat="1" ht="13.5" customHeight="1">
      <c r="A41" s="222"/>
      <c r="Y41" s="224"/>
    </row>
    <row r="42" spans="1:25" s="223" customFormat="1">
      <c r="B42" s="225"/>
      <c r="Y42" s="224"/>
    </row>
    <row r="43" spans="1:25" s="223" customFormat="1">
      <c r="B43" s="225"/>
      <c r="Y43" s="224"/>
    </row>
    <row r="44" spans="1:25" s="223" customFormat="1">
      <c r="B44" s="225"/>
      <c r="Y44" s="224"/>
    </row>
    <row r="45" spans="1:25" s="223" customFormat="1">
      <c r="B45" s="225"/>
      <c r="Y45" s="224"/>
    </row>
    <row r="46" spans="1:25" s="223" customFormat="1">
      <c r="B46" s="225"/>
      <c r="Y46" s="224"/>
    </row>
    <row r="47" spans="1:25" s="223" customFormat="1">
      <c r="B47" s="225"/>
      <c r="Y47" s="224"/>
    </row>
    <row r="48" spans="1:25" s="223" customFormat="1">
      <c r="B48" s="225"/>
      <c r="Y48" s="224"/>
    </row>
    <row r="49" spans="2:25" s="223" customFormat="1">
      <c r="B49" s="225"/>
      <c r="Y49" s="224"/>
    </row>
    <row r="50" spans="2:25" s="223" customFormat="1">
      <c r="B50" s="225"/>
      <c r="Y50" s="224"/>
    </row>
    <row r="51" spans="2:25" s="223" customFormat="1">
      <c r="B51" s="225"/>
      <c r="Y51" s="224"/>
    </row>
    <row r="52" spans="2:25" s="223" customFormat="1">
      <c r="B52" s="225"/>
      <c r="Y52" s="224"/>
    </row>
    <row r="53" spans="2:25" s="223" customFormat="1">
      <c r="B53" s="225"/>
      <c r="Y53" s="224"/>
    </row>
    <row r="54" spans="2:25" s="223" customFormat="1">
      <c r="B54" s="225"/>
      <c r="Y54" s="224"/>
    </row>
    <row r="55" spans="2:25" s="223" customFormat="1">
      <c r="B55" s="225"/>
      <c r="Y55" s="224"/>
    </row>
    <row r="56" spans="2:25" s="223" customFormat="1">
      <c r="B56" s="225"/>
      <c r="Y56" s="224"/>
    </row>
    <row r="57" spans="2:25" s="223" customFormat="1">
      <c r="B57" s="225"/>
      <c r="Y57" s="224"/>
    </row>
    <row r="58" spans="2:25" s="223" customFormat="1">
      <c r="B58" s="225"/>
      <c r="Y58" s="224"/>
    </row>
    <row r="59" spans="2:25" s="223" customFormat="1">
      <c r="B59" s="225"/>
      <c r="Y59" s="224"/>
    </row>
    <row r="60" spans="2:25" s="223" customFormat="1">
      <c r="B60" s="225"/>
      <c r="Y60" s="224"/>
    </row>
    <row r="61" spans="2:25" s="223" customFormat="1">
      <c r="B61" s="225"/>
      <c r="Y61" s="224"/>
    </row>
    <row r="62" spans="2:25" s="223" customFormat="1">
      <c r="B62" s="225"/>
      <c r="Y62" s="224"/>
    </row>
    <row r="63" spans="2:25" s="223" customFormat="1">
      <c r="B63" s="225"/>
      <c r="Y63" s="224"/>
    </row>
    <row r="64" spans="2:25" s="223" customFormat="1">
      <c r="B64" s="225"/>
      <c r="Y64" s="224"/>
    </row>
    <row r="65" spans="2:25" s="223" customFormat="1">
      <c r="B65" s="225"/>
      <c r="Y65" s="224"/>
    </row>
    <row r="66" spans="2:25" s="223" customFormat="1">
      <c r="B66" s="225"/>
      <c r="Y66" s="224"/>
    </row>
    <row r="67" spans="2:25">
      <c r="B67" s="226"/>
    </row>
    <row r="68" spans="2:25">
      <c r="B68" s="226"/>
    </row>
    <row r="69" spans="2:25">
      <c r="B69" s="226"/>
    </row>
    <row r="70" spans="2:25">
      <c r="B70" s="226"/>
    </row>
  </sheetData>
  <mergeCells count="25">
    <mergeCell ref="A1:X1"/>
    <mergeCell ref="A4:A7"/>
    <mergeCell ref="B4:D4"/>
    <mergeCell ref="I4:L4"/>
    <mergeCell ref="Q4:X4"/>
    <mergeCell ref="C5:C7"/>
    <mergeCell ref="D5:D7"/>
    <mergeCell ref="E5:E7"/>
    <mergeCell ref="F5:F7"/>
    <mergeCell ref="G5:G7"/>
    <mergeCell ref="V5:W5"/>
    <mergeCell ref="X5:X7"/>
    <mergeCell ref="B6:B7"/>
    <mergeCell ref="I6:I7"/>
    <mergeCell ref="L6:L7"/>
    <mergeCell ref="O6:O7"/>
    <mergeCell ref="P6:P7"/>
    <mergeCell ref="V6:V7"/>
    <mergeCell ref="W6:W7"/>
    <mergeCell ref="H5:H7"/>
    <mergeCell ref="J5:K5"/>
    <mergeCell ref="M5:M7"/>
    <mergeCell ref="N5:N7"/>
    <mergeCell ref="Q5:T5"/>
    <mergeCell ref="U5:U7"/>
  </mergeCells>
  <phoneticPr fontId="4"/>
  <conditionalFormatting sqref="B18:D33 B35:D37">
    <cfRule type="expression" dxfId="19" priority="4" stopIfTrue="1">
      <formula>FIND("=",shiki(B18))&gt;0</formula>
    </cfRule>
  </conditionalFormatting>
  <conditionalFormatting sqref="B34:E34">
    <cfRule type="expression" dxfId="18" priority="2" stopIfTrue="1">
      <formula>FIND("=",shiki(B34))&gt;0</formula>
    </cfRule>
  </conditionalFormatting>
  <conditionalFormatting sqref="S18:S19 S23:S37">
    <cfRule type="expression" dxfId="17" priority="3" stopIfTrue="1">
      <formula>FIND("=",shiki(S18))&gt;0</formula>
    </cfRule>
  </conditionalFormatting>
  <conditionalFormatting sqref="S21:U21 T27:U31 T33:U34 T37:U37">
    <cfRule type="expression" dxfId="16" priority="1" stopIfTrue="1">
      <formula>FIND("=",shiki(S21))&gt;0</formula>
    </cfRule>
  </conditionalFormatting>
  <printOptions horizontalCentered="1"/>
  <pageMargins left="0.39370078740157483" right="0.39370078740157483" top="0.59055118110236227" bottom="0.39370078740157483" header="0.51181102362204722" footer="0.31496062992125984"/>
  <pageSetup paperSize="9" scale="81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A9029-00C6-46F2-98A5-D1AF2BBD48CA}">
  <sheetPr>
    <tabColor rgb="FF92D050"/>
  </sheetPr>
  <dimension ref="A1:AN71"/>
  <sheetViews>
    <sheetView showGridLines="0" view="pageBreakPreview" zoomScaleNormal="100" zoomScaleSheetLayoutView="100" workbookViewId="0">
      <selection activeCell="Y3" sqref="Y3"/>
    </sheetView>
  </sheetViews>
  <sheetFormatPr defaultColWidth="7.33203125" defaultRowHeight="12"/>
  <cols>
    <col min="1" max="1" width="9.1640625" style="220" customWidth="1"/>
    <col min="2" max="2" width="5.58203125" style="220" customWidth="1"/>
    <col min="3" max="4" width="4.9140625" style="220" bestFit="1" customWidth="1"/>
    <col min="5" max="5" width="5.58203125" style="220" customWidth="1"/>
    <col min="6" max="8" width="4.25" style="220" customWidth="1"/>
    <col min="9" max="9" width="3.1640625" style="220" customWidth="1"/>
    <col min="10" max="11" width="4.33203125" style="220" customWidth="1"/>
    <col min="12" max="14" width="3.1640625" style="220" customWidth="1"/>
    <col min="15" max="15" width="5.58203125" style="220" customWidth="1"/>
    <col min="16" max="16" width="4" style="220" customWidth="1"/>
    <col min="17" max="20" width="3.1640625" style="220" customWidth="1"/>
    <col min="21" max="21" width="5.58203125" style="220" bestFit="1" customWidth="1"/>
    <col min="22" max="22" width="4.6640625" style="220" customWidth="1"/>
    <col min="23" max="23" width="4.9140625" style="220" customWidth="1"/>
    <col min="24" max="24" width="5.5" style="220" customWidth="1"/>
    <col min="25" max="25" width="7.33203125" style="221"/>
    <col min="26" max="16384" width="7.33203125" style="220"/>
  </cols>
  <sheetData>
    <row r="1" spans="1:40" s="158" customFormat="1" ht="18.75" customHeight="1">
      <c r="A1" s="944" t="s">
        <v>212</v>
      </c>
      <c r="B1" s="944"/>
      <c r="C1" s="944"/>
      <c r="D1" s="944"/>
      <c r="E1" s="944"/>
      <c r="F1" s="944"/>
      <c r="G1" s="944"/>
      <c r="H1" s="944"/>
      <c r="I1" s="944"/>
      <c r="J1" s="944"/>
      <c r="K1" s="944"/>
      <c r="L1" s="944"/>
      <c r="M1" s="944"/>
      <c r="N1" s="944"/>
      <c r="O1" s="944"/>
      <c r="P1" s="944"/>
      <c r="Q1" s="944"/>
      <c r="R1" s="944"/>
      <c r="S1" s="944"/>
      <c r="T1" s="944"/>
      <c r="U1" s="944"/>
      <c r="V1" s="944"/>
      <c r="W1" s="944"/>
      <c r="X1" s="944"/>
      <c r="Y1" s="157"/>
    </row>
    <row r="2" spans="1:40" s="158" customFormat="1" ht="11.25" customHeight="1">
      <c r="A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7"/>
    </row>
    <row r="3" spans="1:40" s="158" customFormat="1" ht="12.5" thickBot="1">
      <c r="A3" s="160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0"/>
      <c r="X3" s="162" t="s">
        <v>164</v>
      </c>
    </row>
    <row r="4" spans="1:40" s="158" customFormat="1" ht="23.25" customHeight="1">
      <c r="A4" s="945" t="s">
        <v>165</v>
      </c>
      <c r="B4" s="948" t="s">
        <v>166</v>
      </c>
      <c r="C4" s="949"/>
      <c r="D4" s="950"/>
      <c r="E4" s="163" t="s">
        <v>167</v>
      </c>
      <c r="F4" s="163" t="s">
        <v>168</v>
      </c>
      <c r="G4" s="163" t="s">
        <v>169</v>
      </c>
      <c r="H4" s="163" t="s">
        <v>170</v>
      </c>
      <c r="I4" s="948" t="s">
        <v>171</v>
      </c>
      <c r="J4" s="949"/>
      <c r="K4" s="949"/>
      <c r="L4" s="949"/>
      <c r="M4" s="163" t="s">
        <v>172</v>
      </c>
      <c r="N4" s="163" t="s">
        <v>173</v>
      </c>
      <c r="O4" s="164"/>
      <c r="P4" s="164"/>
      <c r="Q4" s="951" t="s">
        <v>174</v>
      </c>
      <c r="R4" s="952"/>
      <c r="S4" s="952"/>
      <c r="T4" s="952"/>
      <c r="U4" s="952"/>
      <c r="V4" s="952"/>
      <c r="W4" s="952"/>
      <c r="X4" s="952"/>
      <c r="Y4" s="157"/>
    </row>
    <row r="5" spans="1:40" s="158" customFormat="1" ht="23.25" customHeight="1">
      <c r="A5" s="946"/>
      <c r="B5" s="166"/>
      <c r="C5" s="953" t="s">
        <v>11</v>
      </c>
      <c r="D5" s="953" t="s">
        <v>12</v>
      </c>
      <c r="E5" s="930" t="s">
        <v>175</v>
      </c>
      <c r="F5" s="930" t="s">
        <v>176</v>
      </c>
      <c r="G5" s="930" t="s">
        <v>177</v>
      </c>
      <c r="H5" s="930" t="s">
        <v>178</v>
      </c>
      <c r="I5" s="227" t="s">
        <v>179</v>
      </c>
      <c r="J5" s="935" t="s">
        <v>180</v>
      </c>
      <c r="K5" s="935"/>
      <c r="L5" s="163" t="s">
        <v>181</v>
      </c>
      <c r="M5" s="930" t="s">
        <v>182</v>
      </c>
      <c r="N5" s="936" t="s">
        <v>183</v>
      </c>
      <c r="O5" s="169"/>
      <c r="P5" s="169"/>
      <c r="Q5" s="938" t="s">
        <v>184</v>
      </c>
      <c r="R5" s="939"/>
      <c r="S5" s="939"/>
      <c r="T5" s="940"/>
      <c r="U5" s="941" t="s">
        <v>213</v>
      </c>
      <c r="V5" s="925" t="s">
        <v>186</v>
      </c>
      <c r="W5" s="926"/>
      <c r="X5" s="927" t="s">
        <v>187</v>
      </c>
      <c r="Y5" s="157"/>
    </row>
    <row r="6" spans="1:40" s="158" customFormat="1" ht="23.25" customHeight="1">
      <c r="A6" s="946"/>
      <c r="B6" s="930" t="s">
        <v>188</v>
      </c>
      <c r="C6" s="953"/>
      <c r="D6" s="953"/>
      <c r="E6" s="930"/>
      <c r="F6" s="930"/>
      <c r="G6" s="930"/>
      <c r="H6" s="930"/>
      <c r="I6" s="930" t="s">
        <v>189</v>
      </c>
      <c r="J6" s="227" t="s">
        <v>190</v>
      </c>
      <c r="K6" s="227" t="s">
        <v>191</v>
      </c>
      <c r="L6" s="930" t="s">
        <v>192</v>
      </c>
      <c r="M6" s="930"/>
      <c r="N6" s="936"/>
      <c r="O6" s="930" t="s">
        <v>193</v>
      </c>
      <c r="P6" s="930" t="s">
        <v>194</v>
      </c>
      <c r="Q6" s="228" t="s">
        <v>195</v>
      </c>
      <c r="R6" s="229" t="s">
        <v>196</v>
      </c>
      <c r="S6" s="229" t="s">
        <v>197</v>
      </c>
      <c r="T6" s="230" t="s">
        <v>198</v>
      </c>
      <c r="U6" s="942"/>
      <c r="V6" s="930" t="s">
        <v>199</v>
      </c>
      <c r="W6" s="933" t="s">
        <v>200</v>
      </c>
      <c r="X6" s="928"/>
      <c r="Y6" s="157"/>
    </row>
    <row r="7" spans="1:40" s="158" customFormat="1" ht="90" customHeight="1">
      <c r="A7" s="947"/>
      <c r="B7" s="931"/>
      <c r="C7" s="954"/>
      <c r="D7" s="954"/>
      <c r="E7" s="932"/>
      <c r="F7" s="932"/>
      <c r="G7" s="932"/>
      <c r="H7" s="932"/>
      <c r="I7" s="932"/>
      <c r="J7" s="173" t="s">
        <v>201</v>
      </c>
      <c r="K7" s="173" t="s">
        <v>202</v>
      </c>
      <c r="L7" s="932"/>
      <c r="M7" s="932"/>
      <c r="N7" s="937"/>
      <c r="O7" s="932"/>
      <c r="P7" s="932"/>
      <c r="Q7" s="174" t="s">
        <v>203</v>
      </c>
      <c r="R7" s="175" t="s">
        <v>204</v>
      </c>
      <c r="S7" s="175" t="s">
        <v>205</v>
      </c>
      <c r="T7" s="175" t="s">
        <v>206</v>
      </c>
      <c r="U7" s="943"/>
      <c r="V7" s="932"/>
      <c r="W7" s="934"/>
      <c r="X7" s="929"/>
      <c r="Y7" s="157"/>
    </row>
    <row r="8" spans="1:40" s="158" customFormat="1" ht="9.75" customHeight="1">
      <c r="A8" s="165"/>
      <c r="B8" s="176"/>
      <c r="C8" s="177"/>
      <c r="D8" s="177"/>
      <c r="E8" s="176"/>
      <c r="F8" s="176"/>
      <c r="G8" s="176"/>
      <c r="H8" s="176"/>
      <c r="I8" s="176"/>
      <c r="J8" s="955"/>
      <c r="K8" s="955"/>
      <c r="L8" s="176"/>
      <c r="M8" s="176"/>
      <c r="N8" s="179"/>
      <c r="O8" s="176"/>
      <c r="P8" s="176"/>
      <c r="Q8" s="179"/>
      <c r="R8" s="176"/>
      <c r="S8" s="176"/>
      <c r="T8" s="176"/>
      <c r="U8" s="180"/>
      <c r="V8" s="176"/>
      <c r="W8" s="181"/>
      <c r="X8" s="181"/>
      <c r="Y8" s="157"/>
    </row>
    <row r="9" spans="1:40" s="158" customFormat="1" ht="15.65" customHeight="1">
      <c r="A9" s="65" t="s">
        <v>207</v>
      </c>
      <c r="B9" s="182">
        <v>280</v>
      </c>
      <c r="C9" s="182">
        <v>133</v>
      </c>
      <c r="D9" s="182">
        <v>147</v>
      </c>
      <c r="E9" s="182">
        <v>274</v>
      </c>
      <c r="F9" s="182">
        <v>3</v>
      </c>
      <c r="G9" s="182">
        <v>0</v>
      </c>
      <c r="H9" s="182">
        <v>0</v>
      </c>
      <c r="I9" s="184">
        <v>0</v>
      </c>
      <c r="J9" s="184">
        <v>0</v>
      </c>
      <c r="K9" s="184">
        <v>0</v>
      </c>
      <c r="L9" s="184">
        <v>0</v>
      </c>
      <c r="M9" s="182">
        <v>3</v>
      </c>
      <c r="N9" s="182">
        <v>0</v>
      </c>
      <c r="O9" s="231">
        <v>97.857142857142804</v>
      </c>
      <c r="P9" s="231" t="s">
        <v>20</v>
      </c>
      <c r="Q9" s="182">
        <v>0</v>
      </c>
      <c r="R9" s="182">
        <v>0</v>
      </c>
      <c r="S9" s="182">
        <v>0</v>
      </c>
      <c r="T9" s="182">
        <v>0</v>
      </c>
      <c r="U9" s="182">
        <v>0</v>
      </c>
      <c r="V9" s="182">
        <v>0</v>
      </c>
      <c r="W9" s="182">
        <v>0</v>
      </c>
      <c r="X9" s="232">
        <v>0</v>
      </c>
      <c r="Y9" s="157"/>
    </row>
    <row r="10" spans="1:40" s="186" customFormat="1" ht="15.65" customHeight="1">
      <c r="A10" s="18" t="s">
        <v>55</v>
      </c>
      <c r="B10" s="182">
        <v>255</v>
      </c>
      <c r="C10" s="182">
        <v>130</v>
      </c>
      <c r="D10" s="182">
        <v>125</v>
      </c>
      <c r="E10" s="182">
        <v>246</v>
      </c>
      <c r="F10" s="182">
        <v>1</v>
      </c>
      <c r="G10" s="184">
        <v>0</v>
      </c>
      <c r="H10" s="182">
        <v>0</v>
      </c>
      <c r="I10" s="184">
        <v>0</v>
      </c>
      <c r="J10" s="184">
        <v>0</v>
      </c>
      <c r="K10" s="184">
        <v>0</v>
      </c>
      <c r="L10" s="184">
        <v>0</v>
      </c>
      <c r="M10" s="182">
        <v>8</v>
      </c>
      <c r="N10" s="182">
        <v>0</v>
      </c>
      <c r="O10" s="231">
        <v>96.470588235294102</v>
      </c>
      <c r="P10" s="182">
        <v>0</v>
      </c>
      <c r="Q10" s="182">
        <v>0</v>
      </c>
      <c r="R10" s="182">
        <v>0</v>
      </c>
      <c r="S10" s="182">
        <v>0</v>
      </c>
      <c r="T10" s="182">
        <v>0</v>
      </c>
      <c r="U10" s="182">
        <v>0</v>
      </c>
      <c r="V10" s="182">
        <v>0</v>
      </c>
      <c r="W10" s="182">
        <v>0</v>
      </c>
      <c r="X10" s="182">
        <v>0</v>
      </c>
      <c r="Y10" s="185"/>
    </row>
    <row r="11" spans="1:40" s="158" customFormat="1" ht="15.65" customHeight="1">
      <c r="A11" s="18" t="s">
        <v>56</v>
      </c>
      <c r="B11" s="184">
        <v>259</v>
      </c>
      <c r="C11" s="184">
        <v>133</v>
      </c>
      <c r="D11" s="184">
        <v>126</v>
      </c>
      <c r="E11" s="184">
        <v>252</v>
      </c>
      <c r="F11" s="184">
        <v>3</v>
      </c>
      <c r="G11" s="184">
        <v>0</v>
      </c>
      <c r="H11" s="184">
        <v>0</v>
      </c>
      <c r="I11" s="184">
        <v>0</v>
      </c>
      <c r="J11" s="182">
        <v>0</v>
      </c>
      <c r="K11" s="184">
        <v>0</v>
      </c>
      <c r="L11" s="182">
        <v>1</v>
      </c>
      <c r="M11" s="182">
        <v>3</v>
      </c>
      <c r="N11" s="184">
        <v>0</v>
      </c>
      <c r="O11" s="231">
        <v>97.297297297297291</v>
      </c>
      <c r="P11" s="233">
        <v>0</v>
      </c>
      <c r="Q11" s="184">
        <v>0</v>
      </c>
      <c r="R11" s="184">
        <v>0</v>
      </c>
      <c r="S11" s="184">
        <v>0</v>
      </c>
      <c r="T11" s="184">
        <v>0</v>
      </c>
      <c r="U11" s="182">
        <v>0</v>
      </c>
      <c r="V11" s="184">
        <v>0</v>
      </c>
      <c r="W11" s="184">
        <v>0</v>
      </c>
      <c r="X11" s="184">
        <v>0</v>
      </c>
      <c r="Y11" s="157"/>
    </row>
    <row r="12" spans="1:40" s="158" customFormat="1" ht="15.65" customHeight="1">
      <c r="A12" s="18" t="s">
        <v>57</v>
      </c>
      <c r="B12" s="184">
        <v>272</v>
      </c>
      <c r="C12" s="184">
        <v>125</v>
      </c>
      <c r="D12" s="184">
        <v>147</v>
      </c>
      <c r="E12" s="184">
        <v>265</v>
      </c>
      <c r="F12" s="184">
        <v>2</v>
      </c>
      <c r="G12" s="184">
        <v>0</v>
      </c>
      <c r="H12" s="184">
        <v>0</v>
      </c>
      <c r="I12" s="184">
        <v>0</v>
      </c>
      <c r="J12" s="184">
        <v>0</v>
      </c>
      <c r="K12" s="184">
        <v>0</v>
      </c>
      <c r="L12" s="184">
        <v>0</v>
      </c>
      <c r="M12" s="184">
        <v>5</v>
      </c>
      <c r="N12" s="119">
        <v>0</v>
      </c>
      <c r="O12" s="231">
        <v>97.42647058823529</v>
      </c>
      <c r="P12" s="233">
        <v>0</v>
      </c>
      <c r="Q12" s="184">
        <v>0</v>
      </c>
      <c r="R12" s="184">
        <v>0</v>
      </c>
      <c r="S12" s="184">
        <v>0</v>
      </c>
      <c r="T12" s="184">
        <v>0</v>
      </c>
      <c r="U12" s="184">
        <v>0</v>
      </c>
      <c r="V12" s="184">
        <v>0</v>
      </c>
      <c r="W12" s="184">
        <v>0</v>
      </c>
      <c r="X12" s="184">
        <v>0</v>
      </c>
      <c r="Y12" s="157"/>
    </row>
    <row r="13" spans="1:40" s="195" customFormat="1" ht="15.65" customHeight="1">
      <c r="A13" s="23" t="s">
        <v>58</v>
      </c>
      <c r="B13" s="188">
        <v>272</v>
      </c>
      <c r="C13" s="188">
        <v>129</v>
      </c>
      <c r="D13" s="188">
        <v>143</v>
      </c>
      <c r="E13" s="188">
        <v>265</v>
      </c>
      <c r="F13" s="188">
        <v>3</v>
      </c>
      <c r="G13" s="188">
        <v>0</v>
      </c>
      <c r="H13" s="188">
        <v>0</v>
      </c>
      <c r="I13" s="188">
        <v>0</v>
      </c>
      <c r="J13" s="188">
        <v>0</v>
      </c>
      <c r="K13" s="188">
        <v>0</v>
      </c>
      <c r="L13" s="189">
        <v>0</v>
      </c>
      <c r="M13" s="188">
        <v>4</v>
      </c>
      <c r="N13" s="117">
        <v>0</v>
      </c>
      <c r="O13" s="234">
        <v>97.42647058823529</v>
      </c>
      <c r="P13" s="235">
        <v>0</v>
      </c>
      <c r="Q13" s="188">
        <v>0</v>
      </c>
      <c r="R13" s="188">
        <v>0</v>
      </c>
      <c r="S13" s="188">
        <v>0</v>
      </c>
      <c r="T13" s="188">
        <v>0</v>
      </c>
      <c r="U13" s="191">
        <v>0</v>
      </c>
      <c r="V13" s="188">
        <v>0</v>
      </c>
      <c r="W13" s="188">
        <v>0</v>
      </c>
      <c r="X13" s="188">
        <v>0</v>
      </c>
      <c r="Y13" s="236"/>
      <c r="Z13" s="236"/>
      <c r="AA13" s="236"/>
      <c r="AB13" s="236"/>
      <c r="AC13" s="236"/>
      <c r="AD13" s="236"/>
      <c r="AE13" s="236"/>
      <c r="AF13" s="236"/>
      <c r="AG13" s="236"/>
      <c r="AH13" s="236"/>
      <c r="AI13" s="236"/>
      <c r="AJ13" s="236"/>
      <c r="AK13" s="236"/>
      <c r="AL13" s="236"/>
      <c r="AM13" s="236"/>
      <c r="AN13" s="236"/>
    </row>
    <row r="14" spans="1:40" s="195" customFormat="1" ht="8.15" customHeight="1">
      <c r="A14" s="196"/>
      <c r="B14" s="197"/>
      <c r="C14" s="197"/>
      <c r="D14" s="197"/>
      <c r="E14" s="197"/>
      <c r="F14" s="197"/>
      <c r="G14" s="197"/>
      <c r="H14" s="197"/>
      <c r="I14" s="197"/>
      <c r="J14" s="197"/>
      <c r="K14" s="198"/>
      <c r="L14" s="198"/>
      <c r="M14" s="197"/>
      <c r="N14" s="117"/>
      <c r="O14" s="237"/>
      <c r="P14" s="199"/>
      <c r="Q14" s="197"/>
      <c r="R14" s="197"/>
      <c r="S14" s="197"/>
      <c r="T14" s="197"/>
      <c r="U14" s="238"/>
      <c r="V14" s="197"/>
      <c r="W14" s="197"/>
      <c r="X14" s="197"/>
      <c r="Y14" s="236"/>
      <c r="Z14" s="236"/>
      <c r="AA14" s="236"/>
      <c r="AB14" s="236"/>
      <c r="AC14" s="236"/>
      <c r="AD14" s="236"/>
      <c r="AE14" s="236"/>
      <c r="AF14" s="236"/>
      <c r="AG14" s="236"/>
      <c r="AH14" s="236"/>
      <c r="AI14" s="236"/>
      <c r="AJ14" s="236"/>
      <c r="AK14" s="236"/>
      <c r="AL14" s="236"/>
      <c r="AM14" s="236"/>
      <c r="AN14" s="236"/>
    </row>
    <row r="15" spans="1:40" s="195" customFormat="1" ht="15.65" customHeight="1">
      <c r="A15" s="202" t="s">
        <v>59</v>
      </c>
      <c r="B15" s="188">
        <v>179</v>
      </c>
      <c r="C15" s="188">
        <v>78</v>
      </c>
      <c r="D15" s="188">
        <v>101</v>
      </c>
      <c r="E15" s="188">
        <v>174</v>
      </c>
      <c r="F15" s="188">
        <v>3</v>
      </c>
      <c r="G15" s="188">
        <v>0</v>
      </c>
      <c r="H15" s="188">
        <v>0</v>
      </c>
      <c r="I15" s="188">
        <v>0</v>
      </c>
      <c r="J15" s="188">
        <v>0</v>
      </c>
      <c r="K15" s="188">
        <v>0</v>
      </c>
      <c r="L15" s="189">
        <v>0</v>
      </c>
      <c r="M15" s="188">
        <v>2</v>
      </c>
      <c r="N15" s="117">
        <v>0</v>
      </c>
      <c r="O15" s="234">
        <v>97.206703910614522</v>
      </c>
      <c r="P15" s="235">
        <v>0</v>
      </c>
      <c r="Q15" s="188">
        <v>0</v>
      </c>
      <c r="R15" s="188">
        <v>0</v>
      </c>
      <c r="S15" s="188">
        <v>0</v>
      </c>
      <c r="T15" s="188">
        <v>0</v>
      </c>
      <c r="U15" s="191">
        <v>0</v>
      </c>
      <c r="V15" s="188">
        <v>0</v>
      </c>
      <c r="W15" s="188">
        <v>0</v>
      </c>
      <c r="X15" s="188">
        <v>0</v>
      </c>
      <c r="Y15" s="236"/>
      <c r="Z15" s="236"/>
      <c r="AA15" s="236"/>
      <c r="AB15" s="236"/>
      <c r="AC15" s="236"/>
      <c r="AD15" s="236"/>
      <c r="AE15" s="236"/>
      <c r="AF15" s="236"/>
      <c r="AG15" s="236"/>
      <c r="AH15" s="236"/>
      <c r="AI15" s="236"/>
      <c r="AJ15" s="236"/>
      <c r="AK15" s="236"/>
      <c r="AL15" s="236"/>
      <c r="AM15" s="236"/>
      <c r="AN15" s="236"/>
    </row>
    <row r="16" spans="1:40" s="195" customFormat="1" ht="15.65" customHeight="1">
      <c r="A16" s="202" t="s">
        <v>60</v>
      </c>
      <c r="B16" s="188">
        <v>93</v>
      </c>
      <c r="C16" s="188">
        <v>51</v>
      </c>
      <c r="D16" s="188">
        <v>42</v>
      </c>
      <c r="E16" s="188">
        <v>91</v>
      </c>
      <c r="F16" s="188">
        <v>0</v>
      </c>
      <c r="G16" s="188">
        <v>0</v>
      </c>
      <c r="H16" s="188">
        <v>0</v>
      </c>
      <c r="I16" s="188">
        <v>0</v>
      </c>
      <c r="J16" s="188">
        <v>0</v>
      </c>
      <c r="K16" s="189">
        <v>0</v>
      </c>
      <c r="L16" s="189">
        <v>0</v>
      </c>
      <c r="M16" s="188">
        <v>2</v>
      </c>
      <c r="N16" s="117">
        <v>0</v>
      </c>
      <c r="O16" s="234">
        <v>97.849462365591393</v>
      </c>
      <c r="P16" s="235">
        <v>0</v>
      </c>
      <c r="Q16" s="188">
        <v>0</v>
      </c>
      <c r="R16" s="188">
        <v>0</v>
      </c>
      <c r="S16" s="188">
        <v>0</v>
      </c>
      <c r="T16" s="188">
        <v>0</v>
      </c>
      <c r="U16" s="191">
        <v>0</v>
      </c>
      <c r="V16" s="188">
        <v>0</v>
      </c>
      <c r="W16" s="188">
        <v>0</v>
      </c>
      <c r="X16" s="188">
        <v>0</v>
      </c>
      <c r="Y16" s="236"/>
      <c r="Z16" s="236"/>
      <c r="AA16" s="236"/>
      <c r="AB16" s="236"/>
      <c r="AC16" s="236"/>
      <c r="AD16" s="236"/>
      <c r="AE16" s="236"/>
      <c r="AF16" s="236"/>
      <c r="AG16" s="236"/>
      <c r="AH16" s="236"/>
      <c r="AI16" s="236"/>
      <c r="AJ16" s="236"/>
      <c r="AK16" s="236"/>
      <c r="AL16" s="236"/>
      <c r="AM16" s="236"/>
      <c r="AN16" s="236"/>
    </row>
    <row r="17" spans="1:40" s="195" customFormat="1" ht="8.15" customHeight="1">
      <c r="A17" s="202"/>
      <c r="B17" s="239"/>
      <c r="C17" s="239"/>
      <c r="D17" s="239"/>
      <c r="E17" s="239"/>
      <c r="F17" s="239"/>
      <c r="G17" s="239"/>
      <c r="H17" s="239"/>
      <c r="I17" s="239"/>
      <c r="J17" s="239"/>
      <c r="K17" s="239"/>
      <c r="L17" s="239"/>
      <c r="M17" s="239"/>
      <c r="N17" s="119"/>
      <c r="O17" s="240"/>
      <c r="P17" s="240"/>
      <c r="Q17" s="239"/>
      <c r="R17" s="239"/>
      <c r="S17" s="239"/>
      <c r="T17" s="239"/>
      <c r="U17" s="200"/>
      <c r="V17" s="239"/>
      <c r="W17" s="239"/>
      <c r="X17" s="239"/>
      <c r="Y17" s="236"/>
      <c r="Z17" s="236"/>
      <c r="AA17" s="236"/>
      <c r="AB17" s="236"/>
      <c r="AC17" s="236"/>
      <c r="AD17" s="236"/>
      <c r="AE17" s="236"/>
      <c r="AF17" s="236"/>
      <c r="AG17" s="236"/>
      <c r="AH17" s="236"/>
      <c r="AI17" s="236"/>
      <c r="AJ17" s="236"/>
      <c r="AK17" s="236"/>
      <c r="AL17" s="236"/>
      <c r="AM17" s="236"/>
      <c r="AN17" s="236"/>
    </row>
    <row r="18" spans="1:40" s="158" customFormat="1" ht="15.65" customHeight="1">
      <c r="A18" s="206" t="s">
        <v>61</v>
      </c>
      <c r="B18" s="184">
        <v>0</v>
      </c>
      <c r="C18" s="184">
        <v>0</v>
      </c>
      <c r="D18" s="184">
        <v>0</v>
      </c>
      <c r="E18" s="184">
        <v>0</v>
      </c>
      <c r="F18" s="184">
        <v>0</v>
      </c>
      <c r="G18" s="184">
        <v>0</v>
      </c>
      <c r="H18" s="184">
        <v>0</v>
      </c>
      <c r="I18" s="184">
        <v>0</v>
      </c>
      <c r="J18" s="184">
        <v>0</v>
      </c>
      <c r="K18" s="184">
        <v>0</v>
      </c>
      <c r="L18" s="184">
        <v>0</v>
      </c>
      <c r="M18" s="184">
        <v>0</v>
      </c>
      <c r="N18" s="184">
        <v>0</v>
      </c>
      <c r="O18" s="233">
        <v>0</v>
      </c>
      <c r="P18" s="233">
        <v>0</v>
      </c>
      <c r="Q18" s="184">
        <v>0</v>
      </c>
      <c r="R18" s="184">
        <v>0</v>
      </c>
      <c r="S18" s="184">
        <v>0</v>
      </c>
      <c r="T18" s="184">
        <v>0</v>
      </c>
      <c r="U18" s="207">
        <v>0</v>
      </c>
      <c r="V18" s="184">
        <v>0</v>
      </c>
      <c r="W18" s="184">
        <v>0</v>
      </c>
      <c r="X18" s="184">
        <v>0</v>
      </c>
      <c r="Y18" s="157"/>
    </row>
    <row r="19" spans="1:40" s="158" customFormat="1" ht="15.65" customHeight="1">
      <c r="A19" s="206" t="s">
        <v>62</v>
      </c>
      <c r="B19" s="184">
        <v>0</v>
      </c>
      <c r="C19" s="184">
        <v>0</v>
      </c>
      <c r="D19" s="184">
        <v>0</v>
      </c>
      <c r="E19" s="184">
        <v>0</v>
      </c>
      <c r="F19" s="184">
        <v>0</v>
      </c>
      <c r="G19" s="184">
        <v>0</v>
      </c>
      <c r="H19" s="184">
        <v>0</v>
      </c>
      <c r="I19" s="184">
        <v>0</v>
      </c>
      <c r="J19" s="184">
        <v>0</v>
      </c>
      <c r="K19" s="184">
        <v>0</v>
      </c>
      <c r="L19" s="184">
        <v>0</v>
      </c>
      <c r="M19" s="184">
        <v>0</v>
      </c>
      <c r="N19" s="184">
        <v>0</v>
      </c>
      <c r="O19" s="233">
        <v>0</v>
      </c>
      <c r="P19" s="233">
        <v>0</v>
      </c>
      <c r="Q19" s="184">
        <v>0</v>
      </c>
      <c r="R19" s="184">
        <v>0</v>
      </c>
      <c r="S19" s="184">
        <v>0</v>
      </c>
      <c r="T19" s="184">
        <v>0</v>
      </c>
      <c r="U19" s="207">
        <v>0</v>
      </c>
      <c r="V19" s="184">
        <v>0</v>
      </c>
      <c r="W19" s="184">
        <v>0</v>
      </c>
      <c r="X19" s="184">
        <v>0</v>
      </c>
      <c r="Y19" s="157"/>
    </row>
    <row r="20" spans="1:40" s="158" customFormat="1" ht="15.65" customHeight="1">
      <c r="A20" s="206" t="s">
        <v>63</v>
      </c>
      <c r="B20" s="184">
        <v>0</v>
      </c>
      <c r="C20" s="184">
        <v>0</v>
      </c>
      <c r="D20" s="184">
        <v>0</v>
      </c>
      <c r="E20" s="184">
        <v>0</v>
      </c>
      <c r="F20" s="184">
        <v>0</v>
      </c>
      <c r="G20" s="184">
        <v>0</v>
      </c>
      <c r="H20" s="184">
        <v>0</v>
      </c>
      <c r="I20" s="184">
        <v>0</v>
      </c>
      <c r="J20" s="184">
        <v>0</v>
      </c>
      <c r="K20" s="184">
        <v>0</v>
      </c>
      <c r="L20" s="184">
        <v>0</v>
      </c>
      <c r="M20" s="184">
        <v>0</v>
      </c>
      <c r="N20" s="184">
        <v>0</v>
      </c>
      <c r="O20" s="233">
        <v>0</v>
      </c>
      <c r="P20" s="233">
        <v>0</v>
      </c>
      <c r="Q20" s="184">
        <v>0</v>
      </c>
      <c r="R20" s="184">
        <v>0</v>
      </c>
      <c r="S20" s="184">
        <v>0</v>
      </c>
      <c r="T20" s="184">
        <v>0</v>
      </c>
      <c r="U20" s="207">
        <v>0</v>
      </c>
      <c r="V20" s="184">
        <v>0</v>
      </c>
      <c r="W20" s="184">
        <v>0</v>
      </c>
      <c r="X20" s="184">
        <v>0</v>
      </c>
      <c r="Y20" s="157"/>
    </row>
    <row r="21" spans="1:40" s="158" customFormat="1" ht="15.65" customHeight="1">
      <c r="A21" s="206" t="s">
        <v>64</v>
      </c>
      <c r="B21" s="184">
        <v>152</v>
      </c>
      <c r="C21" s="184">
        <v>64</v>
      </c>
      <c r="D21" s="184">
        <v>88</v>
      </c>
      <c r="E21" s="184">
        <v>148</v>
      </c>
      <c r="F21" s="184">
        <v>3</v>
      </c>
      <c r="G21" s="184">
        <v>0</v>
      </c>
      <c r="H21" s="184">
        <v>0</v>
      </c>
      <c r="I21" s="184">
        <v>0</v>
      </c>
      <c r="J21" s="184">
        <v>0</v>
      </c>
      <c r="K21" s="184">
        <v>0</v>
      </c>
      <c r="L21" s="184">
        <v>0</v>
      </c>
      <c r="M21" s="184">
        <v>1</v>
      </c>
      <c r="N21" s="184">
        <v>0</v>
      </c>
      <c r="O21" s="241">
        <v>97.368421052631575</v>
      </c>
      <c r="P21" s="233">
        <v>0</v>
      </c>
      <c r="Q21" s="184">
        <v>0</v>
      </c>
      <c r="R21" s="184">
        <v>0</v>
      </c>
      <c r="S21" s="184">
        <v>0</v>
      </c>
      <c r="T21" s="184">
        <v>0</v>
      </c>
      <c r="U21" s="207">
        <v>0</v>
      </c>
      <c r="V21" s="184">
        <v>0</v>
      </c>
      <c r="W21" s="182">
        <v>0</v>
      </c>
      <c r="X21" s="182">
        <v>0</v>
      </c>
      <c r="Y21" s="157"/>
    </row>
    <row r="22" spans="1:40" s="158" customFormat="1" ht="15.65" customHeight="1">
      <c r="A22" s="206" t="s">
        <v>65</v>
      </c>
      <c r="B22" s="184">
        <v>27</v>
      </c>
      <c r="C22" s="184">
        <v>14</v>
      </c>
      <c r="D22" s="184">
        <v>13</v>
      </c>
      <c r="E22" s="184">
        <v>26</v>
      </c>
      <c r="F22" s="184">
        <v>0</v>
      </c>
      <c r="G22" s="184">
        <v>0</v>
      </c>
      <c r="H22" s="184">
        <v>0</v>
      </c>
      <c r="I22" s="184">
        <v>0</v>
      </c>
      <c r="J22" s="184">
        <v>0</v>
      </c>
      <c r="K22" s="184">
        <v>0</v>
      </c>
      <c r="L22" s="184">
        <v>0</v>
      </c>
      <c r="M22" s="184">
        <v>1</v>
      </c>
      <c r="N22" s="184">
        <v>0</v>
      </c>
      <c r="O22" s="231">
        <v>96.296296296296291</v>
      </c>
      <c r="P22" s="233">
        <v>0</v>
      </c>
      <c r="Q22" s="184">
        <v>0</v>
      </c>
      <c r="R22" s="184">
        <v>0</v>
      </c>
      <c r="S22" s="184">
        <v>0</v>
      </c>
      <c r="T22" s="184">
        <v>0</v>
      </c>
      <c r="U22" s="207">
        <v>0</v>
      </c>
      <c r="V22" s="184">
        <v>0</v>
      </c>
      <c r="W22" s="184">
        <v>0</v>
      </c>
      <c r="X22" s="184">
        <v>0</v>
      </c>
      <c r="Y22" s="157"/>
    </row>
    <row r="23" spans="1:40" s="158" customFormat="1" ht="15.65" customHeight="1">
      <c r="A23" s="206" t="s">
        <v>66</v>
      </c>
      <c r="B23" s="184">
        <v>0</v>
      </c>
      <c r="C23" s="184">
        <v>0</v>
      </c>
      <c r="D23" s="184">
        <v>0</v>
      </c>
      <c r="E23" s="184">
        <v>0</v>
      </c>
      <c r="F23" s="184">
        <v>0</v>
      </c>
      <c r="G23" s="184">
        <v>0</v>
      </c>
      <c r="H23" s="184">
        <v>0</v>
      </c>
      <c r="I23" s="184">
        <v>0</v>
      </c>
      <c r="J23" s="184">
        <v>0</v>
      </c>
      <c r="K23" s="184">
        <v>0</v>
      </c>
      <c r="L23" s="184">
        <v>0</v>
      </c>
      <c r="M23" s="184">
        <v>0</v>
      </c>
      <c r="N23" s="184">
        <v>0</v>
      </c>
      <c r="O23" s="233">
        <v>0</v>
      </c>
      <c r="P23" s="233">
        <v>0</v>
      </c>
      <c r="Q23" s="184">
        <v>0</v>
      </c>
      <c r="R23" s="184">
        <v>0</v>
      </c>
      <c r="S23" s="184">
        <v>0</v>
      </c>
      <c r="T23" s="184">
        <v>0</v>
      </c>
      <c r="U23" s="207">
        <v>0</v>
      </c>
      <c r="V23" s="184">
        <v>0</v>
      </c>
      <c r="W23" s="184">
        <v>0</v>
      </c>
      <c r="X23" s="184">
        <v>0</v>
      </c>
      <c r="Y23" s="157"/>
    </row>
    <row r="24" spans="1:40" s="158" customFormat="1" ht="15.65" customHeight="1">
      <c r="A24" s="206" t="s">
        <v>67</v>
      </c>
      <c r="B24" s="184">
        <v>0</v>
      </c>
      <c r="C24" s="184">
        <v>0</v>
      </c>
      <c r="D24" s="184">
        <v>0</v>
      </c>
      <c r="E24" s="184">
        <v>0</v>
      </c>
      <c r="F24" s="184">
        <v>0</v>
      </c>
      <c r="G24" s="184">
        <v>0</v>
      </c>
      <c r="H24" s="184">
        <v>0</v>
      </c>
      <c r="I24" s="184">
        <v>0</v>
      </c>
      <c r="J24" s="184">
        <v>0</v>
      </c>
      <c r="K24" s="184">
        <v>0</v>
      </c>
      <c r="L24" s="184">
        <v>0</v>
      </c>
      <c r="M24" s="184">
        <v>0</v>
      </c>
      <c r="N24" s="184">
        <v>0</v>
      </c>
      <c r="O24" s="233">
        <v>0</v>
      </c>
      <c r="P24" s="233">
        <v>0</v>
      </c>
      <c r="Q24" s="184">
        <v>0</v>
      </c>
      <c r="R24" s="184">
        <v>0</v>
      </c>
      <c r="S24" s="184">
        <v>0</v>
      </c>
      <c r="T24" s="184">
        <v>0</v>
      </c>
      <c r="U24" s="207">
        <v>0</v>
      </c>
      <c r="V24" s="184">
        <v>0</v>
      </c>
      <c r="W24" s="184">
        <v>0</v>
      </c>
      <c r="X24" s="184">
        <v>0</v>
      </c>
      <c r="Y24" s="157"/>
    </row>
    <row r="25" spans="1:40" s="158" customFormat="1" ht="15.65" customHeight="1">
      <c r="A25" s="206" t="s">
        <v>68</v>
      </c>
      <c r="B25" s="184">
        <v>0</v>
      </c>
      <c r="C25" s="184">
        <v>0</v>
      </c>
      <c r="D25" s="184">
        <v>0</v>
      </c>
      <c r="E25" s="184">
        <v>0</v>
      </c>
      <c r="F25" s="184">
        <v>0</v>
      </c>
      <c r="G25" s="184">
        <v>0</v>
      </c>
      <c r="H25" s="184">
        <v>0</v>
      </c>
      <c r="I25" s="184">
        <v>0</v>
      </c>
      <c r="J25" s="184">
        <v>0</v>
      </c>
      <c r="K25" s="184">
        <v>0</v>
      </c>
      <c r="L25" s="184">
        <v>0</v>
      </c>
      <c r="M25" s="184">
        <v>0</v>
      </c>
      <c r="N25" s="184">
        <v>0</v>
      </c>
      <c r="O25" s="233">
        <v>0</v>
      </c>
      <c r="P25" s="233">
        <v>0</v>
      </c>
      <c r="Q25" s="184">
        <v>0</v>
      </c>
      <c r="R25" s="184">
        <v>0</v>
      </c>
      <c r="S25" s="184">
        <v>0</v>
      </c>
      <c r="T25" s="184">
        <v>0</v>
      </c>
      <c r="U25" s="207">
        <v>0</v>
      </c>
      <c r="V25" s="184">
        <v>0</v>
      </c>
      <c r="W25" s="184">
        <v>0</v>
      </c>
      <c r="X25" s="184">
        <v>0</v>
      </c>
      <c r="Y25" s="157"/>
    </row>
    <row r="26" spans="1:40" s="158" customFormat="1" ht="15.65" customHeight="1">
      <c r="A26" s="206" t="s">
        <v>69</v>
      </c>
      <c r="B26" s="184">
        <v>0</v>
      </c>
      <c r="C26" s="184">
        <v>0</v>
      </c>
      <c r="D26" s="184">
        <v>0</v>
      </c>
      <c r="E26" s="184">
        <v>0</v>
      </c>
      <c r="F26" s="184">
        <v>0</v>
      </c>
      <c r="G26" s="184">
        <v>0</v>
      </c>
      <c r="H26" s="184">
        <v>0</v>
      </c>
      <c r="I26" s="184">
        <v>0</v>
      </c>
      <c r="J26" s="184">
        <v>0</v>
      </c>
      <c r="K26" s="184">
        <v>0</v>
      </c>
      <c r="L26" s="184">
        <v>0</v>
      </c>
      <c r="M26" s="184">
        <v>0</v>
      </c>
      <c r="N26" s="184">
        <v>0</v>
      </c>
      <c r="O26" s="233">
        <v>0</v>
      </c>
      <c r="P26" s="233">
        <v>0</v>
      </c>
      <c r="Q26" s="213">
        <v>0</v>
      </c>
      <c r="R26" s="184">
        <v>0</v>
      </c>
      <c r="S26" s="184">
        <v>0</v>
      </c>
      <c r="T26" s="184">
        <v>0</v>
      </c>
      <c r="U26" s="207">
        <v>0</v>
      </c>
      <c r="V26" s="184">
        <v>0</v>
      </c>
      <c r="W26" s="184">
        <v>0</v>
      </c>
      <c r="X26" s="184">
        <v>0</v>
      </c>
      <c r="Y26" s="157"/>
    </row>
    <row r="27" spans="1:40" s="158" customFormat="1" ht="15.65" customHeight="1">
      <c r="A27" s="206" t="s">
        <v>70</v>
      </c>
      <c r="B27" s="184">
        <v>0</v>
      </c>
      <c r="C27" s="184">
        <v>0</v>
      </c>
      <c r="D27" s="184">
        <v>0</v>
      </c>
      <c r="E27" s="184">
        <v>0</v>
      </c>
      <c r="F27" s="184">
        <v>0</v>
      </c>
      <c r="G27" s="184">
        <v>0</v>
      </c>
      <c r="H27" s="184">
        <v>0</v>
      </c>
      <c r="I27" s="184">
        <v>0</v>
      </c>
      <c r="J27" s="184">
        <v>0</v>
      </c>
      <c r="K27" s="184">
        <v>0</v>
      </c>
      <c r="L27" s="184">
        <v>0</v>
      </c>
      <c r="M27" s="184">
        <v>0</v>
      </c>
      <c r="N27" s="184">
        <v>0</v>
      </c>
      <c r="O27" s="233">
        <v>0</v>
      </c>
      <c r="P27" s="233">
        <v>0</v>
      </c>
      <c r="Q27" s="184">
        <v>0</v>
      </c>
      <c r="R27" s="184">
        <v>0</v>
      </c>
      <c r="S27" s="184">
        <v>0</v>
      </c>
      <c r="T27" s="184">
        <v>0</v>
      </c>
      <c r="U27" s="207">
        <v>0</v>
      </c>
      <c r="V27" s="184">
        <v>0</v>
      </c>
      <c r="W27" s="184">
        <v>0</v>
      </c>
      <c r="X27" s="184">
        <v>0</v>
      </c>
      <c r="Y27" s="157"/>
    </row>
    <row r="28" spans="1:40" s="158" customFormat="1" ht="15.65" customHeight="1">
      <c r="A28" s="206" t="s">
        <v>71</v>
      </c>
      <c r="B28" s="184">
        <v>0</v>
      </c>
      <c r="C28" s="184">
        <v>0</v>
      </c>
      <c r="D28" s="184">
        <v>0</v>
      </c>
      <c r="E28" s="184">
        <v>0</v>
      </c>
      <c r="F28" s="184">
        <v>0</v>
      </c>
      <c r="G28" s="184">
        <v>0</v>
      </c>
      <c r="H28" s="184">
        <v>0</v>
      </c>
      <c r="I28" s="184">
        <v>0</v>
      </c>
      <c r="J28" s="184">
        <v>0</v>
      </c>
      <c r="K28" s="184">
        <v>0</v>
      </c>
      <c r="L28" s="184">
        <v>0</v>
      </c>
      <c r="M28" s="184">
        <v>0</v>
      </c>
      <c r="N28" s="184">
        <v>0</v>
      </c>
      <c r="O28" s="233">
        <v>0</v>
      </c>
      <c r="P28" s="233">
        <v>0</v>
      </c>
      <c r="Q28" s="213">
        <v>0</v>
      </c>
      <c r="R28" s="184">
        <v>0</v>
      </c>
      <c r="S28" s="184">
        <v>0</v>
      </c>
      <c r="T28" s="184">
        <v>0</v>
      </c>
      <c r="U28" s="207">
        <v>0</v>
      </c>
      <c r="V28" s="184">
        <v>0</v>
      </c>
      <c r="W28" s="184">
        <v>0</v>
      </c>
      <c r="X28" s="184">
        <v>0</v>
      </c>
      <c r="Y28" s="157"/>
    </row>
    <row r="29" spans="1:40" s="158" customFormat="1" ht="15.65" customHeight="1">
      <c r="A29" s="206" t="s">
        <v>72</v>
      </c>
      <c r="B29" s="184">
        <v>0</v>
      </c>
      <c r="C29" s="184">
        <v>0</v>
      </c>
      <c r="D29" s="184">
        <v>0</v>
      </c>
      <c r="E29" s="184">
        <v>0</v>
      </c>
      <c r="F29" s="184">
        <v>0</v>
      </c>
      <c r="G29" s="184">
        <v>0</v>
      </c>
      <c r="H29" s="184">
        <v>0</v>
      </c>
      <c r="I29" s="184">
        <v>0</v>
      </c>
      <c r="J29" s="184">
        <v>0</v>
      </c>
      <c r="K29" s="184">
        <v>0</v>
      </c>
      <c r="L29" s="184">
        <v>0</v>
      </c>
      <c r="M29" s="184">
        <v>0</v>
      </c>
      <c r="N29" s="184">
        <v>0</v>
      </c>
      <c r="O29" s="233">
        <v>0</v>
      </c>
      <c r="P29" s="233">
        <v>0</v>
      </c>
      <c r="Q29" s="184">
        <v>0</v>
      </c>
      <c r="R29" s="184">
        <v>0</v>
      </c>
      <c r="S29" s="184">
        <v>0</v>
      </c>
      <c r="T29" s="184">
        <v>0</v>
      </c>
      <c r="U29" s="207">
        <v>0</v>
      </c>
      <c r="V29" s="184">
        <v>0</v>
      </c>
      <c r="W29" s="184">
        <v>0</v>
      </c>
      <c r="X29" s="184">
        <v>0</v>
      </c>
      <c r="Y29" s="157"/>
    </row>
    <row r="30" spans="1:40" s="158" customFormat="1" ht="15.65" customHeight="1">
      <c r="A30" s="206" t="s">
        <v>73</v>
      </c>
      <c r="B30" s="184">
        <v>0</v>
      </c>
      <c r="C30" s="184">
        <v>0</v>
      </c>
      <c r="D30" s="184">
        <v>0</v>
      </c>
      <c r="E30" s="184">
        <v>0</v>
      </c>
      <c r="F30" s="184">
        <v>0</v>
      </c>
      <c r="G30" s="184">
        <v>0</v>
      </c>
      <c r="H30" s="184">
        <v>0</v>
      </c>
      <c r="I30" s="184">
        <v>0</v>
      </c>
      <c r="J30" s="184">
        <v>0</v>
      </c>
      <c r="K30" s="184">
        <v>0</v>
      </c>
      <c r="L30" s="184">
        <v>0</v>
      </c>
      <c r="M30" s="184">
        <v>0</v>
      </c>
      <c r="N30" s="184">
        <v>0</v>
      </c>
      <c r="O30" s="233">
        <v>0</v>
      </c>
      <c r="P30" s="233">
        <v>0</v>
      </c>
      <c r="Q30" s="184">
        <v>0</v>
      </c>
      <c r="R30" s="184">
        <v>0</v>
      </c>
      <c r="S30" s="184">
        <v>0</v>
      </c>
      <c r="T30" s="184">
        <v>0</v>
      </c>
      <c r="U30" s="207">
        <v>0</v>
      </c>
      <c r="V30" s="184">
        <v>0</v>
      </c>
      <c r="W30" s="184">
        <v>0</v>
      </c>
      <c r="X30" s="184">
        <v>0</v>
      </c>
      <c r="Y30" s="157"/>
    </row>
    <row r="31" spans="1:40" s="158" customFormat="1" ht="15.65" customHeight="1">
      <c r="A31" s="206" t="s">
        <v>74</v>
      </c>
      <c r="B31" s="184">
        <v>0</v>
      </c>
      <c r="C31" s="184">
        <v>0</v>
      </c>
      <c r="D31" s="184">
        <v>0</v>
      </c>
      <c r="E31" s="184">
        <v>0</v>
      </c>
      <c r="F31" s="184">
        <v>0</v>
      </c>
      <c r="G31" s="184">
        <v>0</v>
      </c>
      <c r="H31" s="184">
        <v>0</v>
      </c>
      <c r="I31" s="184">
        <v>0</v>
      </c>
      <c r="J31" s="184">
        <v>0</v>
      </c>
      <c r="K31" s="184">
        <v>0</v>
      </c>
      <c r="L31" s="184">
        <v>0</v>
      </c>
      <c r="M31" s="184">
        <v>0</v>
      </c>
      <c r="N31" s="184">
        <v>0</v>
      </c>
      <c r="O31" s="233">
        <v>0</v>
      </c>
      <c r="P31" s="233">
        <v>0</v>
      </c>
      <c r="Q31" s="184">
        <v>0</v>
      </c>
      <c r="R31" s="184">
        <v>0</v>
      </c>
      <c r="S31" s="184">
        <v>0</v>
      </c>
      <c r="T31" s="184">
        <v>0</v>
      </c>
      <c r="U31" s="207">
        <v>0</v>
      </c>
      <c r="V31" s="184">
        <v>0</v>
      </c>
      <c r="W31" s="184">
        <v>0</v>
      </c>
      <c r="X31" s="184">
        <v>0</v>
      </c>
      <c r="Y31" s="157"/>
    </row>
    <row r="32" spans="1:40" s="158" customFormat="1" ht="15.65" customHeight="1">
      <c r="A32" s="206" t="s">
        <v>75</v>
      </c>
      <c r="B32" s="184">
        <v>54</v>
      </c>
      <c r="C32" s="184">
        <v>29</v>
      </c>
      <c r="D32" s="184">
        <v>25</v>
      </c>
      <c r="E32" s="184">
        <v>52</v>
      </c>
      <c r="F32" s="184">
        <v>0</v>
      </c>
      <c r="G32" s="184">
        <v>0</v>
      </c>
      <c r="H32" s="184">
        <v>0</v>
      </c>
      <c r="I32" s="184">
        <v>0</v>
      </c>
      <c r="J32" s="184">
        <v>0</v>
      </c>
      <c r="K32" s="184">
        <v>0</v>
      </c>
      <c r="L32" s="184">
        <v>0</v>
      </c>
      <c r="M32" s="184">
        <v>2</v>
      </c>
      <c r="N32" s="184">
        <v>0</v>
      </c>
      <c r="O32" s="241">
        <v>96.296296296296291</v>
      </c>
      <c r="P32" s="233">
        <v>0</v>
      </c>
      <c r="Q32" s="184">
        <v>0</v>
      </c>
      <c r="R32" s="184">
        <v>0</v>
      </c>
      <c r="S32" s="184">
        <v>0</v>
      </c>
      <c r="T32" s="184">
        <v>0</v>
      </c>
      <c r="U32" s="207">
        <v>0</v>
      </c>
      <c r="V32" s="184">
        <v>0</v>
      </c>
      <c r="W32" s="184">
        <v>0</v>
      </c>
      <c r="X32" s="184">
        <v>0</v>
      </c>
      <c r="Y32" s="157"/>
    </row>
    <row r="33" spans="1:25" s="158" customFormat="1" ht="15.65" customHeight="1">
      <c r="A33" s="206" t="s">
        <v>209</v>
      </c>
      <c r="B33" s="184">
        <v>0</v>
      </c>
      <c r="C33" s="184">
        <v>0</v>
      </c>
      <c r="D33" s="184">
        <v>0</v>
      </c>
      <c r="E33" s="184">
        <v>0</v>
      </c>
      <c r="F33" s="184">
        <v>0</v>
      </c>
      <c r="G33" s="184">
        <v>0</v>
      </c>
      <c r="H33" s="184">
        <v>0</v>
      </c>
      <c r="I33" s="184">
        <v>0</v>
      </c>
      <c r="J33" s="184">
        <v>0</v>
      </c>
      <c r="K33" s="184">
        <v>0</v>
      </c>
      <c r="L33" s="184">
        <v>0</v>
      </c>
      <c r="M33" s="184">
        <v>0</v>
      </c>
      <c r="N33" s="184">
        <v>0</v>
      </c>
      <c r="O33" s="233">
        <v>0</v>
      </c>
      <c r="P33" s="233">
        <v>0</v>
      </c>
      <c r="Q33" s="184">
        <v>0</v>
      </c>
      <c r="R33" s="184">
        <v>0</v>
      </c>
      <c r="S33" s="184">
        <v>0</v>
      </c>
      <c r="T33" s="184">
        <v>0</v>
      </c>
      <c r="U33" s="207">
        <v>0</v>
      </c>
      <c r="V33" s="184">
        <v>0</v>
      </c>
      <c r="W33" s="184">
        <v>0</v>
      </c>
      <c r="X33" s="184">
        <v>0</v>
      </c>
      <c r="Y33" s="157"/>
    </row>
    <row r="34" spans="1:25" s="158" customFormat="1" ht="15.65" customHeight="1">
      <c r="A34" s="206" t="s">
        <v>210</v>
      </c>
      <c r="B34" s="184">
        <v>39</v>
      </c>
      <c r="C34" s="184">
        <v>22</v>
      </c>
      <c r="D34" s="184">
        <v>17</v>
      </c>
      <c r="E34" s="184">
        <v>39</v>
      </c>
      <c r="F34" s="184">
        <v>0</v>
      </c>
      <c r="G34" s="184">
        <v>0</v>
      </c>
      <c r="H34" s="184">
        <v>0</v>
      </c>
      <c r="I34" s="184">
        <v>0</v>
      </c>
      <c r="J34" s="184">
        <v>0</v>
      </c>
      <c r="K34" s="184">
        <v>0</v>
      </c>
      <c r="L34" s="184">
        <v>0</v>
      </c>
      <c r="M34" s="184">
        <v>0</v>
      </c>
      <c r="N34" s="184">
        <v>0</v>
      </c>
      <c r="O34" s="241">
        <v>100</v>
      </c>
      <c r="P34" s="233">
        <v>0</v>
      </c>
      <c r="Q34" s="184">
        <v>0</v>
      </c>
      <c r="R34" s="184">
        <v>0</v>
      </c>
      <c r="S34" s="184">
        <v>0</v>
      </c>
      <c r="T34" s="184">
        <v>0</v>
      </c>
      <c r="U34" s="207">
        <v>0</v>
      </c>
      <c r="V34" s="184">
        <v>0</v>
      </c>
      <c r="W34" s="184">
        <v>0</v>
      </c>
      <c r="X34" s="184">
        <v>0</v>
      </c>
      <c r="Y34" s="157"/>
    </row>
    <row r="35" spans="1:25" s="158" customFormat="1" ht="15.65" customHeight="1">
      <c r="A35" s="206" t="s">
        <v>78</v>
      </c>
      <c r="B35" s="184">
        <v>0</v>
      </c>
      <c r="C35" s="184">
        <v>0</v>
      </c>
      <c r="D35" s="184">
        <v>0</v>
      </c>
      <c r="E35" s="184">
        <v>0</v>
      </c>
      <c r="F35" s="184">
        <v>0</v>
      </c>
      <c r="G35" s="184">
        <v>0</v>
      </c>
      <c r="H35" s="184">
        <v>0</v>
      </c>
      <c r="I35" s="184">
        <v>0</v>
      </c>
      <c r="J35" s="184">
        <v>0</v>
      </c>
      <c r="K35" s="184">
        <v>0</v>
      </c>
      <c r="L35" s="184">
        <v>0</v>
      </c>
      <c r="M35" s="184">
        <v>0</v>
      </c>
      <c r="N35" s="184">
        <v>0</v>
      </c>
      <c r="O35" s="233">
        <v>0</v>
      </c>
      <c r="P35" s="233">
        <v>0</v>
      </c>
      <c r="Q35" s="184">
        <v>0</v>
      </c>
      <c r="R35" s="184">
        <v>0</v>
      </c>
      <c r="S35" s="184">
        <v>0</v>
      </c>
      <c r="T35" s="184">
        <v>0</v>
      </c>
      <c r="U35" s="207">
        <v>0</v>
      </c>
      <c r="V35" s="184">
        <v>0</v>
      </c>
      <c r="W35" s="184">
        <v>0</v>
      </c>
      <c r="X35" s="184">
        <v>0</v>
      </c>
      <c r="Y35" s="157"/>
    </row>
    <row r="36" spans="1:25" s="158" customFormat="1" ht="15.65" customHeight="1">
      <c r="A36" s="206" t="s">
        <v>79</v>
      </c>
      <c r="B36" s="184">
        <v>0</v>
      </c>
      <c r="C36" s="184">
        <v>0</v>
      </c>
      <c r="D36" s="184">
        <v>0</v>
      </c>
      <c r="E36" s="184">
        <v>0</v>
      </c>
      <c r="F36" s="184">
        <v>0</v>
      </c>
      <c r="G36" s="184">
        <v>0</v>
      </c>
      <c r="H36" s="184">
        <v>0</v>
      </c>
      <c r="I36" s="184">
        <v>0</v>
      </c>
      <c r="J36" s="184">
        <v>0</v>
      </c>
      <c r="K36" s="184">
        <v>0</v>
      </c>
      <c r="L36" s="184">
        <v>0</v>
      </c>
      <c r="M36" s="184">
        <v>0</v>
      </c>
      <c r="N36" s="184">
        <v>0</v>
      </c>
      <c r="O36" s="233">
        <v>0</v>
      </c>
      <c r="P36" s="233">
        <v>0</v>
      </c>
      <c r="Q36" s="213">
        <v>0</v>
      </c>
      <c r="R36" s="184">
        <v>0</v>
      </c>
      <c r="S36" s="184">
        <v>0</v>
      </c>
      <c r="T36" s="184">
        <v>0</v>
      </c>
      <c r="U36" s="207">
        <v>0</v>
      </c>
      <c r="V36" s="184">
        <v>0</v>
      </c>
      <c r="W36" s="184">
        <v>0</v>
      </c>
      <c r="X36" s="184">
        <v>0</v>
      </c>
      <c r="Y36" s="157"/>
    </row>
    <row r="37" spans="1:25" s="158" customFormat="1" ht="15.65" customHeight="1" thickBot="1">
      <c r="A37" s="214" t="s">
        <v>80</v>
      </c>
      <c r="B37" s="215">
        <v>0</v>
      </c>
      <c r="C37" s="215">
        <v>0</v>
      </c>
      <c r="D37" s="215">
        <v>0</v>
      </c>
      <c r="E37" s="215">
        <v>0</v>
      </c>
      <c r="F37" s="215">
        <v>0</v>
      </c>
      <c r="G37" s="215">
        <v>0</v>
      </c>
      <c r="H37" s="215">
        <v>0</v>
      </c>
      <c r="I37" s="215">
        <v>0</v>
      </c>
      <c r="J37" s="215">
        <v>0</v>
      </c>
      <c r="K37" s="215">
        <v>0</v>
      </c>
      <c r="L37" s="215">
        <v>0</v>
      </c>
      <c r="M37" s="215">
        <v>0</v>
      </c>
      <c r="N37" s="215">
        <v>0</v>
      </c>
      <c r="O37" s="242">
        <v>0</v>
      </c>
      <c r="P37" s="242">
        <v>0</v>
      </c>
      <c r="Q37" s="215">
        <v>0</v>
      </c>
      <c r="R37" s="215">
        <v>0</v>
      </c>
      <c r="S37" s="215">
        <v>0</v>
      </c>
      <c r="T37" s="215">
        <v>0</v>
      </c>
      <c r="U37" s="218">
        <v>0</v>
      </c>
      <c r="V37" s="215">
        <v>0</v>
      </c>
      <c r="W37" s="215">
        <v>0</v>
      </c>
      <c r="X37" s="215">
        <v>0</v>
      </c>
      <c r="Y37" s="157"/>
    </row>
    <row r="38" spans="1:25" s="158" customFormat="1" ht="15" customHeight="1">
      <c r="A38" s="5" t="s">
        <v>37</v>
      </c>
      <c r="B38" s="220"/>
      <c r="C38" s="220"/>
      <c r="D38" s="220"/>
      <c r="E38" s="220"/>
      <c r="F38" s="220"/>
      <c r="G38" s="220"/>
      <c r="H38" s="220"/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157"/>
    </row>
    <row r="39" spans="1:25" s="158" customFormat="1" ht="15" customHeight="1">
      <c r="A39" s="7" t="s">
        <v>214</v>
      </c>
      <c r="B39" s="220"/>
      <c r="C39" s="220"/>
      <c r="D39" s="220"/>
      <c r="E39" s="220"/>
      <c r="F39" s="220"/>
      <c r="G39" s="220"/>
      <c r="H39" s="220"/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157"/>
    </row>
    <row r="40" spans="1:25" s="244" customFormat="1" ht="15" customHeight="1">
      <c r="A40" s="28" t="s">
        <v>215</v>
      </c>
      <c r="B40" s="223"/>
      <c r="C40" s="223"/>
      <c r="D40" s="223"/>
      <c r="E40" s="223"/>
      <c r="F40" s="223"/>
      <c r="G40" s="223"/>
      <c r="H40" s="223"/>
      <c r="I40" s="223"/>
      <c r="J40" s="223"/>
      <c r="K40" s="223"/>
      <c r="L40" s="223"/>
      <c r="M40" s="223"/>
      <c r="N40" s="223"/>
      <c r="O40" s="223"/>
      <c r="P40" s="223"/>
      <c r="Q40" s="223"/>
      <c r="R40" s="223"/>
      <c r="S40" s="223"/>
      <c r="T40" s="223"/>
      <c r="U40" s="223"/>
      <c r="V40" s="223"/>
      <c r="W40" s="223"/>
      <c r="X40" s="223"/>
      <c r="Y40" s="243"/>
    </row>
    <row r="41" spans="1:25" s="223" customFormat="1" ht="13.5" customHeight="1">
      <c r="A41" s="222" t="s">
        <v>216</v>
      </c>
      <c r="Y41" s="224"/>
    </row>
    <row r="42" spans="1:25" s="223" customFormat="1" ht="13.5" customHeight="1">
      <c r="A42" s="222"/>
      <c r="Y42" s="224"/>
    </row>
    <row r="43" spans="1:25" s="223" customFormat="1">
      <c r="B43" s="225"/>
      <c r="Y43" s="224"/>
    </row>
    <row r="44" spans="1:25" s="223" customFormat="1">
      <c r="B44" s="225"/>
      <c r="Y44" s="224"/>
    </row>
    <row r="45" spans="1:25" s="223" customFormat="1">
      <c r="B45" s="225"/>
      <c r="Y45" s="224"/>
    </row>
    <row r="46" spans="1:25" s="223" customFormat="1">
      <c r="B46" s="225"/>
      <c r="Y46" s="224"/>
    </row>
    <row r="47" spans="1:25" s="223" customFormat="1">
      <c r="B47" s="225"/>
      <c r="Y47" s="224"/>
    </row>
    <row r="48" spans="1:25" s="223" customFormat="1">
      <c r="B48" s="225"/>
      <c r="Y48" s="224"/>
    </row>
    <row r="49" spans="2:25" s="223" customFormat="1">
      <c r="B49" s="225"/>
      <c r="Y49" s="224"/>
    </row>
    <row r="50" spans="2:25" s="223" customFormat="1">
      <c r="B50" s="225"/>
      <c r="Y50" s="224"/>
    </row>
    <row r="51" spans="2:25" s="223" customFormat="1">
      <c r="B51" s="225"/>
      <c r="Y51" s="224"/>
    </row>
    <row r="52" spans="2:25" s="223" customFormat="1">
      <c r="B52" s="225"/>
      <c r="Y52" s="224"/>
    </row>
    <row r="53" spans="2:25" s="223" customFormat="1">
      <c r="B53" s="225"/>
      <c r="Y53" s="224"/>
    </row>
    <row r="54" spans="2:25" s="223" customFormat="1">
      <c r="B54" s="225"/>
      <c r="Y54" s="224"/>
    </row>
    <row r="55" spans="2:25" s="223" customFormat="1">
      <c r="B55" s="225"/>
      <c r="Y55" s="224"/>
    </row>
    <row r="56" spans="2:25" s="223" customFormat="1">
      <c r="B56" s="225"/>
      <c r="Y56" s="224"/>
    </row>
    <row r="57" spans="2:25" s="223" customFormat="1">
      <c r="B57" s="225"/>
      <c r="Y57" s="224"/>
    </row>
    <row r="58" spans="2:25" s="223" customFormat="1">
      <c r="B58" s="225"/>
      <c r="Y58" s="224"/>
    </row>
    <row r="59" spans="2:25" s="223" customFormat="1">
      <c r="B59" s="225"/>
      <c r="Y59" s="224"/>
    </row>
    <row r="60" spans="2:25" s="223" customFormat="1">
      <c r="B60" s="225"/>
      <c r="Y60" s="224"/>
    </row>
    <row r="61" spans="2:25" s="223" customFormat="1">
      <c r="B61" s="225"/>
      <c r="Y61" s="224"/>
    </row>
    <row r="62" spans="2:25" s="223" customFormat="1">
      <c r="B62" s="225"/>
      <c r="Y62" s="224"/>
    </row>
    <row r="63" spans="2:25" s="223" customFormat="1">
      <c r="B63" s="225"/>
      <c r="Y63" s="224"/>
    </row>
    <row r="64" spans="2:25" s="223" customFormat="1">
      <c r="B64" s="225"/>
      <c r="Y64" s="224"/>
    </row>
    <row r="65" spans="2:25" s="223" customFormat="1">
      <c r="B65" s="225"/>
      <c r="Y65" s="224"/>
    </row>
    <row r="66" spans="2:25" s="223" customFormat="1">
      <c r="B66" s="225"/>
      <c r="Y66" s="224"/>
    </row>
    <row r="67" spans="2:25" s="223" customFormat="1">
      <c r="B67" s="225"/>
      <c r="Y67" s="224"/>
    </row>
    <row r="68" spans="2:25">
      <c r="B68" s="226"/>
    </row>
    <row r="69" spans="2:25">
      <c r="B69" s="226"/>
    </row>
    <row r="70" spans="2:25">
      <c r="B70" s="226"/>
    </row>
    <row r="71" spans="2:25">
      <c r="B71" s="226"/>
    </row>
  </sheetData>
  <mergeCells count="26">
    <mergeCell ref="A1:X1"/>
    <mergeCell ref="A4:A7"/>
    <mergeCell ref="B4:D4"/>
    <mergeCell ref="I4:L4"/>
    <mergeCell ref="Q4:X4"/>
    <mergeCell ref="C5:C7"/>
    <mergeCell ref="D5:D7"/>
    <mergeCell ref="E5:E7"/>
    <mergeCell ref="F5:F7"/>
    <mergeCell ref="G5:G7"/>
    <mergeCell ref="J8:K8"/>
    <mergeCell ref="V5:W5"/>
    <mergeCell ref="X5:X7"/>
    <mergeCell ref="B6:B7"/>
    <mergeCell ref="I6:I7"/>
    <mergeCell ref="L6:L7"/>
    <mergeCell ref="O6:O7"/>
    <mergeCell ref="P6:P7"/>
    <mergeCell ref="V6:V7"/>
    <mergeCell ref="W6:W7"/>
    <mergeCell ref="H5:H7"/>
    <mergeCell ref="J5:K5"/>
    <mergeCell ref="M5:M7"/>
    <mergeCell ref="N5:N7"/>
    <mergeCell ref="Q5:T5"/>
    <mergeCell ref="U5:U7"/>
  </mergeCells>
  <phoneticPr fontId="4"/>
  <conditionalFormatting sqref="B18:D33 B35:D37">
    <cfRule type="expression" dxfId="15" priority="4" stopIfTrue="1">
      <formula>FIND("=",shiki(B18))&gt;0</formula>
    </cfRule>
  </conditionalFormatting>
  <conditionalFormatting sqref="B34:E34">
    <cfRule type="expression" dxfId="14" priority="2" stopIfTrue="1">
      <formula>FIND("=",shiki(B34))&gt;0</formula>
    </cfRule>
  </conditionalFormatting>
  <conditionalFormatting sqref="S18:S19 S23:S37">
    <cfRule type="expression" dxfId="13" priority="3" stopIfTrue="1">
      <formula>FIND("=",shiki(S18))&gt;0</formula>
    </cfRule>
  </conditionalFormatting>
  <conditionalFormatting sqref="S21:U21 T27:U31 T33:U34 T37:U37">
    <cfRule type="expression" dxfId="12" priority="1" stopIfTrue="1">
      <formula>FIND("=",shiki(S21))&gt;0</formula>
    </cfRule>
  </conditionalFormatting>
  <printOptions horizontalCentered="1"/>
  <pageMargins left="0.39370078740157483" right="0.39370078740157483" top="0.59055118110236227" bottom="0.39370078740157483" header="0.51181102362204722" footer="0.31496062992125984"/>
  <pageSetup paperSize="9" scale="8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67EA6-330F-4DB9-BB3F-014A1B167F21}">
  <sheetPr>
    <tabColor rgb="FF92D050"/>
  </sheetPr>
  <dimension ref="A1:BS78"/>
  <sheetViews>
    <sheetView showGridLines="0" view="pageBreakPreview" zoomScaleNormal="100" zoomScaleSheetLayoutView="100" workbookViewId="0">
      <selection activeCell="Z11" sqref="Z11"/>
    </sheetView>
  </sheetViews>
  <sheetFormatPr defaultColWidth="7.33203125" defaultRowHeight="12"/>
  <cols>
    <col min="1" max="1" width="7.6640625" style="223" customWidth="1"/>
    <col min="2" max="2" width="1.58203125" style="223" customWidth="1"/>
    <col min="3" max="3" width="5.4140625" style="223" customWidth="1"/>
    <col min="4" max="9" width="4.6640625" style="223" customWidth="1"/>
    <col min="10" max="13" width="5.5" style="223" customWidth="1"/>
    <col min="14" max="14" width="4.08203125" style="223" customWidth="1"/>
    <col min="15" max="15" width="4" style="223" customWidth="1"/>
    <col min="16" max="16" width="2.6640625" style="223" customWidth="1"/>
    <col min="17" max="17" width="3.75" style="223" customWidth="1"/>
    <col min="18" max="18" width="2.6640625" style="223" customWidth="1"/>
    <col min="19" max="19" width="3.08203125" style="223" customWidth="1"/>
    <col min="20" max="20" width="4.58203125" style="223" customWidth="1"/>
    <col min="21" max="22" width="4" style="223" customWidth="1"/>
    <col min="23" max="24" width="4.6640625" style="223" customWidth="1"/>
    <col min="25" max="25" width="5.1640625" style="223" customWidth="1"/>
    <col min="26" max="16384" width="7.33203125" style="223"/>
  </cols>
  <sheetData>
    <row r="1" spans="1:71" s="158" customFormat="1" ht="18.75" customHeight="1">
      <c r="A1" s="245" t="s">
        <v>217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220"/>
    </row>
    <row r="2" spans="1:71" s="158" customFormat="1" ht="7.5" customHeight="1">
      <c r="A2" s="246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220"/>
    </row>
    <row r="3" spans="1:71" s="158" customFormat="1" ht="12.75" customHeight="1" thickBot="1">
      <c r="A3" s="220"/>
      <c r="B3" s="220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Y3" s="247" t="s">
        <v>164</v>
      </c>
      <c r="Z3" s="220"/>
    </row>
    <row r="4" spans="1:71" s="251" customFormat="1" ht="13.5" customHeight="1">
      <c r="A4" s="999" t="s">
        <v>218</v>
      </c>
      <c r="B4" s="1000"/>
      <c r="C4" s="1005" t="s">
        <v>166</v>
      </c>
      <c r="D4" s="1006"/>
      <c r="E4" s="1007"/>
      <c r="F4" s="248" t="s">
        <v>167</v>
      </c>
      <c r="G4" s="248" t="s">
        <v>168</v>
      </c>
      <c r="H4" s="248" t="s">
        <v>169</v>
      </c>
      <c r="I4" s="248" t="s">
        <v>170</v>
      </c>
      <c r="J4" s="1008" t="s">
        <v>179</v>
      </c>
      <c r="K4" s="1009"/>
      <c r="L4" s="1009"/>
      <c r="M4" s="1010"/>
      <c r="N4" s="248" t="s">
        <v>219</v>
      </c>
      <c r="O4" s="249" t="s">
        <v>220</v>
      </c>
      <c r="P4" s="1009" t="s">
        <v>221</v>
      </c>
      <c r="Q4" s="1009"/>
      <c r="R4" s="1009"/>
      <c r="S4" s="1009"/>
      <c r="T4" s="1009"/>
      <c r="U4" s="1009"/>
      <c r="V4" s="1009"/>
      <c r="W4" s="1009"/>
      <c r="X4" s="1009"/>
      <c r="Y4" s="1009"/>
      <c r="Z4" s="226">
        <f t="shared" ref="Z4:Z8" si="0">D4+E4</f>
        <v>0</v>
      </c>
      <c r="AA4" s="250"/>
      <c r="AB4" s="244"/>
      <c r="AC4" s="244"/>
      <c r="AD4" s="244"/>
      <c r="AE4" s="244"/>
      <c r="AF4" s="244"/>
      <c r="AG4" s="244"/>
      <c r="AH4" s="244"/>
      <c r="AI4" s="244"/>
      <c r="AJ4" s="244"/>
      <c r="AK4" s="244"/>
      <c r="AL4" s="244"/>
      <c r="AM4" s="244"/>
      <c r="AN4" s="244"/>
      <c r="AO4" s="244"/>
      <c r="AP4" s="244"/>
      <c r="AQ4" s="244"/>
      <c r="AR4" s="244"/>
      <c r="AS4" s="244"/>
      <c r="AT4" s="244"/>
      <c r="AU4" s="244"/>
      <c r="AV4" s="244"/>
      <c r="AW4" s="244"/>
      <c r="AX4" s="244"/>
      <c r="AY4" s="244"/>
      <c r="AZ4" s="244"/>
      <c r="BA4" s="244"/>
      <c r="BB4" s="244"/>
      <c r="BC4" s="244"/>
      <c r="BD4" s="244"/>
      <c r="BE4" s="244"/>
      <c r="BF4" s="244"/>
      <c r="BG4" s="244"/>
      <c r="BH4" s="244"/>
      <c r="BI4" s="244"/>
      <c r="BJ4" s="244"/>
      <c r="BK4" s="244"/>
      <c r="BL4" s="244"/>
      <c r="BM4" s="244"/>
      <c r="BN4" s="244"/>
      <c r="BO4" s="244"/>
      <c r="BP4" s="244"/>
      <c r="BQ4" s="244"/>
      <c r="BR4" s="244"/>
      <c r="BS4" s="244"/>
    </row>
    <row r="5" spans="1:71" s="158" customFormat="1" ht="21.75" customHeight="1">
      <c r="A5" s="1001"/>
      <c r="B5" s="1002"/>
      <c r="C5" s="960" t="s">
        <v>222</v>
      </c>
      <c r="D5" s="1011" t="s">
        <v>11</v>
      </c>
      <c r="E5" s="1011" t="s">
        <v>12</v>
      </c>
      <c r="F5" s="980" t="s">
        <v>223</v>
      </c>
      <c r="G5" s="980" t="s">
        <v>224</v>
      </c>
      <c r="H5" s="980" t="s">
        <v>225</v>
      </c>
      <c r="I5" s="980" t="s">
        <v>178</v>
      </c>
      <c r="J5" s="983" t="s">
        <v>226</v>
      </c>
      <c r="K5" s="984"/>
      <c r="L5" s="984"/>
      <c r="M5" s="985"/>
      <c r="N5" s="978" t="s">
        <v>227</v>
      </c>
      <c r="O5" s="978" t="s">
        <v>228</v>
      </c>
      <c r="P5" s="988" t="s">
        <v>229</v>
      </c>
      <c r="Q5" s="989"/>
      <c r="R5" s="989"/>
      <c r="S5" s="990"/>
      <c r="T5" s="252" t="s">
        <v>230</v>
      </c>
      <c r="U5" s="960" t="s">
        <v>231</v>
      </c>
      <c r="V5" s="960" t="s">
        <v>232</v>
      </c>
      <c r="W5" s="963" t="s">
        <v>186</v>
      </c>
      <c r="X5" s="964"/>
      <c r="Y5" s="965" t="s">
        <v>233</v>
      </c>
      <c r="Z5" s="226"/>
      <c r="AA5" s="250"/>
    </row>
    <row r="6" spans="1:71" s="158" customFormat="1" ht="13.5" customHeight="1">
      <c r="A6" s="1001"/>
      <c r="B6" s="1002"/>
      <c r="C6" s="961"/>
      <c r="D6" s="1012"/>
      <c r="E6" s="1012"/>
      <c r="F6" s="980"/>
      <c r="G6" s="980"/>
      <c r="H6" s="980"/>
      <c r="I6" s="981"/>
      <c r="J6" s="253" t="s">
        <v>234</v>
      </c>
      <c r="K6" s="968" t="s">
        <v>180</v>
      </c>
      <c r="L6" s="968"/>
      <c r="M6" s="253" t="s">
        <v>235</v>
      </c>
      <c r="N6" s="986"/>
      <c r="O6" s="986"/>
      <c r="P6" s="969" t="s">
        <v>236</v>
      </c>
      <c r="Q6" s="970"/>
      <c r="R6" s="969" t="s">
        <v>237</v>
      </c>
      <c r="S6" s="970"/>
      <c r="T6" s="971" t="s">
        <v>238</v>
      </c>
      <c r="U6" s="961"/>
      <c r="V6" s="961"/>
      <c r="W6" s="973" t="s">
        <v>239</v>
      </c>
      <c r="X6" s="975" t="s">
        <v>240</v>
      </c>
      <c r="Y6" s="966"/>
      <c r="Z6" s="226">
        <f t="shared" si="0"/>
        <v>0</v>
      </c>
      <c r="AA6" s="250"/>
    </row>
    <row r="7" spans="1:71" s="158" customFormat="1" ht="13.5" customHeight="1">
      <c r="A7" s="1001"/>
      <c r="B7" s="1002"/>
      <c r="C7" s="961"/>
      <c r="D7" s="1012"/>
      <c r="E7" s="1012"/>
      <c r="F7" s="980"/>
      <c r="G7" s="980"/>
      <c r="H7" s="980"/>
      <c r="I7" s="981"/>
      <c r="J7" s="978" t="s">
        <v>241</v>
      </c>
      <c r="K7" s="254" t="s">
        <v>242</v>
      </c>
      <c r="L7" s="255" t="s">
        <v>243</v>
      </c>
      <c r="M7" s="978" t="s">
        <v>244</v>
      </c>
      <c r="N7" s="986"/>
      <c r="O7" s="986"/>
      <c r="P7" s="991" t="s">
        <v>245</v>
      </c>
      <c r="Q7" s="992"/>
      <c r="R7" s="995" t="s">
        <v>246</v>
      </c>
      <c r="S7" s="996"/>
      <c r="T7" s="971"/>
      <c r="U7" s="961"/>
      <c r="V7" s="961"/>
      <c r="W7" s="973"/>
      <c r="X7" s="976"/>
      <c r="Y7" s="966"/>
      <c r="Z7" s="226">
        <f t="shared" si="0"/>
        <v>0</v>
      </c>
      <c r="AA7" s="250"/>
    </row>
    <row r="8" spans="1:71" s="158" customFormat="1" ht="43.5" customHeight="1">
      <c r="A8" s="1003"/>
      <c r="B8" s="1004"/>
      <c r="C8" s="962"/>
      <c r="D8" s="1013"/>
      <c r="E8" s="1013"/>
      <c r="F8" s="1014"/>
      <c r="G8" s="1014"/>
      <c r="H8" s="1014"/>
      <c r="I8" s="982"/>
      <c r="J8" s="979"/>
      <c r="K8" s="256" t="s">
        <v>247</v>
      </c>
      <c r="L8" s="257" t="s">
        <v>248</v>
      </c>
      <c r="M8" s="979"/>
      <c r="N8" s="987"/>
      <c r="O8" s="987"/>
      <c r="P8" s="993"/>
      <c r="Q8" s="994"/>
      <c r="R8" s="997"/>
      <c r="S8" s="998"/>
      <c r="T8" s="972"/>
      <c r="U8" s="962"/>
      <c r="V8" s="962"/>
      <c r="W8" s="974"/>
      <c r="X8" s="977"/>
      <c r="Y8" s="967"/>
      <c r="Z8" s="226">
        <f t="shared" si="0"/>
        <v>0</v>
      </c>
      <c r="AA8" s="250"/>
    </row>
    <row r="9" spans="1:71" s="263" customFormat="1">
      <c r="A9" s="884" t="s">
        <v>249</v>
      </c>
      <c r="B9" s="885"/>
      <c r="C9" s="258">
        <v>7976</v>
      </c>
      <c r="D9" s="259">
        <v>4111</v>
      </c>
      <c r="E9" s="259">
        <v>3865</v>
      </c>
      <c r="F9" s="259">
        <v>3477</v>
      </c>
      <c r="G9" s="259">
        <v>1310</v>
      </c>
      <c r="H9" s="259">
        <v>456</v>
      </c>
      <c r="I9" s="259">
        <v>30</v>
      </c>
      <c r="J9" s="260">
        <v>27</v>
      </c>
      <c r="K9" s="259">
        <v>2526</v>
      </c>
      <c r="L9" s="260">
        <v>7</v>
      </c>
      <c r="M9" s="260">
        <v>5</v>
      </c>
      <c r="N9" s="259">
        <v>137</v>
      </c>
      <c r="O9" s="260">
        <v>1</v>
      </c>
      <c r="P9" s="959">
        <v>44</v>
      </c>
      <c r="Q9" s="959"/>
      <c r="R9" s="959">
        <v>13</v>
      </c>
      <c r="S9" s="959"/>
      <c r="T9" s="260">
        <v>4</v>
      </c>
      <c r="U9" s="261">
        <v>43.6</v>
      </c>
      <c r="V9" s="261">
        <v>32.799999999999997</v>
      </c>
      <c r="W9" s="259">
        <v>2614</v>
      </c>
      <c r="X9" s="259">
        <v>1026</v>
      </c>
      <c r="Y9" s="262">
        <v>39.299999999999997</v>
      </c>
      <c r="Z9" s="226"/>
      <c r="AA9" s="250"/>
    </row>
    <row r="10" spans="1:71" s="263" customFormat="1">
      <c r="A10" s="884" t="s">
        <v>250</v>
      </c>
      <c r="B10" s="885"/>
      <c r="C10" s="258">
        <v>7550</v>
      </c>
      <c r="D10" s="259">
        <v>3947</v>
      </c>
      <c r="E10" s="259">
        <v>3603</v>
      </c>
      <c r="F10" s="259">
        <v>3453</v>
      </c>
      <c r="G10" s="259">
        <v>1387</v>
      </c>
      <c r="H10" s="259">
        <v>386</v>
      </c>
      <c r="I10" s="259">
        <v>49</v>
      </c>
      <c r="J10" s="260">
        <v>6</v>
      </c>
      <c r="K10" s="259">
        <v>2108</v>
      </c>
      <c r="L10" s="260">
        <v>4</v>
      </c>
      <c r="M10" s="260">
        <v>4</v>
      </c>
      <c r="N10" s="259">
        <v>153</v>
      </c>
      <c r="O10" s="260">
        <v>0</v>
      </c>
      <c r="P10" s="957">
        <v>49</v>
      </c>
      <c r="Q10" s="957">
        <v>49</v>
      </c>
      <c r="R10" s="957">
        <v>20</v>
      </c>
      <c r="S10" s="957">
        <v>20</v>
      </c>
      <c r="T10" s="260">
        <v>2</v>
      </c>
      <c r="U10" s="261">
        <v>45.735099337748302</v>
      </c>
      <c r="V10" s="261">
        <v>28.9403973509934</v>
      </c>
      <c r="W10" s="259">
        <v>2185</v>
      </c>
      <c r="X10" s="259">
        <v>747</v>
      </c>
      <c r="Y10" s="262">
        <v>34.187643020594969</v>
      </c>
      <c r="Z10" s="226"/>
      <c r="AA10" s="250"/>
    </row>
    <row r="11" spans="1:71" s="158" customFormat="1">
      <c r="A11" s="884" t="s">
        <v>251</v>
      </c>
      <c r="B11" s="885"/>
      <c r="C11" s="258">
        <v>7440</v>
      </c>
      <c r="D11" s="259">
        <v>3884</v>
      </c>
      <c r="E11" s="259">
        <v>3556</v>
      </c>
      <c r="F11" s="259">
        <v>3476</v>
      </c>
      <c r="G11" s="259">
        <v>1287</v>
      </c>
      <c r="H11" s="259">
        <v>380</v>
      </c>
      <c r="I11" s="259">
        <v>56</v>
      </c>
      <c r="J11" s="260">
        <v>14</v>
      </c>
      <c r="K11" s="259">
        <v>2048</v>
      </c>
      <c r="L11" s="260">
        <v>1</v>
      </c>
      <c r="M11" s="260">
        <v>8</v>
      </c>
      <c r="N11" s="259">
        <v>170</v>
      </c>
      <c r="O11" s="260">
        <v>0</v>
      </c>
      <c r="P11" s="957">
        <v>39</v>
      </c>
      <c r="Q11" s="957"/>
      <c r="R11" s="957">
        <v>17</v>
      </c>
      <c r="S11" s="957"/>
      <c r="T11" s="259" t="s">
        <v>20</v>
      </c>
      <c r="U11" s="264">
        <v>46.72043010752688</v>
      </c>
      <c r="V11" s="261">
        <v>28.467741935483872</v>
      </c>
      <c r="W11" s="259">
        <v>2118</v>
      </c>
      <c r="X11" s="259">
        <v>712</v>
      </c>
      <c r="Y11" s="262">
        <v>33.6166194523135</v>
      </c>
      <c r="Z11" s="226"/>
      <c r="AA11" s="250"/>
    </row>
    <row r="12" spans="1:71" s="158" customFormat="1">
      <c r="A12" s="884" t="s">
        <v>252</v>
      </c>
      <c r="B12" s="885"/>
      <c r="C12" s="258">
        <v>7140</v>
      </c>
      <c r="D12" s="259">
        <v>3697</v>
      </c>
      <c r="E12" s="259">
        <v>3443</v>
      </c>
      <c r="F12" s="259">
        <v>3418</v>
      </c>
      <c r="G12" s="259">
        <v>1210</v>
      </c>
      <c r="H12" s="259">
        <v>347</v>
      </c>
      <c r="I12" s="259">
        <v>44</v>
      </c>
      <c r="J12" s="260">
        <v>25</v>
      </c>
      <c r="K12" s="259">
        <v>1933</v>
      </c>
      <c r="L12" s="260">
        <v>5</v>
      </c>
      <c r="M12" s="260">
        <v>7</v>
      </c>
      <c r="N12" s="259">
        <v>151</v>
      </c>
      <c r="O12" s="260">
        <v>0</v>
      </c>
      <c r="P12" s="259"/>
      <c r="Q12" s="259">
        <v>29</v>
      </c>
      <c r="R12" s="259"/>
      <c r="S12" s="259">
        <v>8</v>
      </c>
      <c r="T12" s="259">
        <v>2</v>
      </c>
      <c r="U12" s="264">
        <v>47.871148459383754</v>
      </c>
      <c r="V12" s="261">
        <v>27.969187675070028</v>
      </c>
      <c r="W12" s="259">
        <v>1997</v>
      </c>
      <c r="X12" s="259">
        <v>683</v>
      </c>
      <c r="Y12" s="262">
        <v>34.201301952929391</v>
      </c>
      <c r="Z12" s="226"/>
      <c r="AA12" s="250"/>
    </row>
    <row r="13" spans="1:71" s="195" customFormat="1">
      <c r="A13" s="886" t="s">
        <v>253</v>
      </c>
      <c r="B13" s="887"/>
      <c r="C13" s="265">
        <v>6843</v>
      </c>
      <c r="D13" s="266">
        <v>3504</v>
      </c>
      <c r="E13" s="266">
        <v>3339</v>
      </c>
      <c r="F13" s="266">
        <v>3313</v>
      </c>
      <c r="G13" s="266">
        <v>1209</v>
      </c>
      <c r="H13" s="266">
        <v>254</v>
      </c>
      <c r="I13" s="266">
        <v>51</v>
      </c>
      <c r="J13" s="267">
        <v>25</v>
      </c>
      <c r="K13" s="266">
        <v>1833</v>
      </c>
      <c r="L13" s="267">
        <v>2</v>
      </c>
      <c r="M13" s="267">
        <v>7</v>
      </c>
      <c r="N13" s="266">
        <v>149</v>
      </c>
      <c r="O13" s="267">
        <v>0</v>
      </c>
      <c r="P13" s="268"/>
      <c r="Q13" s="266">
        <v>20</v>
      </c>
      <c r="R13" s="268"/>
      <c r="S13" s="266">
        <v>8</v>
      </c>
      <c r="T13" s="266">
        <v>2</v>
      </c>
      <c r="U13" s="269">
        <v>48.414438111939205</v>
      </c>
      <c r="V13" s="270">
        <v>27.59023819962005</v>
      </c>
      <c r="W13" s="266">
        <v>1888</v>
      </c>
      <c r="X13" s="266">
        <v>643</v>
      </c>
      <c r="Y13" s="271">
        <v>34.057203389830512</v>
      </c>
      <c r="Z13" s="272"/>
      <c r="AA13" s="272"/>
      <c r="AB13" s="272"/>
      <c r="AC13" s="272"/>
      <c r="AD13" s="272"/>
      <c r="AE13" s="272"/>
      <c r="AF13" s="272"/>
      <c r="AG13" s="272"/>
      <c r="AH13" s="272"/>
      <c r="AI13" s="272"/>
      <c r="AJ13" s="272"/>
      <c r="AK13" s="272"/>
      <c r="AL13" s="272"/>
      <c r="AM13" s="272"/>
      <c r="AN13" s="272"/>
      <c r="AO13" s="272"/>
      <c r="AP13" s="272"/>
      <c r="AQ13" s="272"/>
      <c r="AR13" s="272"/>
      <c r="AS13" s="272"/>
      <c r="AT13" s="272"/>
      <c r="AU13" s="272"/>
      <c r="AV13" s="272"/>
      <c r="AW13" s="272"/>
      <c r="AX13" s="272"/>
      <c r="AY13" s="272">
        <f t="shared" ref="AY13:BA13" si="1">SUM(AB15:AB16)</f>
        <v>0</v>
      </c>
      <c r="AZ13" s="272">
        <f t="shared" si="1"/>
        <v>0</v>
      </c>
      <c r="BA13" s="272">
        <f t="shared" si="1"/>
        <v>0</v>
      </c>
    </row>
    <row r="14" spans="1:71" s="263" customFormat="1" ht="4.5" customHeight="1">
      <c r="A14" s="273"/>
      <c r="B14" s="274"/>
      <c r="C14" s="275"/>
      <c r="D14" s="276"/>
      <c r="E14" s="276"/>
      <c r="F14" s="276"/>
      <c r="G14" s="276"/>
      <c r="H14" s="276"/>
      <c r="I14" s="276"/>
      <c r="J14" s="267"/>
      <c r="K14" s="276"/>
      <c r="L14" s="267"/>
      <c r="M14" s="267"/>
      <c r="N14" s="276"/>
      <c r="O14" s="267"/>
      <c r="P14" s="276"/>
      <c r="Q14" s="276"/>
      <c r="R14" s="276"/>
      <c r="S14" s="276"/>
      <c r="T14" s="276"/>
      <c r="U14" s="277"/>
      <c r="V14" s="277"/>
      <c r="W14" s="276"/>
      <c r="X14" s="276"/>
      <c r="Y14" s="278"/>
      <c r="Z14" s="226"/>
      <c r="AA14" s="250"/>
    </row>
    <row r="15" spans="1:71" s="195" customFormat="1">
      <c r="A15" s="279" t="s">
        <v>254</v>
      </c>
      <c r="B15" s="280"/>
      <c r="C15" s="265">
        <v>5096</v>
      </c>
      <c r="D15" s="266">
        <v>2643</v>
      </c>
      <c r="E15" s="266">
        <v>2453</v>
      </c>
      <c r="F15" s="266">
        <v>2451</v>
      </c>
      <c r="G15" s="266">
        <v>893</v>
      </c>
      <c r="H15" s="266">
        <v>150</v>
      </c>
      <c r="I15" s="266">
        <v>44</v>
      </c>
      <c r="J15" s="267">
        <v>16</v>
      </c>
      <c r="K15" s="266">
        <v>1479</v>
      </c>
      <c r="L15" s="267">
        <v>2</v>
      </c>
      <c r="M15" s="267">
        <v>0</v>
      </c>
      <c r="N15" s="266">
        <v>61</v>
      </c>
      <c r="O15" s="267">
        <v>0</v>
      </c>
      <c r="P15" s="958">
        <v>19</v>
      </c>
      <c r="Q15" s="958"/>
      <c r="R15" s="958">
        <v>3</v>
      </c>
      <c r="S15" s="958"/>
      <c r="T15" s="267">
        <v>2</v>
      </c>
      <c r="U15" s="270">
        <v>48.096546310832025</v>
      </c>
      <c r="V15" s="270">
        <v>29.807692307692307</v>
      </c>
      <c r="W15" s="266">
        <v>1519</v>
      </c>
      <c r="X15" s="266">
        <v>530</v>
      </c>
      <c r="Y15" s="278">
        <v>34.891375905200789</v>
      </c>
      <c r="Z15" s="226"/>
      <c r="AA15" s="250"/>
      <c r="AT15" s="281"/>
    </row>
    <row r="16" spans="1:71" s="158" customFormat="1" ht="12.5" thickBot="1">
      <c r="A16" s="279" t="s">
        <v>255</v>
      </c>
      <c r="B16" s="282"/>
      <c r="C16" s="265">
        <v>1747</v>
      </c>
      <c r="D16" s="266">
        <v>861</v>
      </c>
      <c r="E16" s="266">
        <v>886</v>
      </c>
      <c r="F16" s="266">
        <v>862</v>
      </c>
      <c r="G16" s="266">
        <v>316</v>
      </c>
      <c r="H16" s="266">
        <v>104</v>
      </c>
      <c r="I16" s="266">
        <v>7</v>
      </c>
      <c r="J16" s="267">
        <v>9</v>
      </c>
      <c r="K16" s="266">
        <v>354</v>
      </c>
      <c r="L16" s="267">
        <v>0</v>
      </c>
      <c r="M16" s="267">
        <v>7</v>
      </c>
      <c r="N16" s="266">
        <v>88</v>
      </c>
      <c r="O16" s="267">
        <v>0</v>
      </c>
      <c r="P16" s="956">
        <v>1</v>
      </c>
      <c r="Q16" s="956"/>
      <c r="R16" s="956">
        <v>5</v>
      </c>
      <c r="S16" s="956"/>
      <c r="T16" s="267">
        <v>0</v>
      </c>
      <c r="U16" s="270">
        <v>49.341728677733258</v>
      </c>
      <c r="V16" s="270">
        <v>21.121923297080709</v>
      </c>
      <c r="W16" s="266">
        <v>369</v>
      </c>
      <c r="X16" s="266">
        <v>113</v>
      </c>
      <c r="Y16" s="278">
        <v>30.62330623306233</v>
      </c>
      <c r="Z16" s="226"/>
      <c r="AA16" s="250"/>
    </row>
    <row r="17" spans="1:26" s="158" customFormat="1" ht="15.75" customHeight="1">
      <c r="A17" s="51" t="s">
        <v>256</v>
      </c>
      <c r="B17" s="283"/>
      <c r="C17" s="284"/>
      <c r="D17" s="284"/>
      <c r="E17" s="284"/>
      <c r="F17" s="284"/>
      <c r="G17" s="284"/>
      <c r="H17" s="284"/>
      <c r="I17" s="284"/>
      <c r="J17" s="284"/>
      <c r="K17" s="284"/>
      <c r="L17" s="284"/>
      <c r="M17" s="284"/>
      <c r="N17" s="284"/>
      <c r="O17" s="284"/>
      <c r="P17" s="284"/>
      <c r="Q17" s="284"/>
      <c r="R17" s="284"/>
      <c r="S17" s="284"/>
      <c r="T17" s="284"/>
      <c r="U17" s="284"/>
      <c r="V17" s="284"/>
      <c r="W17" s="284"/>
      <c r="X17" s="284"/>
      <c r="Y17" s="284"/>
      <c r="Z17" s="220"/>
    </row>
    <row r="18" spans="1:26" s="220" customFormat="1" ht="11.25" customHeight="1">
      <c r="A18" s="285" t="s">
        <v>257</v>
      </c>
      <c r="B18" s="286"/>
    </row>
    <row r="19" spans="1:26" s="220" customFormat="1" ht="11.25" customHeight="1">
      <c r="A19" s="285" t="s">
        <v>258</v>
      </c>
      <c r="B19" s="286"/>
    </row>
    <row r="20" spans="1:26" ht="11.25" customHeight="1">
      <c r="A20" s="223" t="s">
        <v>259</v>
      </c>
      <c r="B20" s="287"/>
      <c r="C20" s="225"/>
    </row>
    <row r="21" spans="1:26" ht="11.25" customHeight="1">
      <c r="B21" s="287"/>
      <c r="C21" s="225"/>
    </row>
    <row r="22" spans="1:26" ht="11.25" customHeight="1">
      <c r="B22" s="287"/>
      <c r="C22" s="225"/>
    </row>
    <row r="23" spans="1:26" ht="11.25" customHeight="1">
      <c r="B23" s="287"/>
      <c r="C23" s="225"/>
    </row>
    <row r="24" spans="1:26" ht="11.25" customHeight="1">
      <c r="B24" s="287"/>
      <c r="C24" s="225"/>
    </row>
    <row r="25" spans="1:26">
      <c r="C25" s="225"/>
    </row>
    <row r="26" spans="1:26">
      <c r="C26" s="225"/>
    </row>
    <row r="27" spans="1:26">
      <c r="C27" s="225"/>
    </row>
    <row r="28" spans="1:26">
      <c r="C28" s="225"/>
    </row>
    <row r="29" spans="1:26">
      <c r="C29" s="225"/>
    </row>
    <row r="30" spans="1:26">
      <c r="C30" s="225"/>
    </row>
    <row r="31" spans="1:26">
      <c r="C31" s="225"/>
    </row>
    <row r="32" spans="1:26">
      <c r="C32" s="225"/>
    </row>
    <row r="33" spans="3:3">
      <c r="C33" s="225"/>
    </row>
    <row r="34" spans="3:3">
      <c r="C34" s="225"/>
    </row>
    <row r="35" spans="3:3">
      <c r="C35" s="225"/>
    </row>
    <row r="36" spans="3:3">
      <c r="C36" s="225"/>
    </row>
    <row r="37" spans="3:3">
      <c r="C37" s="225"/>
    </row>
    <row r="38" spans="3:3">
      <c r="C38" s="225"/>
    </row>
    <row r="39" spans="3:3">
      <c r="C39" s="225"/>
    </row>
    <row r="40" spans="3:3">
      <c r="C40" s="225"/>
    </row>
    <row r="41" spans="3:3">
      <c r="C41" s="225"/>
    </row>
    <row r="42" spans="3:3">
      <c r="C42" s="225"/>
    </row>
    <row r="43" spans="3:3">
      <c r="C43" s="225"/>
    </row>
    <row r="44" spans="3:3">
      <c r="C44" s="225"/>
    </row>
    <row r="45" spans="3:3">
      <c r="C45" s="225"/>
    </row>
    <row r="46" spans="3:3">
      <c r="C46" s="225"/>
    </row>
    <row r="47" spans="3:3">
      <c r="C47" s="225"/>
    </row>
    <row r="48" spans="3:3">
      <c r="C48" s="225"/>
    </row>
    <row r="49" spans="3:3">
      <c r="C49" s="225"/>
    </row>
    <row r="50" spans="3:3">
      <c r="C50" s="225"/>
    </row>
    <row r="51" spans="3:3">
      <c r="C51" s="225"/>
    </row>
    <row r="52" spans="3:3">
      <c r="C52" s="225"/>
    </row>
    <row r="53" spans="3:3">
      <c r="C53" s="225"/>
    </row>
    <row r="54" spans="3:3">
      <c r="C54" s="225"/>
    </row>
    <row r="55" spans="3:3">
      <c r="C55" s="225"/>
    </row>
    <row r="56" spans="3:3">
      <c r="C56" s="225"/>
    </row>
    <row r="57" spans="3:3">
      <c r="C57" s="225"/>
    </row>
    <row r="58" spans="3:3">
      <c r="C58" s="225"/>
    </row>
    <row r="59" spans="3:3">
      <c r="C59" s="225"/>
    </row>
    <row r="60" spans="3:3">
      <c r="C60" s="225"/>
    </row>
    <row r="61" spans="3:3">
      <c r="C61" s="225"/>
    </row>
    <row r="62" spans="3:3">
      <c r="C62" s="225"/>
    </row>
    <row r="63" spans="3:3">
      <c r="C63" s="225"/>
    </row>
    <row r="64" spans="3:3">
      <c r="C64" s="225"/>
    </row>
    <row r="65" spans="3:3">
      <c r="C65" s="225"/>
    </row>
    <row r="66" spans="3:3">
      <c r="C66" s="225"/>
    </row>
    <row r="67" spans="3:3">
      <c r="C67" s="225"/>
    </row>
    <row r="68" spans="3:3">
      <c r="C68" s="225"/>
    </row>
    <row r="69" spans="3:3">
      <c r="C69" s="225"/>
    </row>
    <row r="70" spans="3:3">
      <c r="C70" s="225"/>
    </row>
    <row r="71" spans="3:3">
      <c r="C71" s="225"/>
    </row>
    <row r="72" spans="3:3">
      <c r="C72" s="225"/>
    </row>
    <row r="73" spans="3:3">
      <c r="C73" s="225"/>
    </row>
    <row r="74" spans="3:3">
      <c r="C74" s="225"/>
    </row>
    <row r="75" spans="3:3">
      <c r="C75" s="225"/>
    </row>
    <row r="76" spans="3:3">
      <c r="C76" s="225"/>
    </row>
    <row r="77" spans="3:3">
      <c r="C77" s="225"/>
    </row>
    <row r="78" spans="3:3">
      <c r="C78" s="225"/>
    </row>
  </sheetData>
  <mergeCells count="44">
    <mergeCell ref="A4:B8"/>
    <mergeCell ref="C4:E4"/>
    <mergeCell ref="J4:M4"/>
    <mergeCell ref="P4:Y4"/>
    <mergeCell ref="C5:C8"/>
    <mergeCell ref="D5:D8"/>
    <mergeCell ref="E5:E8"/>
    <mergeCell ref="F5:F8"/>
    <mergeCell ref="G5:G8"/>
    <mergeCell ref="H5:H8"/>
    <mergeCell ref="I5:I8"/>
    <mergeCell ref="J5:M5"/>
    <mergeCell ref="N5:N8"/>
    <mergeCell ref="O5:O8"/>
    <mergeCell ref="P5:S5"/>
    <mergeCell ref="J7:J8"/>
    <mergeCell ref="P7:Q8"/>
    <mergeCell ref="R7:S8"/>
    <mergeCell ref="V5:V8"/>
    <mergeCell ref="W5:X5"/>
    <mergeCell ref="Y5:Y8"/>
    <mergeCell ref="K6:L6"/>
    <mergeCell ref="P6:Q6"/>
    <mergeCell ref="R6:S6"/>
    <mergeCell ref="T6:T8"/>
    <mergeCell ref="W6:W8"/>
    <mergeCell ref="X6:X8"/>
    <mergeCell ref="M7:M8"/>
    <mergeCell ref="U5:U8"/>
    <mergeCell ref="A9:B9"/>
    <mergeCell ref="P9:Q9"/>
    <mergeCell ref="R9:S9"/>
    <mergeCell ref="A10:B10"/>
    <mergeCell ref="P10:Q10"/>
    <mergeCell ref="R10:S10"/>
    <mergeCell ref="P16:Q16"/>
    <mergeCell ref="R16:S16"/>
    <mergeCell ref="A11:B11"/>
    <mergeCell ref="P11:Q11"/>
    <mergeCell ref="R11:S11"/>
    <mergeCell ref="A12:B12"/>
    <mergeCell ref="A13:B13"/>
    <mergeCell ref="P15:Q15"/>
    <mergeCell ref="R15:S15"/>
  </mergeCells>
  <phoneticPr fontId="4"/>
  <printOptions horizontalCentered="1"/>
  <pageMargins left="0.39370078740157483" right="0.39370078740157483" top="0.59055118110236227" bottom="0.39370078740157483" header="0.51181102362204722" footer="0.31496062992125984"/>
  <pageSetup paperSize="9" scale="78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29</vt:i4>
      </vt:variant>
      <vt:variant>
        <vt:lpstr>名前付き一覧</vt:lpstr>
      </vt:variant>
      <vt:variant>
        <vt:i4>28</vt:i4>
      </vt:variant>
    </vt:vector>
  </HeadingPairs>
  <TitlesOfParts>
    <vt:vector size="57" baseType="lpstr">
      <vt:lpstr>22-1</vt:lpstr>
      <vt:lpstr>22-2.3</vt:lpstr>
      <vt:lpstr>22-4</vt:lpstr>
      <vt:lpstr>22-5 </vt:lpstr>
      <vt:lpstr>22-6.7</vt:lpstr>
      <vt:lpstr>22-8</vt:lpstr>
      <vt:lpstr>22-9</vt:lpstr>
      <vt:lpstr>22-10</vt:lpstr>
      <vt:lpstr>22-11</vt:lpstr>
      <vt:lpstr>22-12(1)</vt:lpstr>
      <vt:lpstr>22-12(2)</vt:lpstr>
      <vt:lpstr>22-13</vt:lpstr>
      <vt:lpstr>22-14</vt:lpstr>
      <vt:lpstr>22-15</vt:lpstr>
      <vt:lpstr>22-16</vt:lpstr>
      <vt:lpstr>22-17</vt:lpstr>
      <vt:lpstr>22-18</vt:lpstr>
      <vt:lpstr>22-19</vt:lpstr>
      <vt:lpstr>22-20</vt:lpstr>
      <vt:lpstr>22-21 </vt:lpstr>
      <vt:lpstr>22-22</vt:lpstr>
      <vt:lpstr>22-23(1)</vt:lpstr>
      <vt:lpstr>  22-23(2) </vt:lpstr>
      <vt:lpstr>22-23(3)</vt:lpstr>
      <vt:lpstr>22-23(4)</vt:lpstr>
      <vt:lpstr>22-23(5)</vt:lpstr>
      <vt:lpstr>22-24.25</vt:lpstr>
      <vt:lpstr>22-26</vt:lpstr>
      <vt:lpstr>22-27</vt:lpstr>
      <vt:lpstr>'  22-23(2) '!Print_Area</vt:lpstr>
      <vt:lpstr>'22-1'!Print_Area</vt:lpstr>
      <vt:lpstr>'22-10'!Print_Area</vt:lpstr>
      <vt:lpstr>'22-11'!Print_Area</vt:lpstr>
      <vt:lpstr>'22-12(1)'!Print_Area</vt:lpstr>
      <vt:lpstr>'22-12(2)'!Print_Area</vt:lpstr>
      <vt:lpstr>'22-13'!Print_Area</vt:lpstr>
      <vt:lpstr>'22-14'!Print_Area</vt:lpstr>
      <vt:lpstr>'22-15'!Print_Area</vt:lpstr>
      <vt:lpstr>'22-16'!Print_Area</vt:lpstr>
      <vt:lpstr>'22-17'!Print_Area</vt:lpstr>
      <vt:lpstr>'22-18'!Print_Area</vt:lpstr>
      <vt:lpstr>'22-19'!Print_Area</vt:lpstr>
      <vt:lpstr>'22-2.3'!Print_Area</vt:lpstr>
      <vt:lpstr>'22-20'!Print_Area</vt:lpstr>
      <vt:lpstr>'22-21 '!Print_Area</vt:lpstr>
      <vt:lpstr>'22-22'!Print_Area</vt:lpstr>
      <vt:lpstr>'22-23(1)'!Print_Area</vt:lpstr>
      <vt:lpstr>'22-23(3)'!Print_Area</vt:lpstr>
      <vt:lpstr>'22-23(4)'!Print_Area</vt:lpstr>
      <vt:lpstr>'22-24.25'!Print_Area</vt:lpstr>
      <vt:lpstr>'22-26'!Print_Area</vt:lpstr>
      <vt:lpstr>'22-27'!Print_Area</vt:lpstr>
      <vt:lpstr>'22-4'!Print_Area</vt:lpstr>
      <vt:lpstr>'22-5 '!Print_Area</vt:lpstr>
      <vt:lpstr>'22-6.7'!Print_Area</vt:lpstr>
      <vt:lpstr>'22-8'!Print_Area</vt:lpstr>
      <vt:lpstr>'22-9'!Print_Area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　爽花（統計分析課）</dc:creator>
  <cp:lastModifiedBy>橋本　爽花（統計分析課）</cp:lastModifiedBy>
  <dcterms:created xsi:type="dcterms:W3CDTF">2015-06-05T18:19:34Z</dcterms:created>
  <dcterms:modified xsi:type="dcterms:W3CDTF">2025-12-22T06:07:15Z</dcterms:modified>
</cp:coreProperties>
</file>