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\100190統計分析課\04 調査分析第２担当\02_各調査\12毎月勤労統計調査\R7\04_公表\_年報\02 確報\04 ホームページ用\"/>
    </mc:Choice>
  </mc:AlternateContent>
  <xr:revisionPtr revIDLastSave="0" documentId="13_ncr:1_{F82687BF-EDAB-43FA-9980-CC952CE954C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○結果の概要 " sheetId="1" r:id="rId1"/>
    <sheet name="○賃金の動き " sheetId="2" r:id="rId2"/>
    <sheet name="○賞与" sheetId="3" r:id="rId3"/>
    <sheet name="○時間の動き " sheetId="4" r:id="rId4"/>
    <sheet name="○雇用の動き " sheetId="5" r:id="rId5"/>
    <sheet name="○全国との比較 " sheetId="6" r:id="rId6"/>
    <sheet name="○男女間比較 " sheetId="7" r:id="rId7"/>
    <sheet name="○規模別・男女別" sheetId="8" r:id="rId8"/>
  </sheets>
  <definedNames>
    <definedName name="_xlnm.Print_Area" localSheetId="7">○規模別・男女別!$A$1:$J$55</definedName>
    <definedName name="_xlnm.Print_Area" localSheetId="0">'○結果の概要 '!$A$1:$J$39</definedName>
    <definedName name="_xlnm.Print_Area" localSheetId="4">'○雇用の動き '!$A$1:$I$111</definedName>
    <definedName name="_xlnm.Print_Area" localSheetId="3">'○時間の動き '!$A$1:$I$107</definedName>
    <definedName name="_xlnm.Print_Area" localSheetId="2">○賞与!$A$1:$K$53</definedName>
    <definedName name="_xlnm.Print_Area" localSheetId="5">'○全国との比較 '!$A$1:$H$54</definedName>
    <definedName name="_xlnm.Print_Area" localSheetId="6">'○男女間比較 '!$A$1:$I$60</definedName>
    <definedName name="_xlnm.Print_Area" localSheetId="1">'○賃金の動き '!$A$1:$K$97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8" i="6" l="1"/>
  <c r="G38" i="6"/>
  <c r="F38" i="6"/>
  <c r="E38" i="6"/>
  <c r="H34" i="6"/>
  <c r="G34" i="6"/>
  <c r="F34" i="6"/>
  <c r="E34" i="6"/>
  <c r="H30" i="6"/>
  <c r="G30" i="6"/>
  <c r="F30" i="6"/>
  <c r="E30" i="6"/>
  <c r="H26" i="6"/>
  <c r="G26" i="6"/>
  <c r="F26" i="6"/>
  <c r="E26" i="6"/>
  <c r="D38" i="6"/>
  <c r="C38" i="6"/>
  <c r="B38" i="6"/>
  <c r="D34" i="6"/>
  <c r="C34" i="6"/>
  <c r="B34" i="6"/>
  <c r="D30" i="6"/>
  <c r="C30" i="6"/>
  <c r="B30" i="6"/>
  <c r="D26" i="6"/>
  <c r="C26" i="6"/>
  <c r="B26" i="6"/>
</calcChain>
</file>

<file path=xl/sharedStrings.xml><?xml version="1.0" encoding="utf-8"?>
<sst xmlns="http://schemas.openxmlformats.org/spreadsheetml/2006/main" count="655" uniqueCount="245">
  <si>
    <t>円</t>
  </si>
  <si>
    <t>人</t>
  </si>
  <si>
    <t>時間</t>
  </si>
  <si>
    <t>日</t>
  </si>
  <si>
    <t>者 比 率</t>
    <rPh sb="0" eb="1">
      <t>シャ</t>
    </rPh>
    <rPh sb="2" eb="3">
      <t>ヒ</t>
    </rPh>
    <rPh sb="4" eb="5">
      <t>リツ</t>
    </rPh>
    <phoneticPr fontId="2"/>
  </si>
  <si>
    <t>末推計）</t>
  </si>
  <si>
    <t>時間数</t>
  </si>
  <si>
    <t>日　数</t>
  </si>
  <si>
    <t>給   与</t>
  </si>
  <si>
    <t>イム労働</t>
    <rPh sb="2" eb="4">
      <t>ロウドウ</t>
    </rPh>
    <phoneticPr fontId="2"/>
  </si>
  <si>
    <t>者数（月</t>
  </si>
  <si>
    <t>労  働</t>
  </si>
  <si>
    <t>払われた</t>
  </si>
  <si>
    <t>支給する</t>
  </si>
  <si>
    <t>常用労働</t>
  </si>
  <si>
    <t>所定外</t>
  </si>
  <si>
    <t>所定内</t>
  </si>
  <si>
    <t>総  実</t>
  </si>
  <si>
    <t>出　勤</t>
  </si>
  <si>
    <t>特別に支</t>
  </si>
  <si>
    <t>きまって</t>
  </si>
  <si>
    <t>現金給与</t>
  </si>
  <si>
    <t>調査産業計</t>
    <rPh sb="0" eb="2">
      <t>チョウサ</t>
    </rPh>
    <rPh sb="2" eb="4">
      <t>サンギョウ</t>
    </rPh>
    <rPh sb="4" eb="5">
      <t>ケイ</t>
    </rPh>
    <phoneticPr fontId="3"/>
  </si>
  <si>
    <t>１．調査結果の概要</t>
    <rPh sb="2" eb="4">
      <t>チョウサ</t>
    </rPh>
    <rPh sb="4" eb="6">
      <t>ケッカ</t>
    </rPh>
    <rPh sb="7" eb="9">
      <t>ガイヨウ</t>
    </rPh>
    <phoneticPr fontId="10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</si>
  <si>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8"/>
  </si>
  <si>
    <t>複合サービス事業</t>
  </si>
  <si>
    <t>医療，福祉</t>
  </si>
  <si>
    <t>教育，学習支援業</t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</si>
  <si>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8"/>
  </si>
  <si>
    <t>宿泊業，飲食サービス業</t>
    <rPh sb="0" eb="2">
      <t>シュクハク</t>
    </rPh>
    <rPh sb="2" eb="3">
      <t>ギョウ</t>
    </rPh>
    <rPh sb="4" eb="6">
      <t>インショク</t>
    </rPh>
    <phoneticPr fontId="14"/>
  </si>
  <si>
    <t>学術研究，専門・技術サービス業</t>
    <rPh sb="5" eb="7">
      <t>センモン</t>
    </rPh>
    <rPh sb="8" eb="10">
      <t>ギジュツ</t>
    </rPh>
    <rPh sb="14" eb="15">
      <t>ギョウ</t>
    </rPh>
    <phoneticPr fontId="14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</si>
  <si>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14"/>
  </si>
  <si>
    <t>金融業，保険業</t>
    <rPh sb="2" eb="3">
      <t>ギョウ</t>
    </rPh>
    <phoneticPr fontId="14"/>
  </si>
  <si>
    <t>卸売業，小売業</t>
    <rPh sb="2" eb="3">
      <t>ギョウ</t>
    </rPh>
    <phoneticPr fontId="14"/>
  </si>
  <si>
    <t>運輸業，郵便業</t>
  </si>
  <si>
    <t>情報通信業</t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</si>
  <si>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8"/>
  </si>
  <si>
    <t>製造業</t>
    <rPh sb="0" eb="3">
      <t>セイゾウギョウ</t>
    </rPh>
    <phoneticPr fontId="18"/>
  </si>
  <si>
    <t>建設業</t>
    <rPh sb="0" eb="3">
      <t>ケンセツギョウ</t>
    </rPh>
    <phoneticPr fontId="18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</si>
  <si>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8"/>
  </si>
  <si>
    <t>調査産業計</t>
    <rPh sb="0" eb="2">
      <t>チョウサ</t>
    </rPh>
    <rPh sb="2" eb="4">
      <t>サンギョウ</t>
    </rPh>
    <rPh sb="4" eb="5">
      <t>ケイ</t>
    </rPh>
    <phoneticPr fontId="19"/>
  </si>
  <si>
    <t>円</t>
    <rPh sb="0" eb="1">
      <t>エン</t>
    </rPh>
    <phoneticPr fontId="23"/>
  </si>
  <si>
    <t>％</t>
    <phoneticPr fontId="23"/>
  </si>
  <si>
    <t>前年差</t>
    <rPh sb="0" eb="3">
      <t>ゼンネンサ</t>
    </rPh>
    <phoneticPr fontId="23"/>
  </si>
  <si>
    <t>前年比</t>
    <rPh sb="0" eb="3">
      <t>ゼンネンヒ</t>
    </rPh>
    <phoneticPr fontId="23"/>
  </si>
  <si>
    <t>特別に支払われた</t>
    <rPh sb="0" eb="2">
      <t>トクベツ</t>
    </rPh>
    <rPh sb="3" eb="5">
      <t>シハラ</t>
    </rPh>
    <phoneticPr fontId="23"/>
  </si>
  <si>
    <t>所定内給与</t>
    <rPh sb="0" eb="1">
      <t>トコロ</t>
    </rPh>
    <rPh sb="1" eb="2">
      <t>サダム</t>
    </rPh>
    <rPh sb="2" eb="3">
      <t>ウチ</t>
    </rPh>
    <rPh sb="3" eb="4">
      <t>キュウ</t>
    </rPh>
    <rPh sb="4" eb="5">
      <t>クミ</t>
    </rPh>
    <phoneticPr fontId="23"/>
  </si>
  <si>
    <t>現金給与総額</t>
    <rPh sb="0" eb="1">
      <t>ウツツ</t>
    </rPh>
    <rPh sb="1" eb="2">
      <t>キン</t>
    </rPh>
    <rPh sb="2" eb="3">
      <t>キュウ</t>
    </rPh>
    <rPh sb="3" eb="4">
      <t>クミ</t>
    </rPh>
    <rPh sb="4" eb="5">
      <t>フサ</t>
    </rPh>
    <rPh sb="5" eb="6">
      <t>ガク</t>
    </rPh>
    <phoneticPr fontId="23"/>
  </si>
  <si>
    <t>（事業所規模３０人以上）</t>
    <rPh sb="1" eb="4">
      <t>ジギョウショ</t>
    </rPh>
    <rPh sb="4" eb="6">
      <t>キボ</t>
    </rPh>
    <rPh sb="8" eb="11">
      <t>ニンイジョウ</t>
    </rPh>
    <phoneticPr fontId="23"/>
  </si>
  <si>
    <t>教育，学習支援業</t>
    <phoneticPr fontId="2"/>
  </si>
  <si>
    <t>％</t>
  </si>
  <si>
    <t>調査産業計</t>
    <rPh sb="0" eb="2">
      <t>チョウサ</t>
    </rPh>
    <rPh sb="2" eb="4">
      <t>サンギョウ</t>
    </rPh>
    <rPh sb="4" eb="5">
      <t>ケイ</t>
    </rPh>
    <phoneticPr fontId="12"/>
  </si>
  <si>
    <t>月</t>
    <rPh sb="0" eb="1">
      <t>ツキ</t>
    </rPh>
    <phoneticPr fontId="10"/>
  </si>
  <si>
    <t>月</t>
  </si>
  <si>
    <t>前年差</t>
    <rPh sb="0" eb="2">
      <t>ゼンネン</t>
    </rPh>
    <rPh sb="2" eb="3">
      <t>サ</t>
    </rPh>
    <phoneticPr fontId="10"/>
  </si>
  <si>
    <t>年末賞与</t>
    <rPh sb="0" eb="2">
      <t>ネンマツ</t>
    </rPh>
    <rPh sb="2" eb="4">
      <t>ショウヨ</t>
    </rPh>
    <phoneticPr fontId="2"/>
  </si>
  <si>
    <t>夏季賞与</t>
    <rPh sb="0" eb="2">
      <t>カキ</t>
    </rPh>
    <rPh sb="2" eb="4">
      <t>ショウヨ</t>
    </rPh>
    <phoneticPr fontId="2"/>
  </si>
  <si>
    <t>所定外労働時間数</t>
  </si>
  <si>
    <t>所定内労働時間数</t>
  </si>
  <si>
    <t>総実労働時間数</t>
  </si>
  <si>
    <t>出勤日数</t>
  </si>
  <si>
    <t>（事業所規模３０人以上）</t>
  </si>
  <si>
    <t>表４ 常用労働者1人平均月間出勤日数及び労働時間数</t>
    <phoneticPr fontId="23"/>
  </si>
  <si>
    <t>ポイント</t>
    <phoneticPr fontId="23"/>
  </si>
  <si>
    <t>％</t>
    <phoneticPr fontId="23"/>
  </si>
  <si>
    <t>人</t>
    <phoneticPr fontId="23"/>
  </si>
  <si>
    <t>離職率</t>
  </si>
  <si>
    <t>入職率</t>
  </si>
  <si>
    <t>常用労働者数</t>
    <phoneticPr fontId="23"/>
  </si>
  <si>
    <t>（事業所規模３０人以上）</t>
    <phoneticPr fontId="23"/>
  </si>
  <si>
    <t>表５ 常用雇用及び労働異動率</t>
    <phoneticPr fontId="23"/>
  </si>
  <si>
    <t>パートタ</t>
    <phoneticPr fontId="2"/>
  </si>
  <si>
    <t>総   額</t>
    <phoneticPr fontId="3"/>
  </si>
  <si>
    <t>（１）全体の概要</t>
    <rPh sb="3" eb="5">
      <t>ゼンタイ</t>
    </rPh>
    <rPh sb="6" eb="8">
      <t>ガイヨウ</t>
    </rPh>
    <phoneticPr fontId="5"/>
  </si>
  <si>
    <t>前年比･差（単位）</t>
    <rPh sb="0" eb="3">
      <t>ゼンネンヒ</t>
    </rPh>
    <rPh sb="4" eb="5">
      <t>サ</t>
    </rPh>
    <rPh sb="6" eb="8">
      <t>タンイ</t>
    </rPh>
    <phoneticPr fontId="4"/>
  </si>
  <si>
    <t>日</t>
    <rPh sb="0" eb="1">
      <t>ニチ</t>
    </rPh>
    <phoneticPr fontId="4"/>
  </si>
  <si>
    <t>ポイント</t>
  </si>
  <si>
    <t>事業所規模5人以上</t>
    <rPh sb="0" eb="3">
      <t>ジギョウショ</t>
    </rPh>
    <phoneticPr fontId="2"/>
  </si>
  <si>
    <t>事業所規模30人以上</t>
    <rPh sb="0" eb="3">
      <t>ジギョウショ</t>
    </rPh>
    <phoneticPr fontId="2"/>
  </si>
  <si>
    <t>表２  常用労働者1人平均月間現金給与額</t>
    <phoneticPr fontId="23"/>
  </si>
  <si>
    <t>支給割合（対所定内給与）</t>
    <rPh sb="2" eb="4">
      <t>ワリアイ</t>
    </rPh>
    <rPh sb="5" eb="6">
      <t>タイ</t>
    </rPh>
    <rPh sb="6" eb="9">
      <t>ショテイナイ</t>
    </rPh>
    <rPh sb="9" eb="11">
      <t>キュウヨ</t>
    </rPh>
    <phoneticPr fontId="10"/>
  </si>
  <si>
    <t>うちパート
タイム
労働者数</t>
    <phoneticPr fontId="23"/>
  </si>
  <si>
    <t>パートタイム
労働者比率</t>
    <rPh sb="7" eb="10">
      <t>ロウドウシャ</t>
    </rPh>
    <phoneticPr fontId="23"/>
  </si>
  <si>
    <t>-</t>
  </si>
  <si>
    <t xml:space="preserve"> (１）全体の概要</t>
    <rPh sb="4" eb="6">
      <t>ゼンタイ</t>
    </rPh>
    <rPh sb="7" eb="9">
      <t>ガイヨウ</t>
    </rPh>
    <phoneticPr fontId="10"/>
  </si>
  <si>
    <t>（２）産業別賃金</t>
    <phoneticPr fontId="2"/>
  </si>
  <si>
    <t>（１）全体の概要</t>
    <rPh sb="3" eb="5">
      <t>ゼンタイ</t>
    </rPh>
    <rPh sb="6" eb="8">
      <t>ガイヨウ</t>
    </rPh>
    <phoneticPr fontId="10"/>
  </si>
  <si>
    <t>（２）産業別労働時間数</t>
    <phoneticPr fontId="2"/>
  </si>
  <si>
    <t>支 給 額</t>
    <phoneticPr fontId="2"/>
  </si>
  <si>
    <t>一人平均</t>
    <rPh sb="0" eb="2">
      <t>ヒトリ</t>
    </rPh>
    <rPh sb="2" eb="4">
      <t>ヘイキン</t>
    </rPh>
    <phoneticPr fontId="2"/>
  </si>
  <si>
    <t>（２）産業別雇用</t>
    <phoneticPr fontId="2"/>
  </si>
  <si>
    <t>（１）賃  金</t>
    <phoneticPr fontId="10"/>
  </si>
  <si>
    <t>（２）労働時間</t>
  </si>
  <si>
    <t>現金給与総額</t>
    <rPh sb="0" eb="2">
      <t>ゲンキン</t>
    </rPh>
    <rPh sb="2" eb="4">
      <t>キュウヨ</t>
    </rPh>
    <rPh sb="4" eb="6">
      <t>ソウガク</t>
    </rPh>
    <phoneticPr fontId="2"/>
  </si>
  <si>
    <t>きまって支給する給与</t>
    <rPh sb="4" eb="6">
      <t>シキュウ</t>
    </rPh>
    <rPh sb="8" eb="10">
      <t>キュウヨ</t>
    </rPh>
    <phoneticPr fontId="2"/>
  </si>
  <si>
    <t>特別に支払われた
給与</t>
    <rPh sb="0" eb="2">
      <t>トクベツ</t>
    </rPh>
    <rPh sb="3" eb="5">
      <t>シハラ</t>
    </rPh>
    <rPh sb="9" eb="11">
      <t>キュウヨ</t>
    </rPh>
    <phoneticPr fontId="2"/>
  </si>
  <si>
    <t>出勤日数</t>
    <rPh sb="0" eb="2">
      <t>シュッキン</t>
    </rPh>
    <rPh sb="2" eb="4">
      <t>ニッスウ</t>
    </rPh>
    <phoneticPr fontId="2"/>
  </si>
  <si>
    <t>総実労
働時間</t>
    <rPh sb="0" eb="1">
      <t>ソウ</t>
    </rPh>
    <rPh sb="1" eb="2">
      <t>ジツ</t>
    </rPh>
    <rPh sb="2" eb="3">
      <t>ロウ</t>
    </rPh>
    <rPh sb="5" eb="7">
      <t>ジカン</t>
    </rPh>
    <phoneticPr fontId="2"/>
  </si>
  <si>
    <t>所定内
労働時間</t>
    <rPh sb="0" eb="3">
      <t>ショテイナイ</t>
    </rPh>
    <rPh sb="4" eb="6">
      <t>ロウドウ</t>
    </rPh>
    <rPh sb="6" eb="8">
      <t>ジカン</t>
    </rPh>
    <phoneticPr fontId="2"/>
  </si>
  <si>
    <t>所定外
労働時間</t>
    <rPh sb="0" eb="2">
      <t>ショテイ</t>
    </rPh>
    <rPh sb="2" eb="3">
      <t>ガイ</t>
    </rPh>
    <rPh sb="4" eb="6">
      <t>ロウドウ</t>
    </rPh>
    <rPh sb="6" eb="8">
      <t>ジカン</t>
    </rPh>
    <phoneticPr fontId="2"/>
  </si>
  <si>
    <t>調査産業計</t>
  </si>
  <si>
    <t>佐 賀 県</t>
  </si>
  <si>
    <t>全    国</t>
  </si>
  <si>
    <t>　　格    差　※</t>
    <phoneticPr fontId="2"/>
  </si>
  <si>
    <t>製造業</t>
  </si>
  <si>
    <t>卸売業，小売業</t>
    <rPh sb="0" eb="2">
      <t>オロシウリ</t>
    </rPh>
    <rPh sb="2" eb="3">
      <t>ギョウ</t>
    </rPh>
    <rPh sb="4" eb="7">
      <t>コウリギョウ</t>
    </rPh>
    <phoneticPr fontId="10"/>
  </si>
  <si>
    <t>医療，福祉</t>
    <rPh sb="0" eb="2">
      <t>イリョウ</t>
    </rPh>
    <rPh sb="3" eb="5">
      <t>フクシ</t>
    </rPh>
    <phoneticPr fontId="2"/>
  </si>
  <si>
    <t>　　格    差　※</t>
  </si>
  <si>
    <t>※全国を100として比較した値。</t>
    <rPh sb="10" eb="12">
      <t>ヒカク</t>
    </rPh>
    <rPh sb="14" eb="15">
      <t>アタイ</t>
    </rPh>
    <phoneticPr fontId="10"/>
  </si>
  <si>
    <t>表７　男女別の賃金，労働時間及び産業別男女間の格差　　　　　　　　　　</t>
    <rPh sb="14" eb="15">
      <t>オヨ</t>
    </rPh>
    <rPh sb="16" eb="18">
      <t>サンギョウ</t>
    </rPh>
    <rPh sb="18" eb="19">
      <t>ベツ</t>
    </rPh>
    <rPh sb="19" eb="21">
      <t>ダンジョ</t>
    </rPh>
    <rPh sb="21" eb="22">
      <t>カン</t>
    </rPh>
    <rPh sb="23" eb="25">
      <t>カクサ</t>
    </rPh>
    <phoneticPr fontId="2"/>
  </si>
  <si>
    <t>特別に支払われた給与</t>
    <rPh sb="0" eb="2">
      <t>トクベツ</t>
    </rPh>
    <rPh sb="3" eb="5">
      <t>シハラ</t>
    </rPh>
    <rPh sb="8" eb="10">
      <t>キュウヨ</t>
    </rPh>
    <phoneticPr fontId="2"/>
  </si>
  <si>
    <t>（男女間の格差）　男＝100</t>
    <rPh sb="1" eb="4">
      <t>ダンジョカン</t>
    </rPh>
    <rPh sb="5" eb="7">
      <t>カクサ</t>
    </rPh>
    <rPh sb="9" eb="10">
      <t>オトコ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</si>
  <si>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18"/>
  </si>
  <si>
    <t>建設業</t>
    <rPh sb="0" eb="3">
      <t>ケンセツギョウ</t>
    </rPh>
    <phoneticPr fontId="28"/>
  </si>
  <si>
    <t>製造業</t>
    <rPh sb="0" eb="3">
      <t>セイゾウギョウ</t>
    </rPh>
    <phoneticPr fontId="28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</si>
  <si>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8"/>
  </si>
  <si>
    <t>卸売業，小売業</t>
    <rPh sb="2" eb="3">
      <t>ギョウ</t>
    </rPh>
    <phoneticPr fontId="21"/>
  </si>
  <si>
    <t>金融業，保険業</t>
    <rPh sb="2" eb="3">
      <t>ギョウ</t>
    </rPh>
    <phoneticPr fontId="21"/>
  </si>
  <si>
    <t>学術研究，専門・技術サービス業</t>
    <rPh sb="5" eb="7">
      <t>センモン</t>
    </rPh>
    <rPh sb="8" eb="10">
      <t>ギジュツ</t>
    </rPh>
    <rPh sb="14" eb="15">
      <t>ギョウ</t>
    </rPh>
    <phoneticPr fontId="21"/>
  </si>
  <si>
    <t>宿泊業，飲食サービス業</t>
    <rPh sb="0" eb="2">
      <t>シュクハク</t>
    </rPh>
    <rPh sb="2" eb="3">
      <t>ギョウ</t>
    </rPh>
    <rPh sb="4" eb="6">
      <t>インショク</t>
    </rPh>
    <phoneticPr fontId="21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</si>
  <si>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8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</si>
  <si>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28"/>
  </si>
  <si>
    <t>表８　事業所規模別，男女別の賃金，労働時間及び常用労働者数　　　　　　</t>
    <rPh sb="3" eb="6">
      <t>ジギョウショ</t>
    </rPh>
    <rPh sb="28" eb="29">
      <t>スウ</t>
    </rPh>
    <phoneticPr fontId="2"/>
  </si>
  <si>
    <t>きまって
支給する
給与</t>
    <rPh sb="5" eb="7">
      <t>シキュウ</t>
    </rPh>
    <rPh sb="10" eb="12">
      <t>キュウヨ</t>
    </rPh>
    <phoneticPr fontId="2"/>
  </si>
  <si>
    <t>所定内
給与</t>
    <rPh sb="0" eb="3">
      <t>ショテイナイ</t>
    </rPh>
    <rPh sb="4" eb="6">
      <t>キュウヨ</t>
    </rPh>
    <phoneticPr fontId="2"/>
  </si>
  <si>
    <t>特別に
支払われた
給与</t>
    <rPh sb="0" eb="2">
      <t>トクベツ</t>
    </rPh>
    <rPh sb="4" eb="6">
      <t>シハラ</t>
    </rPh>
    <rPh sb="10" eb="12">
      <t>キュウヨ</t>
    </rPh>
    <phoneticPr fontId="2"/>
  </si>
  <si>
    <t>常用労働者数</t>
    <rPh sb="0" eb="2">
      <t>ジョウヨウ</t>
    </rPh>
    <rPh sb="2" eb="5">
      <t>ロウドウシャ</t>
    </rPh>
    <rPh sb="5" eb="6">
      <t>スウ</t>
    </rPh>
    <phoneticPr fontId="2"/>
  </si>
  <si>
    <t>事業所規模</t>
    <rPh sb="0" eb="3">
      <t>ジギョウショ</t>
    </rPh>
    <rPh sb="3" eb="5">
      <t>キボ</t>
    </rPh>
    <phoneticPr fontId="2"/>
  </si>
  <si>
    <t>５人以上</t>
  </si>
  <si>
    <t>男　</t>
    <phoneticPr fontId="2"/>
  </si>
  <si>
    <t>─</t>
  </si>
  <si>
    <t>女　</t>
    <phoneticPr fontId="2"/>
  </si>
  <si>
    <t>３０人以上</t>
  </si>
  <si>
    <t>５～２９人</t>
  </si>
  <si>
    <t>３０～９９人</t>
  </si>
  <si>
    <t>１００人以上</t>
  </si>
  <si>
    <t>第１部  毎月勤労統計調査地方調査結果の概要</t>
  </si>
  <si>
    <t xml:space="preserve">表１ 賃金、労働時間数及び雇用      </t>
  </si>
  <si>
    <t>X</t>
  </si>
  <si>
    <t xml:space="preserve">  (３） 賞  与</t>
    <phoneticPr fontId="10"/>
  </si>
  <si>
    <t>表３  賞与の支給状況（事業所規模３０人以上）</t>
    <phoneticPr fontId="2"/>
  </si>
  <si>
    <t>令和６年</t>
    <rPh sb="0" eb="2">
      <t>レイワ</t>
    </rPh>
    <phoneticPr fontId="2"/>
  </si>
  <si>
    <t>※常用労働者については、男、女、合計それぞれの年平均値を用いているため、男と女を足した</t>
    <rPh sb="1" eb="3">
      <t>ジョウヨウ</t>
    </rPh>
    <rPh sb="3" eb="6">
      <t>ロウドウシャ</t>
    </rPh>
    <rPh sb="12" eb="13">
      <t>オトコ</t>
    </rPh>
    <rPh sb="14" eb="15">
      <t>オンナ</t>
    </rPh>
    <rPh sb="16" eb="18">
      <t>ゴウケイ</t>
    </rPh>
    <rPh sb="23" eb="26">
      <t>ネンヘイキン</t>
    </rPh>
    <rPh sb="26" eb="27">
      <t>チ</t>
    </rPh>
    <rPh sb="28" eb="29">
      <t>モチ</t>
    </rPh>
    <rPh sb="36" eb="37">
      <t>オトコ</t>
    </rPh>
    <rPh sb="38" eb="39">
      <t>オンナ</t>
    </rPh>
    <rPh sb="40" eb="41">
      <t>タ</t>
    </rPh>
    <phoneticPr fontId="2"/>
  </si>
  <si>
    <t xml:space="preserve"> 数値が合計と一致しないことがある。</t>
    <rPh sb="1" eb="3">
      <t>スウチ</t>
    </rPh>
    <rPh sb="4" eb="6">
      <t>ゴウケイ</t>
    </rPh>
    <phoneticPr fontId="2"/>
  </si>
  <si>
    <t>令和７年</t>
    <rPh sb="0" eb="2">
      <t>レイワ</t>
    </rPh>
    <phoneticPr fontId="2"/>
  </si>
  <si>
    <t>　（１）賃金</t>
    <phoneticPr fontId="31"/>
  </si>
  <si>
    <t>円</t>
    <rPh sb="0" eb="1">
      <t>エン</t>
    </rPh>
    <phoneticPr fontId="32"/>
  </si>
  <si>
    <t>（前年比）</t>
    <rPh sb="1" eb="4">
      <t>ゼンネンヒ</t>
    </rPh>
    <phoneticPr fontId="32"/>
  </si>
  <si>
    <t>　　　このうち、きまって支給する給与</t>
    <phoneticPr fontId="31"/>
  </si>
  <si>
    <t>（前年差）</t>
    <rPh sb="1" eb="4">
      <t>ゼンネンサ</t>
    </rPh>
    <phoneticPr fontId="32"/>
  </si>
  <si>
    <t xml:space="preserve">　  </t>
    <phoneticPr fontId="31"/>
  </si>
  <si>
    <t>　（２）労働時間</t>
    <phoneticPr fontId="31"/>
  </si>
  <si>
    <t>時間</t>
    <rPh sb="0" eb="2">
      <t>ジカン</t>
    </rPh>
    <phoneticPr fontId="32"/>
  </si>
  <si>
    <t>　　　このうち、所定外労働時間</t>
    <phoneticPr fontId="31"/>
  </si>
  <si>
    <t>　（３）雇用</t>
    <phoneticPr fontId="31"/>
  </si>
  <si>
    <t>　　　常用労働者数</t>
    <phoneticPr fontId="31"/>
  </si>
  <si>
    <t>人</t>
    <rPh sb="0" eb="1">
      <t>ニン</t>
    </rPh>
    <phoneticPr fontId="32"/>
  </si>
  <si>
    <t>　　　パートタイム労働者比率</t>
    <rPh sb="9" eb="14">
      <t>ロウドウシャヒリツ</t>
    </rPh>
    <phoneticPr fontId="32"/>
  </si>
  <si>
    <t>-</t>
    <phoneticPr fontId="2"/>
  </si>
  <si>
    <t>X</t>
    <phoneticPr fontId="2"/>
  </si>
  <si>
    <t>　　　 年換算（月間の時間数×12月）すると、総実労働時間数は1700.4時間となった。</t>
    <rPh sb="17" eb="18">
      <t>ツキ</t>
    </rPh>
    <phoneticPr fontId="2"/>
  </si>
  <si>
    <t>　　　 また、内訳をみると所定内労働時間数は132.2時間で前年比1.5％減、所定外労働時間数は9.5時間で</t>
    <rPh sb="37" eb="38">
      <t>ゲン</t>
    </rPh>
    <phoneticPr fontId="6"/>
  </si>
  <si>
    <t xml:space="preserve">　　 前年比10.6％増となった。 </t>
    <rPh sb="11" eb="12">
      <t>ゾウ</t>
    </rPh>
    <phoneticPr fontId="6"/>
  </si>
  <si>
    <t>　　　 同様に、所定内労働時間を比較すると佐賀県は105.5、所定外労働時間は96.9、出勤</t>
    <rPh sb="4" eb="6">
      <t>ドウヨウ</t>
    </rPh>
    <rPh sb="16" eb="18">
      <t>ヒカク</t>
    </rPh>
    <rPh sb="21" eb="24">
      <t>サガケン</t>
    </rPh>
    <phoneticPr fontId="5"/>
  </si>
  <si>
    <t>　　 日数は105.7となった。</t>
    <phoneticPr fontId="2"/>
  </si>
  <si>
    <t>　　　 産業別にみると、格差が大きいのは「サービス業（他に分類されないもの）」（73.7）、小さい</t>
    <rPh sb="25" eb="26">
      <t>ギョウ</t>
    </rPh>
    <rPh sb="27" eb="28">
      <t>ホカ</t>
    </rPh>
    <rPh sb="29" eb="31">
      <t>ブンルイ</t>
    </rPh>
    <phoneticPr fontId="5"/>
  </si>
  <si>
    <t>　　 のは「教育，学習支援業」（103.7）であった。</t>
    <phoneticPr fontId="2"/>
  </si>
  <si>
    <t>X</t>
    <phoneticPr fontId="2"/>
  </si>
  <si>
    <t>　</t>
    <phoneticPr fontId="2"/>
  </si>
  <si>
    <t>　　　常用労働者一人平均の月間現金給与総額　</t>
    <rPh sb="13" eb="15">
      <t>ゲッカン</t>
    </rPh>
    <phoneticPr fontId="31"/>
  </si>
  <si>
    <t>　　　　　　　　特別に支払われた給与</t>
    <phoneticPr fontId="31"/>
  </si>
  <si>
    <t>　　　常用労働者一人平均の月間総実労働時間</t>
    <rPh sb="8" eb="10">
      <t>ヒトリ</t>
    </rPh>
    <rPh sb="10" eb="12">
      <t>ヘイキン</t>
    </rPh>
    <rPh sb="13" eb="15">
      <t>ゲッカン</t>
    </rPh>
    <phoneticPr fontId="31"/>
  </si>
  <si>
    <t>前年比</t>
    <rPh sb="0" eb="3">
      <t>ゼンネンヒ</t>
    </rPh>
    <phoneticPr fontId="2"/>
  </si>
  <si>
    <t>名目</t>
    <rPh sb="0" eb="2">
      <t>メイモク</t>
    </rPh>
    <phoneticPr fontId="2"/>
  </si>
  <si>
    <t>実質</t>
    <rPh sb="0" eb="2">
      <t>ジッシツ</t>
    </rPh>
    <phoneticPr fontId="23"/>
  </si>
  <si>
    <t>前年差</t>
    <rPh sb="0" eb="2">
      <t>ゼンネン</t>
    </rPh>
    <rPh sb="2" eb="3">
      <t>サ</t>
    </rPh>
    <phoneticPr fontId="2"/>
  </si>
  <si>
    <t>きまって支給する給与</t>
    <rPh sb="4" eb="6">
      <t>シキュウ</t>
    </rPh>
    <rPh sb="8" eb="10">
      <t>キュウヨ</t>
    </rPh>
    <phoneticPr fontId="23"/>
  </si>
  <si>
    <t>給与</t>
    <phoneticPr fontId="2"/>
  </si>
  <si>
    <t>-</t>
    <phoneticPr fontId="2"/>
  </si>
  <si>
    <t>　　　 また、きまって支給する給与のうち、所定内給与は 229,282円であった。</t>
    <phoneticPr fontId="2"/>
  </si>
  <si>
    <t>　　　 実質賃金でみると、現金給与総額は 0.4％減、きまって支給する給与で 0.7％減となった。</t>
    <rPh sb="25" eb="26">
      <t>ゲン</t>
    </rPh>
    <rPh sb="43" eb="44">
      <t>ゲン</t>
    </rPh>
    <phoneticPr fontId="6"/>
  </si>
  <si>
    <t>　　　 前年と比較すると、「不動産業，物品賃貸業」が15.6％と増加幅が最も大きく、「生活関連サービス</t>
    <rPh sb="32" eb="35">
      <t>ゾウカハバ</t>
    </rPh>
    <rPh sb="36" eb="37">
      <t>モット</t>
    </rPh>
    <rPh sb="38" eb="39">
      <t>オオ</t>
    </rPh>
    <phoneticPr fontId="2"/>
  </si>
  <si>
    <t>　　 業，娯楽業」が-16.1％と最も大きな減少幅となった。</t>
    <rPh sb="17" eb="18">
      <t>モット</t>
    </rPh>
    <rPh sb="19" eb="20">
      <t>オオ</t>
    </rPh>
    <rPh sb="22" eb="25">
      <t>ゲンショウハバ</t>
    </rPh>
    <phoneticPr fontId="2"/>
  </si>
  <si>
    <t>である。</t>
    <phoneticPr fontId="2"/>
  </si>
  <si>
    <t>　令和７年の佐賀県における事業所規模５人以上（事業所規模３０人以上を含む）の事業所の結果は以下のとおり</t>
    <rPh sb="1" eb="3">
      <t>レイワ</t>
    </rPh>
    <rPh sb="4" eb="5">
      <t>ネン</t>
    </rPh>
    <rPh sb="6" eb="9">
      <t>サガケン</t>
    </rPh>
    <rPh sb="13" eb="18">
      <t>ジギョウショキボ</t>
    </rPh>
    <rPh sb="19" eb="22">
      <t>ニンイジョウ</t>
    </rPh>
    <rPh sb="23" eb="28">
      <t>ジギョウショキボ</t>
    </rPh>
    <rPh sb="30" eb="33">
      <t>ニンイジョウ</t>
    </rPh>
    <rPh sb="34" eb="35">
      <t>フク</t>
    </rPh>
    <rPh sb="38" eb="41">
      <t>ジギョウショ</t>
    </rPh>
    <rPh sb="42" eb="44">
      <t>ケッカ</t>
    </rPh>
    <rPh sb="45" eb="47">
      <t>イカ</t>
    </rPh>
    <phoneticPr fontId="2"/>
  </si>
  <si>
    <t>（事業所規模５人以上）※事業所規模30人以上を含む</t>
    <rPh sb="1" eb="4">
      <t>ジギョウショ</t>
    </rPh>
    <rPh sb="4" eb="6">
      <t>キボ</t>
    </rPh>
    <rPh sb="7" eb="10">
      <t>ニンイジョウ</t>
    </rPh>
    <phoneticPr fontId="23"/>
  </si>
  <si>
    <t>（事業所規模５人以上）※事業所規模30人以上を含む</t>
    <phoneticPr fontId="2"/>
  </si>
  <si>
    <t>（事業所規模５人以上）※事業所規模30人以上を含む</t>
    <phoneticPr fontId="23"/>
  </si>
  <si>
    <t>２．賃金の動き</t>
    <phoneticPr fontId="2"/>
  </si>
  <si>
    <t>３．労働時間及び出勤日数の動き</t>
    <phoneticPr fontId="10"/>
  </si>
  <si>
    <t xml:space="preserve">       総実労働時間数は、141.7時間で前年比0.8％減となった。</t>
    <phoneticPr fontId="2"/>
  </si>
  <si>
    <t xml:space="preserve">     1.1%と最も低くなっている。</t>
    <phoneticPr fontId="2"/>
  </si>
  <si>
    <t>４．雇用の動き</t>
    <phoneticPr fontId="2"/>
  </si>
  <si>
    <t>５．全国との比較</t>
    <phoneticPr fontId="10"/>
  </si>
  <si>
    <t>６．男女間比較</t>
    <phoneticPr fontId="10"/>
  </si>
  <si>
    <t>-</t>
    <phoneticPr fontId="2"/>
  </si>
  <si>
    <t>計</t>
    <rPh sb="0" eb="1">
      <t>ケイ</t>
    </rPh>
    <phoneticPr fontId="2"/>
  </si>
  <si>
    <t>男</t>
    <phoneticPr fontId="2"/>
  </si>
  <si>
    <t>女</t>
    <phoneticPr fontId="2"/>
  </si>
  <si>
    <t>表６  賃金及び労働時間の全国との比較（事業所規模５人以上）</t>
    <phoneticPr fontId="10"/>
  </si>
  <si>
    <t>（事業所規模５人以上）</t>
    <phoneticPr fontId="2"/>
  </si>
  <si>
    <t>鉱業，採石業，砂利採取業</t>
    <rPh sb="0" eb="1">
      <t>ギョウ</t>
    </rPh>
    <rPh sb="2" eb="3">
      <t>イシ</t>
    </rPh>
    <rPh sb="5" eb="6">
      <t>ギョウ</t>
    </rPh>
    <rPh sb="6" eb="7">
      <t>スナ</t>
    </rPh>
    <rPh sb="7" eb="8">
      <t>リ</t>
    </rPh>
    <rPh sb="8" eb="9">
      <t>ギョウ</t>
    </rPh>
    <phoneticPr fontId="18"/>
  </si>
  <si>
    <t>不動産，物品賃貸業</t>
    <rPh sb="0" eb="3">
      <t>フドウサン</t>
    </rPh>
    <rPh sb="4" eb="6">
      <t>ブッピン</t>
    </rPh>
    <rPh sb="6" eb="8">
      <t>チンタイ</t>
    </rPh>
    <phoneticPr fontId="13"/>
  </si>
  <si>
    <t>　　　 現金給与総額の対前年比をみると、「不動産業，物品賃貸業」が47.7％増と伸びが最も大きく、「情報通信</t>
    <rPh sb="11" eb="12">
      <t>タイ</t>
    </rPh>
    <rPh sb="12" eb="14">
      <t>ゼンネン</t>
    </rPh>
    <rPh sb="14" eb="15">
      <t>ヒ</t>
    </rPh>
    <rPh sb="38" eb="39">
      <t>ゾウ</t>
    </rPh>
    <rPh sb="40" eb="41">
      <t>ノ</t>
    </rPh>
    <rPh sb="43" eb="44">
      <t>モット</t>
    </rPh>
    <rPh sb="45" eb="46">
      <t>オオ</t>
    </rPh>
    <phoneticPr fontId="2"/>
  </si>
  <si>
    <t xml:space="preserve">     業」が15.9％減と減少幅が最も大きくなっている。</t>
    <rPh sb="13" eb="14">
      <t>ゲン</t>
    </rPh>
    <rPh sb="15" eb="18">
      <t>ゲンショウハバ</t>
    </rPh>
    <rPh sb="19" eb="20">
      <t>モット</t>
    </rPh>
    <rPh sb="21" eb="22">
      <t>オオ</t>
    </rPh>
    <phoneticPr fontId="2"/>
  </si>
  <si>
    <t xml:space="preserve">     支援業」（78.6）であった。</t>
    <phoneticPr fontId="5"/>
  </si>
  <si>
    <t>　　　 産業別にみると、格差が大きいのは「不動産，物品賃貸業」（49.2）、小さいのは「教育，学習</t>
    <rPh sb="21" eb="24">
      <t>フドウサン</t>
    </rPh>
    <rPh sb="25" eb="27">
      <t>ブッピン</t>
    </rPh>
    <rPh sb="27" eb="29">
      <t>チンタイ</t>
    </rPh>
    <phoneticPr fontId="2"/>
  </si>
  <si>
    <t>総実
労働時間</t>
    <rPh sb="0" eb="1">
      <t>ソウ</t>
    </rPh>
    <rPh sb="1" eb="2">
      <t>ジツ</t>
    </rPh>
    <rPh sb="3" eb="4">
      <t>ロウ</t>
    </rPh>
    <rPh sb="5" eb="7">
      <t>ジカン</t>
    </rPh>
    <phoneticPr fontId="2"/>
  </si>
  <si>
    <t>　　　 令和７年における事業所規模５人以上（事業所規模３０人以上を含む）の事業所の常用労働者一人平均月間</t>
    <rPh sb="4" eb="6">
      <t>レイワ</t>
    </rPh>
    <rPh sb="12" eb="17">
      <t>ジギョウショキボ</t>
    </rPh>
    <rPh sb="18" eb="21">
      <t>ニンイジョウ</t>
    </rPh>
    <rPh sb="22" eb="27">
      <t>ジギョウショキボ</t>
    </rPh>
    <rPh sb="29" eb="30">
      <t>ニン</t>
    </rPh>
    <rPh sb="30" eb="32">
      <t>イジョウ</t>
    </rPh>
    <rPh sb="33" eb="34">
      <t>フク</t>
    </rPh>
    <rPh sb="41" eb="43">
      <t>ジョウヨウ</t>
    </rPh>
    <rPh sb="46" eb="48">
      <t>ヒトリ</t>
    </rPh>
    <rPh sb="48" eb="50">
      <t>ヘイキン</t>
    </rPh>
    <phoneticPr fontId="2"/>
  </si>
  <si>
    <t xml:space="preserve">     現金給与総額は295,686円で前年比 3.8％増、きまって支給する給与は 245,833円で前年比 3.5％増、特別に</t>
    <rPh sb="60" eb="61">
      <t>ゾウ</t>
    </rPh>
    <phoneticPr fontId="6"/>
  </si>
  <si>
    <t>　　 支払われた給与は49,853円となった。</t>
    <phoneticPr fontId="2"/>
  </si>
  <si>
    <t>　　　 事業所規模５人以上（事業所規模３０人以上を含む）の事業所の現金給与総額を産業別にみると、「電気・</t>
    <phoneticPr fontId="2"/>
  </si>
  <si>
    <t xml:space="preserve">     ガス・熱供給・水道業」が505,294円と最も高く、一方、「宿泊業,飲食サービス業」が125,150円と最も低く</t>
    <rPh sb="57" eb="58">
      <t>モット</t>
    </rPh>
    <rPh sb="59" eb="60">
      <t>ヒク</t>
    </rPh>
    <phoneticPr fontId="2"/>
  </si>
  <si>
    <t>　　 なっている。</t>
    <phoneticPr fontId="2"/>
  </si>
  <si>
    <t>　　　 事業所規模５人以上（事業所規模３０人以上を含む）の事業所の総実労働時間数を産業別にみると、</t>
    <rPh sb="29" eb="32">
      <t>ジギョウショ</t>
    </rPh>
    <phoneticPr fontId="6"/>
  </si>
  <si>
    <t xml:space="preserve">     平均月間出勤日数は、18.4日で前年比0.3日減であった。</t>
    <phoneticPr fontId="2"/>
  </si>
  <si>
    <t>　　 「運輸業，郵便業」が169.5時間と最も多く、「宿泊業，飲食サービス業」が87.6時間と最も少なく</t>
    <rPh sb="47" eb="48">
      <t>モット</t>
    </rPh>
    <rPh sb="49" eb="50">
      <t>スク</t>
    </rPh>
    <phoneticPr fontId="2"/>
  </si>
  <si>
    <t>　　 なっている。</t>
    <phoneticPr fontId="2"/>
  </si>
  <si>
    <t xml:space="preserve">     は、308,779人で、前年比2.8％増となった。</t>
    <phoneticPr fontId="6"/>
  </si>
  <si>
    <t>　　　 令和７年における事業所規模５人以上（事業所規模３０人以上を含む）の事業所の常用労働者数</t>
    <rPh sb="4" eb="6">
      <t>レイワ</t>
    </rPh>
    <rPh sb="37" eb="40">
      <t>ジギョウショ</t>
    </rPh>
    <phoneticPr fontId="6"/>
  </si>
  <si>
    <t xml:space="preserve">     </t>
    <phoneticPr fontId="2"/>
  </si>
  <si>
    <t xml:space="preserve">       また、常用労働者に占めるパートタイム労働者比率は29.5％で、前年差0.4ポイント減となった。</t>
    <phoneticPr fontId="2"/>
  </si>
  <si>
    <t>　　　 事業所規模５人以上（事業所規模３０人以上を含む）の事業所のパートタイム労働者比率を産業</t>
    <rPh sb="29" eb="32">
      <t>ジギョウショ</t>
    </rPh>
    <rPh sb="39" eb="42">
      <t>ロウドウシャ</t>
    </rPh>
    <rPh sb="42" eb="44">
      <t>ヒリツ</t>
    </rPh>
    <phoneticPr fontId="6"/>
  </si>
  <si>
    <t xml:space="preserve">     別にみると、「宿泊業，飲食サービス業」が76.1%と最も高く、「電気・ガス・熱供給・水道業」が</t>
    <phoneticPr fontId="2"/>
  </si>
  <si>
    <t xml:space="preserve">     比較すると、佐賀県は83.1となった。</t>
    <phoneticPr fontId="2"/>
  </si>
  <si>
    <t>　　　 事業所規模５人以上（事業所規模３０人以上を含む）の事業所の常用労働者一人平均</t>
    <rPh sb="29" eb="32">
      <t>ジギョウショ</t>
    </rPh>
    <rPh sb="33" eb="38">
      <t>ジョウヨウロウドウシャ</t>
    </rPh>
    <rPh sb="38" eb="40">
      <t>ヒトリ</t>
    </rPh>
    <rPh sb="40" eb="42">
      <t>ヘイキン</t>
    </rPh>
    <phoneticPr fontId="15"/>
  </si>
  <si>
    <t>　　 の月間現金給与総額は、佐賀県で295,686円、全国で355,941円となり、全国を100として</t>
    <phoneticPr fontId="2"/>
  </si>
  <si>
    <t>　　 72.8となった。</t>
    <phoneticPr fontId="2"/>
  </si>
  <si>
    <t>　　　 同様に、きまって支給する給与を比較すると佐賀県は85.5、特別に支払われた給与は</t>
    <rPh sb="4" eb="6">
      <t>ドウヨウ</t>
    </rPh>
    <rPh sb="15" eb="17">
      <t>キュウヨ</t>
    </rPh>
    <rPh sb="19" eb="21">
      <t>ヒカク</t>
    </rPh>
    <rPh sb="24" eb="27">
      <t>サガケン</t>
    </rPh>
    <rPh sb="32" eb="34">
      <t>トクベツ</t>
    </rPh>
    <rPh sb="36" eb="38">
      <t>シハラ</t>
    </rPh>
    <rPh sb="41" eb="43">
      <t>キュウヨ</t>
    </rPh>
    <phoneticPr fontId="5"/>
  </si>
  <si>
    <t>　　　 事業所規模５人以上（事業所規模３０人以上を含む）の事業所の常用労働者一人平均</t>
    <phoneticPr fontId="2"/>
  </si>
  <si>
    <t>　　 の月間総実労働時間数は、佐賀県で141.7時間、全国で135.1時間となり、全国を100と</t>
    <phoneticPr fontId="2"/>
  </si>
  <si>
    <t xml:space="preserve">     して比較すると、佐賀県は104.9となった。</t>
    <phoneticPr fontId="2"/>
  </si>
  <si>
    <t>　　　 事業所規模５人以上（事業所規模３０人以上を含む）の事業所の常用労働者一人平均の月間現金</t>
    <rPh sb="29" eb="32">
      <t>ジギョウショ</t>
    </rPh>
    <rPh sb="33" eb="35">
      <t>ジョウヨウ</t>
    </rPh>
    <rPh sb="35" eb="38">
      <t>ロウドウシャ</t>
    </rPh>
    <rPh sb="38" eb="40">
      <t>ヒトリ</t>
    </rPh>
    <rPh sb="40" eb="42">
      <t>ヘイキン</t>
    </rPh>
    <rPh sb="43" eb="45">
      <t>ゲッカン</t>
    </rPh>
    <phoneticPr fontId="15"/>
  </si>
  <si>
    <t>　　 給与総額を男女別にみると、男365,405円、女226,325円となり、男性を100とした場合、女性は61.9</t>
    <rPh sb="39" eb="40">
      <t>オ</t>
    </rPh>
    <rPh sb="40" eb="41">
      <t>セイ</t>
    </rPh>
    <rPh sb="48" eb="50">
      <t>バアイ</t>
    </rPh>
    <rPh sb="51" eb="53">
      <t>ジョセイ</t>
    </rPh>
    <phoneticPr fontId="15"/>
  </si>
  <si>
    <t>　　 となった。</t>
    <phoneticPr fontId="2"/>
  </si>
  <si>
    <t>　　　 事業所規模５人以上（事業所規模３０人以上を含む）の事業所の常用労働者一人平均の月間総実</t>
    <rPh sb="29" eb="32">
      <t>ジギョウショ</t>
    </rPh>
    <phoneticPr fontId="2"/>
  </si>
  <si>
    <t>　　 労働時間数を男女別にみると、男156.6時間、女126.9時間となり、男性を100とした場合、女性は</t>
    <rPh sb="38" eb="40">
      <t>ダンセイ</t>
    </rPh>
    <rPh sb="47" eb="49">
      <t>バアイ</t>
    </rPh>
    <rPh sb="50" eb="52">
      <t>ジョセイ</t>
    </rPh>
    <phoneticPr fontId="15"/>
  </si>
  <si>
    <t>　　 81.0となった。</t>
    <phoneticPr fontId="2"/>
  </si>
  <si>
    <t>※　夏季・年末賞与の支給を行った事業所規模３０人以上の事業所を集計対象として算出している。</t>
    <rPh sb="2" eb="4">
      <t>カキ</t>
    </rPh>
    <rPh sb="5" eb="9">
      <t>ネンマツショウヨ</t>
    </rPh>
    <rPh sb="10" eb="12">
      <t>シキュウ</t>
    </rPh>
    <rPh sb="13" eb="14">
      <t>オコナ</t>
    </rPh>
    <rPh sb="16" eb="21">
      <t>ジギョウショキボ</t>
    </rPh>
    <rPh sb="23" eb="26">
      <t>ニンイジョウ</t>
    </rPh>
    <rPh sb="27" eb="30">
      <t>ジギョウショ</t>
    </rPh>
    <rPh sb="31" eb="35">
      <t>シュウケイタイショウ</t>
    </rPh>
    <rPh sb="38" eb="40">
      <t>サンシュツ</t>
    </rPh>
    <phoneticPr fontId="2"/>
  </si>
  <si>
    <t>　　　 令和７年における事業所規模５人以上（事業所規模３０人以上を含む）の事業所の常用労働者一人</t>
    <rPh sb="4" eb="6">
      <t>レイワ</t>
    </rPh>
    <rPh sb="37" eb="40">
      <t>ジギョウショ</t>
    </rPh>
    <phoneticPr fontId="2"/>
  </si>
  <si>
    <t>％増</t>
    <rPh sb="1" eb="2">
      <t>ゾウ</t>
    </rPh>
    <phoneticPr fontId="32"/>
  </si>
  <si>
    <t>円増</t>
    <rPh sb="0" eb="1">
      <t>エン</t>
    </rPh>
    <rPh sb="1" eb="2">
      <t>ゾウ</t>
    </rPh>
    <phoneticPr fontId="32"/>
  </si>
  <si>
    <t>％減</t>
    <rPh sb="1" eb="2">
      <t>ゲン</t>
    </rPh>
    <phoneticPr fontId="2"/>
  </si>
  <si>
    <t>％増</t>
    <rPh sb="1" eb="2">
      <t>ゾウ</t>
    </rPh>
    <phoneticPr fontId="2"/>
  </si>
  <si>
    <t>ﾎﾟｲﾝﾄ減</t>
    <rPh sb="5" eb="6">
      <t>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</si>
</sst>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2" formatCode="_ &quot;¥&quot;* #,##0_ ;_ &quot;¥&quot;* \-#,##0_ ;_ &quot;¥&quot;* &quot;-&quot;_ ;_ @_ "/>
    <numFmt numFmtId="176" formatCode="0.0"/>
    <numFmt numFmtId="177" formatCode="#,##0.0"/>
    <numFmt numFmtId="178" formatCode="#,##0;\-#,##0;&quot;-&quot;"/>
    <numFmt numFmtId="179" formatCode="_(* #,##0_);_(* \(#,##0\);_(* &quot;-&quot;_);_(@_)"/>
    <numFmt numFmtId="180" formatCode="_(&quot;$&quot;* #,##0.00_);_(&quot;$&quot;* \(#,##0.00\);_(&quot;$&quot;* &quot;-&quot;??_);_(@_)"/>
    <numFmt numFmtId="181" formatCode="&quot;$&quot;#,##0.00_);[Red]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\(&quot;$&quot;#,##0.00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\)"/>
    <numFmt numFmtId="182" formatCode="0.00;&quot;△ &quot;0.00"/>
    <numFmt numFmtId="183" formatCode="#,##0;&quot;△ &quot;#,##0"/>
    <numFmt numFmtId="184" formatCode="0.0;&quot;△ &quot;0.0"/>
    <numFmt numFmtId="185" formatCode="0.00_ "/>
    <numFmt numFmtId="186" formatCode="0.0_);[Red]\(0.0\)"/>
    <numFmt numFmtId="187" formatCode="#,##0.0;[Red]\-#,##0.0"/>
  </numFmts>
  <fonts count="33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1.5"/>
      <name val="ＭＳ 明朝"/>
      <family val="1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name val="Geneva"/>
      <family val="2"/>
    </font>
    <font>
      <sz val="11"/>
      <name val="ＭＳ Ｐゴシック"/>
      <family val="3"/>
      <charset val="128"/>
    </font>
    <font>
      <sz val="14"/>
      <name val="ＭＳ ・団"/>
      <family val="1"/>
      <charset val="128"/>
    </font>
    <font>
      <sz val="9"/>
      <name val="ＭＳ Ｐ明朝"/>
      <family val="1"/>
      <charset val="128"/>
    </font>
    <font>
      <sz val="11.5"/>
      <name val="ＭＳ ・団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1.5"/>
      <name val="ＭＳ 明朝"/>
      <family val="1"/>
      <charset val="128"/>
    </font>
    <font>
      <sz val="6"/>
      <name val="ＭＳ ・団"/>
      <family val="3"/>
      <charset val="128"/>
    </font>
    <font>
      <sz val="6"/>
      <name val="ＭＳ ・団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20">
    <xf numFmtId="0" fontId="0" fillId="0" borderId="0" applyBorder="0"/>
    <xf numFmtId="38" fontId="1" fillId="0" borderId="0" applyFont="0" applyFill="0" applyBorder="0" applyAlignment="0" applyProtection="0"/>
    <xf numFmtId="178" fontId="12" fillId="0" borderId="0" applyFill="0" applyBorder="0" applyAlignment="0"/>
    <xf numFmtId="0" fontId="13" fillId="0" borderId="0">
      <alignment horizontal="left"/>
    </xf>
    <xf numFmtId="0" fontId="14" fillId="0" borderId="16" applyNumberFormat="0" applyAlignment="0" applyProtection="0">
      <alignment horizontal="left" vertical="center"/>
    </xf>
    <xf numFmtId="0" fontId="14" fillId="0" borderId="17">
      <alignment horizontal="left" vertical="center"/>
    </xf>
    <xf numFmtId="0" fontId="15" fillId="0" borderId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>
      <alignment horizontal="center"/>
    </xf>
    <xf numFmtId="4" fontId="19" fillId="0" borderId="0" applyFont="0" applyFill="0" applyBorder="0" applyAlignment="0" applyProtection="0"/>
    <xf numFmtId="179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181" fontId="19" fillId="0" borderId="0" applyFont="0" applyFill="0" applyBorder="0" applyAlignment="0" applyProtection="0"/>
    <xf numFmtId="0" fontId="20" fillId="0" borderId="0"/>
    <xf numFmtId="0" fontId="1" fillId="0" borderId="0" applyBorder="0"/>
    <xf numFmtId="0" fontId="21" fillId="0" borderId="0"/>
    <xf numFmtId="0" fontId="3" fillId="0" borderId="0"/>
    <xf numFmtId="0" fontId="1" fillId="0" borderId="0"/>
  </cellStyleXfs>
  <cellXfs count="390">
    <xf numFmtId="0" fontId="0" fillId="0" borderId="0" xfId="0"/>
    <xf numFmtId="176" fontId="1" fillId="0" borderId="0" xfId="0" applyNumberFormat="1" applyFont="1" applyBorder="1"/>
    <xf numFmtId="176" fontId="4" fillId="0" borderId="2" xfId="0" applyNumberFormat="1" applyFont="1" applyBorder="1"/>
    <xf numFmtId="176" fontId="4" fillId="0" borderId="3" xfId="0" applyNumberFormat="1" applyFont="1" applyBorder="1"/>
    <xf numFmtId="0" fontId="3" fillId="0" borderId="5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176" fontId="4" fillId="0" borderId="5" xfId="0" applyNumberFormat="1" applyFont="1" applyBorder="1" applyAlignment="1">
      <alignment horizontal="right"/>
    </xf>
    <xf numFmtId="38" fontId="4" fillId="0" borderId="0" xfId="1" applyFont="1" applyAlignment="1"/>
    <xf numFmtId="176" fontId="4" fillId="0" borderId="0" xfId="0" applyNumberFormat="1" applyFont="1" applyAlignment="1">
      <alignment horizontal="right"/>
    </xf>
    <xf numFmtId="3" fontId="4" fillId="0" borderId="0" xfId="0" applyNumberFormat="1" applyFont="1"/>
    <xf numFmtId="0" fontId="3" fillId="0" borderId="8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176" fontId="4" fillId="0" borderId="5" xfId="0" applyNumberFormat="1" applyFont="1" applyBorder="1"/>
    <xf numFmtId="176" fontId="4" fillId="0" borderId="0" xfId="0" applyNumberFormat="1" applyFont="1" applyBorder="1"/>
    <xf numFmtId="176" fontId="4" fillId="0" borderId="6" xfId="0" applyNumberFormat="1" applyFont="1" applyBorder="1"/>
    <xf numFmtId="177" fontId="4" fillId="0" borderId="5" xfId="0" applyNumberFormat="1" applyFont="1" applyBorder="1"/>
    <xf numFmtId="177" fontId="4" fillId="0" borderId="0" xfId="0" applyNumberFormat="1" applyFont="1"/>
    <xf numFmtId="176" fontId="4" fillId="0" borderId="0" xfId="0" applyNumberFormat="1" applyFont="1"/>
    <xf numFmtId="0" fontId="3" fillId="0" borderId="12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15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4" xfId="0" applyFont="1" applyFill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1" fillId="0" borderId="0" xfId="0" applyFont="1"/>
    <xf numFmtId="0" fontId="8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22" fillId="0" borderId="0" xfId="0" applyFont="1" applyAlignment="1">
      <alignment vertical="center"/>
    </xf>
    <xf numFmtId="38" fontId="22" fillId="0" borderId="0" xfId="1" applyFont="1" applyBorder="1" applyAlignment="1">
      <alignment horizontal="left" vertical="center"/>
    </xf>
    <xf numFmtId="3" fontId="0" fillId="0" borderId="18" xfId="1" applyNumberFormat="1" applyFont="1" applyFill="1" applyBorder="1" applyAlignment="1">
      <alignment horizontal="right" vertical="center"/>
    </xf>
    <xf numFmtId="3" fontId="0" fillId="0" borderId="3" xfId="0" applyNumberFormat="1" applyBorder="1" applyAlignment="1">
      <alignment horizontal="right" vertical="center"/>
    </xf>
    <xf numFmtId="177" fontId="0" fillId="0" borderId="18" xfId="0" applyNumberFormat="1" applyBorder="1" applyAlignment="1">
      <alignment horizontal="right" vertical="center"/>
    </xf>
    <xf numFmtId="3" fontId="0" fillId="0" borderId="19" xfId="0" applyNumberFormat="1" applyBorder="1" applyAlignment="1">
      <alignment horizontal="right" vertical="center"/>
    </xf>
    <xf numFmtId="0" fontId="5" fillId="0" borderId="4" xfId="0" applyFont="1" applyBorder="1" applyAlignment="1">
      <alignment horizontal="distributed" vertical="center"/>
    </xf>
    <xf numFmtId="177" fontId="0" fillId="0" borderId="5" xfId="0" applyNumberFormat="1" applyBorder="1" applyAlignment="1">
      <alignment horizontal="right" vertical="center"/>
    </xf>
    <xf numFmtId="38" fontId="0" fillId="0" borderId="20" xfId="1" applyFont="1" applyFill="1" applyBorder="1" applyAlignment="1">
      <alignment horizontal="right" vertical="center"/>
    </xf>
    <xf numFmtId="0" fontId="5" fillId="0" borderId="7" xfId="0" applyFont="1" applyBorder="1" applyAlignment="1">
      <alignment horizontal="distributed" vertical="center"/>
    </xf>
    <xf numFmtId="3" fontId="0" fillId="0" borderId="5" xfId="1" applyNumberFormat="1" applyFont="1" applyFill="1" applyBorder="1" applyAlignment="1">
      <alignment horizontal="right" vertical="center"/>
    </xf>
    <xf numFmtId="3" fontId="0" fillId="0" borderId="21" xfId="1" applyNumberFormat="1" applyFont="1" applyFill="1" applyBorder="1" applyAlignment="1">
      <alignment horizontal="right" vertical="center"/>
    </xf>
    <xf numFmtId="3" fontId="0" fillId="0" borderId="6" xfId="0" applyNumberFormat="1" applyBorder="1" applyAlignment="1">
      <alignment horizontal="right" vertical="center"/>
    </xf>
    <xf numFmtId="177" fontId="0" fillId="0" borderId="21" xfId="0" applyNumberFormat="1" applyBorder="1" applyAlignment="1">
      <alignment horizontal="right" vertical="center"/>
    </xf>
    <xf numFmtId="3" fontId="0" fillId="0" borderId="20" xfId="0" applyNumberFormat="1" applyBorder="1" applyAlignment="1">
      <alignment horizontal="right" vertical="center"/>
    </xf>
    <xf numFmtId="182" fontId="0" fillId="0" borderId="20" xfId="0" applyNumberFormat="1" applyBorder="1" applyAlignment="1">
      <alignment horizontal="right" vertical="center"/>
    </xf>
    <xf numFmtId="0" fontId="1" fillId="0" borderId="7" xfId="0" applyFont="1" applyBorder="1" applyAlignment="1">
      <alignment horizontal="distributed" vertical="center"/>
    </xf>
    <xf numFmtId="0" fontId="5" fillId="0" borderId="22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23" xfId="0" applyFont="1" applyBorder="1" applyAlignment="1">
      <alignment horizontal="right" vertical="center"/>
    </xf>
    <xf numFmtId="0" fontId="1" fillId="0" borderId="7" xfId="0" applyFont="1" applyBorder="1" applyAlignment="1">
      <alignment vertical="center"/>
    </xf>
    <xf numFmtId="0" fontId="3" fillId="2" borderId="2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Continuous" vertical="center"/>
    </xf>
    <xf numFmtId="0" fontId="1" fillId="2" borderId="4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Continuous" vertical="center"/>
    </xf>
    <xf numFmtId="0" fontId="1" fillId="2" borderId="15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183" fontId="1" fillId="0" borderId="0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18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distributed" vertical="center"/>
    </xf>
    <xf numFmtId="3" fontId="0" fillId="0" borderId="18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6" fontId="0" fillId="0" borderId="21" xfId="0" applyNumberFormat="1" applyBorder="1" applyAlignment="1">
      <alignment horizontal="right" vertical="center"/>
    </xf>
    <xf numFmtId="3" fontId="0" fillId="0" borderId="21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0" fontId="1" fillId="2" borderId="13" xfId="0" applyFont="1" applyFill="1" applyBorder="1" applyAlignment="1">
      <alignment horizontal="centerContinuous" vertical="center"/>
    </xf>
    <xf numFmtId="0" fontId="1" fillId="0" borderId="0" xfId="0" applyFont="1" applyAlignment="1">
      <alignment horizontal="right"/>
    </xf>
    <xf numFmtId="0" fontId="1" fillId="3" borderId="0" xfId="0" applyFont="1" applyFill="1"/>
    <xf numFmtId="0" fontId="1" fillId="3" borderId="0" xfId="0" applyFont="1" applyFill="1" applyAlignment="1">
      <alignment vertical="center"/>
    </xf>
    <xf numFmtId="10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4" fillId="3" borderId="0" xfId="0" applyFont="1" applyFill="1"/>
    <xf numFmtId="0" fontId="0" fillId="3" borderId="0" xfId="0" applyFill="1"/>
    <xf numFmtId="0" fontId="0" fillId="3" borderId="0" xfId="0" applyFill="1" applyAlignment="1">
      <alignment vertical="center"/>
    </xf>
    <xf numFmtId="0" fontId="1" fillId="3" borderId="0" xfId="0" quotePrefix="1" applyFont="1" applyFill="1"/>
    <xf numFmtId="0" fontId="1" fillId="0" borderId="0" xfId="0" applyFont="1" applyBorder="1"/>
    <xf numFmtId="0" fontId="1" fillId="0" borderId="1" xfId="16" applyBorder="1" applyAlignment="1">
      <alignment horizontal="right" vertical="center"/>
    </xf>
    <xf numFmtId="185" fontId="1" fillId="0" borderId="3" xfId="16" applyNumberFormat="1" applyBorder="1" applyAlignment="1">
      <alignment vertical="center"/>
    </xf>
    <xf numFmtId="2" fontId="1" fillId="0" borderId="3" xfId="0" applyNumberFormat="1" applyFont="1" applyBorder="1" applyAlignment="1">
      <alignment vertical="center"/>
    </xf>
    <xf numFmtId="3" fontId="1" fillId="0" borderId="2" xfId="1" applyNumberFormat="1" applyFont="1" applyFill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3" fontId="1" fillId="0" borderId="2" xfId="1" applyNumberFormat="1" applyFont="1" applyFill="1" applyBorder="1" applyAlignment="1">
      <alignment vertical="center"/>
    </xf>
    <xf numFmtId="0" fontId="1" fillId="0" borderId="5" xfId="16" applyBorder="1" applyAlignment="1">
      <alignment horizontal="right" vertical="center"/>
    </xf>
    <xf numFmtId="185" fontId="1" fillId="0" borderId="6" xfId="16" applyNumberFormat="1" applyBorder="1" applyAlignment="1">
      <alignment vertical="center"/>
    </xf>
    <xf numFmtId="4" fontId="1" fillId="0" borderId="5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2" fontId="1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3" fontId="1" fillId="0" borderId="7" xfId="0" applyNumberFormat="1" applyFont="1" applyBorder="1" applyAlignment="1">
      <alignment horizontal="right" vertical="center"/>
    </xf>
    <xf numFmtId="2" fontId="1" fillId="0" borderId="6" xfId="0" applyNumberFormat="1" applyFont="1" applyBorder="1" applyAlignment="1">
      <alignment vertical="center"/>
    </xf>
    <xf numFmtId="3" fontId="1" fillId="0" borderId="0" xfId="1" applyNumberFormat="1" applyFont="1" applyFill="1" applyBorder="1" applyAlignment="1">
      <alignment horizontal="right" vertical="center"/>
    </xf>
    <xf numFmtId="3" fontId="1" fillId="0" borderId="0" xfId="1" applyNumberFormat="1" applyFont="1" applyFill="1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7" xfId="0" quotePrefix="1" applyFont="1" applyBorder="1" applyAlignment="1">
      <alignment horizontal="distributed" vertical="center"/>
    </xf>
    <xf numFmtId="0" fontId="5" fillId="0" borderId="12" xfId="0" applyFont="1" applyBorder="1" applyAlignment="1">
      <alignment horizontal="right" vertical="top"/>
    </xf>
    <xf numFmtId="0" fontId="5" fillId="0" borderId="14" xfId="0" applyFont="1" applyBorder="1" applyAlignment="1">
      <alignment horizontal="right" vertical="top"/>
    </xf>
    <xf numFmtId="0" fontId="5" fillId="0" borderId="13" xfId="0" applyFont="1" applyBorder="1" applyAlignment="1">
      <alignment horizontal="right" vertical="top"/>
    </xf>
    <xf numFmtId="0" fontId="1" fillId="0" borderId="15" xfId="0" applyFont="1" applyBorder="1" applyAlignment="1">
      <alignment horizontal="center"/>
    </xf>
    <xf numFmtId="0" fontId="1" fillId="2" borderId="26" xfId="0" applyFont="1" applyFill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/>
    <xf numFmtId="0" fontId="3" fillId="2" borderId="12" xfId="0" applyFont="1" applyFill="1" applyBorder="1" applyAlignment="1">
      <alignment horizontal="centerContinuous"/>
    </xf>
    <xf numFmtId="0" fontId="3" fillId="2" borderId="13" xfId="0" applyFont="1" applyFill="1" applyBorder="1" applyAlignment="1">
      <alignment horizontal="centerContinuous"/>
    </xf>
    <xf numFmtId="0" fontId="3" fillId="2" borderId="14" xfId="0" applyFont="1" applyFill="1" applyBorder="1" applyAlignment="1">
      <alignment horizontal="centerContinuous" vertical="center"/>
    </xf>
    <xf numFmtId="0" fontId="3" fillId="2" borderId="15" xfId="0" applyFont="1" applyFill="1" applyBorder="1" applyAlignment="1">
      <alignment horizontal="center" vertical="center"/>
    </xf>
    <xf numFmtId="0" fontId="1" fillId="2" borderId="7" xfId="0" applyFont="1" applyFill="1" applyBorder="1"/>
    <xf numFmtId="0" fontId="1" fillId="2" borderId="15" xfId="0" applyFont="1" applyFill="1" applyBorder="1"/>
    <xf numFmtId="184" fontId="1" fillId="0" borderId="0" xfId="0" applyNumberFormat="1" applyFont="1" applyBorder="1"/>
    <xf numFmtId="176" fontId="0" fillId="0" borderId="19" xfId="0" applyNumberFormat="1" applyBorder="1" applyAlignment="1">
      <alignment horizontal="right" vertical="center"/>
    </xf>
    <xf numFmtId="176" fontId="0" fillId="0" borderId="0" xfId="0" applyNumberFormat="1" applyBorder="1" applyAlignment="1">
      <alignment horizontal="right" vertical="center"/>
    </xf>
    <xf numFmtId="176" fontId="0" fillId="0" borderId="27" xfId="0" applyNumberFormat="1" applyBorder="1" applyAlignment="1">
      <alignment horizontal="right" vertical="center"/>
    </xf>
    <xf numFmtId="0" fontId="3" fillId="0" borderId="7" xfId="0" applyFont="1" applyBorder="1" applyAlignment="1">
      <alignment horizontal="distributed" vertical="center"/>
    </xf>
    <xf numFmtId="176" fontId="0" fillId="0" borderId="20" xfId="0" applyNumberFormat="1" applyBorder="1" applyAlignment="1">
      <alignment horizontal="right" vertical="center"/>
    </xf>
    <xf numFmtId="177" fontId="0" fillId="0" borderId="28" xfId="0" applyNumberFormat="1" applyBorder="1" applyAlignment="1">
      <alignment horizontal="right" vertical="center"/>
    </xf>
    <xf numFmtId="176" fontId="0" fillId="0" borderId="6" xfId="0" applyNumberForma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1" fillId="2" borderId="2" xfId="0" applyFont="1" applyFill="1" applyBorder="1" applyAlignment="1">
      <alignment vertical="center"/>
    </xf>
    <xf numFmtId="0" fontId="1" fillId="3" borderId="0" xfId="0" applyFont="1" applyFill="1" applyAlignment="1">
      <alignment wrapText="1"/>
    </xf>
    <xf numFmtId="0" fontId="1" fillId="3" borderId="0" xfId="0" quotePrefix="1" applyFont="1" applyFill="1" applyAlignment="1">
      <alignment horizontal="left"/>
    </xf>
    <xf numFmtId="0" fontId="1" fillId="4" borderId="0" xfId="0" applyFont="1" applyFill="1"/>
    <xf numFmtId="0" fontId="0" fillId="4" borderId="0" xfId="0" applyFill="1"/>
    <xf numFmtId="182" fontId="1" fillId="0" borderId="0" xfId="0" applyNumberFormat="1" applyFont="1" applyBorder="1"/>
    <xf numFmtId="2" fontId="1" fillId="0" borderId="0" xfId="0" applyNumberFormat="1" applyFont="1" applyBorder="1"/>
    <xf numFmtId="38" fontId="1" fillId="0" borderId="0" xfId="0" applyNumberFormat="1" applyFont="1" applyBorder="1"/>
    <xf numFmtId="4" fontId="0" fillId="0" borderId="18" xfId="0" applyNumberFormat="1" applyBorder="1" applyAlignment="1">
      <alignment horizontal="right" vertical="center"/>
    </xf>
    <xf numFmtId="2" fontId="0" fillId="0" borderId="19" xfId="0" applyNumberFormat="1" applyBorder="1" applyAlignment="1">
      <alignment horizontal="right" vertical="center"/>
    </xf>
    <xf numFmtId="38" fontId="0" fillId="0" borderId="19" xfId="0" applyNumberFormat="1" applyBorder="1" applyAlignment="1">
      <alignment horizontal="right" vertical="center"/>
    </xf>
    <xf numFmtId="4" fontId="0" fillId="0" borderId="21" xfId="0" applyNumberFormat="1" applyBorder="1" applyAlignment="1">
      <alignment horizontal="right" vertical="center"/>
    </xf>
    <xf numFmtId="4" fontId="0" fillId="0" borderId="20" xfId="0" applyNumberFormat="1" applyBorder="1" applyAlignment="1">
      <alignment horizontal="right" vertical="center"/>
    </xf>
    <xf numFmtId="4" fontId="0" fillId="0" borderId="28" xfId="0" applyNumberFormat="1" applyBorder="1" applyAlignment="1">
      <alignment horizontal="right" vertical="center"/>
    </xf>
    <xf numFmtId="2" fontId="0" fillId="0" borderId="20" xfId="0" applyNumberFormat="1" applyBorder="1" applyAlignment="1">
      <alignment horizontal="right" vertical="center"/>
    </xf>
    <xf numFmtId="38" fontId="0" fillId="0" borderId="20" xfId="0" applyNumberFormat="1" applyBorder="1" applyAlignment="1">
      <alignment horizontal="right" vertical="center"/>
    </xf>
    <xf numFmtId="4" fontId="0" fillId="0" borderId="5" xfId="0" applyNumberFormat="1" applyBorder="1" applyAlignment="1">
      <alignment horizontal="right" vertical="center"/>
    </xf>
    <xf numFmtId="0" fontId="0" fillId="0" borderId="7" xfId="0" applyBorder="1" applyAlignment="1">
      <alignment horizontal="distributed" vertical="center"/>
    </xf>
    <xf numFmtId="0" fontId="5" fillId="0" borderId="21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1" fillId="0" borderId="7" xfId="0" applyFont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13" xfId="0" applyFont="1" applyFill="1" applyBorder="1"/>
    <xf numFmtId="0" fontId="5" fillId="0" borderId="21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1" fillId="0" borderId="0" xfId="0" quotePrefix="1" applyFont="1" applyAlignment="1">
      <alignment horizontal="left"/>
    </xf>
    <xf numFmtId="0" fontId="0" fillId="0" borderId="0" xfId="0" applyAlignment="1">
      <alignment horizontal="left"/>
    </xf>
    <xf numFmtId="0" fontId="27" fillId="3" borderId="0" xfId="0" applyFont="1" applyFill="1"/>
    <xf numFmtId="0" fontId="8" fillId="3" borderId="0" xfId="0" applyFont="1" applyFill="1"/>
    <xf numFmtId="0" fontId="27" fillId="0" borderId="0" xfId="0" applyFont="1"/>
    <xf numFmtId="0" fontId="29" fillId="3" borderId="0" xfId="0" applyFont="1" applyFill="1"/>
    <xf numFmtId="2" fontId="1" fillId="0" borderId="5" xfId="16" applyNumberFormat="1" applyBorder="1" applyAlignment="1">
      <alignment horizontal="right" vertical="center"/>
    </xf>
    <xf numFmtId="3" fontId="0" fillId="0" borderId="0" xfId="1" applyNumberFormat="1" applyFont="1" applyFill="1" applyBorder="1" applyAlignment="1">
      <alignment horizontal="right" vertical="center"/>
    </xf>
    <xf numFmtId="0" fontId="26" fillId="0" borderId="7" xfId="0" applyFont="1" applyBorder="1" applyAlignment="1">
      <alignment horizontal="distributed" vertical="center"/>
    </xf>
    <xf numFmtId="2" fontId="0" fillId="0" borderId="5" xfId="0" applyNumberFormat="1" applyBorder="1" applyAlignment="1">
      <alignment horizontal="right" vertical="center"/>
    </xf>
    <xf numFmtId="0" fontId="3" fillId="0" borderId="1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29" xfId="0" applyFont="1" applyBorder="1" applyAlignment="1">
      <alignment horizontal="right"/>
    </xf>
    <xf numFmtId="38" fontId="4" fillId="0" borderId="28" xfId="1" applyFont="1" applyBorder="1" applyAlignment="1"/>
    <xf numFmtId="0" fontId="3" fillId="0" borderId="28" xfId="0" applyFont="1" applyBorder="1" applyAlignment="1">
      <alignment horizontal="right"/>
    </xf>
    <xf numFmtId="3" fontId="4" fillId="0" borderId="28" xfId="1" applyNumberFormat="1" applyFont="1" applyBorder="1" applyAlignment="1">
      <alignment horizontal="right"/>
    </xf>
    <xf numFmtId="0" fontId="3" fillId="0" borderId="30" xfId="0" applyFont="1" applyBorder="1" applyAlignment="1">
      <alignment horizontal="right"/>
    </xf>
    <xf numFmtId="3" fontId="4" fillId="0" borderId="28" xfId="0" applyNumberFormat="1" applyFont="1" applyBorder="1"/>
    <xf numFmtId="3" fontId="4" fillId="0" borderId="31" xfId="1" applyNumberFormat="1" applyFont="1" applyBorder="1" applyAlignment="1"/>
    <xf numFmtId="176" fontId="4" fillId="0" borderId="28" xfId="0" applyNumberFormat="1" applyFont="1" applyBorder="1"/>
    <xf numFmtId="176" fontId="4" fillId="0" borderId="28" xfId="0" applyNumberFormat="1" applyFont="1" applyBorder="1" applyAlignment="1">
      <alignment horizontal="right"/>
    </xf>
    <xf numFmtId="176" fontId="4" fillId="0" borderId="31" xfId="0" applyNumberFormat="1" applyFont="1" applyBorder="1"/>
    <xf numFmtId="1" fontId="0" fillId="0" borderId="20" xfId="0" applyNumberFormat="1" applyBorder="1" applyAlignment="1">
      <alignment horizontal="right" vertic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1" fillId="0" borderId="0" xfId="0" applyFont="1" applyProtection="1">
      <protection locked="0"/>
    </xf>
    <xf numFmtId="0" fontId="27" fillId="0" borderId="0" xfId="0" applyFont="1" applyProtection="1">
      <protection locked="0"/>
    </xf>
    <xf numFmtId="0" fontId="0" fillId="0" borderId="0" xfId="0" applyAlignment="1" applyProtection="1">
      <alignment horizontal="left"/>
      <protection locked="0"/>
    </xf>
    <xf numFmtId="0" fontId="1" fillId="0" borderId="0" xfId="0" quotePrefix="1" applyFont="1" applyAlignment="1" applyProtection="1">
      <alignment horizontal="left"/>
      <protection locked="0"/>
    </xf>
    <xf numFmtId="14" fontId="1" fillId="0" borderId="0" xfId="0" applyNumberFormat="1" applyFont="1" applyProtection="1">
      <protection locked="0"/>
    </xf>
    <xf numFmtId="0" fontId="29" fillId="0" borderId="0" xfId="0" applyFont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5" fillId="0" borderId="14" xfId="0" applyFont="1" applyBorder="1" applyAlignment="1" applyProtection="1">
      <alignment horizontal="right" vertical="center"/>
      <protection locked="0"/>
    </xf>
    <xf numFmtId="0" fontId="5" fillId="0" borderId="13" xfId="0" applyFont="1" applyBorder="1" applyAlignment="1" applyProtection="1">
      <alignment horizontal="right" vertical="center"/>
      <protection locked="0"/>
    </xf>
    <xf numFmtId="0" fontId="5" fillId="0" borderId="32" xfId="0" applyFont="1" applyBorder="1" applyAlignment="1" applyProtection="1">
      <alignment horizontal="right" vertical="center"/>
      <protection locked="0"/>
    </xf>
    <xf numFmtId="0" fontId="5" fillId="0" borderId="12" xfId="0" applyFont="1" applyBorder="1" applyAlignment="1" applyProtection="1">
      <alignment horizontal="right" vertical="center"/>
      <protection locked="0"/>
    </xf>
    <xf numFmtId="38" fontId="1" fillId="0" borderId="6" xfId="1" applyBorder="1" applyAlignment="1" applyProtection="1">
      <alignment vertical="center"/>
      <protection locked="0"/>
    </xf>
    <xf numFmtId="38" fontId="1" fillId="0" borderId="33" xfId="1" applyBorder="1" applyAlignment="1" applyProtection="1">
      <alignment vertical="center"/>
      <protection locked="0"/>
    </xf>
    <xf numFmtId="176" fontId="1" fillId="0" borderId="5" xfId="0" applyNumberFormat="1" applyFont="1" applyBorder="1" applyAlignment="1" applyProtection="1">
      <alignment vertical="center"/>
      <protection locked="0"/>
    </xf>
    <xf numFmtId="176" fontId="1" fillId="0" borderId="6" xfId="0" applyNumberFormat="1" applyFont="1" applyBorder="1" applyAlignment="1">
      <alignment vertical="center"/>
    </xf>
    <xf numFmtId="176" fontId="1" fillId="0" borderId="33" xfId="0" applyNumberFormat="1" applyFont="1" applyBorder="1" applyAlignment="1">
      <alignment vertical="center"/>
    </xf>
    <xf numFmtId="176" fontId="1" fillId="0" borderId="5" xfId="0" applyNumberFormat="1" applyFont="1" applyBorder="1" applyAlignment="1">
      <alignment vertical="center"/>
    </xf>
    <xf numFmtId="0" fontId="24" fillId="0" borderId="6" xfId="0" applyFont="1" applyBorder="1" applyAlignment="1" applyProtection="1">
      <alignment vertical="center"/>
      <protection locked="0"/>
    </xf>
    <xf numFmtId="0" fontId="24" fillId="0" borderId="33" xfId="0" applyFont="1" applyBorder="1" applyAlignment="1" applyProtection="1">
      <alignment vertical="center"/>
      <protection locked="0"/>
    </xf>
    <xf numFmtId="0" fontId="24" fillId="0" borderId="5" xfId="0" applyFont="1" applyBorder="1" applyAlignment="1" applyProtection="1">
      <alignment vertical="center"/>
      <protection locked="0"/>
    </xf>
    <xf numFmtId="176" fontId="1" fillId="0" borderId="0" xfId="0" applyNumberFormat="1" applyFont="1" applyProtection="1">
      <protection locked="0"/>
    </xf>
    <xf numFmtId="176" fontId="1" fillId="0" borderId="3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1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29" fillId="0" borderId="0" xfId="0" applyFont="1"/>
    <xf numFmtId="0" fontId="0" fillId="0" borderId="0" xfId="0" applyAlignment="1">
      <alignment horizontal="right"/>
    </xf>
    <xf numFmtId="0" fontId="1" fillId="2" borderId="14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13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176" fontId="1" fillId="0" borderId="0" xfId="0" applyNumberFormat="1" applyFont="1"/>
    <xf numFmtId="0" fontId="1" fillId="0" borderId="0" xfId="0" applyFont="1" applyAlignment="1" applyProtection="1">
      <alignment horizontal="left"/>
      <protection locked="0"/>
    </xf>
    <xf numFmtId="186" fontId="1" fillId="0" borderId="0" xfId="0" applyNumberFormat="1" applyFont="1"/>
    <xf numFmtId="0" fontId="1" fillId="0" borderId="0" xfId="0" applyFont="1" applyAlignment="1" applyProtection="1">
      <alignment horizontal="center"/>
      <protection locked="0"/>
    </xf>
    <xf numFmtId="0" fontId="1" fillId="0" borderId="0" xfId="19" applyAlignment="1">
      <alignment horizontal="distributed" vertical="center" justifyLastLine="1"/>
    </xf>
    <xf numFmtId="0" fontId="29" fillId="0" borderId="0" xfId="18" applyFont="1"/>
    <xf numFmtId="0" fontId="1" fillId="0" borderId="0" xfId="18" applyFont="1"/>
    <xf numFmtId="0" fontId="1" fillId="0" borderId="0" xfId="18" applyFont="1" applyAlignment="1">
      <alignment horizontal="centerContinuous"/>
    </xf>
    <xf numFmtId="0" fontId="1" fillId="0" borderId="0" xfId="18" applyFont="1" applyAlignment="1">
      <alignment horizontal="right"/>
    </xf>
    <xf numFmtId="0" fontId="1" fillId="2" borderId="14" xfId="18" applyFont="1" applyFill="1" applyBorder="1" applyAlignment="1">
      <alignment vertical="center"/>
    </xf>
    <xf numFmtId="0" fontId="0" fillId="2" borderId="6" xfId="18" applyFont="1" applyFill="1" applyBorder="1" applyAlignment="1">
      <alignment horizontal="center" vertical="center"/>
    </xf>
    <xf numFmtId="0" fontId="1" fillId="2" borderId="3" xfId="18" applyFont="1" applyFill="1" applyBorder="1" applyAlignment="1">
      <alignment vertical="center"/>
    </xf>
    <xf numFmtId="0" fontId="1" fillId="0" borderId="15" xfId="18" applyFont="1" applyBorder="1"/>
    <xf numFmtId="0" fontId="5" fillId="0" borderId="13" xfId="18" applyFont="1" applyBorder="1" applyAlignment="1">
      <alignment horizontal="right" vertical="center"/>
    </xf>
    <xf numFmtId="0" fontId="5" fillId="0" borderId="32" xfId="18" applyFont="1" applyBorder="1" applyAlignment="1">
      <alignment horizontal="right" vertical="center"/>
    </xf>
    <xf numFmtId="0" fontId="5" fillId="0" borderId="12" xfId="18" applyFont="1" applyBorder="1" applyAlignment="1">
      <alignment horizontal="right" vertical="center"/>
    </xf>
    <xf numFmtId="0" fontId="1" fillId="0" borderId="7" xfId="18" applyFont="1" applyBorder="1" applyAlignment="1">
      <alignment horizontal="center"/>
    </xf>
    <xf numFmtId="38" fontId="1" fillId="0" borderId="0" xfId="1"/>
    <xf numFmtId="38" fontId="1" fillId="0" borderId="33" xfId="1" applyBorder="1"/>
    <xf numFmtId="176" fontId="1" fillId="0" borderId="0" xfId="18" applyNumberFormat="1" applyFont="1"/>
    <xf numFmtId="0" fontId="0" fillId="0" borderId="7" xfId="18" applyFont="1" applyBorder="1" applyAlignment="1">
      <alignment horizontal="center"/>
    </xf>
    <xf numFmtId="38" fontId="1" fillId="0" borderId="0" xfId="1" applyAlignment="1">
      <alignment horizontal="right"/>
    </xf>
    <xf numFmtId="38" fontId="1" fillId="0" borderId="33" xfId="1" applyBorder="1" applyAlignment="1">
      <alignment horizontal="right"/>
    </xf>
    <xf numFmtId="0" fontId="1" fillId="0" borderId="7" xfId="18" applyFont="1" applyBorder="1"/>
    <xf numFmtId="0" fontId="1" fillId="0" borderId="33" xfId="18" applyFont="1" applyBorder="1"/>
    <xf numFmtId="0" fontId="0" fillId="0" borderId="4" xfId="18" applyFont="1" applyBorder="1" applyAlignment="1">
      <alignment horizontal="center"/>
    </xf>
    <xf numFmtId="38" fontId="1" fillId="0" borderId="2" xfId="1" applyBorder="1"/>
    <xf numFmtId="38" fontId="1" fillId="0" borderId="2" xfId="1" applyBorder="1" applyAlignment="1">
      <alignment horizontal="right"/>
    </xf>
    <xf numFmtId="38" fontId="1" fillId="0" borderId="34" xfId="1" applyBorder="1" applyAlignment="1">
      <alignment horizontal="right"/>
    </xf>
    <xf numFmtId="176" fontId="1" fillId="0" borderId="0" xfId="1" applyNumberFormat="1"/>
    <xf numFmtId="0" fontId="1" fillId="0" borderId="0" xfId="18" quotePrefix="1" applyFont="1" applyAlignment="1">
      <alignment horizontal="left"/>
    </xf>
    <xf numFmtId="10" fontId="0" fillId="0" borderId="0" xfId="0" applyNumberFormat="1"/>
    <xf numFmtId="0" fontId="1" fillId="0" borderId="0" xfId="18" applyFont="1" applyAlignment="1">
      <alignment vertical="center" wrapText="1"/>
    </xf>
    <xf numFmtId="38" fontId="1" fillId="0" borderId="0" xfId="1" applyBorder="1" applyAlignment="1" applyProtection="1">
      <alignment vertical="center"/>
      <protection locked="0"/>
    </xf>
    <xf numFmtId="176" fontId="1" fillId="0" borderId="0" xfId="0" applyNumberFormat="1" applyFont="1" applyBorder="1" applyAlignment="1" applyProtection="1">
      <alignment vertical="center"/>
      <protection locked="0"/>
    </xf>
    <xf numFmtId="0" fontId="24" fillId="0" borderId="0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distributed" vertical="center" justifyLastLine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176" fontId="1" fillId="0" borderId="0" xfId="0" applyNumberFormat="1" applyFont="1" applyBorder="1" applyAlignment="1">
      <alignment vertical="center"/>
    </xf>
    <xf numFmtId="0" fontId="0" fillId="0" borderId="14" xfId="0" applyBorder="1" applyAlignment="1" applyProtection="1">
      <alignment horizontal="distributed" vertical="center" justifyLastLine="1"/>
      <protection locked="0"/>
    </xf>
    <xf numFmtId="176" fontId="1" fillId="0" borderId="35" xfId="0" applyNumberFormat="1" applyFont="1" applyBorder="1" applyAlignment="1" applyProtection="1">
      <alignment vertical="center"/>
      <protection locked="0"/>
    </xf>
    <xf numFmtId="176" fontId="1" fillId="0" borderId="35" xfId="0" applyNumberFormat="1" applyFont="1" applyBorder="1" applyAlignment="1">
      <alignment vertical="center"/>
    </xf>
    <xf numFmtId="176" fontId="1" fillId="0" borderId="36" xfId="0" applyNumberFormat="1" applyFont="1" applyBorder="1" applyAlignment="1">
      <alignment vertical="center"/>
    </xf>
    <xf numFmtId="0" fontId="5" fillId="0" borderId="23" xfId="0" applyFont="1" applyBorder="1" applyAlignment="1">
      <alignment horizontal="right"/>
    </xf>
    <xf numFmtId="0" fontId="5" fillId="0" borderId="22" xfId="0" applyFont="1" applyBorder="1" applyAlignment="1">
      <alignment horizontal="right"/>
    </xf>
    <xf numFmtId="176" fontId="1" fillId="0" borderId="33" xfId="18" applyNumberFormat="1" applyFont="1" applyBorder="1"/>
    <xf numFmtId="176" fontId="1" fillId="0" borderId="2" xfId="18" applyNumberFormat="1" applyFont="1" applyBorder="1"/>
    <xf numFmtId="176" fontId="1" fillId="0" borderId="34" xfId="18" applyNumberFormat="1" applyFont="1" applyBorder="1"/>
    <xf numFmtId="38" fontId="1" fillId="0" borderId="5" xfId="1" applyFill="1" applyBorder="1"/>
    <xf numFmtId="0" fontId="1" fillId="0" borderId="5" xfId="18" applyFont="1" applyBorder="1"/>
    <xf numFmtId="38" fontId="1" fillId="0" borderId="1" xfId="1" applyFill="1" applyBorder="1"/>
    <xf numFmtId="0" fontId="5" fillId="0" borderId="4" xfId="0" applyFont="1" applyBorder="1" applyAlignment="1">
      <alignment horizontal="center" vertical="center"/>
    </xf>
    <xf numFmtId="0" fontId="8" fillId="3" borderId="0" xfId="0" quotePrefix="1" applyFont="1" applyFill="1" applyAlignment="1">
      <alignment horizontal="left"/>
    </xf>
    <xf numFmtId="0" fontId="30" fillId="0" borderId="0" xfId="0" applyFont="1"/>
    <xf numFmtId="0" fontId="8" fillId="0" borderId="0" xfId="0" quotePrefix="1" applyFont="1" applyAlignment="1">
      <alignment horizontal="left"/>
    </xf>
    <xf numFmtId="0" fontId="8" fillId="0" borderId="0" xfId="0" applyFont="1" applyProtection="1">
      <protection locked="0"/>
    </xf>
    <xf numFmtId="0" fontId="3" fillId="2" borderId="25" xfId="0" applyFont="1" applyFill="1" applyBorder="1" applyAlignment="1">
      <alignment horizontal="centerContinuous" vertical="center"/>
    </xf>
    <xf numFmtId="0" fontId="7" fillId="0" borderId="0" xfId="0" applyFont="1" applyProtection="1">
      <protection locked="0"/>
    </xf>
    <xf numFmtId="0" fontId="0" fillId="0" borderId="0" xfId="18" applyFont="1"/>
    <xf numFmtId="176" fontId="1" fillId="0" borderId="5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horizontal="right" vertical="center"/>
    </xf>
    <xf numFmtId="38" fontId="1" fillId="0" borderId="0" xfId="1" applyBorder="1"/>
    <xf numFmtId="38" fontId="1" fillId="0" borderId="0" xfId="1" applyBorder="1" applyAlignment="1">
      <alignment horizontal="right"/>
    </xf>
    <xf numFmtId="38" fontId="1" fillId="0" borderId="0" xfId="1" applyFill="1" applyBorder="1"/>
    <xf numFmtId="0" fontId="6" fillId="0" borderId="0" xfId="0" applyFont="1" applyAlignment="1">
      <alignment horizontal="right"/>
    </xf>
    <xf numFmtId="3" fontId="6" fillId="0" borderId="0" xfId="0" applyNumberFormat="1" applyFont="1"/>
    <xf numFmtId="177" fontId="6" fillId="0" borderId="0" xfId="0" applyNumberFormat="1" applyFont="1"/>
    <xf numFmtId="176" fontId="6" fillId="0" borderId="0" xfId="0" applyNumberFormat="1" applyFont="1"/>
    <xf numFmtId="38" fontId="6" fillId="0" borderId="0" xfId="0" applyNumberFormat="1" applyFont="1"/>
    <xf numFmtId="187" fontId="6" fillId="0" borderId="0" xfId="0" applyNumberFormat="1" applyFont="1"/>
    <xf numFmtId="176" fontId="4" fillId="0" borderId="1" xfId="0" applyNumberFormat="1" applyFont="1" applyBorder="1"/>
    <xf numFmtId="38" fontId="1" fillId="0" borderId="0" xfId="0" applyNumberFormat="1" applyFont="1"/>
    <xf numFmtId="0" fontId="0" fillId="0" borderId="0" xfId="0" quotePrefix="1" applyAlignment="1">
      <alignment horizontal="left"/>
    </xf>
    <xf numFmtId="176" fontId="1" fillId="0" borderId="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 vertical="center"/>
    </xf>
    <xf numFmtId="2" fontId="1" fillId="0" borderId="5" xfId="16" applyNumberFormat="1" applyBorder="1" applyAlignment="1">
      <alignment vertical="center"/>
    </xf>
    <xf numFmtId="0" fontId="11" fillId="0" borderId="0" xfId="0" applyFont="1" applyAlignment="1">
      <alignment horizontal="center"/>
    </xf>
    <xf numFmtId="0" fontId="25" fillId="3" borderId="0" xfId="0" applyFont="1" applyFill="1" applyAlignment="1">
      <alignment horizontal="left"/>
    </xf>
    <xf numFmtId="0" fontId="1" fillId="2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Continuous" vertical="center"/>
    </xf>
    <xf numFmtId="0" fontId="0" fillId="2" borderId="6" xfId="0" applyFill="1" applyBorder="1" applyAlignment="1">
      <alignment horizontal="centerContinuous" vertical="center"/>
    </xf>
    <xf numFmtId="0" fontId="5" fillId="0" borderId="37" xfId="0" applyFont="1" applyBorder="1" applyAlignment="1">
      <alignment horizontal="right" vertical="center"/>
    </xf>
    <xf numFmtId="0" fontId="5" fillId="0" borderId="40" xfId="0" applyFont="1" applyBorder="1" applyAlignment="1">
      <alignment horizontal="right" vertical="center"/>
    </xf>
    <xf numFmtId="176" fontId="0" fillId="0" borderId="38" xfId="0" applyNumberFormat="1" applyBorder="1" applyAlignment="1">
      <alignment horizontal="right" vertical="center"/>
    </xf>
    <xf numFmtId="176" fontId="0" fillId="0" borderId="4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39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177" fontId="0" fillId="0" borderId="38" xfId="0" applyNumberFormat="1" applyBorder="1" applyAlignment="1">
      <alignment horizontal="right" vertical="center"/>
    </xf>
    <xf numFmtId="177" fontId="0" fillId="0" borderId="39" xfId="0" applyNumberFormat="1" applyBorder="1" applyAlignment="1">
      <alignment horizontal="right" vertical="center"/>
    </xf>
    <xf numFmtId="0" fontId="4" fillId="0" borderId="0" xfId="0" applyFont="1" applyBorder="1" applyAlignment="1">
      <alignment horizontal="center"/>
    </xf>
    <xf numFmtId="3" fontId="4" fillId="0" borderId="0" xfId="1" applyNumberFormat="1" applyFont="1" applyBorder="1" applyAlignment="1"/>
    <xf numFmtId="0" fontId="1" fillId="3" borderId="0" xfId="0" applyFont="1" applyFill="1" applyAlignment="1">
      <alignment horizontal="right"/>
    </xf>
    <xf numFmtId="0" fontId="1" fillId="0" borderId="0" xfId="0" applyFont="1" applyAlignment="1">
      <alignment horizontal="left"/>
    </xf>
    <xf numFmtId="0" fontId="0" fillId="3" borderId="0" xfId="0" applyFill="1" applyAlignment="1">
      <alignment horizontal="right"/>
    </xf>
    <xf numFmtId="0" fontId="0" fillId="0" borderId="14" xfId="0" applyBorder="1" applyAlignment="1">
      <alignment horizontal="center" vertical="center"/>
    </xf>
    <xf numFmtId="0" fontId="3" fillId="0" borderId="6" xfId="0" applyFont="1" applyBorder="1" applyAlignment="1">
      <alignment horizontal="distributed" vertical="center" wrapText="1"/>
    </xf>
    <xf numFmtId="0" fontId="3" fillId="0" borderId="3" xfId="0" applyFont="1" applyBorder="1" applyAlignment="1">
      <alignment vertical="center"/>
    </xf>
    <xf numFmtId="38" fontId="7" fillId="0" borderId="6" xfId="1" applyFont="1" applyBorder="1" applyAlignment="1">
      <alignment vertical="center"/>
    </xf>
    <xf numFmtId="38" fontId="7" fillId="0" borderId="0" xfId="1" applyFon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5" xfId="0" applyNumberFormat="1" applyFont="1" applyBorder="1" applyAlignment="1">
      <alignment vertical="center"/>
    </xf>
    <xf numFmtId="38" fontId="7" fillId="0" borderId="3" xfId="1" applyFont="1" applyBorder="1" applyAlignment="1">
      <alignment vertical="center"/>
    </xf>
    <xf numFmtId="38" fontId="7" fillId="0" borderId="2" xfId="1" applyFont="1" applyBorder="1" applyAlignment="1">
      <alignment vertical="center"/>
    </xf>
    <xf numFmtId="176" fontId="7" fillId="0" borderId="2" xfId="0" applyNumberFormat="1" applyFont="1" applyBorder="1" applyAlignment="1">
      <alignment vertical="center"/>
    </xf>
    <xf numFmtId="176" fontId="7" fillId="0" borderId="1" xfId="0" applyNumberFormat="1" applyFont="1" applyBorder="1" applyAlignment="1">
      <alignment vertical="center"/>
    </xf>
    <xf numFmtId="176" fontId="7" fillId="0" borderId="6" xfId="0" applyNumberFormat="1" applyFont="1" applyBorder="1" applyAlignment="1">
      <alignment vertical="center"/>
    </xf>
    <xf numFmtId="38" fontId="7" fillId="0" borderId="6" xfId="1" applyFont="1" applyBorder="1" applyAlignment="1">
      <alignment horizontal="right" vertical="center"/>
    </xf>
    <xf numFmtId="38" fontId="7" fillId="0" borderId="0" xfId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0" borderId="3" xfId="0" applyNumberFormat="1" applyFont="1" applyBorder="1" applyAlignment="1">
      <alignment vertical="center"/>
    </xf>
    <xf numFmtId="0" fontId="11" fillId="0" borderId="0" xfId="0" applyFont="1" applyAlignment="1">
      <alignment horizontal="center"/>
    </xf>
    <xf numFmtId="0" fontId="0" fillId="2" borderId="1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7" fillId="3" borderId="0" xfId="0" applyFont="1" applyFill="1" applyAlignment="1">
      <alignment horizontal="left" vertical="center"/>
    </xf>
    <xf numFmtId="0" fontId="27" fillId="3" borderId="0" xfId="0" quotePrefix="1" applyFont="1" applyFill="1" applyAlignment="1">
      <alignment horizontal="left" vertical="center"/>
    </xf>
    <xf numFmtId="0" fontId="0" fillId="2" borderId="24" xfId="0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8" fillId="3" borderId="0" xfId="0" quotePrefix="1" applyFont="1" applyFill="1" applyAlignment="1">
      <alignment horizontal="left"/>
    </xf>
    <xf numFmtId="0" fontId="1" fillId="2" borderId="25" xfId="0" applyFont="1" applyFill="1" applyBorder="1" applyAlignment="1">
      <alignment horizontal="distributed" vertical="center" justifyLastLine="1"/>
    </xf>
    <xf numFmtId="0" fontId="1" fillId="2" borderId="17" xfId="0" applyFont="1" applyFill="1" applyBorder="1" applyAlignment="1">
      <alignment horizontal="distributed" vertical="center" justifyLastLine="1"/>
    </xf>
    <xf numFmtId="0" fontId="1" fillId="2" borderId="26" xfId="0" applyFont="1" applyFill="1" applyBorder="1" applyAlignment="1">
      <alignment horizontal="distributed" vertical="center" justifyLastLine="1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42" fontId="1" fillId="2" borderId="14" xfId="0" applyNumberFormat="1" applyFont="1" applyFill="1" applyBorder="1" applyAlignment="1">
      <alignment horizontal="center" vertical="distributed"/>
    </xf>
    <xf numFmtId="42" fontId="1" fillId="2" borderId="13" xfId="0" applyNumberFormat="1" applyFont="1" applyFill="1" applyBorder="1" applyAlignment="1">
      <alignment horizontal="center" vertical="distributed"/>
    </xf>
    <xf numFmtId="42" fontId="1" fillId="2" borderId="6" xfId="0" applyNumberFormat="1" applyFont="1" applyFill="1" applyBorder="1" applyAlignment="1">
      <alignment horizontal="center" vertical="distributed"/>
    </xf>
    <xf numFmtId="42" fontId="1" fillId="2" borderId="0" xfId="0" applyNumberFormat="1" applyFont="1" applyFill="1" applyBorder="1" applyAlignment="1">
      <alignment horizontal="center" vertical="distributed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27" fillId="0" borderId="0" xfId="0" applyFont="1" applyAlignment="1" applyProtection="1">
      <alignment horizontal="left"/>
      <protection locked="0"/>
    </xf>
    <xf numFmtId="0" fontId="1" fillId="2" borderId="15" xfId="18" applyFont="1" applyFill="1" applyBorder="1" applyAlignment="1">
      <alignment horizontal="center" vertical="center" wrapText="1"/>
    </xf>
    <xf numFmtId="0" fontId="1" fillId="2" borderId="7" xfId="18" applyFont="1" applyFill="1" applyBorder="1" applyAlignment="1">
      <alignment horizontal="center" vertical="center" wrapText="1"/>
    </xf>
    <xf numFmtId="0" fontId="1" fillId="2" borderId="4" xfId="18" applyFont="1" applyFill="1" applyBorder="1" applyAlignment="1">
      <alignment horizontal="center" vertical="center" wrapText="1"/>
    </xf>
    <xf numFmtId="0" fontId="0" fillId="2" borderId="15" xfId="18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7" xfId="0" applyFill="1" applyBorder="1"/>
    <xf numFmtId="0" fontId="0" fillId="2" borderId="4" xfId="0" applyFill="1" applyBorder="1"/>
    <xf numFmtId="0" fontId="3" fillId="2" borderId="15" xfId="18" applyFill="1" applyBorder="1" applyAlignment="1">
      <alignment horizontal="center" vertical="center" wrapText="1"/>
    </xf>
    <xf numFmtId="0" fontId="3" fillId="2" borderId="7" xfId="18" applyFill="1" applyBorder="1" applyAlignment="1">
      <alignment horizontal="center" vertical="center" wrapText="1"/>
    </xf>
    <xf numFmtId="0" fontId="3" fillId="2" borderId="4" xfId="18" applyFill="1" applyBorder="1" applyAlignment="1">
      <alignment horizontal="center" vertical="center" wrapText="1"/>
    </xf>
    <xf numFmtId="0" fontId="26" fillId="2" borderId="15" xfId="18" applyFont="1" applyFill="1" applyBorder="1" applyAlignment="1">
      <alignment horizontal="center" vertical="center" wrapText="1" shrinkToFit="1"/>
    </xf>
    <xf numFmtId="0" fontId="26" fillId="2" borderId="7" xfId="18" applyFont="1" applyFill="1" applyBorder="1" applyAlignment="1">
      <alignment horizontal="center" vertical="center" shrinkToFit="1"/>
    </xf>
    <xf numFmtId="0" fontId="26" fillId="2" borderId="4" xfId="18" applyFont="1" applyFill="1" applyBorder="1" applyAlignment="1">
      <alignment horizontal="center" vertical="center" shrinkToFit="1"/>
    </xf>
  </cellXfs>
  <cellStyles count="20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桁蟻唇Ｆ [0.00]_１１月・格表" xfId="11" xr:uid="{00000000-0005-0000-0000-000009000000}"/>
    <cellStyle name="桁蟻唇Ｆ_１１月・格表" xfId="12" xr:uid="{00000000-0005-0000-0000-00000A000000}"/>
    <cellStyle name="桁区切り" xfId="1" builtinId="6"/>
    <cellStyle name="脱浦 [0.00]_１１月・格表" xfId="13" xr:uid="{00000000-0005-0000-0000-00000C000000}"/>
    <cellStyle name="脱浦_１１月・格表" xfId="14" xr:uid="{00000000-0005-0000-0000-00000D000000}"/>
    <cellStyle name="標準" xfId="0" builtinId="0"/>
    <cellStyle name="標準 2" xfId="15" xr:uid="{00000000-0005-0000-0000-00000F000000}"/>
    <cellStyle name="標準_MAISO231" xfId="19" xr:uid="{3468D9FC-84D8-44C9-99AB-468776F6F891}"/>
    <cellStyle name="標準_統計佐賀原稿（賞与）" xfId="16" xr:uid="{00000000-0005-0000-0000-000010000000}"/>
    <cellStyle name="標準_平成１7年平均速報" xfId="18" xr:uid="{648C0BA8-8CA6-4018-BA85-18E72F9C4718}"/>
    <cellStyle name="磨葬e義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75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図－14　産業別男女労働者数割合 （規模30人以上）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spPr>
            <a:pattFill prst="pct50">
              <a:fgClr>
                <a:srgbClr xmlns:mc="http://schemas.openxmlformats.org/markup-compatibility/2006" xmlns:a14="http://schemas.microsoft.com/office/drawing/2010/main" val="333333" mc:Ignorable="a14" a14:legacySpreadsheetColorIndex="63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CFD-4810-8093-CFA06D43854A}"/>
                </c:ext>
              </c:extLst>
            </c:dLbl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FD-4810-8093-CFA06D43854A}"/>
                </c:ext>
              </c:extLst>
            </c:dLbl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CFD-4810-8093-CFA06D43854A}"/>
                </c:ext>
              </c:extLst>
            </c:dLbl>
            <c:dLbl>
              <c:idx val="3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FD-4810-8093-CFA06D43854A}"/>
                </c:ext>
              </c:extLst>
            </c:dLbl>
            <c:dLbl>
              <c:idx val="4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CFD-4810-8093-CFA06D43854A}"/>
                </c:ext>
              </c:extLst>
            </c:dLbl>
            <c:dLbl>
              <c:idx val="5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CFD-4810-8093-CFA06D43854A}"/>
                </c:ext>
              </c:extLst>
            </c:dLbl>
            <c:dLbl>
              <c:idx val="6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CFD-4810-8093-CFA06D43854A}"/>
                </c:ext>
              </c:extLst>
            </c:dLbl>
            <c:numFmt formatCode="0.0" sourceLinked="0"/>
            <c:spPr>
              <a:pattFill prst="pct30">
                <a:fgClr>
                  <a:srgbClr xmlns:mc="http://schemas.openxmlformats.org/markup-compatibility/2006" xmlns:a14="http://schemas.microsoft.com/office/drawing/2010/main" val="FFFFFF" mc:Ignorable="a14" a14:legacySpreadsheetColorIndex="9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ＭＳ Ｐ明朝"/>
                    <a:ea typeface="ＭＳ Ｐ明朝"/>
                    <a:cs typeface="ＭＳ Ｐ明朝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'○雇用の動き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'○雇用の動き 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'○雇用の動き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7CFD-4810-8093-CFA06D43854A}"/>
            </c:ext>
          </c:extLst>
        </c:ser>
        <c:ser>
          <c:idx val="1"/>
          <c:order val="1"/>
          <c:spPr>
            <a:pattFill prst="ltDnDiag">
              <a:fgClr>
                <a:srgbClr xmlns:mc="http://schemas.openxmlformats.org/markup-compatibility/2006" xmlns:a14="http://schemas.microsoft.com/office/drawing/2010/main" val="000000" mc:Ignorable="a14" a14:legacySpreadsheetColorIndex="8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CFD-4810-8093-CFA06D43854A}"/>
                </c:ext>
              </c:extLst>
            </c:dLbl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CFD-4810-8093-CFA06D43854A}"/>
                </c:ext>
              </c:extLst>
            </c:dLbl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CFD-4810-8093-CFA06D43854A}"/>
                </c:ext>
              </c:extLst>
            </c:dLbl>
            <c:dLbl>
              <c:idx val="3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CFD-4810-8093-CFA06D43854A}"/>
                </c:ext>
              </c:extLst>
            </c:dLbl>
            <c:dLbl>
              <c:idx val="4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CFD-4810-8093-CFA06D43854A}"/>
                </c:ext>
              </c:extLst>
            </c:dLbl>
            <c:dLbl>
              <c:idx val="5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CFD-4810-8093-CFA06D43854A}"/>
                </c:ext>
              </c:extLst>
            </c:dLbl>
            <c:dLbl>
              <c:idx val="6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CFD-4810-8093-CFA06D43854A}"/>
                </c:ext>
              </c:extLst>
            </c:dLbl>
            <c:numFmt formatCode="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ＭＳ Ｐ明朝"/>
                    <a:ea typeface="ＭＳ Ｐ明朝"/>
                    <a:cs typeface="ＭＳ Ｐ明朝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'○雇用の動き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'○雇用の動き 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'○雇用の動き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F-7CFD-4810-8093-CFA06D438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7457664"/>
        <c:axId val="117459200"/>
      </c:barChart>
      <c:catAx>
        <c:axId val="117457664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174592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7459200"/>
        <c:scaling>
          <c:orientation val="minMax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17457664"/>
        <c:crosses val="autoZero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defRPr>
          </a:pPr>
          <a:endParaRPr lang="ja-JP"/>
        </a:p>
      </c:txPr>
    </c:legend>
    <c:plotVisOnly val="1"/>
    <c:dispBlanksAs val="gap"/>
    <c:showDLblsOverMax val="0"/>
  </c:chart>
  <c:spPr>
    <a:gradFill rotWithShape="0">
      <a:gsLst>
        <a:gs pos="0">
          <a:srgbClr xmlns:mc="http://schemas.openxmlformats.org/markup-compatibility/2006" xmlns:a14="http://schemas.microsoft.com/office/drawing/2010/main" val="FFFFFF" mc:Ignorable="a14" a14:legacySpreadsheetColorIndex="9"/>
        </a:gs>
        <a:gs pos="50000">
          <a:srgbClr xmlns:mc="http://schemas.openxmlformats.org/markup-compatibility/2006" xmlns:a14="http://schemas.microsoft.com/office/drawing/2010/main" val="FFFFFF" mc:Ignorable="a14" a14:legacySpreadsheetColorIndex="9">
            <a:gamma/>
            <a:tint val="0"/>
            <a:invGamma/>
          </a:srgbClr>
        </a:gs>
        <a:gs pos="100000">
          <a:srgbClr xmlns:mc="http://schemas.openxmlformats.org/markup-compatibility/2006" xmlns:a14="http://schemas.microsoft.com/office/drawing/2010/main" val="FFFFFF" mc:Ignorable="a14" a14:legacySpreadsheetColorIndex="9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ＭＳ Ｐ明朝"/>
          <a:ea typeface="ＭＳ Ｐ明朝"/>
          <a:cs typeface="ＭＳ Ｐ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75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図－13　産業別構成比 （規模30人以上）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spPr>
            <a:pattFill prst="pct25">
              <a:fgClr>
                <a:srgbClr xmlns:mc="http://schemas.openxmlformats.org/markup-compatibility/2006" xmlns:a14="http://schemas.microsoft.com/office/drawing/2010/main" val="000000" mc:Ignorable="a14" a14:legacySpreadsheetColorIndex="8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pattFill prst="pct70">
                <a:fgClr>
                  <a:srgbClr xmlns:mc="http://schemas.openxmlformats.org/markup-compatibility/2006" xmlns:a14="http://schemas.microsoft.com/office/drawing/2010/main" val="000000" mc:Ignorable="a14" a14:legacySpreadsheetColorIndex="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38-4FF0-B8F6-4E5961FB2A6F}"/>
              </c:ext>
            </c:extLst>
          </c:dPt>
          <c:val>
            <c:numRef>
              <c:f>'○雇用の動き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'○雇用の動き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A38-4FF0-B8F6-4E5961FB2A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ＭＳ Ｐ明朝"/>
          <a:ea typeface="ＭＳ Ｐ明朝"/>
          <a:cs typeface="ＭＳ Ｐ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6.emf"/><Relationship Id="rId1" Type="http://schemas.openxmlformats.org/officeDocument/2006/relationships/image" Target="../media/image5.emf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78</xdr:row>
      <xdr:rowOff>0</xdr:rowOff>
    </xdr:from>
    <xdr:to>
      <xdr:col>1</xdr:col>
      <xdr:colOff>609600</xdr:colOff>
      <xdr:row>78</xdr:row>
      <xdr:rowOff>85725</xdr:rowOff>
    </xdr:to>
    <xdr:sp macro="" textlink="">
      <xdr:nvSpPr>
        <xdr:cNvPr id="9" name="Line 10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 flipV="1">
          <a:off x="1295400" y="16278225"/>
          <a:ext cx="0" cy="85725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 type="triangl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609600</xdr:colOff>
      <xdr:row>91</xdr:row>
      <xdr:rowOff>76200</xdr:rowOff>
    </xdr:from>
    <xdr:to>
      <xdr:col>1</xdr:col>
      <xdr:colOff>609600</xdr:colOff>
      <xdr:row>92</xdr:row>
      <xdr:rowOff>85725</xdr:rowOff>
    </xdr:to>
    <xdr:sp macro="" textlink="">
      <xdr:nvSpPr>
        <xdr:cNvPr id="10" name="Line 1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 flipV="1">
          <a:off x="1295400" y="19411950"/>
          <a:ext cx="0" cy="24765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 type="triangl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38100</xdr:colOff>
      <xdr:row>20</xdr:row>
      <xdr:rowOff>63135</xdr:rowOff>
    </xdr:from>
    <xdr:to>
      <xdr:col>10</xdr:col>
      <xdr:colOff>642257</xdr:colOff>
      <xdr:row>49</xdr:row>
      <xdr:rowOff>97971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6635E3F-E29C-4C53-B901-BAD86C010F42}"/>
            </a:ext>
          </a:extLst>
        </xdr:cNvPr>
        <xdr:cNvSpPr/>
      </xdr:nvSpPr>
      <xdr:spPr>
        <a:xfrm>
          <a:off x="38100" y="3791492"/>
          <a:ext cx="7636328" cy="5875022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43543</xdr:colOff>
      <xdr:row>21</xdr:row>
      <xdr:rowOff>60958</xdr:rowOff>
    </xdr:from>
    <xdr:to>
      <xdr:col>10</xdr:col>
      <xdr:colOff>576943</xdr:colOff>
      <xdr:row>34</xdr:row>
      <xdr:rowOff>13580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D655A59-A84C-E4E9-A483-E5DC0E110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990701"/>
          <a:ext cx="7565571" cy="2570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65315</xdr:colOff>
      <xdr:row>34</xdr:row>
      <xdr:rowOff>177437</xdr:rowOff>
    </xdr:from>
    <xdr:to>
      <xdr:col>10</xdr:col>
      <xdr:colOff>576943</xdr:colOff>
      <xdr:row>48</xdr:row>
      <xdr:rowOff>35375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61A3E8C-F5E6-C542-D741-D562B5039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15" y="6725194"/>
          <a:ext cx="7543799" cy="26773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609600</xdr:colOff>
      <xdr:row>55</xdr:row>
      <xdr:rowOff>0</xdr:rowOff>
    </xdr:from>
    <xdr:to>
      <xdr:col>1</xdr:col>
      <xdr:colOff>609600</xdr:colOff>
      <xdr:row>55</xdr:row>
      <xdr:rowOff>85725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C34781BF-33BC-41CD-AA84-D73841BE696F}"/>
            </a:ext>
          </a:extLst>
        </xdr:cNvPr>
        <xdr:cNvSpPr>
          <a:spLocks noChangeShapeType="1"/>
        </xdr:cNvSpPr>
      </xdr:nvSpPr>
      <xdr:spPr bwMode="auto">
        <a:xfrm flipV="1">
          <a:off x="2618014" y="15980229"/>
          <a:ext cx="0" cy="85725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 type="triangl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609600</xdr:colOff>
      <xdr:row>55</xdr:row>
      <xdr:rowOff>0</xdr:rowOff>
    </xdr:from>
    <xdr:to>
      <xdr:col>1</xdr:col>
      <xdr:colOff>609600</xdr:colOff>
      <xdr:row>55</xdr:row>
      <xdr:rowOff>85725</xdr:rowOff>
    </xdr:to>
    <xdr:sp macro="" textlink="">
      <xdr:nvSpPr>
        <xdr:cNvPr id="6" name="Line 10">
          <a:extLst>
            <a:ext uri="{FF2B5EF4-FFF2-40B4-BE49-F238E27FC236}">
              <a16:creationId xmlns:a16="http://schemas.microsoft.com/office/drawing/2014/main" id="{A92F9323-4663-48F8-9EC9-44A985EE7DE9}"/>
            </a:ext>
          </a:extLst>
        </xdr:cNvPr>
        <xdr:cNvSpPr>
          <a:spLocks noChangeShapeType="1"/>
        </xdr:cNvSpPr>
      </xdr:nvSpPr>
      <xdr:spPr bwMode="auto">
        <a:xfrm flipV="1">
          <a:off x="2618014" y="15980229"/>
          <a:ext cx="0" cy="85725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 type="triangl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26</xdr:row>
      <xdr:rowOff>110067</xdr:rowOff>
    </xdr:from>
    <xdr:to>
      <xdr:col>10</xdr:col>
      <xdr:colOff>474133</xdr:colOff>
      <xdr:row>53</xdr:row>
      <xdr:rowOff>129920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8093E7D-5A54-8F54-6A29-1FFC4C67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5715000"/>
          <a:ext cx="6671733" cy="5277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8467</xdr:colOff>
      <xdr:row>25</xdr:row>
      <xdr:rowOff>143934</xdr:rowOff>
    </xdr:from>
    <xdr:to>
      <xdr:col>10</xdr:col>
      <xdr:colOff>516467</xdr:colOff>
      <xdr:row>52</xdr:row>
      <xdr:rowOff>177799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0B26C48-6C78-4930-AF2D-31A29A01690F}"/>
            </a:ext>
          </a:extLst>
        </xdr:cNvPr>
        <xdr:cNvSpPr/>
      </xdr:nvSpPr>
      <xdr:spPr>
        <a:xfrm>
          <a:off x="8467" y="5554134"/>
          <a:ext cx="6731000" cy="5291665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103959</xdr:colOff>
      <xdr:row>21</xdr:row>
      <xdr:rowOff>6258</xdr:rowOff>
    </xdr:from>
    <xdr:to>
      <xdr:col>8</xdr:col>
      <xdr:colOff>516799</xdr:colOff>
      <xdr:row>60</xdr:row>
      <xdr:rowOff>50619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B2B2438-421F-4445-9F5D-25F9151F0385}"/>
            </a:ext>
          </a:extLst>
        </xdr:cNvPr>
        <xdr:cNvSpPr/>
      </xdr:nvSpPr>
      <xdr:spPr>
        <a:xfrm>
          <a:off x="103959" y="3458118"/>
          <a:ext cx="6706960" cy="6948081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160020</xdr:colOff>
      <xdr:row>22</xdr:row>
      <xdr:rowOff>60960</xdr:rowOff>
    </xdr:from>
    <xdr:to>
      <xdr:col>8</xdr:col>
      <xdr:colOff>472440</xdr:colOff>
      <xdr:row>57</xdr:row>
      <xdr:rowOff>76200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657328E-A2FA-DB5C-D13A-91A1564D3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" y="3710940"/>
          <a:ext cx="6606540" cy="6217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457200</xdr:colOff>
      <xdr:row>37</xdr:row>
      <xdr:rowOff>129540</xdr:rowOff>
    </xdr:from>
    <xdr:to>
      <xdr:col>0</xdr:col>
      <xdr:colOff>701040</xdr:colOff>
      <xdr:row>39</xdr:row>
      <xdr:rowOff>22860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4CEDE06-99F3-444E-8769-0DAA92D12BAF}"/>
            </a:ext>
          </a:extLst>
        </xdr:cNvPr>
        <xdr:cNvSpPr/>
      </xdr:nvSpPr>
      <xdr:spPr bwMode="auto">
        <a:xfrm>
          <a:off x="457200" y="6629400"/>
          <a:ext cx="24384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noFill/>
          <a:prstDash val="solid"/>
          <a:round/>
          <a:headEnd type="none" w="med" len="med"/>
          <a:tailEnd type="arrow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r>
            <a:rPr kumimoji="1" lang="en-US" altLang="ja-JP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0</a:t>
          </a:r>
          <a:endParaRPr kumimoji="1" lang="ja-JP" altLang="en-US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106018</xdr:colOff>
      <xdr:row>37</xdr:row>
      <xdr:rowOff>112644</xdr:rowOff>
    </xdr:from>
    <xdr:to>
      <xdr:col>8</xdr:col>
      <xdr:colOff>384768</xdr:colOff>
      <xdr:row>61</xdr:row>
      <xdr:rowOff>159026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69D68CD7-9502-D737-88D3-9E092C296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18" y="6771861"/>
          <a:ext cx="6580159" cy="42208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165654</xdr:colOff>
      <xdr:row>14</xdr:row>
      <xdr:rowOff>155049</xdr:rowOff>
    </xdr:from>
    <xdr:to>
      <xdr:col>8</xdr:col>
      <xdr:colOff>422527</xdr:colOff>
      <xdr:row>37</xdr:row>
      <xdr:rowOff>39756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4E5FF05B-5DE9-E1D4-CFF3-04C6AE03F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654" y="2792232"/>
          <a:ext cx="6558282" cy="3906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2" name="グラフ 1025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3" name="グラフ 1026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53340</xdr:colOff>
      <xdr:row>0</xdr:row>
      <xdr:rowOff>0</xdr:rowOff>
    </xdr:from>
    <xdr:to>
      <xdr:col>7</xdr:col>
      <xdr:colOff>388651</xdr:colOff>
      <xdr:row>0</xdr:row>
      <xdr:rowOff>0</xdr:rowOff>
    </xdr:to>
    <xdr:sp macro="" textlink="">
      <xdr:nvSpPr>
        <xdr:cNvPr id="4" name="Text Box 1027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2796540" y="0"/>
          <a:ext cx="2392711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常用労働者数（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人以上）</a:t>
          </a: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451485</xdr:colOff>
      <xdr:row>0</xdr:row>
      <xdr:rowOff>0</xdr:rowOff>
    </xdr:from>
    <xdr:to>
      <xdr:col>7</xdr:col>
      <xdr:colOff>156210</xdr:colOff>
      <xdr:row>0</xdr:row>
      <xdr:rowOff>0</xdr:rowOff>
    </xdr:to>
    <xdr:sp macro="" textlink="">
      <xdr:nvSpPr>
        <xdr:cNvPr id="5" name="Text Box 1028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3194685" y="0"/>
          <a:ext cx="1762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54864" tIns="32004" rIns="0" bIns="0" anchor="t" upright="1"/>
        <a:lstStyle/>
        <a:p>
          <a:pPr algn="l" rtl="0">
            <a:defRPr sz="1000"/>
          </a:pPr>
          <a:r>
            <a:rPr lang="en-US" altLang="ja-JP" sz="2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144,929</a:t>
          </a:r>
          <a:r>
            <a:rPr lang="ja-JP" altLang="en-US" sz="2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人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609600</xdr:colOff>
      <xdr:row>81</xdr:row>
      <xdr:rowOff>76200</xdr:rowOff>
    </xdr:from>
    <xdr:to>
      <xdr:col>1</xdr:col>
      <xdr:colOff>609600</xdr:colOff>
      <xdr:row>88</xdr:row>
      <xdr:rowOff>85725</xdr:rowOff>
    </xdr:to>
    <xdr:sp macro="" textlink="">
      <xdr:nvSpPr>
        <xdr:cNvPr id="6" name="Line 1030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 flipV="1">
          <a:off x="1295400" y="15001875"/>
          <a:ext cx="0" cy="165735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 type="triangl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609600</xdr:colOff>
      <xdr:row>81</xdr:row>
      <xdr:rowOff>76200</xdr:rowOff>
    </xdr:from>
    <xdr:to>
      <xdr:col>3</xdr:col>
      <xdr:colOff>609600</xdr:colOff>
      <xdr:row>88</xdr:row>
      <xdr:rowOff>85725</xdr:rowOff>
    </xdr:to>
    <xdr:sp macro="" textlink="">
      <xdr:nvSpPr>
        <xdr:cNvPr id="7" name="Line 103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 flipV="1">
          <a:off x="2667000" y="15001875"/>
          <a:ext cx="0" cy="165735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 type="triangl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609600</xdr:colOff>
      <xdr:row>81</xdr:row>
      <xdr:rowOff>76200</xdr:rowOff>
    </xdr:from>
    <xdr:to>
      <xdr:col>5</xdr:col>
      <xdr:colOff>609600</xdr:colOff>
      <xdr:row>88</xdr:row>
      <xdr:rowOff>85725</xdr:rowOff>
    </xdr:to>
    <xdr:sp macro="" textlink="">
      <xdr:nvSpPr>
        <xdr:cNvPr id="8" name="Line 1032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 flipV="1">
          <a:off x="4038600" y="15001875"/>
          <a:ext cx="0" cy="165735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 type="triangl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609600</xdr:colOff>
      <xdr:row>81</xdr:row>
      <xdr:rowOff>76200</xdr:rowOff>
    </xdr:from>
    <xdr:to>
      <xdr:col>7</xdr:col>
      <xdr:colOff>609600</xdr:colOff>
      <xdr:row>88</xdr:row>
      <xdr:rowOff>85725</xdr:rowOff>
    </xdr:to>
    <xdr:sp macro="" textlink="">
      <xdr:nvSpPr>
        <xdr:cNvPr id="9" name="Line 1033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ShapeType="1"/>
        </xdr:cNvSpPr>
      </xdr:nvSpPr>
      <xdr:spPr bwMode="auto">
        <a:xfrm flipV="1">
          <a:off x="5410200" y="15001875"/>
          <a:ext cx="0" cy="165735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 type="triangl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609600</xdr:colOff>
      <xdr:row>92</xdr:row>
      <xdr:rowOff>0</xdr:rowOff>
    </xdr:from>
    <xdr:to>
      <xdr:col>1</xdr:col>
      <xdr:colOff>609600</xdr:colOff>
      <xdr:row>92</xdr:row>
      <xdr:rowOff>85725</xdr:rowOff>
    </xdr:to>
    <xdr:sp macro="" textlink="">
      <xdr:nvSpPr>
        <xdr:cNvPr id="10" name="Line 1034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ShapeType="1"/>
        </xdr:cNvSpPr>
      </xdr:nvSpPr>
      <xdr:spPr bwMode="auto">
        <a:xfrm flipV="1">
          <a:off x="1295400" y="17240250"/>
          <a:ext cx="0" cy="85725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 type="triangl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609600</xdr:colOff>
      <xdr:row>105</xdr:row>
      <xdr:rowOff>76200</xdr:rowOff>
    </xdr:from>
    <xdr:to>
      <xdr:col>1</xdr:col>
      <xdr:colOff>609600</xdr:colOff>
      <xdr:row>112</xdr:row>
      <xdr:rowOff>85725</xdr:rowOff>
    </xdr:to>
    <xdr:sp macro="" textlink="">
      <xdr:nvSpPr>
        <xdr:cNvPr id="11" name="Line 1035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ShapeType="1"/>
        </xdr:cNvSpPr>
      </xdr:nvSpPr>
      <xdr:spPr bwMode="auto">
        <a:xfrm flipV="1">
          <a:off x="1295400" y="20373975"/>
          <a:ext cx="0" cy="165735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 type="triangl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609600</xdr:colOff>
      <xdr:row>105</xdr:row>
      <xdr:rowOff>76200</xdr:rowOff>
    </xdr:from>
    <xdr:to>
      <xdr:col>3</xdr:col>
      <xdr:colOff>609600</xdr:colOff>
      <xdr:row>112</xdr:row>
      <xdr:rowOff>85725</xdr:rowOff>
    </xdr:to>
    <xdr:sp macro="" textlink="">
      <xdr:nvSpPr>
        <xdr:cNvPr id="12" name="Line 1037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ShapeType="1"/>
        </xdr:cNvSpPr>
      </xdr:nvSpPr>
      <xdr:spPr bwMode="auto">
        <a:xfrm flipV="1">
          <a:off x="2667000" y="20373975"/>
          <a:ext cx="0" cy="165735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 type="triangl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609600</xdr:colOff>
      <xdr:row>105</xdr:row>
      <xdr:rowOff>76200</xdr:rowOff>
    </xdr:from>
    <xdr:to>
      <xdr:col>3</xdr:col>
      <xdr:colOff>609600</xdr:colOff>
      <xdr:row>112</xdr:row>
      <xdr:rowOff>85725</xdr:rowOff>
    </xdr:to>
    <xdr:sp macro="" textlink="">
      <xdr:nvSpPr>
        <xdr:cNvPr id="13" name="Line 1038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ShapeType="1"/>
        </xdr:cNvSpPr>
      </xdr:nvSpPr>
      <xdr:spPr bwMode="auto">
        <a:xfrm flipV="1">
          <a:off x="2667000" y="20373975"/>
          <a:ext cx="0" cy="165735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 type="triangl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609600</xdr:colOff>
      <xdr:row>105</xdr:row>
      <xdr:rowOff>76200</xdr:rowOff>
    </xdr:from>
    <xdr:to>
      <xdr:col>5</xdr:col>
      <xdr:colOff>609600</xdr:colOff>
      <xdr:row>112</xdr:row>
      <xdr:rowOff>85725</xdr:rowOff>
    </xdr:to>
    <xdr:sp macro="" textlink="">
      <xdr:nvSpPr>
        <xdr:cNvPr id="14" name="Line 1039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ShapeType="1"/>
        </xdr:cNvSpPr>
      </xdr:nvSpPr>
      <xdr:spPr bwMode="auto">
        <a:xfrm flipV="1">
          <a:off x="4038600" y="20373975"/>
          <a:ext cx="0" cy="165735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 type="triangl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609600</xdr:colOff>
      <xdr:row>105</xdr:row>
      <xdr:rowOff>76200</xdr:rowOff>
    </xdr:from>
    <xdr:to>
      <xdr:col>5</xdr:col>
      <xdr:colOff>609600</xdr:colOff>
      <xdr:row>112</xdr:row>
      <xdr:rowOff>85725</xdr:rowOff>
    </xdr:to>
    <xdr:sp macro="" textlink="">
      <xdr:nvSpPr>
        <xdr:cNvPr id="15" name="Line 1040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ShapeType="1"/>
        </xdr:cNvSpPr>
      </xdr:nvSpPr>
      <xdr:spPr bwMode="auto">
        <a:xfrm flipV="1">
          <a:off x="4038600" y="20373975"/>
          <a:ext cx="0" cy="165735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 type="triangl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609600</xdr:colOff>
      <xdr:row>105</xdr:row>
      <xdr:rowOff>76200</xdr:rowOff>
    </xdr:from>
    <xdr:to>
      <xdr:col>7</xdr:col>
      <xdr:colOff>609600</xdr:colOff>
      <xdr:row>112</xdr:row>
      <xdr:rowOff>85725</xdr:rowOff>
    </xdr:to>
    <xdr:sp macro="" textlink="">
      <xdr:nvSpPr>
        <xdr:cNvPr id="16" name="Line 104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ShapeType="1"/>
        </xdr:cNvSpPr>
      </xdr:nvSpPr>
      <xdr:spPr bwMode="auto">
        <a:xfrm flipV="1">
          <a:off x="5410200" y="20373975"/>
          <a:ext cx="0" cy="165735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 type="triangl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609600</xdr:colOff>
      <xdr:row>105</xdr:row>
      <xdr:rowOff>76200</xdr:rowOff>
    </xdr:from>
    <xdr:to>
      <xdr:col>7</xdr:col>
      <xdr:colOff>609600</xdr:colOff>
      <xdr:row>112</xdr:row>
      <xdr:rowOff>85725</xdr:rowOff>
    </xdr:to>
    <xdr:sp macro="" textlink="">
      <xdr:nvSpPr>
        <xdr:cNvPr id="17" name="Line 1042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ShapeType="1"/>
        </xdr:cNvSpPr>
      </xdr:nvSpPr>
      <xdr:spPr bwMode="auto">
        <a:xfrm flipV="1">
          <a:off x="5410200" y="20373975"/>
          <a:ext cx="0" cy="165735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 type="triangl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185531</xdr:colOff>
      <xdr:row>40</xdr:row>
      <xdr:rowOff>142535</xdr:rowOff>
    </xdr:from>
    <xdr:to>
      <xdr:col>0</xdr:col>
      <xdr:colOff>549965</xdr:colOff>
      <xdr:row>42</xdr:row>
      <xdr:rowOff>53009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/>
      </xdr:nvSpPr>
      <xdr:spPr>
        <a:xfrm>
          <a:off x="185531" y="7298709"/>
          <a:ext cx="364434" cy="2417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en-US" altLang="ja-JP" sz="8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(%)</a:t>
          </a:r>
          <a:endParaRPr kumimoji="1" lang="ja-JP" altLang="en-US" sz="800" b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1205948</xdr:colOff>
      <xdr:row>20</xdr:row>
      <xdr:rowOff>153393</xdr:rowOff>
    </xdr:from>
    <xdr:to>
      <xdr:col>0</xdr:col>
      <xdr:colOff>1936474</xdr:colOff>
      <xdr:row>22</xdr:row>
      <xdr:rowOff>13252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1ADD360-A3AE-468C-811B-6F6EFAA95695}"/>
            </a:ext>
          </a:extLst>
        </xdr:cNvPr>
        <xdr:cNvSpPr txBox="1">
          <a:spLocks noChangeArrowheads="1"/>
        </xdr:cNvSpPr>
      </xdr:nvSpPr>
      <xdr:spPr bwMode="auto">
        <a:xfrm>
          <a:off x="1205948" y="3015863"/>
          <a:ext cx="730526" cy="204415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r" rtl="0">
            <a:lnSpc>
              <a:spcPts val="12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調査産業計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39</xdr:row>
      <xdr:rowOff>169819</xdr:rowOff>
    </xdr:from>
    <xdr:to>
      <xdr:col>7</xdr:col>
      <xdr:colOff>541020</xdr:colOff>
      <xdr:row>53</xdr:row>
      <xdr:rowOff>163853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9420971-724F-B148-4274-7C704011F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7591699"/>
          <a:ext cx="5577840" cy="2859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289559</xdr:colOff>
      <xdr:row>42</xdr:row>
      <xdr:rowOff>99060</xdr:rowOff>
    </xdr:from>
    <xdr:to>
      <xdr:col>7</xdr:col>
      <xdr:colOff>402284</xdr:colOff>
      <xdr:row>59</xdr:row>
      <xdr:rowOff>175260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DB7450C-E86E-1D96-1103-C5C6BB5F7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59" y="7802880"/>
          <a:ext cx="5942025" cy="3444240"/>
        </a:xfrm>
        <a:prstGeom prst="rect">
          <a:avLst/>
        </a:prstGeom>
        <a:noFill/>
        <a:ln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26</xdr:row>
      <xdr:rowOff>144780</xdr:rowOff>
    </xdr:from>
    <xdr:to>
      <xdr:col>9</xdr:col>
      <xdr:colOff>464820</xdr:colOff>
      <xdr:row>40</xdr:row>
      <xdr:rowOff>133070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45AA8D7-731E-64B1-5BE5-FA436BED3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5097780"/>
          <a:ext cx="5897880" cy="265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175261</xdr:colOff>
      <xdr:row>41</xdr:row>
      <xdr:rowOff>152402</xdr:rowOff>
    </xdr:from>
    <xdr:to>
      <xdr:col>9</xdr:col>
      <xdr:colOff>441960</xdr:colOff>
      <xdr:row>54</xdr:row>
      <xdr:rowOff>173558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2F3FDD6-BFD3-2D30-A516-18BE15B1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1" y="7962902"/>
          <a:ext cx="5867399" cy="2497656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9"/>
  <sheetViews>
    <sheetView showGridLines="0" tabSelected="1" view="pageBreakPreview" zoomScaleNormal="90" zoomScaleSheetLayoutView="100" workbookViewId="0">
      <selection activeCell="R15" sqref="R15"/>
    </sheetView>
  </sheetViews>
  <sheetFormatPr defaultRowHeight="13.2"/>
  <cols>
    <col min="1" max="1" width="17.109375" customWidth="1"/>
    <col min="2" max="3" width="9.77734375" bestFit="1" customWidth="1"/>
    <col min="4" max="4" width="9.6640625" bestFit="1" customWidth="1"/>
    <col min="5" max="6" width="9.109375" bestFit="1" customWidth="1"/>
    <col min="7" max="7" width="10.88671875" customWidth="1"/>
    <col min="8" max="8" width="9.109375" bestFit="1" customWidth="1"/>
    <col min="9" max="9" width="9.77734375" bestFit="1" customWidth="1"/>
    <col min="257" max="257" width="13.33203125" customWidth="1"/>
    <col min="258" max="259" width="9.77734375" bestFit="1" customWidth="1"/>
    <col min="260" max="260" width="9.6640625" bestFit="1" customWidth="1"/>
    <col min="261" max="262" width="9.109375" bestFit="1" customWidth="1"/>
    <col min="263" max="263" width="10.88671875" customWidth="1"/>
    <col min="264" max="264" width="9.109375" bestFit="1" customWidth="1"/>
    <col min="265" max="265" width="9.77734375" bestFit="1" customWidth="1"/>
    <col min="513" max="513" width="13.33203125" customWidth="1"/>
    <col min="514" max="515" width="9.77734375" bestFit="1" customWidth="1"/>
    <col min="516" max="516" width="9.6640625" bestFit="1" customWidth="1"/>
    <col min="517" max="518" width="9.109375" bestFit="1" customWidth="1"/>
    <col min="519" max="519" width="10.88671875" customWidth="1"/>
    <col min="520" max="520" width="9.109375" bestFit="1" customWidth="1"/>
    <col min="521" max="521" width="9.77734375" bestFit="1" customWidth="1"/>
    <col min="769" max="769" width="13.33203125" customWidth="1"/>
    <col min="770" max="771" width="9.77734375" bestFit="1" customWidth="1"/>
    <col min="772" max="772" width="9.6640625" bestFit="1" customWidth="1"/>
    <col min="773" max="774" width="9.109375" bestFit="1" customWidth="1"/>
    <col min="775" max="775" width="10.88671875" customWidth="1"/>
    <col min="776" max="776" width="9.109375" bestFit="1" customWidth="1"/>
    <col min="777" max="777" width="9.77734375" bestFit="1" customWidth="1"/>
    <col min="1025" max="1025" width="13.33203125" customWidth="1"/>
    <col min="1026" max="1027" width="9.77734375" bestFit="1" customWidth="1"/>
    <col min="1028" max="1028" width="9.6640625" bestFit="1" customWidth="1"/>
    <col min="1029" max="1030" width="9.109375" bestFit="1" customWidth="1"/>
    <col min="1031" max="1031" width="10.88671875" customWidth="1"/>
    <col min="1032" max="1032" width="9.109375" bestFit="1" customWidth="1"/>
    <col min="1033" max="1033" width="9.77734375" bestFit="1" customWidth="1"/>
    <col min="1281" max="1281" width="13.33203125" customWidth="1"/>
    <col min="1282" max="1283" width="9.77734375" bestFit="1" customWidth="1"/>
    <col min="1284" max="1284" width="9.6640625" bestFit="1" customWidth="1"/>
    <col min="1285" max="1286" width="9.109375" bestFit="1" customWidth="1"/>
    <col min="1287" max="1287" width="10.88671875" customWidth="1"/>
    <col min="1288" max="1288" width="9.109375" bestFit="1" customWidth="1"/>
    <col min="1289" max="1289" width="9.77734375" bestFit="1" customWidth="1"/>
    <col min="1537" max="1537" width="13.33203125" customWidth="1"/>
    <col min="1538" max="1539" width="9.77734375" bestFit="1" customWidth="1"/>
    <col min="1540" max="1540" width="9.6640625" bestFit="1" customWidth="1"/>
    <col min="1541" max="1542" width="9.109375" bestFit="1" customWidth="1"/>
    <col min="1543" max="1543" width="10.88671875" customWidth="1"/>
    <col min="1544" max="1544" width="9.109375" bestFit="1" customWidth="1"/>
    <col min="1545" max="1545" width="9.77734375" bestFit="1" customWidth="1"/>
    <col min="1793" max="1793" width="13.33203125" customWidth="1"/>
    <col min="1794" max="1795" width="9.77734375" bestFit="1" customWidth="1"/>
    <col min="1796" max="1796" width="9.6640625" bestFit="1" customWidth="1"/>
    <col min="1797" max="1798" width="9.109375" bestFit="1" customWidth="1"/>
    <col min="1799" max="1799" width="10.88671875" customWidth="1"/>
    <col min="1800" max="1800" width="9.109375" bestFit="1" customWidth="1"/>
    <col min="1801" max="1801" width="9.77734375" bestFit="1" customWidth="1"/>
    <col min="2049" max="2049" width="13.33203125" customWidth="1"/>
    <col min="2050" max="2051" width="9.77734375" bestFit="1" customWidth="1"/>
    <col min="2052" max="2052" width="9.6640625" bestFit="1" customWidth="1"/>
    <col min="2053" max="2054" width="9.109375" bestFit="1" customWidth="1"/>
    <col min="2055" max="2055" width="10.88671875" customWidth="1"/>
    <col min="2056" max="2056" width="9.109375" bestFit="1" customWidth="1"/>
    <col min="2057" max="2057" width="9.77734375" bestFit="1" customWidth="1"/>
    <col min="2305" max="2305" width="13.33203125" customWidth="1"/>
    <col min="2306" max="2307" width="9.77734375" bestFit="1" customWidth="1"/>
    <col min="2308" max="2308" width="9.6640625" bestFit="1" customWidth="1"/>
    <col min="2309" max="2310" width="9.109375" bestFit="1" customWidth="1"/>
    <col min="2311" max="2311" width="10.88671875" customWidth="1"/>
    <col min="2312" max="2312" width="9.109375" bestFit="1" customWidth="1"/>
    <col min="2313" max="2313" width="9.77734375" bestFit="1" customWidth="1"/>
    <col min="2561" max="2561" width="13.33203125" customWidth="1"/>
    <col min="2562" max="2563" width="9.77734375" bestFit="1" customWidth="1"/>
    <col min="2564" max="2564" width="9.6640625" bestFit="1" customWidth="1"/>
    <col min="2565" max="2566" width="9.109375" bestFit="1" customWidth="1"/>
    <col min="2567" max="2567" width="10.88671875" customWidth="1"/>
    <col min="2568" max="2568" width="9.109375" bestFit="1" customWidth="1"/>
    <col min="2569" max="2569" width="9.77734375" bestFit="1" customWidth="1"/>
    <col min="2817" max="2817" width="13.33203125" customWidth="1"/>
    <col min="2818" max="2819" width="9.77734375" bestFit="1" customWidth="1"/>
    <col min="2820" max="2820" width="9.6640625" bestFit="1" customWidth="1"/>
    <col min="2821" max="2822" width="9.109375" bestFit="1" customWidth="1"/>
    <col min="2823" max="2823" width="10.88671875" customWidth="1"/>
    <col min="2824" max="2824" width="9.109375" bestFit="1" customWidth="1"/>
    <col min="2825" max="2825" width="9.77734375" bestFit="1" customWidth="1"/>
    <col min="3073" max="3073" width="13.33203125" customWidth="1"/>
    <col min="3074" max="3075" width="9.77734375" bestFit="1" customWidth="1"/>
    <col min="3076" max="3076" width="9.6640625" bestFit="1" customWidth="1"/>
    <col min="3077" max="3078" width="9.109375" bestFit="1" customWidth="1"/>
    <col min="3079" max="3079" width="10.88671875" customWidth="1"/>
    <col min="3080" max="3080" width="9.109375" bestFit="1" customWidth="1"/>
    <col min="3081" max="3081" width="9.77734375" bestFit="1" customWidth="1"/>
    <col min="3329" max="3329" width="13.33203125" customWidth="1"/>
    <col min="3330" max="3331" width="9.77734375" bestFit="1" customWidth="1"/>
    <col min="3332" max="3332" width="9.6640625" bestFit="1" customWidth="1"/>
    <col min="3333" max="3334" width="9.109375" bestFit="1" customWidth="1"/>
    <col min="3335" max="3335" width="10.88671875" customWidth="1"/>
    <col min="3336" max="3336" width="9.109375" bestFit="1" customWidth="1"/>
    <col min="3337" max="3337" width="9.77734375" bestFit="1" customWidth="1"/>
    <col min="3585" max="3585" width="13.33203125" customWidth="1"/>
    <col min="3586" max="3587" width="9.77734375" bestFit="1" customWidth="1"/>
    <col min="3588" max="3588" width="9.6640625" bestFit="1" customWidth="1"/>
    <col min="3589" max="3590" width="9.109375" bestFit="1" customWidth="1"/>
    <col min="3591" max="3591" width="10.88671875" customWidth="1"/>
    <col min="3592" max="3592" width="9.109375" bestFit="1" customWidth="1"/>
    <col min="3593" max="3593" width="9.77734375" bestFit="1" customWidth="1"/>
    <col min="3841" max="3841" width="13.33203125" customWidth="1"/>
    <col min="3842" max="3843" width="9.77734375" bestFit="1" customWidth="1"/>
    <col min="3844" max="3844" width="9.6640625" bestFit="1" customWidth="1"/>
    <col min="3845" max="3846" width="9.109375" bestFit="1" customWidth="1"/>
    <col min="3847" max="3847" width="10.88671875" customWidth="1"/>
    <col min="3848" max="3848" width="9.109375" bestFit="1" customWidth="1"/>
    <col min="3849" max="3849" width="9.77734375" bestFit="1" customWidth="1"/>
    <col min="4097" max="4097" width="13.33203125" customWidth="1"/>
    <col min="4098" max="4099" width="9.77734375" bestFit="1" customWidth="1"/>
    <col min="4100" max="4100" width="9.6640625" bestFit="1" customWidth="1"/>
    <col min="4101" max="4102" width="9.109375" bestFit="1" customWidth="1"/>
    <col min="4103" max="4103" width="10.88671875" customWidth="1"/>
    <col min="4104" max="4104" width="9.109375" bestFit="1" customWidth="1"/>
    <col min="4105" max="4105" width="9.77734375" bestFit="1" customWidth="1"/>
    <col min="4353" max="4353" width="13.33203125" customWidth="1"/>
    <col min="4354" max="4355" width="9.77734375" bestFit="1" customWidth="1"/>
    <col min="4356" max="4356" width="9.6640625" bestFit="1" customWidth="1"/>
    <col min="4357" max="4358" width="9.109375" bestFit="1" customWidth="1"/>
    <col min="4359" max="4359" width="10.88671875" customWidth="1"/>
    <col min="4360" max="4360" width="9.109375" bestFit="1" customWidth="1"/>
    <col min="4361" max="4361" width="9.77734375" bestFit="1" customWidth="1"/>
    <col min="4609" max="4609" width="13.33203125" customWidth="1"/>
    <col min="4610" max="4611" width="9.77734375" bestFit="1" customWidth="1"/>
    <col min="4612" max="4612" width="9.6640625" bestFit="1" customWidth="1"/>
    <col min="4613" max="4614" width="9.109375" bestFit="1" customWidth="1"/>
    <col min="4615" max="4615" width="10.88671875" customWidth="1"/>
    <col min="4616" max="4616" width="9.109375" bestFit="1" customWidth="1"/>
    <col min="4617" max="4617" width="9.77734375" bestFit="1" customWidth="1"/>
    <col min="4865" max="4865" width="13.33203125" customWidth="1"/>
    <col min="4866" max="4867" width="9.77734375" bestFit="1" customWidth="1"/>
    <col min="4868" max="4868" width="9.6640625" bestFit="1" customWidth="1"/>
    <col min="4869" max="4870" width="9.109375" bestFit="1" customWidth="1"/>
    <col min="4871" max="4871" width="10.88671875" customWidth="1"/>
    <col min="4872" max="4872" width="9.109375" bestFit="1" customWidth="1"/>
    <col min="4873" max="4873" width="9.77734375" bestFit="1" customWidth="1"/>
    <col min="5121" max="5121" width="13.33203125" customWidth="1"/>
    <col min="5122" max="5123" width="9.77734375" bestFit="1" customWidth="1"/>
    <col min="5124" max="5124" width="9.6640625" bestFit="1" customWidth="1"/>
    <col min="5125" max="5126" width="9.109375" bestFit="1" customWidth="1"/>
    <col min="5127" max="5127" width="10.88671875" customWidth="1"/>
    <col min="5128" max="5128" width="9.109375" bestFit="1" customWidth="1"/>
    <col min="5129" max="5129" width="9.77734375" bestFit="1" customWidth="1"/>
    <col min="5377" max="5377" width="13.33203125" customWidth="1"/>
    <col min="5378" max="5379" width="9.77734375" bestFit="1" customWidth="1"/>
    <col min="5380" max="5380" width="9.6640625" bestFit="1" customWidth="1"/>
    <col min="5381" max="5382" width="9.109375" bestFit="1" customWidth="1"/>
    <col min="5383" max="5383" width="10.88671875" customWidth="1"/>
    <col min="5384" max="5384" width="9.109375" bestFit="1" customWidth="1"/>
    <col min="5385" max="5385" width="9.77734375" bestFit="1" customWidth="1"/>
    <col min="5633" max="5633" width="13.33203125" customWidth="1"/>
    <col min="5634" max="5635" width="9.77734375" bestFit="1" customWidth="1"/>
    <col min="5636" max="5636" width="9.6640625" bestFit="1" customWidth="1"/>
    <col min="5637" max="5638" width="9.109375" bestFit="1" customWidth="1"/>
    <col min="5639" max="5639" width="10.88671875" customWidth="1"/>
    <col min="5640" max="5640" width="9.109375" bestFit="1" customWidth="1"/>
    <col min="5641" max="5641" width="9.77734375" bestFit="1" customWidth="1"/>
    <col min="5889" max="5889" width="13.33203125" customWidth="1"/>
    <col min="5890" max="5891" width="9.77734375" bestFit="1" customWidth="1"/>
    <col min="5892" max="5892" width="9.6640625" bestFit="1" customWidth="1"/>
    <col min="5893" max="5894" width="9.109375" bestFit="1" customWidth="1"/>
    <col min="5895" max="5895" width="10.88671875" customWidth="1"/>
    <col min="5896" max="5896" width="9.109375" bestFit="1" customWidth="1"/>
    <col min="5897" max="5897" width="9.77734375" bestFit="1" customWidth="1"/>
    <col min="6145" max="6145" width="13.33203125" customWidth="1"/>
    <col min="6146" max="6147" width="9.77734375" bestFit="1" customWidth="1"/>
    <col min="6148" max="6148" width="9.6640625" bestFit="1" customWidth="1"/>
    <col min="6149" max="6150" width="9.109375" bestFit="1" customWidth="1"/>
    <col min="6151" max="6151" width="10.88671875" customWidth="1"/>
    <col min="6152" max="6152" width="9.109375" bestFit="1" customWidth="1"/>
    <col min="6153" max="6153" width="9.77734375" bestFit="1" customWidth="1"/>
    <col min="6401" max="6401" width="13.33203125" customWidth="1"/>
    <col min="6402" max="6403" width="9.77734375" bestFit="1" customWidth="1"/>
    <col min="6404" max="6404" width="9.6640625" bestFit="1" customWidth="1"/>
    <col min="6405" max="6406" width="9.109375" bestFit="1" customWidth="1"/>
    <col min="6407" max="6407" width="10.88671875" customWidth="1"/>
    <col min="6408" max="6408" width="9.109375" bestFit="1" customWidth="1"/>
    <col min="6409" max="6409" width="9.77734375" bestFit="1" customWidth="1"/>
    <col min="6657" max="6657" width="13.33203125" customWidth="1"/>
    <col min="6658" max="6659" width="9.77734375" bestFit="1" customWidth="1"/>
    <col min="6660" max="6660" width="9.6640625" bestFit="1" customWidth="1"/>
    <col min="6661" max="6662" width="9.109375" bestFit="1" customWidth="1"/>
    <col min="6663" max="6663" width="10.88671875" customWidth="1"/>
    <col min="6664" max="6664" width="9.109375" bestFit="1" customWidth="1"/>
    <col min="6665" max="6665" width="9.77734375" bestFit="1" customWidth="1"/>
    <col min="6913" max="6913" width="13.33203125" customWidth="1"/>
    <col min="6914" max="6915" width="9.77734375" bestFit="1" customWidth="1"/>
    <col min="6916" max="6916" width="9.6640625" bestFit="1" customWidth="1"/>
    <col min="6917" max="6918" width="9.109375" bestFit="1" customWidth="1"/>
    <col min="6919" max="6919" width="10.88671875" customWidth="1"/>
    <col min="6920" max="6920" width="9.109375" bestFit="1" customWidth="1"/>
    <col min="6921" max="6921" width="9.77734375" bestFit="1" customWidth="1"/>
    <col min="7169" max="7169" width="13.33203125" customWidth="1"/>
    <col min="7170" max="7171" width="9.77734375" bestFit="1" customWidth="1"/>
    <col min="7172" max="7172" width="9.6640625" bestFit="1" customWidth="1"/>
    <col min="7173" max="7174" width="9.109375" bestFit="1" customWidth="1"/>
    <col min="7175" max="7175" width="10.88671875" customWidth="1"/>
    <col min="7176" max="7176" width="9.109375" bestFit="1" customWidth="1"/>
    <col min="7177" max="7177" width="9.77734375" bestFit="1" customWidth="1"/>
    <col min="7425" max="7425" width="13.33203125" customWidth="1"/>
    <col min="7426" max="7427" width="9.77734375" bestFit="1" customWidth="1"/>
    <col min="7428" max="7428" width="9.6640625" bestFit="1" customWidth="1"/>
    <col min="7429" max="7430" width="9.109375" bestFit="1" customWidth="1"/>
    <col min="7431" max="7431" width="10.88671875" customWidth="1"/>
    <col min="7432" max="7432" width="9.109375" bestFit="1" customWidth="1"/>
    <col min="7433" max="7433" width="9.77734375" bestFit="1" customWidth="1"/>
    <col min="7681" max="7681" width="13.33203125" customWidth="1"/>
    <col min="7682" max="7683" width="9.77734375" bestFit="1" customWidth="1"/>
    <col min="7684" max="7684" width="9.6640625" bestFit="1" customWidth="1"/>
    <col min="7685" max="7686" width="9.109375" bestFit="1" customWidth="1"/>
    <col min="7687" max="7687" width="10.88671875" customWidth="1"/>
    <col min="7688" max="7688" width="9.109375" bestFit="1" customWidth="1"/>
    <col min="7689" max="7689" width="9.77734375" bestFit="1" customWidth="1"/>
    <col min="7937" max="7937" width="13.33203125" customWidth="1"/>
    <col min="7938" max="7939" width="9.77734375" bestFit="1" customWidth="1"/>
    <col min="7940" max="7940" width="9.6640625" bestFit="1" customWidth="1"/>
    <col min="7941" max="7942" width="9.109375" bestFit="1" customWidth="1"/>
    <col min="7943" max="7943" width="10.88671875" customWidth="1"/>
    <col min="7944" max="7944" width="9.109375" bestFit="1" customWidth="1"/>
    <col min="7945" max="7945" width="9.77734375" bestFit="1" customWidth="1"/>
    <col min="8193" max="8193" width="13.33203125" customWidth="1"/>
    <col min="8194" max="8195" width="9.77734375" bestFit="1" customWidth="1"/>
    <col min="8196" max="8196" width="9.6640625" bestFit="1" customWidth="1"/>
    <col min="8197" max="8198" width="9.109375" bestFit="1" customWidth="1"/>
    <col min="8199" max="8199" width="10.88671875" customWidth="1"/>
    <col min="8200" max="8200" width="9.109375" bestFit="1" customWidth="1"/>
    <col min="8201" max="8201" width="9.77734375" bestFit="1" customWidth="1"/>
    <col min="8449" max="8449" width="13.33203125" customWidth="1"/>
    <col min="8450" max="8451" width="9.77734375" bestFit="1" customWidth="1"/>
    <col min="8452" max="8452" width="9.6640625" bestFit="1" customWidth="1"/>
    <col min="8453" max="8454" width="9.109375" bestFit="1" customWidth="1"/>
    <col min="8455" max="8455" width="10.88671875" customWidth="1"/>
    <col min="8456" max="8456" width="9.109375" bestFit="1" customWidth="1"/>
    <col min="8457" max="8457" width="9.77734375" bestFit="1" customWidth="1"/>
    <col min="8705" max="8705" width="13.33203125" customWidth="1"/>
    <col min="8706" max="8707" width="9.77734375" bestFit="1" customWidth="1"/>
    <col min="8708" max="8708" width="9.6640625" bestFit="1" customWidth="1"/>
    <col min="8709" max="8710" width="9.109375" bestFit="1" customWidth="1"/>
    <col min="8711" max="8711" width="10.88671875" customWidth="1"/>
    <col min="8712" max="8712" width="9.109375" bestFit="1" customWidth="1"/>
    <col min="8713" max="8713" width="9.77734375" bestFit="1" customWidth="1"/>
    <col min="8961" max="8961" width="13.33203125" customWidth="1"/>
    <col min="8962" max="8963" width="9.77734375" bestFit="1" customWidth="1"/>
    <col min="8964" max="8964" width="9.6640625" bestFit="1" customWidth="1"/>
    <col min="8965" max="8966" width="9.109375" bestFit="1" customWidth="1"/>
    <col min="8967" max="8967" width="10.88671875" customWidth="1"/>
    <col min="8968" max="8968" width="9.109375" bestFit="1" customWidth="1"/>
    <col min="8969" max="8969" width="9.77734375" bestFit="1" customWidth="1"/>
    <col min="9217" max="9217" width="13.33203125" customWidth="1"/>
    <col min="9218" max="9219" width="9.77734375" bestFit="1" customWidth="1"/>
    <col min="9220" max="9220" width="9.6640625" bestFit="1" customWidth="1"/>
    <col min="9221" max="9222" width="9.109375" bestFit="1" customWidth="1"/>
    <col min="9223" max="9223" width="10.88671875" customWidth="1"/>
    <col min="9224" max="9224" width="9.109375" bestFit="1" customWidth="1"/>
    <col min="9225" max="9225" width="9.77734375" bestFit="1" customWidth="1"/>
    <col min="9473" max="9473" width="13.33203125" customWidth="1"/>
    <col min="9474" max="9475" width="9.77734375" bestFit="1" customWidth="1"/>
    <col min="9476" max="9476" width="9.6640625" bestFit="1" customWidth="1"/>
    <col min="9477" max="9478" width="9.109375" bestFit="1" customWidth="1"/>
    <col min="9479" max="9479" width="10.88671875" customWidth="1"/>
    <col min="9480" max="9480" width="9.109375" bestFit="1" customWidth="1"/>
    <col min="9481" max="9481" width="9.77734375" bestFit="1" customWidth="1"/>
    <col min="9729" max="9729" width="13.33203125" customWidth="1"/>
    <col min="9730" max="9731" width="9.77734375" bestFit="1" customWidth="1"/>
    <col min="9732" max="9732" width="9.6640625" bestFit="1" customWidth="1"/>
    <col min="9733" max="9734" width="9.109375" bestFit="1" customWidth="1"/>
    <col min="9735" max="9735" width="10.88671875" customWidth="1"/>
    <col min="9736" max="9736" width="9.109375" bestFit="1" customWidth="1"/>
    <col min="9737" max="9737" width="9.77734375" bestFit="1" customWidth="1"/>
    <col min="9985" max="9985" width="13.33203125" customWidth="1"/>
    <col min="9986" max="9987" width="9.77734375" bestFit="1" customWidth="1"/>
    <col min="9988" max="9988" width="9.6640625" bestFit="1" customWidth="1"/>
    <col min="9989" max="9990" width="9.109375" bestFit="1" customWidth="1"/>
    <col min="9991" max="9991" width="10.88671875" customWidth="1"/>
    <col min="9992" max="9992" width="9.109375" bestFit="1" customWidth="1"/>
    <col min="9993" max="9993" width="9.77734375" bestFit="1" customWidth="1"/>
    <col min="10241" max="10241" width="13.33203125" customWidth="1"/>
    <col min="10242" max="10243" width="9.77734375" bestFit="1" customWidth="1"/>
    <col min="10244" max="10244" width="9.6640625" bestFit="1" customWidth="1"/>
    <col min="10245" max="10246" width="9.109375" bestFit="1" customWidth="1"/>
    <col min="10247" max="10247" width="10.88671875" customWidth="1"/>
    <col min="10248" max="10248" width="9.109375" bestFit="1" customWidth="1"/>
    <col min="10249" max="10249" width="9.77734375" bestFit="1" customWidth="1"/>
    <col min="10497" max="10497" width="13.33203125" customWidth="1"/>
    <col min="10498" max="10499" width="9.77734375" bestFit="1" customWidth="1"/>
    <col min="10500" max="10500" width="9.6640625" bestFit="1" customWidth="1"/>
    <col min="10501" max="10502" width="9.109375" bestFit="1" customWidth="1"/>
    <col min="10503" max="10503" width="10.88671875" customWidth="1"/>
    <col min="10504" max="10504" width="9.109375" bestFit="1" customWidth="1"/>
    <col min="10505" max="10505" width="9.77734375" bestFit="1" customWidth="1"/>
    <col min="10753" max="10753" width="13.33203125" customWidth="1"/>
    <col min="10754" max="10755" width="9.77734375" bestFit="1" customWidth="1"/>
    <col min="10756" max="10756" width="9.6640625" bestFit="1" customWidth="1"/>
    <col min="10757" max="10758" width="9.109375" bestFit="1" customWidth="1"/>
    <col min="10759" max="10759" width="10.88671875" customWidth="1"/>
    <col min="10760" max="10760" width="9.109375" bestFit="1" customWidth="1"/>
    <col min="10761" max="10761" width="9.77734375" bestFit="1" customWidth="1"/>
    <col min="11009" max="11009" width="13.33203125" customWidth="1"/>
    <col min="11010" max="11011" width="9.77734375" bestFit="1" customWidth="1"/>
    <col min="11012" max="11012" width="9.6640625" bestFit="1" customWidth="1"/>
    <col min="11013" max="11014" width="9.109375" bestFit="1" customWidth="1"/>
    <col min="11015" max="11015" width="10.88671875" customWidth="1"/>
    <col min="11016" max="11016" width="9.109375" bestFit="1" customWidth="1"/>
    <col min="11017" max="11017" width="9.77734375" bestFit="1" customWidth="1"/>
    <col min="11265" max="11265" width="13.33203125" customWidth="1"/>
    <col min="11266" max="11267" width="9.77734375" bestFit="1" customWidth="1"/>
    <col min="11268" max="11268" width="9.6640625" bestFit="1" customWidth="1"/>
    <col min="11269" max="11270" width="9.109375" bestFit="1" customWidth="1"/>
    <col min="11271" max="11271" width="10.88671875" customWidth="1"/>
    <col min="11272" max="11272" width="9.109375" bestFit="1" customWidth="1"/>
    <col min="11273" max="11273" width="9.77734375" bestFit="1" customWidth="1"/>
    <col min="11521" max="11521" width="13.33203125" customWidth="1"/>
    <col min="11522" max="11523" width="9.77734375" bestFit="1" customWidth="1"/>
    <col min="11524" max="11524" width="9.6640625" bestFit="1" customWidth="1"/>
    <col min="11525" max="11526" width="9.109375" bestFit="1" customWidth="1"/>
    <col min="11527" max="11527" width="10.88671875" customWidth="1"/>
    <col min="11528" max="11528" width="9.109375" bestFit="1" customWidth="1"/>
    <col min="11529" max="11529" width="9.77734375" bestFit="1" customWidth="1"/>
    <col min="11777" max="11777" width="13.33203125" customWidth="1"/>
    <col min="11778" max="11779" width="9.77734375" bestFit="1" customWidth="1"/>
    <col min="11780" max="11780" width="9.6640625" bestFit="1" customWidth="1"/>
    <col min="11781" max="11782" width="9.109375" bestFit="1" customWidth="1"/>
    <col min="11783" max="11783" width="10.88671875" customWidth="1"/>
    <col min="11784" max="11784" width="9.109375" bestFit="1" customWidth="1"/>
    <col min="11785" max="11785" width="9.77734375" bestFit="1" customWidth="1"/>
    <col min="12033" max="12033" width="13.33203125" customWidth="1"/>
    <col min="12034" max="12035" width="9.77734375" bestFit="1" customWidth="1"/>
    <col min="12036" max="12036" width="9.6640625" bestFit="1" customWidth="1"/>
    <col min="12037" max="12038" width="9.109375" bestFit="1" customWidth="1"/>
    <col min="12039" max="12039" width="10.88671875" customWidth="1"/>
    <col min="12040" max="12040" width="9.109375" bestFit="1" customWidth="1"/>
    <col min="12041" max="12041" width="9.77734375" bestFit="1" customWidth="1"/>
    <col min="12289" max="12289" width="13.33203125" customWidth="1"/>
    <col min="12290" max="12291" width="9.77734375" bestFit="1" customWidth="1"/>
    <col min="12292" max="12292" width="9.6640625" bestFit="1" customWidth="1"/>
    <col min="12293" max="12294" width="9.109375" bestFit="1" customWidth="1"/>
    <col min="12295" max="12295" width="10.88671875" customWidth="1"/>
    <col min="12296" max="12296" width="9.109375" bestFit="1" customWidth="1"/>
    <col min="12297" max="12297" width="9.77734375" bestFit="1" customWidth="1"/>
    <col min="12545" max="12545" width="13.33203125" customWidth="1"/>
    <col min="12546" max="12547" width="9.77734375" bestFit="1" customWidth="1"/>
    <col min="12548" max="12548" width="9.6640625" bestFit="1" customWidth="1"/>
    <col min="12549" max="12550" width="9.109375" bestFit="1" customWidth="1"/>
    <col min="12551" max="12551" width="10.88671875" customWidth="1"/>
    <col min="12552" max="12552" width="9.109375" bestFit="1" customWidth="1"/>
    <col min="12553" max="12553" width="9.77734375" bestFit="1" customWidth="1"/>
    <col min="12801" max="12801" width="13.33203125" customWidth="1"/>
    <col min="12802" max="12803" width="9.77734375" bestFit="1" customWidth="1"/>
    <col min="12804" max="12804" width="9.6640625" bestFit="1" customWidth="1"/>
    <col min="12805" max="12806" width="9.109375" bestFit="1" customWidth="1"/>
    <col min="12807" max="12807" width="10.88671875" customWidth="1"/>
    <col min="12808" max="12808" width="9.109375" bestFit="1" customWidth="1"/>
    <col min="12809" max="12809" width="9.77734375" bestFit="1" customWidth="1"/>
    <col min="13057" max="13057" width="13.33203125" customWidth="1"/>
    <col min="13058" max="13059" width="9.77734375" bestFit="1" customWidth="1"/>
    <col min="13060" max="13060" width="9.6640625" bestFit="1" customWidth="1"/>
    <col min="13061" max="13062" width="9.109375" bestFit="1" customWidth="1"/>
    <col min="13063" max="13063" width="10.88671875" customWidth="1"/>
    <col min="13064" max="13064" width="9.109375" bestFit="1" customWidth="1"/>
    <col min="13065" max="13065" width="9.77734375" bestFit="1" customWidth="1"/>
    <col min="13313" max="13313" width="13.33203125" customWidth="1"/>
    <col min="13314" max="13315" width="9.77734375" bestFit="1" customWidth="1"/>
    <col min="13316" max="13316" width="9.6640625" bestFit="1" customWidth="1"/>
    <col min="13317" max="13318" width="9.109375" bestFit="1" customWidth="1"/>
    <col min="13319" max="13319" width="10.88671875" customWidth="1"/>
    <col min="13320" max="13320" width="9.109375" bestFit="1" customWidth="1"/>
    <col min="13321" max="13321" width="9.77734375" bestFit="1" customWidth="1"/>
    <col min="13569" max="13569" width="13.33203125" customWidth="1"/>
    <col min="13570" max="13571" width="9.77734375" bestFit="1" customWidth="1"/>
    <col min="13572" max="13572" width="9.6640625" bestFit="1" customWidth="1"/>
    <col min="13573" max="13574" width="9.109375" bestFit="1" customWidth="1"/>
    <col min="13575" max="13575" width="10.88671875" customWidth="1"/>
    <col min="13576" max="13576" width="9.109375" bestFit="1" customWidth="1"/>
    <col min="13577" max="13577" width="9.77734375" bestFit="1" customWidth="1"/>
    <col min="13825" max="13825" width="13.33203125" customWidth="1"/>
    <col min="13826" max="13827" width="9.77734375" bestFit="1" customWidth="1"/>
    <col min="13828" max="13828" width="9.6640625" bestFit="1" customWidth="1"/>
    <col min="13829" max="13830" width="9.109375" bestFit="1" customWidth="1"/>
    <col min="13831" max="13831" width="10.88671875" customWidth="1"/>
    <col min="13832" max="13832" width="9.109375" bestFit="1" customWidth="1"/>
    <col min="13833" max="13833" width="9.77734375" bestFit="1" customWidth="1"/>
    <col min="14081" max="14081" width="13.33203125" customWidth="1"/>
    <col min="14082" max="14083" width="9.77734375" bestFit="1" customWidth="1"/>
    <col min="14084" max="14084" width="9.6640625" bestFit="1" customWidth="1"/>
    <col min="14085" max="14086" width="9.109375" bestFit="1" customWidth="1"/>
    <col min="14087" max="14087" width="10.88671875" customWidth="1"/>
    <col min="14088" max="14088" width="9.109375" bestFit="1" customWidth="1"/>
    <col min="14089" max="14089" width="9.77734375" bestFit="1" customWidth="1"/>
    <col min="14337" max="14337" width="13.33203125" customWidth="1"/>
    <col min="14338" max="14339" width="9.77734375" bestFit="1" customWidth="1"/>
    <col min="14340" max="14340" width="9.6640625" bestFit="1" customWidth="1"/>
    <col min="14341" max="14342" width="9.109375" bestFit="1" customWidth="1"/>
    <col min="14343" max="14343" width="10.88671875" customWidth="1"/>
    <col min="14344" max="14344" width="9.109375" bestFit="1" customWidth="1"/>
    <col min="14345" max="14345" width="9.77734375" bestFit="1" customWidth="1"/>
    <col min="14593" max="14593" width="13.33203125" customWidth="1"/>
    <col min="14594" max="14595" width="9.77734375" bestFit="1" customWidth="1"/>
    <col min="14596" max="14596" width="9.6640625" bestFit="1" customWidth="1"/>
    <col min="14597" max="14598" width="9.109375" bestFit="1" customWidth="1"/>
    <col min="14599" max="14599" width="10.88671875" customWidth="1"/>
    <col min="14600" max="14600" width="9.109375" bestFit="1" customWidth="1"/>
    <col min="14601" max="14601" width="9.77734375" bestFit="1" customWidth="1"/>
    <col min="14849" max="14849" width="13.33203125" customWidth="1"/>
    <col min="14850" max="14851" width="9.77734375" bestFit="1" customWidth="1"/>
    <col min="14852" max="14852" width="9.6640625" bestFit="1" customWidth="1"/>
    <col min="14853" max="14854" width="9.109375" bestFit="1" customWidth="1"/>
    <col min="14855" max="14855" width="10.88671875" customWidth="1"/>
    <col min="14856" max="14856" width="9.109375" bestFit="1" customWidth="1"/>
    <col min="14857" max="14857" width="9.77734375" bestFit="1" customWidth="1"/>
    <col min="15105" max="15105" width="13.33203125" customWidth="1"/>
    <col min="15106" max="15107" width="9.77734375" bestFit="1" customWidth="1"/>
    <col min="15108" max="15108" width="9.6640625" bestFit="1" customWidth="1"/>
    <col min="15109" max="15110" width="9.109375" bestFit="1" customWidth="1"/>
    <col min="15111" max="15111" width="10.88671875" customWidth="1"/>
    <col min="15112" max="15112" width="9.109375" bestFit="1" customWidth="1"/>
    <col min="15113" max="15113" width="9.77734375" bestFit="1" customWidth="1"/>
    <col min="15361" max="15361" width="13.33203125" customWidth="1"/>
    <col min="15362" max="15363" width="9.77734375" bestFit="1" customWidth="1"/>
    <col min="15364" max="15364" width="9.6640625" bestFit="1" customWidth="1"/>
    <col min="15365" max="15366" width="9.109375" bestFit="1" customWidth="1"/>
    <col min="15367" max="15367" width="10.88671875" customWidth="1"/>
    <col min="15368" max="15368" width="9.109375" bestFit="1" customWidth="1"/>
    <col min="15369" max="15369" width="9.77734375" bestFit="1" customWidth="1"/>
    <col min="15617" max="15617" width="13.33203125" customWidth="1"/>
    <col min="15618" max="15619" width="9.77734375" bestFit="1" customWidth="1"/>
    <col min="15620" max="15620" width="9.6640625" bestFit="1" customWidth="1"/>
    <col min="15621" max="15622" width="9.109375" bestFit="1" customWidth="1"/>
    <col min="15623" max="15623" width="10.88671875" customWidth="1"/>
    <col min="15624" max="15624" width="9.109375" bestFit="1" customWidth="1"/>
    <col min="15625" max="15625" width="9.77734375" bestFit="1" customWidth="1"/>
    <col min="15873" max="15873" width="13.33203125" customWidth="1"/>
    <col min="15874" max="15875" width="9.77734375" bestFit="1" customWidth="1"/>
    <col min="15876" max="15876" width="9.6640625" bestFit="1" customWidth="1"/>
    <col min="15877" max="15878" width="9.109375" bestFit="1" customWidth="1"/>
    <col min="15879" max="15879" width="10.88671875" customWidth="1"/>
    <col min="15880" max="15880" width="9.109375" bestFit="1" customWidth="1"/>
    <col min="15881" max="15881" width="9.77734375" bestFit="1" customWidth="1"/>
    <col min="16129" max="16129" width="13.33203125" customWidth="1"/>
    <col min="16130" max="16131" width="9.77734375" bestFit="1" customWidth="1"/>
    <col min="16132" max="16132" width="9.6640625" bestFit="1" customWidth="1"/>
    <col min="16133" max="16134" width="9.109375" bestFit="1" customWidth="1"/>
    <col min="16135" max="16135" width="10.88671875" customWidth="1"/>
    <col min="16136" max="16136" width="9.109375" bestFit="1" customWidth="1"/>
    <col min="16137" max="16137" width="9.77734375" bestFit="1" customWidth="1"/>
  </cols>
  <sheetData>
    <row r="1" spans="1:19" ht="20.100000000000001" customHeight="1">
      <c r="A1" s="344" t="s">
        <v>136</v>
      </c>
      <c r="B1" s="344"/>
      <c r="C1" s="344"/>
      <c r="D1" s="344"/>
      <c r="E1" s="344"/>
      <c r="F1" s="344"/>
      <c r="G1" s="344"/>
      <c r="H1" s="344"/>
      <c r="I1" s="344"/>
    </row>
    <row r="2" spans="1:19" ht="20.100000000000001" customHeight="1">
      <c r="A2" s="305"/>
      <c r="B2" s="305"/>
      <c r="C2" s="305"/>
      <c r="D2" s="305"/>
      <c r="E2" s="305"/>
      <c r="F2" s="305"/>
      <c r="G2" s="305"/>
      <c r="H2" s="305"/>
      <c r="I2" s="305"/>
    </row>
    <row r="3" spans="1:19" ht="20.100000000000001" customHeight="1">
      <c r="A3" s="305"/>
      <c r="B3" s="305"/>
      <c r="C3" s="305"/>
      <c r="D3" s="305"/>
      <c r="E3" s="305"/>
      <c r="F3" s="305"/>
      <c r="G3" s="305"/>
      <c r="H3" s="305"/>
      <c r="I3" s="305"/>
    </row>
    <row r="4" spans="1:19" ht="24.75" customHeight="1">
      <c r="A4" s="164" t="s">
        <v>23</v>
      </c>
      <c r="B4" s="39"/>
      <c r="C4" s="39"/>
      <c r="D4" s="39"/>
      <c r="E4" s="39"/>
      <c r="F4" s="39"/>
      <c r="G4" s="39"/>
      <c r="H4" s="39"/>
      <c r="I4" s="39"/>
    </row>
    <row r="5" spans="1:19" ht="12" customHeight="1">
      <c r="A5" s="164"/>
      <c r="B5" s="39"/>
      <c r="C5" s="39"/>
      <c r="D5" s="39"/>
      <c r="E5" s="39"/>
      <c r="F5" s="39"/>
      <c r="G5" s="39"/>
      <c r="H5" s="39"/>
      <c r="I5" s="39"/>
    </row>
    <row r="6" spans="1:19" ht="21.9" customHeight="1">
      <c r="A6" t="s">
        <v>184</v>
      </c>
      <c r="B6" s="34"/>
      <c r="C6" s="34"/>
      <c r="D6" s="34"/>
      <c r="E6" s="34"/>
      <c r="F6" s="34"/>
      <c r="G6" s="34"/>
      <c r="H6" s="34"/>
      <c r="I6" s="34"/>
      <c r="L6" s="34"/>
      <c r="M6" s="34"/>
      <c r="N6" s="34"/>
      <c r="O6" s="34"/>
      <c r="P6" s="34"/>
      <c r="Q6" s="34"/>
      <c r="R6" s="34"/>
      <c r="S6" s="34"/>
    </row>
    <row r="7" spans="1:19" ht="21.6" customHeight="1">
      <c r="A7" t="s">
        <v>183</v>
      </c>
      <c r="B7" s="34"/>
      <c r="C7" s="34"/>
      <c r="D7" s="34"/>
      <c r="E7" s="34"/>
      <c r="F7" s="34"/>
      <c r="G7" s="34"/>
      <c r="H7" s="34"/>
      <c r="I7" s="34"/>
      <c r="L7" s="34"/>
      <c r="M7" s="34"/>
      <c r="N7" s="34"/>
      <c r="O7" s="34"/>
      <c r="P7" s="34"/>
      <c r="Q7" s="34"/>
      <c r="R7" s="34"/>
      <c r="S7" s="34"/>
    </row>
    <row r="8" spans="1:19" ht="18" customHeight="1">
      <c r="B8" s="34"/>
      <c r="C8" s="34"/>
      <c r="D8" s="34"/>
      <c r="E8" s="34"/>
      <c r="F8" s="34"/>
      <c r="G8" s="34"/>
      <c r="H8" s="34"/>
      <c r="I8" s="34"/>
      <c r="L8" s="34"/>
      <c r="M8" s="34"/>
      <c r="N8" s="34"/>
      <c r="O8" s="34"/>
      <c r="P8" s="34"/>
      <c r="Q8" s="34"/>
      <c r="R8" s="34"/>
      <c r="S8" s="34"/>
    </row>
    <row r="9" spans="1:19" s="34" customFormat="1" ht="22.5" customHeight="1">
      <c r="A9" s="36" t="s">
        <v>145</v>
      </c>
      <c r="D9" s="293"/>
    </row>
    <row r="10" spans="1:19" s="34" customFormat="1" ht="22.5" customHeight="1">
      <c r="A10" s="34" t="s">
        <v>169</v>
      </c>
      <c r="E10" s="294">
        <v>295686</v>
      </c>
      <c r="F10" s="34" t="s">
        <v>146</v>
      </c>
      <c r="G10" s="293" t="s">
        <v>147</v>
      </c>
      <c r="H10" s="295">
        <v>3.8</v>
      </c>
      <c r="I10" s="34" t="s">
        <v>240</v>
      </c>
    </row>
    <row r="11" spans="1:19" s="34" customFormat="1" ht="22.5" customHeight="1">
      <c r="A11" s="34" t="s">
        <v>148</v>
      </c>
      <c r="E11" s="294">
        <v>245833</v>
      </c>
      <c r="F11" s="34" t="s">
        <v>146</v>
      </c>
      <c r="G11" s="293" t="s">
        <v>147</v>
      </c>
      <c r="H11" s="295">
        <v>3.5</v>
      </c>
      <c r="I11" s="34" t="s">
        <v>240</v>
      </c>
    </row>
    <row r="12" spans="1:19" s="34" customFormat="1" ht="22.5" customHeight="1">
      <c r="A12" s="34" t="s">
        <v>170</v>
      </c>
      <c r="E12" s="294">
        <v>49853</v>
      </c>
      <c r="F12" s="34" t="s">
        <v>146</v>
      </c>
      <c r="G12" s="293" t="s">
        <v>149</v>
      </c>
      <c r="H12" s="294">
        <v>2508</v>
      </c>
      <c r="I12" s="34" t="s">
        <v>241</v>
      </c>
      <c r="J12" s="295"/>
    </row>
    <row r="13" spans="1:19" s="34" customFormat="1" ht="22.5" customHeight="1">
      <c r="A13" s="34" t="s">
        <v>150</v>
      </c>
      <c r="G13" s="293"/>
    </row>
    <row r="14" spans="1:19" s="34" customFormat="1" ht="22.5" customHeight="1">
      <c r="A14" s="36" t="s">
        <v>151</v>
      </c>
      <c r="G14" s="293"/>
    </row>
    <row r="15" spans="1:19" s="34" customFormat="1" ht="22.5" customHeight="1">
      <c r="A15" s="34" t="s">
        <v>171</v>
      </c>
      <c r="E15" s="296">
        <v>141.69999999999999</v>
      </c>
      <c r="F15" s="34" t="s">
        <v>152</v>
      </c>
      <c r="G15" s="293" t="s">
        <v>147</v>
      </c>
      <c r="H15" s="296">
        <v>0.8</v>
      </c>
      <c r="I15" s="34" t="s">
        <v>242</v>
      </c>
    </row>
    <row r="16" spans="1:19" s="34" customFormat="1" ht="22.5" customHeight="1">
      <c r="A16" s="34" t="s">
        <v>153</v>
      </c>
      <c r="E16" s="296">
        <v>9.5</v>
      </c>
      <c r="F16" s="34" t="s">
        <v>152</v>
      </c>
      <c r="G16" s="293" t="s">
        <v>147</v>
      </c>
      <c r="H16" s="34">
        <v>10.6</v>
      </c>
      <c r="I16" s="34" t="s">
        <v>243</v>
      </c>
    </row>
    <row r="17" spans="1:19" s="34" customFormat="1" ht="22.5" customHeight="1">
      <c r="G17" s="293"/>
    </row>
    <row r="18" spans="1:19" s="34" customFormat="1" ht="22.5" customHeight="1">
      <c r="A18" s="36" t="s">
        <v>154</v>
      </c>
      <c r="G18" s="293"/>
    </row>
    <row r="19" spans="1:19" s="34" customFormat="1" ht="22.5" customHeight="1">
      <c r="A19" s="34" t="s">
        <v>155</v>
      </c>
      <c r="E19" s="297">
        <v>308779</v>
      </c>
      <c r="F19" s="34" t="s">
        <v>156</v>
      </c>
      <c r="G19" s="293" t="s">
        <v>147</v>
      </c>
      <c r="H19" s="34">
        <v>2.8</v>
      </c>
      <c r="I19" s="34" t="s">
        <v>243</v>
      </c>
    </row>
    <row r="20" spans="1:19" s="34" customFormat="1" ht="22.5" customHeight="1">
      <c r="A20" s="34" t="s">
        <v>157</v>
      </c>
      <c r="E20" s="298">
        <v>29.5</v>
      </c>
      <c r="F20" s="34" t="s">
        <v>50</v>
      </c>
      <c r="G20" s="293" t="s">
        <v>149</v>
      </c>
      <c r="H20" s="34">
        <v>0.4</v>
      </c>
      <c r="I20" s="34" t="s">
        <v>244</v>
      </c>
    </row>
    <row r="21" spans="1:19" s="34" customFormat="1" ht="22.35" customHeight="1">
      <c r="E21" s="298"/>
      <c r="G21" s="293"/>
    </row>
    <row r="22" spans="1:19" s="34" customFormat="1" ht="22.5" customHeight="1">
      <c r="E22" s="298"/>
      <c r="G22" s="293"/>
    </row>
    <row r="23" spans="1:19" ht="18.899999999999999" customHeight="1">
      <c r="A23" s="35"/>
      <c r="B23" s="35"/>
      <c r="C23" s="35"/>
      <c r="D23" s="35"/>
      <c r="E23" s="35"/>
      <c r="F23" s="35"/>
      <c r="G23" s="35"/>
      <c r="H23" s="34"/>
      <c r="I23" s="34"/>
      <c r="K23" s="35"/>
      <c r="L23" s="35"/>
      <c r="M23" s="35"/>
      <c r="O23" s="35"/>
      <c r="P23" s="35"/>
      <c r="Q23" s="35"/>
      <c r="R23" s="34"/>
      <c r="S23" s="34"/>
    </row>
    <row r="24" spans="1:19" ht="16.2" customHeight="1">
      <c r="A24" s="282" t="s">
        <v>137</v>
      </c>
      <c r="B24" s="32"/>
      <c r="C24" s="32"/>
      <c r="D24" s="32"/>
      <c r="E24" s="32"/>
      <c r="F24" s="32"/>
      <c r="G24" s="32"/>
      <c r="H24" s="32"/>
      <c r="I24" s="32"/>
      <c r="J24" s="33" t="s">
        <v>22</v>
      </c>
    </row>
    <row r="25" spans="1:19" ht="4.2" customHeight="1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9" ht="18" customHeight="1">
      <c r="A26" s="31"/>
      <c r="B26" s="30" t="s">
        <v>21</v>
      </c>
      <c r="C26" s="30" t="s">
        <v>20</v>
      </c>
      <c r="D26" s="30" t="s">
        <v>19</v>
      </c>
      <c r="E26" s="30" t="s">
        <v>18</v>
      </c>
      <c r="F26" s="30" t="s">
        <v>17</v>
      </c>
      <c r="G26" s="30" t="s">
        <v>16</v>
      </c>
      <c r="H26" s="30" t="s">
        <v>15</v>
      </c>
      <c r="I26" s="29" t="s">
        <v>14</v>
      </c>
      <c r="J26" s="29" t="s">
        <v>71</v>
      </c>
    </row>
    <row r="27" spans="1:19" ht="18" customHeight="1">
      <c r="A27" s="28"/>
      <c r="B27" s="27"/>
      <c r="C27" s="27" t="s">
        <v>13</v>
      </c>
      <c r="D27" s="27" t="s">
        <v>12</v>
      </c>
      <c r="E27" s="27"/>
      <c r="F27" s="27" t="s">
        <v>11</v>
      </c>
      <c r="G27" s="27" t="s">
        <v>11</v>
      </c>
      <c r="H27" s="27" t="s">
        <v>11</v>
      </c>
      <c r="I27" s="26" t="s">
        <v>10</v>
      </c>
      <c r="J27" s="26" t="s">
        <v>9</v>
      </c>
    </row>
    <row r="28" spans="1:19" ht="18" customHeight="1">
      <c r="A28" s="25"/>
      <c r="B28" s="24" t="s">
        <v>72</v>
      </c>
      <c r="C28" s="24" t="s">
        <v>8</v>
      </c>
      <c r="D28" s="24" t="s">
        <v>8</v>
      </c>
      <c r="E28" s="24" t="s">
        <v>7</v>
      </c>
      <c r="F28" s="24" t="s">
        <v>6</v>
      </c>
      <c r="G28" s="24" t="s">
        <v>6</v>
      </c>
      <c r="H28" s="24" t="s">
        <v>6</v>
      </c>
      <c r="I28" s="23" t="s">
        <v>5</v>
      </c>
      <c r="J28" s="23" t="s">
        <v>4</v>
      </c>
    </row>
    <row r="29" spans="1:19" ht="18" customHeight="1">
      <c r="A29" s="172" t="s">
        <v>77</v>
      </c>
      <c r="B29" s="22" t="s">
        <v>0</v>
      </c>
      <c r="C29" s="21" t="s">
        <v>0</v>
      </c>
      <c r="D29" s="175" t="s">
        <v>0</v>
      </c>
      <c r="E29" s="21" t="s">
        <v>3</v>
      </c>
      <c r="F29" s="21" t="s">
        <v>2</v>
      </c>
      <c r="G29" s="21" t="s">
        <v>2</v>
      </c>
      <c r="H29" s="175" t="s">
        <v>2</v>
      </c>
      <c r="I29" s="21" t="s">
        <v>1</v>
      </c>
      <c r="J29" s="20" t="s">
        <v>50</v>
      </c>
    </row>
    <row r="30" spans="1:19" ht="18" customHeight="1">
      <c r="A30" s="186" t="s">
        <v>141</v>
      </c>
      <c r="B30" s="8">
        <v>284779</v>
      </c>
      <c r="C30" s="8">
        <v>237434</v>
      </c>
      <c r="D30" s="176">
        <v>47345</v>
      </c>
      <c r="E30" s="19">
        <v>18.7</v>
      </c>
      <c r="F30" s="18">
        <v>142.80000000000001</v>
      </c>
      <c r="G30" s="19">
        <v>134.19999999999999</v>
      </c>
      <c r="H30" s="182">
        <v>8.6</v>
      </c>
      <c r="I30" s="8">
        <v>300520</v>
      </c>
      <c r="J30" s="17">
        <v>29.9</v>
      </c>
    </row>
    <row r="31" spans="1:19" ht="18" customHeight="1">
      <c r="A31" s="186" t="s">
        <v>144</v>
      </c>
      <c r="B31" s="8">
        <v>295686</v>
      </c>
      <c r="C31" s="8">
        <v>245833</v>
      </c>
      <c r="D31" s="176">
        <v>49853</v>
      </c>
      <c r="E31" s="19">
        <v>18.399999999999999</v>
      </c>
      <c r="F31" s="18">
        <v>141.69999999999999</v>
      </c>
      <c r="G31" s="19">
        <v>132.19999999999999</v>
      </c>
      <c r="H31" s="182">
        <v>9.5</v>
      </c>
      <c r="I31" s="8">
        <v>308779</v>
      </c>
      <c r="J31" s="17">
        <v>29.5</v>
      </c>
    </row>
    <row r="32" spans="1:19" ht="18" customHeight="1">
      <c r="A32" s="173" t="s">
        <v>74</v>
      </c>
      <c r="B32" s="6" t="s">
        <v>50</v>
      </c>
      <c r="C32" s="5" t="s">
        <v>50</v>
      </c>
      <c r="D32" s="177" t="s">
        <v>0</v>
      </c>
      <c r="E32" s="5" t="s">
        <v>75</v>
      </c>
      <c r="F32" s="5" t="s">
        <v>50</v>
      </c>
      <c r="G32" s="5" t="s">
        <v>50</v>
      </c>
      <c r="H32" s="177" t="s">
        <v>50</v>
      </c>
      <c r="I32" s="5" t="s">
        <v>50</v>
      </c>
      <c r="J32" s="4" t="s">
        <v>76</v>
      </c>
    </row>
    <row r="33" spans="1:10" ht="18" customHeight="1">
      <c r="A33" s="187" t="s">
        <v>144</v>
      </c>
      <c r="B33" s="16">
        <v>3.8</v>
      </c>
      <c r="C33" s="15">
        <v>3.5</v>
      </c>
      <c r="D33" s="178">
        <v>2508</v>
      </c>
      <c r="E33" s="15">
        <v>-0.3</v>
      </c>
      <c r="F33" s="15">
        <v>-0.8</v>
      </c>
      <c r="G33" s="15">
        <v>-1.5</v>
      </c>
      <c r="H33" s="182">
        <v>10.6</v>
      </c>
      <c r="I33" s="15">
        <v>2.8</v>
      </c>
      <c r="J33" s="14">
        <v>-0.4</v>
      </c>
    </row>
    <row r="34" spans="1:10" ht="18" customHeight="1">
      <c r="A34" s="174" t="s">
        <v>78</v>
      </c>
      <c r="B34" s="13" t="s">
        <v>0</v>
      </c>
      <c r="C34" s="12" t="s">
        <v>0</v>
      </c>
      <c r="D34" s="179" t="s">
        <v>0</v>
      </c>
      <c r="E34" s="12" t="s">
        <v>3</v>
      </c>
      <c r="F34" s="12" t="s">
        <v>2</v>
      </c>
      <c r="G34" s="12" t="s">
        <v>2</v>
      </c>
      <c r="H34" s="179" t="s">
        <v>2</v>
      </c>
      <c r="I34" s="12" t="s">
        <v>1</v>
      </c>
      <c r="J34" s="11" t="s">
        <v>50</v>
      </c>
    </row>
    <row r="35" spans="1:10" ht="18" customHeight="1">
      <c r="A35" s="186" t="s">
        <v>141</v>
      </c>
      <c r="B35" s="10">
        <v>308312</v>
      </c>
      <c r="C35" s="10">
        <v>253931</v>
      </c>
      <c r="D35" s="180">
        <v>54381</v>
      </c>
      <c r="E35" s="9">
        <v>18.899999999999999</v>
      </c>
      <c r="F35" s="9">
        <v>146.19999999999999</v>
      </c>
      <c r="G35" s="9">
        <v>136.30000000000001</v>
      </c>
      <c r="H35" s="183">
        <v>9.9</v>
      </c>
      <c r="I35" s="8">
        <v>163715</v>
      </c>
      <c r="J35" s="7">
        <v>27.6</v>
      </c>
    </row>
    <row r="36" spans="1:10" ht="18" customHeight="1">
      <c r="A36" s="186" t="s">
        <v>144</v>
      </c>
      <c r="B36" s="10">
        <v>325861</v>
      </c>
      <c r="C36" s="10">
        <v>268388</v>
      </c>
      <c r="D36" s="180">
        <v>57473</v>
      </c>
      <c r="E36" s="9">
        <v>18.899999999999999</v>
      </c>
      <c r="F36" s="9">
        <v>147.30000000000001</v>
      </c>
      <c r="G36" s="9">
        <v>136.1</v>
      </c>
      <c r="H36" s="183">
        <v>11.2</v>
      </c>
      <c r="I36" s="8">
        <v>170660</v>
      </c>
      <c r="J36" s="7">
        <v>25.6</v>
      </c>
    </row>
    <row r="37" spans="1:10" ht="18" customHeight="1">
      <c r="A37" s="173" t="s">
        <v>74</v>
      </c>
      <c r="B37" s="6" t="s">
        <v>50</v>
      </c>
      <c r="C37" s="5" t="s">
        <v>50</v>
      </c>
      <c r="D37" s="177" t="s">
        <v>0</v>
      </c>
      <c r="E37" s="5" t="s">
        <v>75</v>
      </c>
      <c r="F37" s="5" t="s">
        <v>50</v>
      </c>
      <c r="G37" s="5" t="s">
        <v>50</v>
      </c>
      <c r="H37" s="177" t="s">
        <v>50</v>
      </c>
      <c r="I37" s="5" t="s">
        <v>50</v>
      </c>
      <c r="J37" s="4" t="s">
        <v>76</v>
      </c>
    </row>
    <row r="38" spans="1:10" ht="18" customHeight="1">
      <c r="A38" s="188" t="s">
        <v>144</v>
      </c>
      <c r="B38" s="3">
        <v>5.6</v>
      </c>
      <c r="C38" s="2">
        <v>5.7</v>
      </c>
      <c r="D38" s="181">
        <v>3092</v>
      </c>
      <c r="E38" s="2">
        <v>0</v>
      </c>
      <c r="F38" s="2">
        <v>0.8</v>
      </c>
      <c r="G38" s="2">
        <v>-0.2</v>
      </c>
      <c r="H38" s="184">
        <v>13.3</v>
      </c>
      <c r="I38" s="2">
        <v>4.2</v>
      </c>
      <c r="J38" s="299">
        <v>-2</v>
      </c>
    </row>
    <row r="39" spans="1:10" ht="18" customHeight="1">
      <c r="A39" s="321"/>
      <c r="B39" s="15"/>
      <c r="C39" s="15"/>
      <c r="D39" s="322"/>
      <c r="E39" s="15"/>
      <c r="F39" s="15"/>
      <c r="G39" s="15"/>
      <c r="H39" s="15"/>
      <c r="I39" s="15"/>
      <c r="J39" s="15"/>
    </row>
  </sheetData>
  <mergeCells count="1">
    <mergeCell ref="A1:I1"/>
  </mergeCells>
  <phoneticPr fontId="2"/>
  <pageMargins left="0.78740157480314965" right="0.19685039370078741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19"/>
  <sheetViews>
    <sheetView showGridLines="0" tabSelected="1" view="pageBreakPreview" zoomScaleNormal="110" zoomScaleSheetLayoutView="100" workbookViewId="0">
      <selection activeCell="R15" sqref="R15"/>
    </sheetView>
  </sheetViews>
  <sheetFormatPr defaultColWidth="9" defaultRowHeight="13.2"/>
  <cols>
    <col min="1" max="1" width="28.33203125" style="35" customWidth="1"/>
    <col min="2" max="2" width="9.33203125" style="35" customWidth="1"/>
    <col min="3" max="4" width="6.6640625" style="35" customWidth="1"/>
    <col min="5" max="5" width="9.33203125" style="35" customWidth="1"/>
    <col min="6" max="7" width="6.6640625" style="35" customWidth="1"/>
    <col min="8" max="8" width="9.33203125" style="35" customWidth="1"/>
    <col min="9" max="9" width="6.6640625" style="35" customWidth="1"/>
    <col min="10" max="12" width="9.33203125" style="35" customWidth="1"/>
    <col min="13" max="13" width="6.6640625" style="35" customWidth="1"/>
    <col min="14" max="16384" width="9" style="35"/>
  </cols>
  <sheetData>
    <row r="1" spans="1:15" s="83" customFormat="1" ht="16.2">
      <c r="A1" s="164" t="s">
        <v>188</v>
      </c>
    </row>
    <row r="2" spans="1:15" s="83" customFormat="1" ht="5.25" customHeight="1">
      <c r="A2" s="90"/>
    </row>
    <row r="3" spans="1:15" s="83" customFormat="1" ht="17.25" customHeight="1">
      <c r="K3" s="325"/>
    </row>
    <row r="4" spans="1:15" s="83" customFormat="1" ht="17.25" customHeight="1">
      <c r="K4" s="323"/>
    </row>
    <row r="5" spans="1:15" s="83" customFormat="1" ht="16.05" customHeight="1">
      <c r="A5" s="358" t="s">
        <v>84</v>
      </c>
      <c r="B5" s="358"/>
      <c r="C5" s="358"/>
      <c r="D5" s="358"/>
      <c r="E5" s="358"/>
      <c r="F5" s="358"/>
      <c r="G5" s="358"/>
      <c r="H5" s="358"/>
      <c r="I5" s="358"/>
    </row>
    <row r="6" spans="1:15" s="83" customFormat="1" ht="16.05" customHeight="1">
      <c r="A6" s="89" t="s">
        <v>208</v>
      </c>
    </row>
    <row r="7" spans="1:15" s="83" customFormat="1" ht="16.05" customHeight="1">
      <c r="A7" s="89" t="s">
        <v>209</v>
      </c>
    </row>
    <row r="8" spans="1:15" s="83" customFormat="1" ht="16.05" customHeight="1">
      <c r="A8" s="88" t="s">
        <v>210</v>
      </c>
    </row>
    <row r="9" spans="1:15" s="83" customFormat="1" ht="15.9" customHeight="1">
      <c r="A9" s="89" t="s">
        <v>179</v>
      </c>
      <c r="B9" s="87"/>
      <c r="C9" s="87"/>
      <c r="D9" s="87"/>
      <c r="E9" s="87"/>
      <c r="F9" s="87"/>
      <c r="G9" s="87"/>
      <c r="H9" s="87"/>
      <c r="I9" s="87"/>
      <c r="K9" s="35"/>
      <c r="L9" s="35"/>
      <c r="M9" s="35"/>
      <c r="N9" s="35"/>
      <c r="O9" s="35"/>
    </row>
    <row r="10" spans="1:15" s="83" customFormat="1" ht="15.6" customHeight="1">
      <c r="A10" s="89" t="s">
        <v>180</v>
      </c>
    </row>
    <row r="11" spans="1:15" s="83" customFormat="1" ht="17.25" customHeight="1">
      <c r="A11" s="306"/>
      <c r="B11" s="306"/>
      <c r="C11" s="306"/>
      <c r="D11" s="306"/>
      <c r="E11" s="306"/>
      <c r="F11" s="306"/>
      <c r="G11" s="306"/>
      <c r="H11" s="306"/>
      <c r="I11" s="306"/>
    </row>
    <row r="12" spans="1:15" s="83" customFormat="1" ht="16.05" customHeight="1">
      <c r="A12" s="165" t="s">
        <v>85</v>
      </c>
    </row>
    <row r="13" spans="1:15" s="83" customFormat="1" ht="16.05" customHeight="1">
      <c r="A13" s="89" t="s">
        <v>211</v>
      </c>
    </row>
    <row r="14" spans="1:15" s="83" customFormat="1" ht="16.05" customHeight="1">
      <c r="A14" s="89" t="s">
        <v>212</v>
      </c>
    </row>
    <row r="15" spans="1:15" s="83" customFormat="1" ht="16.05" customHeight="1">
      <c r="A15" s="88" t="s">
        <v>213</v>
      </c>
    </row>
    <row r="16" spans="1:15" s="83" customFormat="1" ht="16.05" customHeight="1">
      <c r="A16" s="37" t="s">
        <v>203</v>
      </c>
    </row>
    <row r="17" spans="1:10" s="83" customFormat="1" ht="16.05" customHeight="1">
      <c r="A17" s="37" t="s">
        <v>204</v>
      </c>
    </row>
    <row r="18" spans="1:10" s="83" customFormat="1" ht="16.05" customHeight="1">
      <c r="B18"/>
      <c r="C18"/>
      <c r="D18"/>
      <c r="E18"/>
      <c r="F18"/>
      <c r="G18"/>
      <c r="H18"/>
      <c r="I18"/>
      <c r="J18" s="35"/>
    </row>
    <row r="19" spans="1:10" s="83" customFormat="1" ht="16.05" customHeight="1">
      <c r="B19"/>
      <c r="C19"/>
      <c r="D19"/>
      <c r="E19"/>
      <c r="F19"/>
      <c r="G19"/>
      <c r="H19"/>
      <c r="I19"/>
      <c r="J19" s="35"/>
    </row>
    <row r="20" spans="1:10" s="83" customFormat="1" ht="16.05" customHeight="1">
      <c r="A20" s="37"/>
      <c r="B20" s="259"/>
      <c r="C20" s="259"/>
      <c r="D20" s="259"/>
      <c r="E20" s="259"/>
      <c r="F20" s="259"/>
      <c r="G20" s="259"/>
      <c r="H20" s="259"/>
      <c r="I20" s="259"/>
      <c r="J20" s="35"/>
    </row>
    <row r="21" spans="1:10" s="83" customFormat="1" ht="16.05" customHeight="1">
      <c r="A21" s="37"/>
      <c r="B21" s="259"/>
      <c r="C21" s="259"/>
      <c r="D21" s="259"/>
      <c r="E21" s="259"/>
      <c r="F21" s="259"/>
      <c r="G21" s="259"/>
      <c r="H21" s="259"/>
      <c r="I21" s="259"/>
      <c r="J21" s="35"/>
    </row>
    <row r="22" spans="1:10" s="83" customFormat="1" ht="16.05" customHeight="1">
      <c r="A22" s="37" t="s">
        <v>168</v>
      </c>
      <c r="B22" s="259"/>
      <c r="C22" s="259"/>
      <c r="D22" s="259"/>
      <c r="E22" s="259"/>
      <c r="F22" s="259"/>
      <c r="G22" s="259"/>
      <c r="H22" s="259"/>
      <c r="I22" s="259"/>
      <c r="J22" s="35"/>
    </row>
    <row r="23" spans="1:10" s="83" customFormat="1" ht="16.05" customHeight="1">
      <c r="A23" s="88"/>
      <c r="B23" s="87"/>
      <c r="C23" s="87"/>
      <c r="D23" s="87"/>
      <c r="E23" s="87"/>
      <c r="F23" s="87"/>
      <c r="G23" s="87"/>
      <c r="H23" s="87"/>
      <c r="I23" s="87"/>
      <c r="J23" s="86"/>
    </row>
    <row r="24" spans="1:10" s="83" customFormat="1" ht="16.05" customHeight="1">
      <c r="J24" s="85"/>
    </row>
    <row r="25" spans="1:10" s="83" customFormat="1" ht="16.05" customHeight="1">
      <c r="A25" s="85"/>
    </row>
    <row r="26" spans="1:10" s="83" customFormat="1" ht="16.05" customHeight="1">
      <c r="A26" s="85"/>
    </row>
    <row r="27" spans="1:10" s="83" customFormat="1" ht="16.05" customHeight="1">
      <c r="A27" s="85"/>
    </row>
    <row r="28" spans="1:10" s="83" customFormat="1" ht="16.05" customHeight="1">
      <c r="A28" s="85"/>
    </row>
    <row r="29" spans="1:10" s="83" customFormat="1" ht="16.05" customHeight="1">
      <c r="A29" s="85"/>
    </row>
    <row r="30" spans="1:10" s="83" customFormat="1" ht="16.05" customHeight="1">
      <c r="A30" s="85"/>
    </row>
    <row r="31" spans="1:10" s="83" customFormat="1" ht="16.05" customHeight="1">
      <c r="A31" s="85"/>
    </row>
    <row r="32" spans="1:10" s="83" customFormat="1" ht="16.05" customHeight="1">
      <c r="A32" s="85"/>
    </row>
    <row r="33" spans="1:1" s="83" customFormat="1" ht="16.05" customHeight="1">
      <c r="A33" s="85"/>
    </row>
    <row r="34" spans="1:1" s="83" customFormat="1" ht="16.05" customHeight="1">
      <c r="A34" s="85"/>
    </row>
    <row r="35" spans="1:1" s="83" customFormat="1" ht="16.05" customHeight="1">
      <c r="A35" s="85"/>
    </row>
    <row r="36" spans="1:1" s="83" customFormat="1" ht="16.05" customHeight="1">
      <c r="A36" s="85"/>
    </row>
    <row r="37" spans="1:1" s="83" customFormat="1" ht="16.05" customHeight="1">
      <c r="A37" s="85"/>
    </row>
    <row r="38" spans="1:1" s="83" customFormat="1" ht="16.05" customHeight="1">
      <c r="A38" s="85"/>
    </row>
    <row r="39" spans="1:1" s="83" customFormat="1" ht="16.05" customHeight="1">
      <c r="A39" s="85"/>
    </row>
    <row r="40" spans="1:1" s="83" customFormat="1" ht="16.05" customHeight="1">
      <c r="A40" s="85"/>
    </row>
    <row r="41" spans="1:1" s="83" customFormat="1" ht="16.05" customHeight="1">
      <c r="A41" s="85"/>
    </row>
    <row r="42" spans="1:1" s="83" customFormat="1" ht="16.05" customHeight="1">
      <c r="A42" s="85"/>
    </row>
    <row r="43" spans="1:1" s="83" customFormat="1" ht="16.05" customHeight="1">
      <c r="A43" s="85"/>
    </row>
    <row r="44" spans="1:1" s="83" customFormat="1" ht="16.05" customHeight="1">
      <c r="A44" s="85"/>
    </row>
    <row r="45" spans="1:1" s="83" customFormat="1" ht="16.05" customHeight="1">
      <c r="A45" s="85"/>
    </row>
    <row r="46" spans="1:1" s="83" customFormat="1" ht="16.05" customHeight="1">
      <c r="A46" s="85"/>
    </row>
    <row r="47" spans="1:1" s="83" customFormat="1" ht="16.05" customHeight="1">
      <c r="A47" s="85"/>
    </row>
    <row r="48" spans="1:1" s="83" customFormat="1" ht="16.05" customHeight="1">
      <c r="A48" s="85"/>
    </row>
    <row r="49" spans="1:11" s="83" customFormat="1" ht="16.05" customHeight="1">
      <c r="A49" s="85"/>
    </row>
    <row r="50" spans="1:11" s="83" customFormat="1" ht="16.05" customHeight="1"/>
    <row r="51" spans="1:11" s="83" customFormat="1" ht="18" customHeight="1">
      <c r="A51" s="350" t="s">
        <v>79</v>
      </c>
      <c r="B51" s="351"/>
      <c r="C51" s="351"/>
      <c r="D51" s="351"/>
      <c r="E51" s="351"/>
      <c r="F51" s="351"/>
      <c r="G51" s="351"/>
      <c r="H51" s="351"/>
      <c r="I51" s="351"/>
    </row>
    <row r="52" spans="1:11" s="83" customFormat="1" ht="16.05" customHeight="1">
      <c r="A52" s="84"/>
      <c r="B52" s="84"/>
      <c r="C52" s="84"/>
      <c r="D52" s="84"/>
      <c r="E52" s="84"/>
      <c r="F52" s="84"/>
      <c r="G52" s="84"/>
      <c r="H52" s="84"/>
      <c r="I52" s="84"/>
    </row>
    <row r="53" spans="1:11" ht="17.25" customHeight="1">
      <c r="A53" t="s">
        <v>185</v>
      </c>
      <c r="B53" s="324"/>
      <c r="C53" s="38"/>
      <c r="D53" s="38"/>
      <c r="E53" s="38"/>
      <c r="F53" s="38"/>
      <c r="G53" s="38"/>
      <c r="H53" s="38"/>
    </row>
    <row r="54" spans="1:11" ht="17.25" customHeight="1">
      <c r="A54" s="69"/>
      <c r="B54" s="348" t="s">
        <v>47</v>
      </c>
      <c r="C54" s="357"/>
      <c r="D54" s="349"/>
      <c r="E54" s="354" t="s">
        <v>176</v>
      </c>
      <c r="F54" s="355"/>
      <c r="G54" s="356"/>
      <c r="H54" s="348" t="s">
        <v>46</v>
      </c>
      <c r="I54" s="349"/>
      <c r="J54" s="348" t="s">
        <v>45</v>
      </c>
      <c r="K54" s="349"/>
    </row>
    <row r="55" spans="1:11" ht="17.25" customHeight="1">
      <c r="A55" s="307"/>
      <c r="B55" s="220"/>
      <c r="C55" s="352" t="s">
        <v>172</v>
      </c>
      <c r="D55" s="353"/>
      <c r="E55" s="220"/>
      <c r="F55" s="352" t="s">
        <v>172</v>
      </c>
      <c r="G55" s="353"/>
      <c r="H55" s="308"/>
      <c r="I55" s="345" t="s">
        <v>172</v>
      </c>
      <c r="J55" s="311" t="s">
        <v>177</v>
      </c>
      <c r="K55" s="345" t="s">
        <v>175</v>
      </c>
    </row>
    <row r="56" spans="1:11" ht="17.25" customHeight="1">
      <c r="A56" s="66"/>
      <c r="B56" s="65"/>
      <c r="C56" s="310" t="s">
        <v>173</v>
      </c>
      <c r="D56" s="61" t="s">
        <v>174</v>
      </c>
      <c r="E56" s="62"/>
      <c r="F56" s="309" t="s">
        <v>173</v>
      </c>
      <c r="G56" s="61" t="s">
        <v>174</v>
      </c>
      <c r="H56" s="64"/>
      <c r="I56" s="346"/>
      <c r="J56" s="62"/>
      <c r="K56" s="347"/>
    </row>
    <row r="57" spans="1:11" ht="17.25" customHeight="1">
      <c r="A57" s="80"/>
      <c r="B57" s="59" t="s">
        <v>0</v>
      </c>
      <c r="C57" s="313" t="s">
        <v>50</v>
      </c>
      <c r="D57" s="57" t="s">
        <v>50</v>
      </c>
      <c r="E57" s="59" t="s">
        <v>0</v>
      </c>
      <c r="F57" s="313" t="s">
        <v>50</v>
      </c>
      <c r="G57" s="57" t="s">
        <v>50</v>
      </c>
      <c r="H57" s="59" t="s">
        <v>0</v>
      </c>
      <c r="I57" s="57" t="s">
        <v>50</v>
      </c>
      <c r="J57" s="59" t="s">
        <v>0</v>
      </c>
      <c r="K57" s="57" t="s">
        <v>0</v>
      </c>
    </row>
    <row r="58" spans="1:11" ht="18.75" customHeight="1">
      <c r="A58" s="56" t="s">
        <v>40</v>
      </c>
      <c r="B58" s="54">
        <v>295686</v>
      </c>
      <c r="C58" s="130">
        <v>3.8</v>
      </c>
      <c r="D58" s="77">
        <v>-0.4</v>
      </c>
      <c r="E58" s="54">
        <v>245833</v>
      </c>
      <c r="F58" s="314">
        <v>3.5</v>
      </c>
      <c r="G58" s="79">
        <v>-0.7</v>
      </c>
      <c r="H58" s="54">
        <v>229282</v>
      </c>
      <c r="I58" s="77">
        <v>3.5</v>
      </c>
      <c r="J58" s="54">
        <v>49853</v>
      </c>
      <c r="K58" s="51">
        <v>2508</v>
      </c>
    </row>
    <row r="59" spans="1:11" ht="18.75" customHeight="1">
      <c r="A59" s="49" t="s">
        <v>39</v>
      </c>
      <c r="B59" s="54" t="s">
        <v>158</v>
      </c>
      <c r="C59" s="130" t="s">
        <v>83</v>
      </c>
      <c r="D59" s="77" t="s">
        <v>178</v>
      </c>
      <c r="E59" s="54" t="s">
        <v>83</v>
      </c>
      <c r="F59" s="314" t="s">
        <v>83</v>
      </c>
      <c r="G59" s="79" t="s">
        <v>178</v>
      </c>
      <c r="H59" s="54" t="s">
        <v>83</v>
      </c>
      <c r="I59" s="77" t="s">
        <v>83</v>
      </c>
      <c r="J59" s="54" t="s">
        <v>83</v>
      </c>
      <c r="K59" s="79" t="s">
        <v>83</v>
      </c>
    </row>
    <row r="60" spans="1:11" ht="18.75" customHeight="1">
      <c r="A60" s="49" t="s">
        <v>38</v>
      </c>
      <c r="B60" s="54">
        <v>411047</v>
      </c>
      <c r="C60" s="130">
        <v>9.9</v>
      </c>
      <c r="D60" s="77">
        <v>5.5</v>
      </c>
      <c r="E60" s="54">
        <v>338720</v>
      </c>
      <c r="F60" s="314">
        <v>13.3</v>
      </c>
      <c r="G60" s="79">
        <v>8.6999999999999993</v>
      </c>
      <c r="H60" s="54">
        <v>321372</v>
      </c>
      <c r="I60" s="77">
        <v>14.1</v>
      </c>
      <c r="J60" s="54">
        <v>72327</v>
      </c>
      <c r="K60" s="51">
        <v>-5393</v>
      </c>
    </row>
    <row r="61" spans="1:11" ht="18.75" customHeight="1">
      <c r="A61" s="49" t="s">
        <v>37</v>
      </c>
      <c r="B61" s="54">
        <v>342453</v>
      </c>
      <c r="C61" s="130">
        <v>2.4</v>
      </c>
      <c r="D61" s="77">
        <v>-1.7</v>
      </c>
      <c r="E61" s="54">
        <v>279787</v>
      </c>
      <c r="F61" s="314">
        <v>4</v>
      </c>
      <c r="G61" s="79">
        <v>-0.2</v>
      </c>
      <c r="H61" s="54">
        <v>249599</v>
      </c>
      <c r="I61" s="77">
        <v>3.2</v>
      </c>
      <c r="J61" s="54">
        <v>62666</v>
      </c>
      <c r="K61" s="51">
        <v>-1158</v>
      </c>
    </row>
    <row r="62" spans="1:11" ht="18.75" customHeight="1">
      <c r="A62" s="49" t="s">
        <v>36</v>
      </c>
      <c r="B62" s="54">
        <v>505294</v>
      </c>
      <c r="C62" s="130">
        <v>-0.8</v>
      </c>
      <c r="D62" s="77">
        <v>-4.8</v>
      </c>
      <c r="E62" s="54">
        <v>400153</v>
      </c>
      <c r="F62" s="314">
        <v>1.2</v>
      </c>
      <c r="G62" s="79">
        <v>-2.9</v>
      </c>
      <c r="H62" s="54">
        <v>351751</v>
      </c>
      <c r="I62" s="77">
        <v>-1.1000000000000001</v>
      </c>
      <c r="J62" s="54">
        <v>105141</v>
      </c>
      <c r="K62" s="78">
        <v>-9114</v>
      </c>
    </row>
    <row r="63" spans="1:11" ht="18.75" customHeight="1">
      <c r="A63" s="49" t="s">
        <v>35</v>
      </c>
      <c r="B63" s="54">
        <v>283512</v>
      </c>
      <c r="C63" s="130">
        <v>-15.9</v>
      </c>
      <c r="D63" s="77">
        <v>-19.3</v>
      </c>
      <c r="E63" s="54">
        <v>244213</v>
      </c>
      <c r="F63" s="314">
        <v>-11.2</v>
      </c>
      <c r="G63" s="79">
        <v>-14.7</v>
      </c>
      <c r="H63" s="54">
        <v>222407</v>
      </c>
      <c r="I63" s="77">
        <v>-13</v>
      </c>
      <c r="J63" s="54">
        <v>39299</v>
      </c>
      <c r="K63" s="78">
        <v>-21969</v>
      </c>
    </row>
    <row r="64" spans="1:11" ht="18.75" customHeight="1">
      <c r="A64" s="49" t="s">
        <v>34</v>
      </c>
      <c r="B64" s="54">
        <v>312788</v>
      </c>
      <c r="C64" s="130">
        <v>10.8</v>
      </c>
      <c r="D64" s="77">
        <v>6.4</v>
      </c>
      <c r="E64" s="54">
        <v>272728</v>
      </c>
      <c r="F64" s="314">
        <v>9.5</v>
      </c>
      <c r="G64" s="79">
        <v>5.0999999999999996</v>
      </c>
      <c r="H64" s="54">
        <v>223767</v>
      </c>
      <c r="I64" s="77">
        <v>10.199999999999999</v>
      </c>
      <c r="J64" s="54">
        <v>40060</v>
      </c>
      <c r="K64" s="78">
        <v>7380</v>
      </c>
    </row>
    <row r="65" spans="1:11" ht="18.75" customHeight="1">
      <c r="A65" s="49" t="s">
        <v>33</v>
      </c>
      <c r="B65" s="54">
        <v>239201</v>
      </c>
      <c r="C65" s="130">
        <v>-1.3</v>
      </c>
      <c r="D65" s="77">
        <v>-5.3</v>
      </c>
      <c r="E65" s="54">
        <v>204595</v>
      </c>
      <c r="F65" s="314">
        <v>-0.8</v>
      </c>
      <c r="G65" s="79">
        <v>-4.8</v>
      </c>
      <c r="H65" s="54">
        <v>197406</v>
      </c>
      <c r="I65" s="77">
        <v>0.4</v>
      </c>
      <c r="J65" s="54">
        <v>34606</v>
      </c>
      <c r="K65" s="51">
        <v>-1788</v>
      </c>
    </row>
    <row r="66" spans="1:11" ht="18.75" customHeight="1">
      <c r="A66" s="49" t="s">
        <v>32</v>
      </c>
      <c r="B66" s="54">
        <v>383495</v>
      </c>
      <c r="C66" s="314">
        <v>5.0999999999999996</v>
      </c>
      <c r="D66" s="79">
        <v>0.9</v>
      </c>
      <c r="E66" s="54">
        <v>304108</v>
      </c>
      <c r="F66" s="314">
        <v>0.7</v>
      </c>
      <c r="G66" s="79">
        <v>-3.3</v>
      </c>
      <c r="H66" s="54">
        <v>296008</v>
      </c>
      <c r="I66" s="77">
        <v>0.8</v>
      </c>
      <c r="J66" s="54">
        <v>79387</v>
      </c>
      <c r="K66" s="78">
        <v>16640</v>
      </c>
    </row>
    <row r="67" spans="1:11" ht="18.75" customHeight="1">
      <c r="A67" s="49" t="s">
        <v>31</v>
      </c>
      <c r="B67" s="48">
        <v>282975</v>
      </c>
      <c r="C67" s="314">
        <v>47.7</v>
      </c>
      <c r="D67" s="79">
        <v>41.8</v>
      </c>
      <c r="E67" s="48">
        <v>227255</v>
      </c>
      <c r="F67" s="314">
        <v>30.6</v>
      </c>
      <c r="G67" s="79">
        <v>25.3</v>
      </c>
      <c r="H67" s="48">
        <v>215116</v>
      </c>
      <c r="I67" s="77">
        <v>32.1</v>
      </c>
      <c r="J67" s="48">
        <v>55720</v>
      </c>
      <c r="K67" s="51">
        <v>39494</v>
      </c>
    </row>
    <row r="68" spans="1:11" ht="18.75" customHeight="1">
      <c r="A68" s="170" t="s">
        <v>30</v>
      </c>
      <c r="B68" s="54">
        <v>373675</v>
      </c>
      <c r="C68" s="130">
        <v>-6.5</v>
      </c>
      <c r="D68" s="77">
        <v>-10.199999999999999</v>
      </c>
      <c r="E68" s="54">
        <v>286589</v>
      </c>
      <c r="F68" s="314">
        <v>-10</v>
      </c>
      <c r="G68" s="79">
        <v>-13.7</v>
      </c>
      <c r="H68" s="54">
        <v>277981</v>
      </c>
      <c r="I68" s="77">
        <v>-9.5</v>
      </c>
      <c r="J68" s="54">
        <v>87086</v>
      </c>
      <c r="K68" s="78">
        <v>6201</v>
      </c>
    </row>
    <row r="69" spans="1:11" ht="18.75" customHeight="1">
      <c r="A69" s="49" t="s">
        <v>29</v>
      </c>
      <c r="B69" s="54">
        <v>125150</v>
      </c>
      <c r="C69" s="130">
        <v>15.3</v>
      </c>
      <c r="D69" s="77">
        <v>10.6</v>
      </c>
      <c r="E69" s="54">
        <v>114160</v>
      </c>
      <c r="F69" s="314">
        <v>10.1</v>
      </c>
      <c r="G69" s="79">
        <v>5.6</v>
      </c>
      <c r="H69" s="54">
        <v>108481</v>
      </c>
      <c r="I69" s="77">
        <v>8.9</v>
      </c>
      <c r="J69" s="54">
        <v>10990</v>
      </c>
      <c r="K69" s="78">
        <v>6429</v>
      </c>
    </row>
    <row r="70" spans="1:11" ht="18.75" customHeight="1">
      <c r="A70" s="49" t="s">
        <v>28</v>
      </c>
      <c r="B70" s="54">
        <v>187083</v>
      </c>
      <c r="C70" s="130">
        <v>-13.3</v>
      </c>
      <c r="D70" s="77">
        <v>-16.8</v>
      </c>
      <c r="E70" s="54">
        <v>173159</v>
      </c>
      <c r="F70" s="314">
        <v>-9.6999999999999993</v>
      </c>
      <c r="G70" s="79">
        <v>-13.3</v>
      </c>
      <c r="H70" s="54">
        <v>166598</v>
      </c>
      <c r="I70" s="77">
        <v>-4.9000000000000004</v>
      </c>
      <c r="J70" s="54">
        <v>13924</v>
      </c>
      <c r="K70" s="78">
        <v>-9540</v>
      </c>
    </row>
    <row r="71" spans="1:11" ht="18.75" customHeight="1">
      <c r="A71" s="49" t="s">
        <v>27</v>
      </c>
      <c r="B71" s="54">
        <v>381003</v>
      </c>
      <c r="C71" s="130">
        <v>8.8000000000000007</v>
      </c>
      <c r="D71" s="77">
        <v>4.5</v>
      </c>
      <c r="E71" s="54">
        <v>283308</v>
      </c>
      <c r="F71" s="314">
        <v>2.4</v>
      </c>
      <c r="G71" s="79">
        <v>-1.7</v>
      </c>
      <c r="H71" s="54">
        <v>278213</v>
      </c>
      <c r="I71" s="77">
        <v>4.0999999999999996</v>
      </c>
      <c r="J71" s="54">
        <v>97695</v>
      </c>
      <c r="K71" s="51">
        <v>22242</v>
      </c>
    </row>
    <row r="72" spans="1:11" ht="18.75" customHeight="1">
      <c r="A72" s="49" t="s">
        <v>26</v>
      </c>
      <c r="B72" s="54">
        <v>296931</v>
      </c>
      <c r="C72" s="130">
        <v>4.9000000000000004</v>
      </c>
      <c r="D72" s="77">
        <v>0.7</v>
      </c>
      <c r="E72" s="54">
        <v>251284</v>
      </c>
      <c r="F72" s="314">
        <v>3.9</v>
      </c>
      <c r="G72" s="79">
        <v>-0.3</v>
      </c>
      <c r="H72" s="54">
        <v>240908</v>
      </c>
      <c r="I72" s="77">
        <v>3.1</v>
      </c>
      <c r="J72" s="54">
        <v>45647</v>
      </c>
      <c r="K72" s="51">
        <v>4559</v>
      </c>
    </row>
    <row r="73" spans="1:11" ht="18.75" customHeight="1">
      <c r="A73" s="49" t="s">
        <v>25</v>
      </c>
      <c r="B73" s="54">
        <v>370203</v>
      </c>
      <c r="C73" s="130">
        <v>-0.8</v>
      </c>
      <c r="D73" s="77">
        <v>-4.8</v>
      </c>
      <c r="E73" s="54">
        <v>299089</v>
      </c>
      <c r="F73" s="314">
        <v>2</v>
      </c>
      <c r="G73" s="79">
        <v>-2.1</v>
      </c>
      <c r="H73" s="54">
        <v>282802</v>
      </c>
      <c r="I73" s="77">
        <v>2.8</v>
      </c>
      <c r="J73" s="54">
        <v>71114</v>
      </c>
      <c r="K73" s="51">
        <v>-8428</v>
      </c>
    </row>
    <row r="74" spans="1:11" ht="18.75" customHeight="1">
      <c r="A74" s="280" t="s">
        <v>24</v>
      </c>
      <c r="B74" s="45">
        <v>235112</v>
      </c>
      <c r="C74" s="315">
        <v>3</v>
      </c>
      <c r="D74" s="76">
        <v>-1.2</v>
      </c>
      <c r="E74" s="45">
        <v>210273</v>
      </c>
      <c r="F74" s="317">
        <v>6.8</v>
      </c>
      <c r="G74" s="316">
        <v>2.5</v>
      </c>
      <c r="H74" s="45">
        <v>191640</v>
      </c>
      <c r="I74" s="76">
        <v>3.8</v>
      </c>
      <c r="J74" s="45">
        <v>24839</v>
      </c>
      <c r="K74" s="75">
        <v>-6827</v>
      </c>
    </row>
    <row r="75" spans="1:11" ht="11.25" customHeight="1">
      <c r="A75" s="74"/>
      <c r="B75" s="72"/>
      <c r="C75" s="72"/>
      <c r="D75" s="73"/>
      <c r="E75" s="72"/>
      <c r="F75" s="72"/>
      <c r="G75" s="73"/>
      <c r="H75" s="72"/>
      <c r="I75" s="72"/>
      <c r="J75" s="72"/>
      <c r="K75" s="71"/>
    </row>
    <row r="76" spans="1:11" ht="15" customHeight="1">
      <c r="A76" s="35" t="s">
        <v>48</v>
      </c>
      <c r="B76" s="38"/>
      <c r="C76" s="38"/>
      <c r="D76" s="38"/>
      <c r="E76" s="38"/>
      <c r="F76" s="38"/>
      <c r="G76" s="38"/>
      <c r="H76" s="38"/>
      <c r="I76" s="38"/>
      <c r="J76" s="38"/>
      <c r="K76" s="70"/>
    </row>
    <row r="77" spans="1:11" ht="15" customHeight="1">
      <c r="A77" s="69"/>
      <c r="B77" s="348" t="s">
        <v>47</v>
      </c>
      <c r="C77" s="357"/>
      <c r="D77" s="349"/>
      <c r="E77" s="354" t="s">
        <v>176</v>
      </c>
      <c r="F77" s="355"/>
      <c r="G77" s="356"/>
      <c r="H77" s="348" t="s">
        <v>46</v>
      </c>
      <c r="I77" s="349"/>
      <c r="J77" s="348" t="s">
        <v>45</v>
      </c>
      <c r="K77" s="349"/>
    </row>
    <row r="78" spans="1:11" ht="15" customHeight="1">
      <c r="A78" s="307"/>
      <c r="B78" s="220"/>
      <c r="C78" s="352" t="s">
        <v>172</v>
      </c>
      <c r="D78" s="353"/>
      <c r="E78" s="220"/>
      <c r="F78" s="352" t="s">
        <v>172</v>
      </c>
      <c r="G78" s="353"/>
      <c r="H78" s="308"/>
      <c r="I78" s="345" t="s">
        <v>172</v>
      </c>
      <c r="J78" s="311" t="s">
        <v>177</v>
      </c>
      <c r="K78" s="345" t="s">
        <v>175</v>
      </c>
    </row>
    <row r="79" spans="1:11" ht="17.25" customHeight="1">
      <c r="A79" s="66"/>
      <c r="B79" s="65"/>
      <c r="C79" s="310" t="s">
        <v>173</v>
      </c>
      <c r="D79" s="61" t="s">
        <v>174</v>
      </c>
      <c r="E79" s="62"/>
      <c r="F79" s="309" t="s">
        <v>173</v>
      </c>
      <c r="G79" s="61" t="s">
        <v>174</v>
      </c>
      <c r="H79" s="64"/>
      <c r="I79" s="346"/>
      <c r="J79" s="62"/>
      <c r="K79" s="347"/>
    </row>
    <row r="80" spans="1:11" ht="17.25" customHeight="1">
      <c r="A80" s="60"/>
      <c r="B80" s="58" t="s">
        <v>41</v>
      </c>
      <c r="C80" s="312" t="s">
        <v>42</v>
      </c>
      <c r="D80" s="135" t="s">
        <v>42</v>
      </c>
      <c r="E80" s="58" t="s">
        <v>41</v>
      </c>
      <c r="F80" s="312" t="s">
        <v>42</v>
      </c>
      <c r="G80" s="135" t="s">
        <v>42</v>
      </c>
      <c r="H80" s="59" t="s">
        <v>41</v>
      </c>
      <c r="I80" s="57" t="s">
        <v>42</v>
      </c>
      <c r="J80" s="58" t="s">
        <v>41</v>
      </c>
      <c r="K80" s="57" t="s">
        <v>41</v>
      </c>
    </row>
    <row r="81" spans="1:11" ht="18.75" customHeight="1">
      <c r="A81" s="56" t="s">
        <v>40</v>
      </c>
      <c r="B81" s="52">
        <v>325861</v>
      </c>
      <c r="C81" s="319">
        <v>5.6</v>
      </c>
      <c r="D81" s="47">
        <v>1.3</v>
      </c>
      <c r="E81" s="52">
        <v>268388</v>
      </c>
      <c r="F81" s="319">
        <v>5.7</v>
      </c>
      <c r="G81" s="47">
        <v>1.4</v>
      </c>
      <c r="H81" s="54">
        <v>246412</v>
      </c>
      <c r="I81" s="53">
        <v>4.5</v>
      </c>
      <c r="J81" s="52">
        <v>57473</v>
      </c>
      <c r="K81" s="51">
        <v>3092</v>
      </c>
    </row>
    <row r="82" spans="1:11" ht="18.75" customHeight="1">
      <c r="A82" s="49" t="s">
        <v>39</v>
      </c>
      <c r="B82" s="54" t="s">
        <v>158</v>
      </c>
      <c r="C82" s="314" t="s">
        <v>83</v>
      </c>
      <c r="D82" s="79" t="s">
        <v>178</v>
      </c>
      <c r="E82" s="54" t="s">
        <v>83</v>
      </c>
      <c r="F82" s="314" t="s">
        <v>83</v>
      </c>
      <c r="G82" s="79" t="s">
        <v>178</v>
      </c>
      <c r="H82" s="54" t="s">
        <v>83</v>
      </c>
      <c r="I82" s="77" t="s">
        <v>83</v>
      </c>
      <c r="J82" s="54" t="s">
        <v>83</v>
      </c>
      <c r="K82" s="79" t="s">
        <v>83</v>
      </c>
    </row>
    <row r="83" spans="1:11" ht="18.75" customHeight="1">
      <c r="A83" s="49" t="s">
        <v>38</v>
      </c>
      <c r="B83" s="52">
        <v>512129</v>
      </c>
      <c r="C83" s="319">
        <v>16.399999999999999</v>
      </c>
      <c r="D83" s="47">
        <v>11.8</v>
      </c>
      <c r="E83" s="52">
        <v>417570</v>
      </c>
      <c r="F83" s="319">
        <v>30.6</v>
      </c>
      <c r="G83" s="47">
        <v>25.3</v>
      </c>
      <c r="H83" s="54">
        <v>383903</v>
      </c>
      <c r="I83" s="53">
        <v>24.1</v>
      </c>
      <c r="J83" s="52">
        <v>94559</v>
      </c>
      <c r="K83" s="51">
        <v>-28739</v>
      </c>
    </row>
    <row r="84" spans="1:11" ht="18.75" customHeight="1">
      <c r="A84" s="49" t="s">
        <v>37</v>
      </c>
      <c r="B84" s="52">
        <v>357990</v>
      </c>
      <c r="C84" s="319">
        <v>2.8</v>
      </c>
      <c r="D84" s="47">
        <v>-1.4</v>
      </c>
      <c r="E84" s="52">
        <v>290237</v>
      </c>
      <c r="F84" s="319">
        <v>5</v>
      </c>
      <c r="G84" s="47">
        <v>0.7</v>
      </c>
      <c r="H84" s="54">
        <v>256854</v>
      </c>
      <c r="I84" s="53">
        <v>4.3</v>
      </c>
      <c r="J84" s="52">
        <v>67753</v>
      </c>
      <c r="K84" s="51">
        <v>-3329</v>
      </c>
    </row>
    <row r="85" spans="1:11" ht="18.75" customHeight="1">
      <c r="A85" s="49" t="s">
        <v>36</v>
      </c>
      <c r="B85" s="52">
        <v>605717</v>
      </c>
      <c r="C85" s="319">
        <v>17.7</v>
      </c>
      <c r="D85" s="47">
        <v>13.1</v>
      </c>
      <c r="E85" s="52">
        <v>472850</v>
      </c>
      <c r="F85" s="319">
        <v>19.399999999999999</v>
      </c>
      <c r="G85" s="47">
        <v>14.6</v>
      </c>
      <c r="H85" s="54">
        <v>402154</v>
      </c>
      <c r="I85" s="53">
        <v>14.6</v>
      </c>
      <c r="J85" s="52">
        <v>132867</v>
      </c>
      <c r="K85" s="51">
        <v>15360</v>
      </c>
    </row>
    <row r="86" spans="1:11" ht="18.75" customHeight="1">
      <c r="A86" s="49" t="s">
        <v>35</v>
      </c>
      <c r="B86" s="52">
        <v>286079</v>
      </c>
      <c r="C86" s="319" t="s">
        <v>159</v>
      </c>
      <c r="D86" s="47" t="s">
        <v>138</v>
      </c>
      <c r="E86" s="52">
        <v>247434</v>
      </c>
      <c r="F86" s="319" t="s">
        <v>138</v>
      </c>
      <c r="G86" s="47" t="s">
        <v>138</v>
      </c>
      <c r="H86" s="54">
        <v>224903</v>
      </c>
      <c r="I86" s="53" t="s">
        <v>138</v>
      </c>
      <c r="J86" s="52">
        <v>38645</v>
      </c>
      <c r="K86" s="51" t="s">
        <v>138</v>
      </c>
    </row>
    <row r="87" spans="1:11" ht="18.75" customHeight="1">
      <c r="A87" s="49" t="s">
        <v>34</v>
      </c>
      <c r="B87" s="52">
        <v>286445</v>
      </c>
      <c r="C87" s="319">
        <v>14.7</v>
      </c>
      <c r="D87" s="47">
        <v>10.199999999999999</v>
      </c>
      <c r="E87" s="52">
        <v>249641</v>
      </c>
      <c r="F87" s="319">
        <v>13.4</v>
      </c>
      <c r="G87" s="47">
        <v>8.6999999999999993</v>
      </c>
      <c r="H87" s="54">
        <v>203234</v>
      </c>
      <c r="I87" s="53">
        <v>2.6</v>
      </c>
      <c r="J87" s="52">
        <v>36804</v>
      </c>
      <c r="K87" s="51">
        <v>6857</v>
      </c>
    </row>
    <row r="88" spans="1:11" ht="18.75" customHeight="1">
      <c r="A88" s="49" t="s">
        <v>33</v>
      </c>
      <c r="B88" s="52">
        <v>206058</v>
      </c>
      <c r="C88" s="319">
        <v>-4.5999999999999996</v>
      </c>
      <c r="D88" s="47">
        <v>-8.5</v>
      </c>
      <c r="E88" s="52">
        <v>182918</v>
      </c>
      <c r="F88" s="319">
        <v>-4.5</v>
      </c>
      <c r="G88" s="47">
        <v>-8.3000000000000007</v>
      </c>
      <c r="H88" s="54">
        <v>176517</v>
      </c>
      <c r="I88" s="53">
        <v>-2.9</v>
      </c>
      <c r="J88" s="52">
        <v>23140</v>
      </c>
      <c r="K88" s="51">
        <v>-1545</v>
      </c>
    </row>
    <row r="89" spans="1:11" ht="18.75" customHeight="1">
      <c r="A89" s="49" t="s">
        <v>32</v>
      </c>
      <c r="B89" s="52">
        <v>401103</v>
      </c>
      <c r="C89" s="319" t="s">
        <v>138</v>
      </c>
      <c r="D89" s="47" t="s">
        <v>138</v>
      </c>
      <c r="E89" s="52">
        <v>309848</v>
      </c>
      <c r="F89" s="319" t="s">
        <v>138</v>
      </c>
      <c r="G89" s="47" t="s">
        <v>138</v>
      </c>
      <c r="H89" s="54">
        <v>301517</v>
      </c>
      <c r="I89" s="53" t="s">
        <v>138</v>
      </c>
      <c r="J89" s="52">
        <v>91255</v>
      </c>
      <c r="K89" s="51" t="s">
        <v>138</v>
      </c>
    </row>
    <row r="90" spans="1:11" ht="18.75" customHeight="1">
      <c r="A90" s="49" t="s">
        <v>31</v>
      </c>
      <c r="B90" s="52">
        <v>248314</v>
      </c>
      <c r="C90" s="319">
        <v>51.8</v>
      </c>
      <c r="D90" s="47">
        <v>45.8</v>
      </c>
      <c r="E90" s="52">
        <v>217186</v>
      </c>
      <c r="F90" s="319">
        <v>47.2</v>
      </c>
      <c r="G90" s="47">
        <v>41.2</v>
      </c>
      <c r="H90" s="54">
        <v>212113</v>
      </c>
      <c r="I90" s="53">
        <v>57.9</v>
      </c>
      <c r="J90" s="52">
        <v>31128</v>
      </c>
      <c r="K90" s="78">
        <v>15205</v>
      </c>
    </row>
    <row r="91" spans="1:11" ht="18.75" customHeight="1">
      <c r="A91" s="170" t="s">
        <v>30</v>
      </c>
      <c r="B91" s="52">
        <v>394843</v>
      </c>
      <c r="C91" s="319" t="s">
        <v>138</v>
      </c>
      <c r="D91" s="47" t="s">
        <v>138</v>
      </c>
      <c r="E91" s="54">
        <v>312402</v>
      </c>
      <c r="F91" s="319" t="s">
        <v>138</v>
      </c>
      <c r="G91" s="47" t="s">
        <v>138</v>
      </c>
      <c r="H91" s="54">
        <v>301514</v>
      </c>
      <c r="I91" s="53" t="s">
        <v>138</v>
      </c>
      <c r="J91" s="52">
        <v>82441</v>
      </c>
      <c r="K91" s="51" t="s">
        <v>138</v>
      </c>
    </row>
    <row r="92" spans="1:11" ht="18.75" customHeight="1">
      <c r="A92" s="49" t="s">
        <v>29</v>
      </c>
      <c r="B92" s="52">
        <v>146154</v>
      </c>
      <c r="C92" s="319">
        <v>7.8</v>
      </c>
      <c r="D92" s="47">
        <v>3.5</v>
      </c>
      <c r="E92" s="52">
        <v>130300</v>
      </c>
      <c r="F92" s="319">
        <v>1.4</v>
      </c>
      <c r="G92" s="47">
        <v>-2.7</v>
      </c>
      <c r="H92" s="54">
        <v>123515</v>
      </c>
      <c r="I92" s="53">
        <v>1.1000000000000001</v>
      </c>
      <c r="J92" s="52">
        <v>15854</v>
      </c>
      <c r="K92" s="51">
        <v>8147</v>
      </c>
    </row>
    <row r="93" spans="1:11" ht="18.75" customHeight="1">
      <c r="A93" s="49" t="s">
        <v>28</v>
      </c>
      <c r="B93" s="52">
        <v>206828</v>
      </c>
      <c r="C93" s="319">
        <v>-14.5</v>
      </c>
      <c r="D93" s="47">
        <v>-18</v>
      </c>
      <c r="E93" s="52">
        <v>190063</v>
      </c>
      <c r="F93" s="319">
        <v>-8.6999999999999993</v>
      </c>
      <c r="G93" s="47">
        <v>-12.4</v>
      </c>
      <c r="H93" s="54">
        <v>184809</v>
      </c>
      <c r="I93" s="53">
        <v>-6.3</v>
      </c>
      <c r="J93" s="52">
        <v>16765</v>
      </c>
      <c r="K93" s="51">
        <v>-17421</v>
      </c>
    </row>
    <row r="94" spans="1:11" ht="18.75" customHeight="1">
      <c r="A94" s="49" t="s">
        <v>27</v>
      </c>
      <c r="B94" s="48">
        <v>445538</v>
      </c>
      <c r="C94" s="319">
        <v>9.6</v>
      </c>
      <c r="D94" s="47">
        <v>5.2</v>
      </c>
      <c r="E94" s="48">
        <v>326330</v>
      </c>
      <c r="F94" s="319">
        <v>3.5</v>
      </c>
      <c r="G94" s="47">
        <v>-0.6</v>
      </c>
      <c r="H94" s="48">
        <v>318764</v>
      </c>
      <c r="I94" s="47">
        <v>5.6</v>
      </c>
      <c r="J94" s="48">
        <v>119208</v>
      </c>
      <c r="K94" s="50">
        <v>24878</v>
      </c>
    </row>
    <row r="95" spans="1:11" ht="18.75" customHeight="1">
      <c r="A95" s="49" t="s">
        <v>26</v>
      </c>
      <c r="B95" s="48">
        <v>322220</v>
      </c>
      <c r="C95" s="319">
        <v>5.9</v>
      </c>
      <c r="D95" s="47">
        <v>1.7</v>
      </c>
      <c r="E95" s="48">
        <v>273739</v>
      </c>
      <c r="F95" s="319">
        <v>3.3</v>
      </c>
      <c r="G95" s="47">
        <v>-0.9</v>
      </c>
      <c r="H95" s="48">
        <v>259346</v>
      </c>
      <c r="I95" s="47">
        <v>2.1</v>
      </c>
      <c r="J95" s="48">
        <v>48481</v>
      </c>
      <c r="K95" s="50">
        <v>9991</v>
      </c>
    </row>
    <row r="96" spans="1:11" ht="18.75" customHeight="1">
      <c r="A96" s="49" t="s">
        <v>25</v>
      </c>
      <c r="B96" s="48">
        <v>380593</v>
      </c>
      <c r="C96" s="319">
        <v>-0.6</v>
      </c>
      <c r="D96" s="47">
        <v>-4.5999999999999996</v>
      </c>
      <c r="E96" s="48">
        <v>306766</v>
      </c>
      <c r="F96" s="319">
        <v>0</v>
      </c>
      <c r="G96" s="47">
        <v>-4</v>
      </c>
      <c r="H96" s="48">
        <v>282365</v>
      </c>
      <c r="I96" s="47">
        <v>1.5</v>
      </c>
      <c r="J96" s="48">
        <v>73827</v>
      </c>
      <c r="K96" s="50">
        <v>-2680</v>
      </c>
    </row>
    <row r="97" spans="1:11" ht="18.75" customHeight="1">
      <c r="A97" s="280" t="s">
        <v>24</v>
      </c>
      <c r="B97" s="43">
        <v>224418</v>
      </c>
      <c r="C97" s="320">
        <v>6.1</v>
      </c>
      <c r="D97" s="318">
        <v>1.8</v>
      </c>
      <c r="E97" s="43">
        <v>200349</v>
      </c>
      <c r="F97" s="320">
        <v>8.6999999999999993</v>
      </c>
      <c r="G97" s="318">
        <v>4.3</v>
      </c>
      <c r="H97" s="45">
        <v>179707</v>
      </c>
      <c r="I97" s="44">
        <v>5.6</v>
      </c>
      <c r="J97" s="43">
        <v>24069</v>
      </c>
      <c r="K97" s="42">
        <v>-3490</v>
      </c>
    </row>
    <row r="98" spans="1:11" ht="17.25" customHeight="1">
      <c r="A98" s="41"/>
      <c r="B98" s="38"/>
      <c r="C98" s="38"/>
      <c r="D98" s="38"/>
      <c r="E98" s="38"/>
      <c r="F98" s="38"/>
      <c r="G98" s="38"/>
      <c r="H98" s="38"/>
      <c r="I98" s="38"/>
    </row>
    <row r="99" spans="1:11" ht="17.25" customHeight="1">
      <c r="A99" s="40"/>
      <c r="B99" s="38"/>
      <c r="C99" s="38"/>
      <c r="D99" s="38"/>
      <c r="E99" s="38"/>
      <c r="F99" s="38"/>
      <c r="G99" s="38"/>
      <c r="H99" s="38"/>
      <c r="I99" s="38"/>
    </row>
    <row r="100" spans="1:11" ht="17.25" customHeight="1"/>
    <row r="101" spans="1:11" ht="17.25" customHeight="1"/>
    <row r="102" spans="1:11" ht="16.05" customHeight="1"/>
    <row r="103" spans="1:11" ht="16.05" customHeight="1"/>
    <row r="104" spans="1:11" ht="16.05" customHeight="1"/>
    <row r="105" spans="1:11" ht="16.05" customHeight="1"/>
    <row r="106" spans="1:11" ht="16.05" customHeight="1"/>
    <row r="107" spans="1:11" ht="16.05" customHeight="1"/>
    <row r="108" spans="1:11" ht="16.05" customHeight="1"/>
    <row r="109" spans="1:11" ht="16.05" customHeight="1"/>
    <row r="110" spans="1:11" ht="16.05" customHeight="1"/>
    <row r="111" spans="1:11" ht="16.05" customHeight="1"/>
    <row r="112" spans="1:11" ht="16.05" customHeight="1"/>
    <row r="113" ht="16.05" customHeight="1"/>
    <row r="114" ht="16.05" customHeight="1"/>
    <row r="115" ht="16.05" customHeight="1"/>
    <row r="116" ht="16.05" customHeight="1"/>
    <row r="117" ht="16.05" customHeight="1"/>
    <row r="118" ht="16.05" customHeight="1"/>
    <row r="119" ht="16.05" customHeight="1"/>
  </sheetData>
  <mergeCells count="18">
    <mergeCell ref="A5:I5"/>
    <mergeCell ref="B54:D54"/>
    <mergeCell ref="E54:G54"/>
    <mergeCell ref="J54:K54"/>
    <mergeCell ref="I55:I56"/>
    <mergeCell ref="H54:I54"/>
    <mergeCell ref="C55:D55"/>
    <mergeCell ref="F55:G55"/>
    <mergeCell ref="I78:I79"/>
    <mergeCell ref="K55:K56"/>
    <mergeCell ref="K78:K79"/>
    <mergeCell ref="J77:K77"/>
    <mergeCell ref="A51:I51"/>
    <mergeCell ref="H77:I77"/>
    <mergeCell ref="C78:D78"/>
    <mergeCell ref="F78:G78"/>
    <mergeCell ref="E77:G77"/>
    <mergeCell ref="B77:D77"/>
  </mergeCells>
  <phoneticPr fontId="2"/>
  <pageMargins left="0.55000000000000004" right="0.2" top="0.47244094488188981" bottom="0.27" header="0.23622047244094491" footer="0.2"/>
  <pageSetup paperSize="9" scale="89" fitToHeight="0" orientation="portrait" r:id="rId1"/>
  <headerFooter alignWithMargins="0"/>
  <rowBreaks count="1" manualBreakCount="1">
    <brk id="50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0"/>
  <sheetViews>
    <sheetView showGridLines="0" tabSelected="1" view="pageBreakPreview" zoomScale="90" zoomScaleNormal="100" zoomScaleSheetLayoutView="90" workbookViewId="0">
      <selection activeCell="R15" sqref="R15"/>
    </sheetView>
  </sheetViews>
  <sheetFormatPr defaultColWidth="9" defaultRowHeight="13.2"/>
  <cols>
    <col min="1" max="1" width="30.21875" style="35" customWidth="1"/>
    <col min="2" max="2" width="10.6640625" style="35" customWidth="1"/>
    <col min="3" max="5" width="5.6640625" style="35" customWidth="1"/>
    <col min="6" max="6" width="6.44140625" style="35" customWidth="1"/>
    <col min="7" max="7" width="10.6640625" style="35" customWidth="1"/>
    <col min="8" max="9" width="5.6640625" style="35" customWidth="1"/>
    <col min="10" max="10" width="4.44140625" style="35" customWidth="1"/>
    <col min="11" max="11" width="7.77734375" style="35" customWidth="1"/>
    <col min="12" max="16384" width="9" style="35"/>
  </cols>
  <sheetData>
    <row r="1" spans="1:11" ht="15.75" customHeight="1">
      <c r="A1" s="36" t="s">
        <v>139</v>
      </c>
    </row>
    <row r="2" spans="1:11" ht="15.75" customHeight="1"/>
    <row r="3" spans="1:11" ht="15.75" customHeight="1">
      <c r="A3" s="167" t="s">
        <v>140</v>
      </c>
    </row>
    <row r="4" spans="1:11" ht="15.75" customHeight="1">
      <c r="A4" s="126"/>
      <c r="B4" s="359" t="s">
        <v>56</v>
      </c>
      <c r="C4" s="360"/>
      <c r="D4" s="360"/>
      <c r="E4" s="360"/>
      <c r="F4" s="361"/>
      <c r="G4" s="359" t="s">
        <v>55</v>
      </c>
      <c r="H4" s="360"/>
      <c r="I4" s="360"/>
      <c r="J4" s="360"/>
      <c r="K4" s="361"/>
    </row>
    <row r="5" spans="1:11" ht="15.75" customHeight="1">
      <c r="A5" s="125"/>
      <c r="B5" s="124" t="s">
        <v>89</v>
      </c>
      <c r="C5" s="123" t="s">
        <v>80</v>
      </c>
      <c r="D5" s="122"/>
      <c r="E5" s="122"/>
      <c r="F5" s="121"/>
      <c r="G5" s="124" t="s">
        <v>89</v>
      </c>
      <c r="H5" s="123" t="s">
        <v>80</v>
      </c>
      <c r="I5" s="122"/>
      <c r="J5" s="122"/>
      <c r="K5" s="121"/>
    </row>
    <row r="6" spans="1:11" ht="15.75" customHeight="1">
      <c r="A6" s="120"/>
      <c r="B6" s="189" t="s">
        <v>88</v>
      </c>
      <c r="C6" s="119"/>
      <c r="D6" s="118"/>
      <c r="E6" s="362" t="s">
        <v>54</v>
      </c>
      <c r="F6" s="363"/>
      <c r="G6" s="189" t="s">
        <v>88</v>
      </c>
      <c r="H6" s="119"/>
      <c r="I6" s="118"/>
      <c r="J6" s="285" t="s">
        <v>54</v>
      </c>
      <c r="K6" s="117"/>
    </row>
    <row r="7" spans="1:11" ht="15.75" customHeight="1">
      <c r="A7" s="116"/>
      <c r="B7" s="115" t="s">
        <v>0</v>
      </c>
      <c r="C7" s="114"/>
      <c r="D7" s="113" t="s">
        <v>53</v>
      </c>
      <c r="E7" s="114"/>
      <c r="F7" s="113" t="s">
        <v>52</v>
      </c>
      <c r="G7" s="115" t="s">
        <v>0</v>
      </c>
      <c r="H7" s="114"/>
      <c r="I7" s="113" t="s">
        <v>53</v>
      </c>
      <c r="J7" s="114"/>
      <c r="K7" s="113" t="s">
        <v>52</v>
      </c>
    </row>
    <row r="8" spans="1:11" ht="18" customHeight="1">
      <c r="A8" s="112" t="s">
        <v>51</v>
      </c>
      <c r="B8" s="109">
        <v>348374</v>
      </c>
      <c r="C8" s="107"/>
      <c r="D8" s="104">
        <v>1.03</v>
      </c>
      <c r="E8" s="105"/>
      <c r="F8" s="104">
        <v>-9.000000000000008E-2</v>
      </c>
      <c r="G8" s="108">
        <v>399818</v>
      </c>
      <c r="H8" s="107"/>
      <c r="I8" s="104">
        <v>1.24</v>
      </c>
      <c r="J8" s="100"/>
      <c r="K8" s="304">
        <v>0</v>
      </c>
    </row>
    <row r="9" spans="1:11" ht="15.75" customHeight="1">
      <c r="A9" s="49" t="s">
        <v>39</v>
      </c>
      <c r="B9" s="110" t="s">
        <v>83</v>
      </c>
      <c r="C9" s="105"/>
      <c r="D9" s="104" t="s">
        <v>83</v>
      </c>
      <c r="E9" s="111"/>
      <c r="F9" s="110" t="s">
        <v>83</v>
      </c>
      <c r="G9" s="110" t="s">
        <v>83</v>
      </c>
      <c r="H9" s="102"/>
      <c r="I9" s="110" t="s">
        <v>83</v>
      </c>
      <c r="J9" s="105"/>
      <c r="K9" s="110" t="s">
        <v>83</v>
      </c>
    </row>
    <row r="10" spans="1:11" ht="18" customHeight="1">
      <c r="A10" s="49" t="s">
        <v>38</v>
      </c>
      <c r="B10" s="109">
        <v>541505</v>
      </c>
      <c r="C10" s="107"/>
      <c r="D10" s="104">
        <v>1.44</v>
      </c>
      <c r="E10" s="105"/>
      <c r="F10" s="104">
        <v>-0.39000000000000012</v>
      </c>
      <c r="G10" s="108">
        <v>870361</v>
      </c>
      <c r="H10" s="107"/>
      <c r="I10" s="110">
        <v>1.96</v>
      </c>
      <c r="J10" s="100"/>
      <c r="K10" s="168">
        <v>0.5</v>
      </c>
    </row>
    <row r="11" spans="1:11" ht="18" customHeight="1">
      <c r="A11" s="49" t="s">
        <v>37</v>
      </c>
      <c r="B11" s="109">
        <v>466089</v>
      </c>
      <c r="C11" s="107"/>
      <c r="D11" s="104">
        <v>1.32</v>
      </c>
      <c r="E11" s="105"/>
      <c r="F11" s="104">
        <v>5.0000000000000044E-2</v>
      </c>
      <c r="G11" s="108">
        <v>467113</v>
      </c>
      <c r="H11" s="107"/>
      <c r="I11" s="104">
        <v>1.36</v>
      </c>
      <c r="J11" s="100"/>
      <c r="K11" s="168">
        <v>-0.10999999999999988</v>
      </c>
    </row>
    <row r="12" spans="1:11" ht="18" customHeight="1">
      <c r="A12" s="49" t="s">
        <v>36</v>
      </c>
      <c r="B12" s="108">
        <v>841049</v>
      </c>
      <c r="C12" s="107"/>
      <c r="D12" s="104">
        <v>1.99</v>
      </c>
      <c r="E12" s="105"/>
      <c r="F12" s="104">
        <v>0.12999999999999989</v>
      </c>
      <c r="G12" s="108">
        <v>888235</v>
      </c>
      <c r="H12" s="107"/>
      <c r="I12" s="104">
        <v>2.11</v>
      </c>
      <c r="J12" s="100"/>
      <c r="K12" s="168">
        <v>0.23999999999999977</v>
      </c>
    </row>
    <row r="13" spans="1:11" ht="18" customHeight="1">
      <c r="A13" s="49" t="s">
        <v>35</v>
      </c>
      <c r="B13" s="108">
        <v>221589</v>
      </c>
      <c r="C13" s="107"/>
      <c r="D13" s="104">
        <v>0.9</v>
      </c>
      <c r="E13" s="105"/>
      <c r="F13" s="104">
        <v>-0.22000000000000008</v>
      </c>
      <c r="G13" s="108">
        <v>145386</v>
      </c>
      <c r="H13" s="107"/>
      <c r="I13" s="104">
        <v>0.59</v>
      </c>
      <c r="J13" s="100"/>
      <c r="K13" s="99">
        <v>-0.78999999999999992</v>
      </c>
    </row>
    <row r="14" spans="1:11" ht="18" customHeight="1">
      <c r="A14" s="49" t="s">
        <v>34</v>
      </c>
      <c r="B14" s="109">
        <v>279693</v>
      </c>
      <c r="C14" s="107"/>
      <c r="D14" s="104">
        <v>1.22</v>
      </c>
      <c r="E14" s="105"/>
      <c r="F14" s="104">
        <v>0.14999999999999991</v>
      </c>
      <c r="G14" s="108">
        <v>264153</v>
      </c>
      <c r="H14" s="107"/>
      <c r="I14" s="104">
        <v>1.1200000000000001</v>
      </c>
      <c r="J14" s="100"/>
      <c r="K14" s="168">
        <v>7.0000000000000062E-2</v>
      </c>
    </row>
    <row r="15" spans="1:11" ht="18" customHeight="1">
      <c r="A15" s="49" t="s">
        <v>33</v>
      </c>
      <c r="B15" s="109">
        <v>152402</v>
      </c>
      <c r="C15" s="107"/>
      <c r="D15" s="104">
        <v>0.8</v>
      </c>
      <c r="E15" s="105"/>
      <c r="F15" s="104">
        <v>-5.9999999999999942E-2</v>
      </c>
      <c r="G15" s="108">
        <v>127192</v>
      </c>
      <c r="H15" s="107"/>
      <c r="I15" s="104">
        <v>0.73</v>
      </c>
      <c r="J15" s="100"/>
      <c r="K15" s="168">
        <v>-0.19000000000000006</v>
      </c>
    </row>
    <row r="16" spans="1:11" ht="18" customHeight="1">
      <c r="A16" s="49" t="s">
        <v>32</v>
      </c>
      <c r="B16" s="108">
        <v>574299</v>
      </c>
      <c r="C16" s="107"/>
      <c r="D16" s="104">
        <v>1.8</v>
      </c>
      <c r="E16" s="105"/>
      <c r="F16" s="171" t="s">
        <v>138</v>
      </c>
      <c r="G16" s="108" t="s">
        <v>138</v>
      </c>
      <c r="H16" s="107"/>
      <c r="I16" s="104" t="s">
        <v>138</v>
      </c>
      <c r="J16" s="100"/>
      <c r="K16" s="99" t="s">
        <v>138</v>
      </c>
    </row>
    <row r="17" spans="1:11" ht="18" customHeight="1">
      <c r="A17" s="49" t="s">
        <v>31</v>
      </c>
      <c r="B17" s="169">
        <v>258066</v>
      </c>
      <c r="C17" s="107"/>
      <c r="D17" s="104">
        <v>0.76</v>
      </c>
      <c r="E17" s="105"/>
      <c r="F17" s="104">
        <v>0.17000000000000004</v>
      </c>
      <c r="G17" s="108">
        <v>214199</v>
      </c>
      <c r="H17" s="107"/>
      <c r="I17" s="104">
        <v>1.17</v>
      </c>
      <c r="J17" s="100"/>
      <c r="K17" s="99">
        <v>0.44999999999999996</v>
      </c>
    </row>
    <row r="18" spans="1:11" ht="18" customHeight="1">
      <c r="A18" s="49" t="s">
        <v>30</v>
      </c>
      <c r="B18" s="108">
        <v>502920</v>
      </c>
      <c r="C18" s="107"/>
      <c r="D18" s="104">
        <v>1.57</v>
      </c>
      <c r="E18" s="105"/>
      <c r="F18" s="104">
        <v>0.18000000000000016</v>
      </c>
      <c r="G18" s="108">
        <v>483675</v>
      </c>
      <c r="H18" s="107"/>
      <c r="I18" s="104">
        <v>1.49</v>
      </c>
      <c r="J18" s="100"/>
      <c r="K18" s="99">
        <v>7.0000000000000062E-2</v>
      </c>
    </row>
    <row r="19" spans="1:11" ht="18" customHeight="1">
      <c r="A19" s="49" t="s">
        <v>29</v>
      </c>
      <c r="B19" s="108">
        <v>100662</v>
      </c>
      <c r="C19" s="107"/>
      <c r="D19" s="104">
        <v>0.68</v>
      </c>
      <c r="E19" s="105"/>
      <c r="F19" s="104">
        <v>0.1100000000000001</v>
      </c>
      <c r="G19" s="108">
        <v>105061</v>
      </c>
      <c r="H19" s="107"/>
      <c r="I19" s="101">
        <v>0.73</v>
      </c>
      <c r="J19" s="100"/>
      <c r="K19" s="99">
        <v>-2.0000000000000018E-2</v>
      </c>
    </row>
    <row r="20" spans="1:11" ht="18" customHeight="1">
      <c r="A20" s="49" t="s">
        <v>28</v>
      </c>
      <c r="B20" s="106">
        <v>122401</v>
      </c>
      <c r="C20" s="102"/>
      <c r="D20" s="104">
        <v>0.7</v>
      </c>
      <c r="E20" s="105"/>
      <c r="F20" s="104">
        <v>-0.23000000000000009</v>
      </c>
      <c r="G20" s="103">
        <v>144433</v>
      </c>
      <c r="H20" s="102"/>
      <c r="I20" s="101">
        <v>0.73</v>
      </c>
      <c r="J20" s="100"/>
      <c r="K20" s="168">
        <v>-0.34000000000000008</v>
      </c>
    </row>
    <row r="21" spans="1:11" ht="18" customHeight="1">
      <c r="A21" s="49" t="s">
        <v>27</v>
      </c>
      <c r="B21" s="106">
        <v>623796</v>
      </c>
      <c r="C21" s="102"/>
      <c r="D21" s="104">
        <v>1.9</v>
      </c>
      <c r="E21" s="105"/>
      <c r="F21" s="104">
        <v>0.35999999999999988</v>
      </c>
      <c r="G21" s="103">
        <v>653879</v>
      </c>
      <c r="H21" s="102"/>
      <c r="I21" s="101">
        <v>2.12</v>
      </c>
      <c r="J21" s="100"/>
      <c r="K21" s="168">
        <v>0.63000000000000012</v>
      </c>
    </row>
    <row r="22" spans="1:11" ht="18" customHeight="1">
      <c r="A22" s="49" t="s">
        <v>26</v>
      </c>
      <c r="B22" s="106">
        <v>373792</v>
      </c>
      <c r="C22" s="102"/>
      <c r="D22" s="104">
        <v>0.74</v>
      </c>
      <c r="E22" s="105"/>
      <c r="F22" s="104">
        <v>-0.28000000000000003</v>
      </c>
      <c r="G22" s="103">
        <v>431589</v>
      </c>
      <c r="H22" s="102"/>
      <c r="I22" s="101">
        <v>1.26</v>
      </c>
      <c r="J22" s="100"/>
      <c r="K22" s="99">
        <v>0.15999999999999992</v>
      </c>
    </row>
    <row r="23" spans="1:11" ht="18" customHeight="1">
      <c r="A23" s="49" t="s">
        <v>25</v>
      </c>
      <c r="B23" s="106">
        <v>434864</v>
      </c>
      <c r="C23" s="102"/>
      <c r="D23" s="104">
        <v>1.61</v>
      </c>
      <c r="E23" s="105"/>
      <c r="F23" s="171">
        <v>-1.9999999999999796E-2</v>
      </c>
      <c r="G23" s="103">
        <v>449176</v>
      </c>
      <c r="H23" s="102"/>
      <c r="I23" s="101">
        <v>1.64</v>
      </c>
      <c r="J23" s="100"/>
      <c r="K23" s="168">
        <v>-9.000000000000008E-2</v>
      </c>
    </row>
    <row r="24" spans="1:11" ht="18" customHeight="1">
      <c r="A24" s="46" t="s">
        <v>24</v>
      </c>
      <c r="B24" s="98">
        <v>134369</v>
      </c>
      <c r="C24" s="94"/>
      <c r="D24" s="96">
        <v>0.79</v>
      </c>
      <c r="E24" s="97"/>
      <c r="F24" s="96">
        <v>5.0000000000000044E-2</v>
      </c>
      <c r="G24" s="95">
        <v>131481</v>
      </c>
      <c r="H24" s="94"/>
      <c r="I24" s="96">
        <v>0.75</v>
      </c>
      <c r="J24" s="93"/>
      <c r="K24" s="92">
        <v>-0.16000000000000003</v>
      </c>
    </row>
    <row r="25" spans="1:11" ht="15.75" customHeight="1">
      <c r="A25" s="40" t="s">
        <v>238</v>
      </c>
    </row>
    <row r="26" spans="1:11" ht="15.75" customHeight="1"/>
    <row r="27" spans="1:11" ht="15.75" customHeight="1"/>
    <row r="28" spans="1:11" ht="15.75" customHeight="1"/>
    <row r="29" spans="1:11" ht="15.75" customHeight="1"/>
    <row r="30" spans="1:11" ht="15.75" customHeight="1"/>
    <row r="31" spans="1:11" ht="15.75" customHeight="1"/>
    <row r="32" spans="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spans="1:1" ht="15.75" customHeight="1"/>
    <row r="50" spans="1:1" ht="15.75" customHeight="1"/>
    <row r="51" spans="1:1" ht="15.75" customHeight="1"/>
    <row r="52" spans="1:1" ht="15.75" customHeight="1">
      <c r="A52" s="41"/>
    </row>
    <row r="53" spans="1:1" ht="15.75" customHeight="1"/>
    <row r="54" spans="1:1" ht="15.75" customHeight="1"/>
    <row r="55" spans="1:1" ht="15.75" customHeight="1"/>
    <row r="56" spans="1:1" ht="15.75" customHeight="1"/>
    <row r="57" spans="1:1" ht="15.75" customHeight="1"/>
    <row r="58" spans="1:1" ht="15.75" customHeight="1"/>
    <row r="59" spans="1:1" ht="15.75" customHeight="1"/>
    <row r="60" spans="1:1" ht="15.75" customHeight="1"/>
    <row r="61" spans="1:1" ht="15.75" customHeight="1"/>
    <row r="62" spans="1:1" ht="15.75" customHeight="1"/>
    <row r="63" spans="1:1" ht="15.75" customHeight="1"/>
    <row r="64" spans="1: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spans="3:11" ht="15.75" customHeight="1">
      <c r="C97" s="91"/>
      <c r="D97" s="91"/>
      <c r="E97" s="91"/>
      <c r="F97" s="91"/>
      <c r="G97" s="91"/>
      <c r="H97" s="91"/>
      <c r="I97" s="91"/>
      <c r="J97" s="91"/>
      <c r="K97" s="91"/>
    </row>
    <row r="98" spans="3:11" ht="15.75" customHeight="1"/>
    <row r="99" spans="3:11" ht="15.75" customHeight="1"/>
    <row r="100" spans="3:11" ht="15.75" customHeight="1"/>
    <row r="101" spans="3:11" ht="15.75" customHeight="1"/>
    <row r="102" spans="3:11" ht="15.75" customHeight="1"/>
    <row r="103" spans="3:11" ht="15.75" customHeight="1"/>
    <row r="104" spans="3:11" ht="15.75" customHeight="1"/>
    <row r="105" spans="3:11" ht="15.75" customHeight="1"/>
    <row r="106" spans="3:11" ht="15.75" customHeight="1"/>
    <row r="107" spans="3:11" ht="15.75" customHeight="1"/>
    <row r="108" spans="3:11" ht="15.75" customHeight="1"/>
    <row r="109" spans="3:11" ht="15.75" customHeight="1"/>
    <row r="110" spans="3:11" ht="15.75" customHeight="1"/>
    <row r="111" spans="3:11" ht="15.75" customHeight="1"/>
    <row r="112" spans="3:11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</sheetData>
  <mergeCells count="3">
    <mergeCell ref="B4:F4"/>
    <mergeCell ref="G4:K4"/>
    <mergeCell ref="E6:F6"/>
  </mergeCells>
  <phoneticPr fontId="2"/>
  <pageMargins left="0.6692913385826772" right="0.47244094488188981" top="0.47244094488188981" bottom="0.62992125984251968" header="0.23622047244094491" footer="0.23622047244094491"/>
  <pageSetup paperSize="9" scale="94" orientation="portrait" r:id="rId1"/>
  <headerFooter alignWithMargins="0"/>
  <rowBreaks count="1" manualBreakCount="1">
    <brk id="65" max="1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112"/>
  <sheetViews>
    <sheetView showGridLines="0" tabSelected="1" view="pageBreakPreview" topLeftCell="A26" zoomScaleNormal="100" zoomScaleSheetLayoutView="100" workbookViewId="0">
      <selection activeCell="R15" sqref="R15"/>
    </sheetView>
  </sheetViews>
  <sheetFormatPr defaultColWidth="9" defaultRowHeight="13.2"/>
  <cols>
    <col min="1" max="1" width="31.109375" style="35" customWidth="1"/>
    <col min="2" max="9" width="8.6640625" style="35" customWidth="1"/>
    <col min="10" max="12" width="9" style="35"/>
    <col min="13" max="13" width="20.5546875" style="35" customWidth="1"/>
    <col min="14" max="16384" width="9" style="35"/>
  </cols>
  <sheetData>
    <row r="1" spans="1:13" s="83" customFormat="1" ht="16.05" customHeight="1">
      <c r="A1" s="164" t="s">
        <v>189</v>
      </c>
    </row>
    <row r="2" spans="1:13" s="83" customFormat="1" ht="6.75" customHeight="1"/>
    <row r="3" spans="1:13" s="83" customFormat="1" ht="14.4" customHeight="1">
      <c r="I3" s="325"/>
    </row>
    <row r="4" spans="1:13" s="83" customFormat="1" ht="14.4" customHeight="1">
      <c r="I4" s="323"/>
    </row>
    <row r="5" spans="1:13" s="83" customFormat="1" ht="16.05" customHeight="1">
      <c r="A5" s="281" t="s">
        <v>86</v>
      </c>
    </row>
    <row r="6" spans="1:13" s="83" customFormat="1" ht="16.05" customHeight="1">
      <c r="A6" s="88" t="s">
        <v>239</v>
      </c>
      <c r="M6" s="88"/>
    </row>
    <row r="7" spans="1:13" s="83" customFormat="1" ht="16.05" customHeight="1">
      <c r="A7" s="88" t="s">
        <v>215</v>
      </c>
      <c r="M7" s="88"/>
    </row>
    <row r="8" spans="1:13" s="83" customFormat="1" ht="16.05" customHeight="1">
      <c r="A8" s="88" t="s">
        <v>190</v>
      </c>
      <c r="M8" s="88"/>
    </row>
    <row r="9" spans="1:13" s="83" customFormat="1" ht="16.05" customHeight="1">
      <c r="A9" s="88" t="s">
        <v>160</v>
      </c>
      <c r="M9" s="88"/>
    </row>
    <row r="10" spans="1:13" s="83" customFormat="1" ht="16.05" customHeight="1">
      <c r="A10" s="88" t="s">
        <v>161</v>
      </c>
      <c r="M10" s="88"/>
    </row>
    <row r="11" spans="1:13" s="83" customFormat="1" ht="16.05" customHeight="1">
      <c r="A11" s="88" t="s">
        <v>162</v>
      </c>
      <c r="M11" s="88"/>
    </row>
    <row r="12" spans="1:13" s="83" customFormat="1" ht="15.75" customHeight="1">
      <c r="A12" s="138"/>
      <c r="M12" s="88"/>
    </row>
    <row r="13" spans="1:13" s="83" customFormat="1" ht="16.05" customHeight="1">
      <c r="A13" s="165" t="s">
        <v>87</v>
      </c>
      <c r="M13" s="88"/>
    </row>
    <row r="14" spans="1:13" s="83" customFormat="1" ht="16.05" customHeight="1">
      <c r="A14" s="88" t="s">
        <v>214</v>
      </c>
      <c r="K14" s="88"/>
      <c r="M14" s="88"/>
    </row>
    <row r="15" spans="1:13" s="83" customFormat="1" ht="16.05" customHeight="1">
      <c r="A15" t="s">
        <v>216</v>
      </c>
      <c r="M15" s="88"/>
    </row>
    <row r="16" spans="1:13" s="83" customFormat="1" ht="16.05" customHeight="1">
      <c r="A16" s="88" t="s">
        <v>217</v>
      </c>
      <c r="B16" s="137"/>
      <c r="C16" s="137"/>
      <c r="D16" s="137"/>
      <c r="E16" s="137"/>
      <c r="F16" s="137"/>
      <c r="G16" s="137"/>
      <c r="H16" s="137"/>
      <c r="I16" s="137"/>
      <c r="M16" s="88"/>
    </row>
    <row r="17" spans="1:13" s="83" customFormat="1" ht="16.05" customHeight="1">
      <c r="A17" s="88"/>
      <c r="B17" s="137"/>
      <c r="C17" s="137"/>
      <c r="D17" s="137"/>
      <c r="E17" s="137"/>
      <c r="F17" s="137"/>
      <c r="G17" s="137"/>
      <c r="H17" s="137"/>
      <c r="I17" s="137"/>
      <c r="M17" s="88"/>
    </row>
    <row r="18" spans="1:13" s="83" customFormat="1" ht="16.05" customHeight="1">
      <c r="A18" s="88" t="s">
        <v>181</v>
      </c>
      <c r="B18" s="137"/>
      <c r="C18" s="137"/>
      <c r="D18" s="137"/>
      <c r="E18" s="137"/>
      <c r="F18" s="137"/>
      <c r="G18" s="137"/>
      <c r="H18" s="137"/>
      <c r="I18" s="137"/>
      <c r="M18" s="88"/>
    </row>
    <row r="19" spans="1:13" s="83" customFormat="1" ht="16.05" customHeight="1">
      <c r="A19" s="88" t="s">
        <v>182</v>
      </c>
      <c r="M19" s="88"/>
    </row>
    <row r="20" spans="1:13" s="83" customFormat="1" ht="16.05" customHeight="1">
      <c r="A20"/>
      <c r="K20" s="88"/>
      <c r="M20" s="88"/>
    </row>
    <row r="21" spans="1:13" s="83" customFormat="1" ht="16.05" customHeight="1">
      <c r="A21" s="88"/>
      <c r="K21" s="88"/>
      <c r="M21" s="88"/>
    </row>
    <row r="22" spans="1:13" s="83" customFormat="1" ht="16.05" customHeight="1">
      <c r="A22" s="88"/>
      <c r="M22" s="88"/>
    </row>
    <row r="23" spans="1:13" s="83" customFormat="1" ht="16.05" customHeight="1">
      <c r="A23" s="88"/>
    </row>
    <row r="24" spans="1:13" s="83" customFormat="1" ht="16.05" customHeight="1">
      <c r="A24" s="88"/>
      <c r="B24" s="88"/>
      <c r="C24" s="88"/>
      <c r="D24" s="88"/>
      <c r="E24" s="88"/>
      <c r="F24" s="88"/>
      <c r="G24" s="88"/>
      <c r="H24" s="88"/>
      <c r="I24" s="88"/>
    </row>
    <row r="25" spans="1:13" s="83" customFormat="1" ht="16.05" customHeight="1">
      <c r="A25" s="88"/>
      <c r="B25" s="88"/>
      <c r="C25" s="88"/>
      <c r="D25" s="88"/>
      <c r="E25" s="88"/>
      <c r="F25" s="88"/>
      <c r="G25" s="88"/>
      <c r="H25" s="88"/>
      <c r="I25" s="88"/>
    </row>
    <row r="26" spans="1:13" s="83" customFormat="1" ht="16.05" customHeight="1">
      <c r="A26" s="88"/>
      <c r="B26" s="88"/>
      <c r="C26" s="88"/>
      <c r="D26" s="88"/>
      <c r="E26" s="88"/>
      <c r="F26" s="88"/>
      <c r="G26" s="88"/>
      <c r="H26" s="88"/>
      <c r="I26" s="88"/>
    </row>
    <row r="27" spans="1:13" s="83" customFormat="1" ht="16.05" customHeight="1">
      <c r="A27" s="88"/>
    </row>
    <row r="28" spans="1:13" s="83" customFormat="1" ht="16.05" customHeight="1">
      <c r="A28" s="88"/>
    </row>
    <row r="29" spans="1:13" s="83" customFormat="1" ht="16.05" customHeight="1"/>
    <row r="30" spans="1:13" s="83" customFormat="1" ht="16.05" customHeight="1"/>
    <row r="31" spans="1:13" s="83" customFormat="1" ht="16.05" customHeight="1"/>
    <row r="32" spans="1:13" s="83" customFormat="1" ht="16.05" customHeight="1"/>
    <row r="33" s="83" customFormat="1" ht="16.05" customHeight="1"/>
    <row r="34" s="83" customFormat="1"/>
    <row r="35" s="83" customFormat="1"/>
    <row r="36" s="83" customFormat="1"/>
    <row r="37" s="83" customFormat="1"/>
    <row r="38" s="83" customFormat="1"/>
    <row r="39" s="83" customFormat="1"/>
    <row r="40" s="83" customFormat="1"/>
    <row r="41" s="83" customFormat="1"/>
    <row r="42" s="83" customFormat="1"/>
    <row r="43" s="83" customFormat="1"/>
    <row r="44" s="83" customFormat="1"/>
    <row r="45" s="83" customFormat="1"/>
    <row r="46" s="83" customFormat="1"/>
    <row r="47" s="83" customFormat="1"/>
    <row r="48" s="83" customFormat="1"/>
    <row r="49" spans="1:9" s="83" customFormat="1"/>
    <row r="50" spans="1:9" s="83" customFormat="1"/>
    <row r="51" spans="1:9" s="83" customFormat="1"/>
    <row r="52" spans="1:9" s="83" customFormat="1"/>
    <row r="53" spans="1:9" s="83" customFormat="1"/>
    <row r="54" spans="1:9" s="83" customFormat="1" ht="13.5" customHeight="1"/>
    <row r="55" spans="1:9" s="83" customFormat="1"/>
    <row r="56" spans="1:9" s="83" customFormat="1"/>
    <row r="57" spans="1:9" s="83" customFormat="1"/>
    <row r="58" spans="1:9" s="83" customFormat="1"/>
    <row r="59" spans="1:9" s="83" customFormat="1"/>
    <row r="60" spans="1:9" s="83" customFormat="1"/>
    <row r="61" spans="1:9" s="83" customFormat="1"/>
    <row r="62" spans="1:9" s="83" customFormat="1" ht="16.2">
      <c r="A62" s="350" t="s">
        <v>62</v>
      </c>
      <c r="B62" s="351"/>
      <c r="C62" s="351"/>
      <c r="D62" s="351"/>
      <c r="E62" s="351"/>
      <c r="F62" s="351"/>
      <c r="G62" s="351"/>
      <c r="H62" s="351"/>
      <c r="I62" s="351"/>
    </row>
    <row r="63" spans="1:9" ht="17.25" customHeight="1">
      <c r="A63" s="38"/>
      <c r="B63" s="38"/>
      <c r="C63" s="38"/>
      <c r="D63" s="38"/>
      <c r="E63" s="38"/>
      <c r="F63" s="38"/>
      <c r="G63" s="38"/>
      <c r="H63" s="38"/>
      <c r="I63" s="38"/>
    </row>
    <row r="64" spans="1:9" ht="17.25" customHeight="1">
      <c r="A64" t="s">
        <v>186</v>
      </c>
      <c r="B64" s="38"/>
      <c r="C64" s="38"/>
      <c r="D64" s="38"/>
      <c r="E64" s="38"/>
      <c r="F64" s="38"/>
      <c r="G64" s="38"/>
      <c r="H64" s="38"/>
      <c r="I64" s="218"/>
    </row>
    <row r="65" spans="1:9" ht="17.25" customHeight="1">
      <c r="A65" s="69"/>
      <c r="B65" s="81" t="s">
        <v>60</v>
      </c>
      <c r="C65" s="81"/>
      <c r="D65" s="68" t="s">
        <v>59</v>
      </c>
      <c r="E65" s="81"/>
      <c r="F65" s="68" t="s">
        <v>58</v>
      </c>
      <c r="G65" s="81"/>
      <c r="H65" s="68" t="s">
        <v>57</v>
      </c>
      <c r="I65" s="67"/>
    </row>
    <row r="66" spans="1:9" ht="17.25" customHeight="1">
      <c r="A66" s="66"/>
      <c r="B66" s="136"/>
      <c r="C66" s="61" t="s">
        <v>43</v>
      </c>
      <c r="D66" s="64"/>
      <c r="E66" s="63" t="s">
        <v>44</v>
      </c>
      <c r="F66" s="64"/>
      <c r="G66" s="63" t="s">
        <v>44</v>
      </c>
      <c r="H66" s="64"/>
      <c r="I66" s="61" t="s">
        <v>44</v>
      </c>
    </row>
    <row r="67" spans="1:9" ht="17.25" customHeight="1">
      <c r="A67" s="80"/>
      <c r="B67" s="59" t="s">
        <v>3</v>
      </c>
      <c r="C67" s="135" t="s">
        <v>3</v>
      </c>
      <c r="D67" s="59" t="s">
        <v>2</v>
      </c>
      <c r="E67" s="135" t="s">
        <v>50</v>
      </c>
      <c r="F67" s="59" t="s">
        <v>2</v>
      </c>
      <c r="G67" s="135" t="s">
        <v>50</v>
      </c>
      <c r="H67" s="59" t="s">
        <v>2</v>
      </c>
      <c r="I67" s="135" t="s">
        <v>50</v>
      </c>
    </row>
    <row r="68" spans="1:9" ht="18.75" customHeight="1">
      <c r="A68" s="56" t="s">
        <v>40</v>
      </c>
      <c r="B68" s="134">
        <v>18.399999999999999</v>
      </c>
      <c r="C68" s="53">
        <v>-0.3</v>
      </c>
      <c r="D68" s="132">
        <v>141.69999999999999</v>
      </c>
      <c r="E68" s="53">
        <v>-0.8</v>
      </c>
      <c r="F68" s="132">
        <v>132.19999999999999</v>
      </c>
      <c r="G68" s="53">
        <v>-1.5</v>
      </c>
      <c r="H68" s="132">
        <v>9.5</v>
      </c>
      <c r="I68" s="53">
        <v>10.6</v>
      </c>
    </row>
    <row r="69" spans="1:9" ht="18.75" customHeight="1">
      <c r="A69" s="131" t="s">
        <v>39</v>
      </c>
      <c r="B69" s="130" t="s">
        <v>83</v>
      </c>
      <c r="C69" s="77" t="s">
        <v>83</v>
      </c>
      <c r="D69" s="129" t="s">
        <v>83</v>
      </c>
      <c r="E69" s="77" t="s">
        <v>83</v>
      </c>
      <c r="F69" s="129" t="s">
        <v>83</v>
      </c>
      <c r="G69" s="77" t="s">
        <v>83</v>
      </c>
      <c r="H69" s="129" t="s">
        <v>83</v>
      </c>
      <c r="I69" s="77" t="s">
        <v>83</v>
      </c>
    </row>
    <row r="70" spans="1:9" ht="18.75" customHeight="1">
      <c r="A70" s="131" t="s">
        <v>38</v>
      </c>
      <c r="B70" s="132">
        <v>19.8</v>
      </c>
      <c r="C70" s="53">
        <v>-0.8</v>
      </c>
      <c r="D70" s="132">
        <v>156.5</v>
      </c>
      <c r="E70" s="53">
        <v>-3.4</v>
      </c>
      <c r="F70" s="132">
        <v>149</v>
      </c>
      <c r="G70" s="53">
        <v>-2.7</v>
      </c>
      <c r="H70" s="132">
        <v>7.5</v>
      </c>
      <c r="I70" s="53">
        <v>-16.3</v>
      </c>
    </row>
    <row r="71" spans="1:9" ht="18.75" customHeight="1">
      <c r="A71" s="131" t="s">
        <v>37</v>
      </c>
      <c r="B71" s="132">
        <v>19</v>
      </c>
      <c r="C71" s="53">
        <v>-0.2</v>
      </c>
      <c r="D71" s="132">
        <v>157.1</v>
      </c>
      <c r="E71" s="53">
        <v>0.2</v>
      </c>
      <c r="F71" s="132">
        <v>143.9</v>
      </c>
      <c r="G71" s="53">
        <v>0.1</v>
      </c>
      <c r="H71" s="132">
        <v>13.2</v>
      </c>
      <c r="I71" s="53">
        <v>1.9</v>
      </c>
    </row>
    <row r="72" spans="1:9" ht="18.75" customHeight="1">
      <c r="A72" s="131" t="s">
        <v>36</v>
      </c>
      <c r="B72" s="132">
        <v>19</v>
      </c>
      <c r="C72" s="53">
        <v>0.5</v>
      </c>
      <c r="D72" s="132">
        <v>154.5</v>
      </c>
      <c r="E72" s="53">
        <v>4</v>
      </c>
      <c r="F72" s="132">
        <v>142.6</v>
      </c>
      <c r="G72" s="53">
        <v>2.5</v>
      </c>
      <c r="H72" s="132">
        <v>11.9</v>
      </c>
      <c r="I72" s="53">
        <v>26</v>
      </c>
    </row>
    <row r="73" spans="1:9" ht="18.75" customHeight="1">
      <c r="A73" s="131" t="s">
        <v>35</v>
      </c>
      <c r="B73" s="132">
        <v>17.100000000000001</v>
      </c>
      <c r="C73" s="53">
        <v>-1</v>
      </c>
      <c r="D73" s="132">
        <v>133.69999999999999</v>
      </c>
      <c r="E73" s="53">
        <v>-3</v>
      </c>
      <c r="F73" s="132">
        <v>120.5</v>
      </c>
      <c r="G73" s="53">
        <v>-5.3</v>
      </c>
      <c r="H73" s="132">
        <v>13.2</v>
      </c>
      <c r="I73" s="53">
        <v>22.8</v>
      </c>
    </row>
    <row r="74" spans="1:9" ht="18.75" customHeight="1">
      <c r="A74" s="131" t="s">
        <v>34</v>
      </c>
      <c r="B74" s="132">
        <v>20.100000000000001</v>
      </c>
      <c r="C74" s="53">
        <v>-0.5</v>
      </c>
      <c r="D74" s="132">
        <v>169.5</v>
      </c>
      <c r="E74" s="53">
        <v>1.4</v>
      </c>
      <c r="F74" s="132">
        <v>147.6</v>
      </c>
      <c r="G74" s="53">
        <v>-1.1000000000000001</v>
      </c>
      <c r="H74" s="132">
        <v>21.9</v>
      </c>
      <c r="I74" s="53">
        <v>20.7</v>
      </c>
    </row>
    <row r="75" spans="1:9" ht="18.75" customHeight="1">
      <c r="A75" s="131" t="s">
        <v>33</v>
      </c>
      <c r="B75" s="132">
        <v>18.100000000000001</v>
      </c>
      <c r="C75" s="53">
        <v>-0.6</v>
      </c>
      <c r="D75" s="132">
        <v>129.5</v>
      </c>
      <c r="E75" s="53">
        <v>-5.6</v>
      </c>
      <c r="F75" s="132">
        <v>124</v>
      </c>
      <c r="G75" s="53">
        <v>-4.4000000000000004</v>
      </c>
      <c r="H75" s="132">
        <v>5.5</v>
      </c>
      <c r="I75" s="53">
        <v>-26.5</v>
      </c>
    </row>
    <row r="76" spans="1:9" ht="18.75" customHeight="1">
      <c r="A76" s="131" t="s">
        <v>32</v>
      </c>
      <c r="B76" s="132">
        <v>18.8</v>
      </c>
      <c r="C76" s="53">
        <v>0</v>
      </c>
      <c r="D76" s="132">
        <v>142.6</v>
      </c>
      <c r="E76" s="53">
        <v>0.1</v>
      </c>
      <c r="F76" s="132">
        <v>137.4</v>
      </c>
      <c r="G76" s="53">
        <v>-0.1</v>
      </c>
      <c r="H76" s="132">
        <v>5.2</v>
      </c>
      <c r="I76" s="53">
        <v>6.1</v>
      </c>
    </row>
    <row r="77" spans="1:9" ht="18.75" customHeight="1">
      <c r="A77" s="131" t="s">
        <v>31</v>
      </c>
      <c r="B77" s="130">
        <v>19.100000000000001</v>
      </c>
      <c r="C77" s="77">
        <v>1.2</v>
      </c>
      <c r="D77" s="129">
        <v>150.6</v>
      </c>
      <c r="E77" s="77">
        <v>15.6</v>
      </c>
      <c r="F77" s="129">
        <v>139.9</v>
      </c>
      <c r="G77" s="77">
        <v>14.1</v>
      </c>
      <c r="H77" s="129">
        <v>10.7</v>
      </c>
      <c r="I77" s="77">
        <v>38.4</v>
      </c>
    </row>
    <row r="78" spans="1:9" ht="18.75" customHeight="1">
      <c r="A78" s="131" t="s">
        <v>30</v>
      </c>
      <c r="B78" s="132">
        <v>19.3</v>
      </c>
      <c r="C78" s="53">
        <v>0.4</v>
      </c>
      <c r="D78" s="132">
        <v>154.19999999999999</v>
      </c>
      <c r="E78" s="53">
        <v>4.0999999999999996</v>
      </c>
      <c r="F78" s="132">
        <v>147.9</v>
      </c>
      <c r="G78" s="53">
        <v>4.9000000000000004</v>
      </c>
      <c r="H78" s="132">
        <v>6.3</v>
      </c>
      <c r="I78" s="53">
        <v>-8.8000000000000007</v>
      </c>
    </row>
    <row r="79" spans="1:9" ht="18.75" customHeight="1">
      <c r="A79" s="131" t="s">
        <v>29</v>
      </c>
      <c r="B79" s="132">
        <v>14</v>
      </c>
      <c r="C79" s="77">
        <v>0</v>
      </c>
      <c r="D79" s="132">
        <v>87.6</v>
      </c>
      <c r="E79" s="53">
        <v>5.4</v>
      </c>
      <c r="F79" s="132">
        <v>83.7</v>
      </c>
      <c r="G79" s="53">
        <v>5.8</v>
      </c>
      <c r="H79" s="132">
        <v>3.9</v>
      </c>
      <c r="I79" s="53">
        <v>-3.2</v>
      </c>
    </row>
    <row r="80" spans="1:9" ht="18.75" customHeight="1">
      <c r="A80" s="131" t="s">
        <v>28</v>
      </c>
      <c r="B80" s="132">
        <v>16</v>
      </c>
      <c r="C80" s="53">
        <v>-1.8</v>
      </c>
      <c r="D80" s="132">
        <v>114.8</v>
      </c>
      <c r="E80" s="53">
        <v>-16.100000000000001</v>
      </c>
      <c r="F80" s="132">
        <v>110.1</v>
      </c>
      <c r="G80" s="53">
        <v>-12.1</v>
      </c>
      <c r="H80" s="132">
        <v>4.7</v>
      </c>
      <c r="I80" s="53">
        <v>-58.5</v>
      </c>
    </row>
    <row r="81" spans="1:9" ht="18.75" customHeight="1">
      <c r="A81" s="131" t="s">
        <v>27</v>
      </c>
      <c r="B81" s="132">
        <v>18.2</v>
      </c>
      <c r="C81" s="53">
        <v>-0.2</v>
      </c>
      <c r="D81" s="132">
        <v>147.30000000000001</v>
      </c>
      <c r="E81" s="53">
        <v>1.7</v>
      </c>
      <c r="F81" s="132">
        <v>132.80000000000001</v>
      </c>
      <c r="G81" s="53">
        <v>-1.4</v>
      </c>
      <c r="H81" s="132">
        <v>14.5</v>
      </c>
      <c r="I81" s="53">
        <v>42.8</v>
      </c>
    </row>
    <row r="82" spans="1:9" ht="18.75" customHeight="1">
      <c r="A82" s="131" t="s">
        <v>26</v>
      </c>
      <c r="B82" s="132">
        <v>18.7</v>
      </c>
      <c r="C82" s="53">
        <v>-0.3</v>
      </c>
      <c r="D82" s="132">
        <v>139.69999999999999</v>
      </c>
      <c r="E82" s="53">
        <v>-1</v>
      </c>
      <c r="F82" s="132">
        <v>133.69999999999999</v>
      </c>
      <c r="G82" s="53">
        <v>-2.9</v>
      </c>
      <c r="H82" s="132">
        <v>6</v>
      </c>
      <c r="I82" s="53">
        <v>77.2</v>
      </c>
    </row>
    <row r="83" spans="1:9" ht="18.75" customHeight="1">
      <c r="A83" s="131" t="s">
        <v>25</v>
      </c>
      <c r="B83" s="132">
        <v>18.600000000000001</v>
      </c>
      <c r="C83" s="53">
        <v>-0.7</v>
      </c>
      <c r="D83" s="132">
        <v>153.69999999999999</v>
      </c>
      <c r="E83" s="53">
        <v>-3.5</v>
      </c>
      <c r="F83" s="132">
        <v>144.9</v>
      </c>
      <c r="G83" s="53">
        <v>-3.1</v>
      </c>
      <c r="H83" s="132">
        <v>8.8000000000000007</v>
      </c>
      <c r="I83" s="53">
        <v>-8.5</v>
      </c>
    </row>
    <row r="84" spans="1:9" ht="18.75" customHeight="1">
      <c r="A84" s="46" t="s">
        <v>24</v>
      </c>
      <c r="B84" s="128">
        <v>19</v>
      </c>
      <c r="C84" s="44">
        <v>0.4</v>
      </c>
      <c r="D84" s="128">
        <v>150.69999999999999</v>
      </c>
      <c r="E84" s="44">
        <v>7.2</v>
      </c>
      <c r="F84" s="128">
        <v>138.19999999999999</v>
      </c>
      <c r="G84" s="44">
        <v>4.2</v>
      </c>
      <c r="H84" s="128">
        <v>12.5</v>
      </c>
      <c r="I84" s="44">
        <v>56.9</v>
      </c>
    </row>
    <row r="85" spans="1:9" ht="17.25" customHeight="1">
      <c r="A85" s="74"/>
      <c r="B85" s="72"/>
      <c r="C85" s="73"/>
      <c r="D85" s="72"/>
      <c r="E85" s="73"/>
      <c r="F85" s="72"/>
      <c r="G85" s="73"/>
      <c r="H85" s="72"/>
      <c r="I85" s="71"/>
    </row>
    <row r="86" spans="1:9" ht="17.25" customHeight="1">
      <c r="A86" s="74"/>
      <c r="B86" s="72"/>
      <c r="C86" s="73"/>
      <c r="D86" s="72"/>
      <c r="E86" s="73"/>
      <c r="F86" s="72"/>
      <c r="G86" s="73"/>
      <c r="H86" s="72"/>
      <c r="I86" s="71"/>
    </row>
    <row r="87" spans="1:9" ht="17.25" customHeight="1">
      <c r="A87" s="35" t="s">
        <v>61</v>
      </c>
      <c r="B87" s="38"/>
      <c r="C87" s="38"/>
      <c r="D87" s="38"/>
      <c r="E87" s="38"/>
      <c r="F87" s="38"/>
      <c r="G87" s="38"/>
      <c r="H87" s="38"/>
      <c r="I87" s="70"/>
    </row>
    <row r="88" spans="1:9" ht="17.25" customHeight="1">
      <c r="A88" s="69"/>
      <c r="B88" s="68" t="s">
        <v>60</v>
      </c>
      <c r="C88" s="67"/>
      <c r="D88" s="68" t="s">
        <v>59</v>
      </c>
      <c r="E88" s="67"/>
      <c r="F88" s="68" t="s">
        <v>58</v>
      </c>
      <c r="G88" s="67"/>
      <c r="H88" s="68" t="s">
        <v>57</v>
      </c>
      <c r="I88" s="67"/>
    </row>
    <row r="89" spans="1:9" ht="17.25" customHeight="1">
      <c r="A89" s="66"/>
      <c r="B89" s="65"/>
      <c r="C89" s="61" t="s">
        <v>43</v>
      </c>
      <c r="D89" s="64"/>
      <c r="E89" s="63" t="s">
        <v>44</v>
      </c>
      <c r="F89" s="64"/>
      <c r="G89" s="63" t="s">
        <v>44</v>
      </c>
      <c r="H89" s="64"/>
      <c r="I89" s="61" t="s">
        <v>44</v>
      </c>
    </row>
    <row r="90" spans="1:9" ht="17.25" customHeight="1">
      <c r="A90" s="60"/>
      <c r="B90" s="59" t="s">
        <v>3</v>
      </c>
      <c r="C90" s="57" t="s">
        <v>3</v>
      </c>
      <c r="D90" s="59" t="s">
        <v>2</v>
      </c>
      <c r="E90" s="57" t="s">
        <v>50</v>
      </c>
      <c r="F90" s="59" t="s">
        <v>2</v>
      </c>
      <c r="G90" s="57" t="s">
        <v>50</v>
      </c>
      <c r="H90" s="59" t="s">
        <v>2</v>
      </c>
      <c r="I90" s="57" t="s">
        <v>50</v>
      </c>
    </row>
    <row r="91" spans="1:9" ht="18.75" customHeight="1">
      <c r="A91" s="56" t="s">
        <v>40</v>
      </c>
      <c r="B91" s="132">
        <v>18.899999999999999</v>
      </c>
      <c r="C91" s="53">
        <v>0</v>
      </c>
      <c r="D91" s="132">
        <v>147.30000000000001</v>
      </c>
      <c r="E91" s="53">
        <v>0.8</v>
      </c>
      <c r="F91" s="132">
        <v>136.1</v>
      </c>
      <c r="G91" s="53">
        <v>-0.2</v>
      </c>
      <c r="H91" s="132">
        <v>11.2</v>
      </c>
      <c r="I91" s="53">
        <v>13.3</v>
      </c>
    </row>
    <row r="92" spans="1:9" ht="18.75" customHeight="1">
      <c r="A92" s="131" t="s">
        <v>39</v>
      </c>
      <c r="B92" s="132" t="s">
        <v>83</v>
      </c>
      <c r="C92" s="133" t="s">
        <v>83</v>
      </c>
      <c r="D92" s="132" t="s">
        <v>83</v>
      </c>
      <c r="E92" s="133" t="s">
        <v>83</v>
      </c>
      <c r="F92" s="132" t="s">
        <v>83</v>
      </c>
      <c r="G92" s="133" t="s">
        <v>83</v>
      </c>
      <c r="H92" s="132" t="s">
        <v>83</v>
      </c>
      <c r="I92" s="53" t="s">
        <v>83</v>
      </c>
    </row>
    <row r="93" spans="1:9" ht="18.75" customHeight="1">
      <c r="A93" s="131" t="s">
        <v>38</v>
      </c>
      <c r="B93" s="132">
        <v>20.2</v>
      </c>
      <c r="C93" s="53">
        <v>0.3</v>
      </c>
      <c r="D93" s="132">
        <v>158.5</v>
      </c>
      <c r="E93" s="53">
        <v>3</v>
      </c>
      <c r="F93" s="132">
        <v>149.6</v>
      </c>
      <c r="G93" s="53">
        <v>1.4</v>
      </c>
      <c r="H93" s="132">
        <v>8.9</v>
      </c>
      <c r="I93" s="53">
        <v>34.799999999999997</v>
      </c>
    </row>
    <row r="94" spans="1:9" ht="18.75" customHeight="1">
      <c r="A94" s="131" t="s">
        <v>37</v>
      </c>
      <c r="B94" s="132">
        <v>19</v>
      </c>
      <c r="C94" s="53">
        <v>-0.1</v>
      </c>
      <c r="D94" s="132">
        <v>158.5</v>
      </c>
      <c r="E94" s="53">
        <v>0</v>
      </c>
      <c r="F94" s="132">
        <v>144.19999999999999</v>
      </c>
      <c r="G94" s="53">
        <v>-0.3</v>
      </c>
      <c r="H94" s="132">
        <v>14.3</v>
      </c>
      <c r="I94" s="53">
        <v>3.5</v>
      </c>
    </row>
    <row r="95" spans="1:9" ht="18.75" customHeight="1">
      <c r="A95" s="131" t="s">
        <v>36</v>
      </c>
      <c r="B95" s="132">
        <v>18.5</v>
      </c>
      <c r="C95" s="53">
        <v>0.1</v>
      </c>
      <c r="D95" s="132">
        <v>153</v>
      </c>
      <c r="E95" s="53">
        <v>2.9</v>
      </c>
      <c r="F95" s="132">
        <v>137.30000000000001</v>
      </c>
      <c r="G95" s="53">
        <v>-0.6</v>
      </c>
      <c r="H95" s="132">
        <v>15.7</v>
      </c>
      <c r="I95" s="53">
        <v>50.4</v>
      </c>
    </row>
    <row r="96" spans="1:9" ht="18.75" customHeight="1">
      <c r="A96" s="131" t="s">
        <v>35</v>
      </c>
      <c r="B96" s="132">
        <v>16.8</v>
      </c>
      <c r="C96" s="53" t="s">
        <v>138</v>
      </c>
      <c r="D96" s="132">
        <v>130.4</v>
      </c>
      <c r="E96" s="53" t="s">
        <v>138</v>
      </c>
      <c r="F96" s="132">
        <v>119.1</v>
      </c>
      <c r="G96" s="53" t="s">
        <v>138</v>
      </c>
      <c r="H96" s="132">
        <v>11.3</v>
      </c>
      <c r="I96" s="53" t="s">
        <v>138</v>
      </c>
    </row>
    <row r="97" spans="1:9" ht="18.75" customHeight="1">
      <c r="A97" s="131" t="s">
        <v>34</v>
      </c>
      <c r="B97" s="132">
        <v>20.2</v>
      </c>
      <c r="C97" s="53">
        <v>0.6</v>
      </c>
      <c r="D97" s="132">
        <v>159.1</v>
      </c>
      <c r="E97" s="53">
        <v>8.8000000000000007</v>
      </c>
      <c r="F97" s="132">
        <v>140.9</v>
      </c>
      <c r="G97" s="53">
        <v>7.7</v>
      </c>
      <c r="H97" s="132">
        <v>18.2</v>
      </c>
      <c r="I97" s="53">
        <v>17.7</v>
      </c>
    </row>
    <row r="98" spans="1:9" ht="18.75" customHeight="1">
      <c r="A98" s="131" t="s">
        <v>33</v>
      </c>
      <c r="B98" s="132">
        <v>18.7</v>
      </c>
      <c r="C98" s="53">
        <v>0.1</v>
      </c>
      <c r="D98" s="132">
        <v>121.6</v>
      </c>
      <c r="E98" s="53">
        <v>-4.9000000000000004</v>
      </c>
      <c r="F98" s="132">
        <v>116.6</v>
      </c>
      <c r="G98" s="53">
        <v>-3.1</v>
      </c>
      <c r="H98" s="132">
        <v>5</v>
      </c>
      <c r="I98" s="53">
        <v>-33.1</v>
      </c>
    </row>
    <row r="99" spans="1:9" ht="18.75" customHeight="1">
      <c r="A99" s="131" t="s">
        <v>32</v>
      </c>
      <c r="B99" s="132">
        <v>18.7</v>
      </c>
      <c r="C99" s="53" t="s">
        <v>138</v>
      </c>
      <c r="D99" s="132">
        <v>142.19999999999999</v>
      </c>
      <c r="E99" s="53" t="s">
        <v>138</v>
      </c>
      <c r="F99" s="132">
        <v>137.80000000000001</v>
      </c>
      <c r="G99" s="53" t="s">
        <v>138</v>
      </c>
      <c r="H99" s="132">
        <v>4.4000000000000004</v>
      </c>
      <c r="I99" s="53" t="s">
        <v>138</v>
      </c>
    </row>
    <row r="100" spans="1:9" ht="18.75" customHeight="1">
      <c r="A100" s="131" t="s">
        <v>31</v>
      </c>
      <c r="B100" s="130">
        <v>18.3</v>
      </c>
      <c r="C100" s="53">
        <v>2.5</v>
      </c>
      <c r="D100" s="129">
        <v>135.9</v>
      </c>
      <c r="E100" s="53">
        <v>17.7</v>
      </c>
      <c r="F100" s="129">
        <v>131.4</v>
      </c>
      <c r="G100" s="53">
        <v>18.8</v>
      </c>
      <c r="H100" s="129">
        <v>4.5</v>
      </c>
      <c r="I100" s="53">
        <v>-10.3</v>
      </c>
    </row>
    <row r="101" spans="1:9" ht="18.75" customHeight="1">
      <c r="A101" s="131" t="s">
        <v>30</v>
      </c>
      <c r="B101" s="132">
        <v>18.8</v>
      </c>
      <c r="C101" s="53" t="s">
        <v>138</v>
      </c>
      <c r="D101" s="132">
        <v>150.9</v>
      </c>
      <c r="E101" s="53" t="s">
        <v>138</v>
      </c>
      <c r="F101" s="132">
        <v>143.5</v>
      </c>
      <c r="G101" s="53" t="s">
        <v>138</v>
      </c>
      <c r="H101" s="132">
        <v>7.4</v>
      </c>
      <c r="I101" s="53" t="s">
        <v>138</v>
      </c>
    </row>
    <row r="102" spans="1:9" ht="18.75" customHeight="1">
      <c r="A102" s="131" t="s">
        <v>29</v>
      </c>
      <c r="B102" s="132">
        <v>14.8</v>
      </c>
      <c r="C102" s="53">
        <v>-0.5</v>
      </c>
      <c r="D102" s="132">
        <v>97</v>
      </c>
      <c r="E102" s="53">
        <v>-1.7</v>
      </c>
      <c r="F102" s="132">
        <v>92.1</v>
      </c>
      <c r="G102" s="53">
        <v>-0.7</v>
      </c>
      <c r="H102" s="132">
        <v>4.9000000000000004</v>
      </c>
      <c r="I102" s="53">
        <v>-17.8</v>
      </c>
    </row>
    <row r="103" spans="1:9" ht="18.75" customHeight="1">
      <c r="A103" s="131" t="s">
        <v>28</v>
      </c>
      <c r="B103" s="132">
        <v>18</v>
      </c>
      <c r="C103" s="53">
        <v>-0.8</v>
      </c>
      <c r="D103" s="132">
        <v>136.30000000000001</v>
      </c>
      <c r="E103" s="53">
        <v>-7</v>
      </c>
      <c r="F103" s="132">
        <v>130.5</v>
      </c>
      <c r="G103" s="53">
        <v>-5.5</v>
      </c>
      <c r="H103" s="132">
        <v>5.8</v>
      </c>
      <c r="I103" s="53">
        <v>-32.200000000000003</v>
      </c>
    </row>
    <row r="104" spans="1:9" ht="18.75" customHeight="1">
      <c r="A104" s="131" t="s">
        <v>27</v>
      </c>
      <c r="B104" s="132">
        <v>18.600000000000001</v>
      </c>
      <c r="C104" s="53">
        <v>-0.2</v>
      </c>
      <c r="D104" s="132">
        <v>158.5</v>
      </c>
      <c r="E104" s="53">
        <v>1.8</v>
      </c>
      <c r="F104" s="132">
        <v>138.1</v>
      </c>
      <c r="G104" s="53">
        <v>-1.4</v>
      </c>
      <c r="H104" s="132">
        <v>20.399999999999999</v>
      </c>
      <c r="I104" s="53">
        <v>31.5</v>
      </c>
    </row>
    <row r="105" spans="1:9" ht="18.75" customHeight="1">
      <c r="A105" s="131" t="s">
        <v>26</v>
      </c>
      <c r="B105" s="132">
        <v>19.3</v>
      </c>
      <c r="C105" s="53">
        <v>-0.1</v>
      </c>
      <c r="D105" s="132">
        <v>141.69999999999999</v>
      </c>
      <c r="E105" s="53">
        <v>-2.4</v>
      </c>
      <c r="F105" s="132">
        <v>137</v>
      </c>
      <c r="G105" s="53">
        <v>-3.5</v>
      </c>
      <c r="H105" s="132">
        <v>4.7</v>
      </c>
      <c r="I105" s="53">
        <v>47.7</v>
      </c>
    </row>
    <row r="106" spans="1:9" ht="18.75" customHeight="1">
      <c r="A106" s="131" t="s">
        <v>25</v>
      </c>
      <c r="B106" s="130">
        <v>19.5</v>
      </c>
      <c r="C106" s="77">
        <v>-0.2</v>
      </c>
      <c r="D106" s="129">
        <v>162.19999999999999</v>
      </c>
      <c r="E106" s="77">
        <v>-0.9</v>
      </c>
      <c r="F106" s="129">
        <v>149.6</v>
      </c>
      <c r="G106" s="77">
        <v>0.3</v>
      </c>
      <c r="H106" s="129">
        <v>12.6</v>
      </c>
      <c r="I106" s="77">
        <v>-12.6</v>
      </c>
    </row>
    <row r="107" spans="1:9" ht="18.75" customHeight="1">
      <c r="A107" s="46" t="s">
        <v>24</v>
      </c>
      <c r="B107" s="128">
        <v>18.899999999999999</v>
      </c>
      <c r="C107" s="44">
        <v>0.9</v>
      </c>
      <c r="D107" s="128">
        <v>150.4</v>
      </c>
      <c r="E107" s="44">
        <v>10.4</v>
      </c>
      <c r="F107" s="128">
        <v>136.4</v>
      </c>
      <c r="G107" s="44">
        <v>7.2</v>
      </c>
      <c r="H107" s="128">
        <v>14</v>
      </c>
      <c r="I107" s="44">
        <v>58.6</v>
      </c>
    </row>
    <row r="108" spans="1:9" ht="17.25" customHeight="1">
      <c r="A108" s="41"/>
      <c r="B108" s="1"/>
      <c r="C108" s="127"/>
      <c r="D108" s="1"/>
      <c r="E108" s="127"/>
      <c r="F108" s="1"/>
      <c r="G108" s="127"/>
      <c r="H108" s="1"/>
      <c r="I108" s="127"/>
    </row>
    <row r="109" spans="1:9" ht="17.25" customHeight="1">
      <c r="A109" s="364"/>
      <c r="B109" s="364"/>
      <c r="C109" s="364"/>
      <c r="D109" s="364"/>
      <c r="E109" s="364"/>
      <c r="F109" s="364"/>
      <c r="G109" s="364"/>
      <c r="H109" s="1"/>
      <c r="I109" s="127"/>
    </row>
    <row r="110" spans="1:9" ht="17.25" customHeight="1">
      <c r="A110" s="91"/>
      <c r="B110" s="91"/>
      <c r="C110" s="91"/>
      <c r="D110" s="91"/>
    </row>
    <row r="111" spans="1:9" ht="17.25" customHeight="1">
      <c r="A111" s="91"/>
      <c r="B111" s="91"/>
      <c r="C111" s="91"/>
      <c r="D111" s="91"/>
    </row>
    <row r="112" spans="1:9">
      <c r="A112" s="91"/>
      <c r="B112" s="91"/>
      <c r="C112" s="91"/>
      <c r="D112" s="91"/>
    </row>
  </sheetData>
  <mergeCells count="2">
    <mergeCell ref="A109:G109"/>
    <mergeCell ref="A62:I62"/>
  </mergeCells>
  <phoneticPr fontId="2"/>
  <pageMargins left="0.6692913385826772" right="0.47244094488188981" top="0.43" bottom="0.39" header="0.23622047244094491" footer="0.23622047244094491"/>
  <pageSetup paperSize="9" scale="92" fitToHeight="0" orientation="portrait" r:id="rId1"/>
  <headerFooter alignWithMargins="0"/>
  <rowBreaks count="2" manualBreakCount="2">
    <brk id="61" max="8" man="1"/>
    <brk id="109" max="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149"/>
  <sheetViews>
    <sheetView showGridLines="0" tabSelected="1" view="pageBreakPreview" zoomScale="115" zoomScaleNormal="90" zoomScaleSheetLayoutView="115" workbookViewId="0">
      <selection activeCell="R15" sqref="R15"/>
    </sheetView>
  </sheetViews>
  <sheetFormatPr defaultColWidth="9" defaultRowHeight="13.2"/>
  <cols>
    <col min="1" max="1" width="31" style="35" customWidth="1"/>
    <col min="2" max="9" width="8.6640625" style="35" customWidth="1"/>
    <col min="10" max="10" width="5.88671875" style="35" customWidth="1"/>
    <col min="11" max="16384" width="9" style="35"/>
  </cols>
  <sheetData>
    <row r="1" spans="1:12" ht="16.05" customHeight="1">
      <c r="A1" s="166" t="s">
        <v>192</v>
      </c>
    </row>
    <row r="2" spans="1:12" ht="6" customHeight="1"/>
    <row r="3" spans="1:12" ht="14.4" customHeight="1">
      <c r="I3" s="325"/>
    </row>
    <row r="4" spans="1:12" ht="14.4" customHeight="1">
      <c r="I4" s="323"/>
    </row>
    <row r="5" spans="1:12" ht="15.75" customHeight="1">
      <c r="A5" s="283" t="s">
        <v>73</v>
      </c>
      <c r="B5" s="162"/>
      <c r="C5" s="162"/>
    </row>
    <row r="6" spans="1:12" ht="15.75" customHeight="1">
      <c r="A6" t="s">
        <v>219</v>
      </c>
    </row>
    <row r="7" spans="1:12" ht="15.75" customHeight="1">
      <c r="A7" s="163" t="s">
        <v>218</v>
      </c>
      <c r="B7" s="162"/>
      <c r="C7" s="162"/>
    </row>
    <row r="8" spans="1:12" ht="15.75" customHeight="1">
      <c r="A8" s="163" t="s">
        <v>221</v>
      </c>
      <c r="B8" s="162"/>
      <c r="C8" s="162"/>
    </row>
    <row r="9" spans="1:12" ht="15.75" customHeight="1">
      <c r="A9" s="163" t="s">
        <v>220</v>
      </c>
      <c r="B9" s="162"/>
      <c r="C9" s="162"/>
    </row>
    <row r="10" spans="1:12" ht="15.75" customHeight="1">
      <c r="B10" s="162"/>
      <c r="C10" s="162"/>
    </row>
    <row r="11" spans="1:12" ht="15.75" customHeight="1">
      <c r="A11" s="36" t="s">
        <v>90</v>
      </c>
    </row>
    <row r="12" spans="1:12" ht="15.75" customHeight="1">
      <c r="A12" t="s">
        <v>222</v>
      </c>
    </row>
    <row r="13" spans="1:12" ht="15.75" customHeight="1">
      <c r="A13" t="s">
        <v>223</v>
      </c>
      <c r="L13"/>
    </row>
    <row r="14" spans="1:12" ht="15.75" customHeight="1">
      <c r="A14" t="s">
        <v>191</v>
      </c>
      <c r="L14"/>
    </row>
    <row r="15" spans="1:12" ht="15.75" customHeight="1"/>
    <row r="16" spans="1:12" ht="15.75" customHeight="1"/>
    <row r="17" spans="1:8" ht="15.75" customHeight="1">
      <c r="A17"/>
    </row>
    <row r="18" spans="1:8" ht="15.75" customHeight="1">
      <c r="A18"/>
    </row>
    <row r="19" spans="1:8" ht="15.75" customHeight="1">
      <c r="A19"/>
    </row>
    <row r="20" spans="1:8" ht="15.75" customHeight="1">
      <c r="A20" s="163"/>
      <c r="B20" s="162"/>
      <c r="C20" s="162"/>
    </row>
    <row r="21" spans="1:8" ht="13.95" customHeight="1">
      <c r="A21" s="163"/>
      <c r="B21" s="162"/>
      <c r="C21" s="162"/>
      <c r="G21" s="91"/>
      <c r="H21" s="91"/>
    </row>
    <row r="22" spans="1:8" ht="13.95" customHeight="1">
      <c r="A22" s="301"/>
      <c r="B22" s="162"/>
      <c r="C22" s="162"/>
    </row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6.05" customHeight="1"/>
    <row r="46" ht="16.05" customHeight="1"/>
    <row r="47" ht="16.05" customHeight="1"/>
    <row r="53" spans="1:9" ht="21" customHeight="1"/>
    <row r="63" spans="1:9">
      <c r="A63"/>
    </row>
    <row r="64" spans="1:9" ht="17.25" customHeight="1">
      <c r="A64" s="365" t="s">
        <v>70</v>
      </c>
      <c r="B64" s="365"/>
      <c r="C64" s="365"/>
      <c r="D64" s="365"/>
      <c r="E64" s="365"/>
      <c r="F64" s="365"/>
      <c r="G64" s="365"/>
      <c r="H64" s="365"/>
      <c r="I64" s="365"/>
    </row>
    <row r="65" spans="1:13" ht="17.25" customHeight="1">
      <c r="A65" s="38"/>
      <c r="B65" s="38"/>
      <c r="C65" s="38"/>
      <c r="D65" s="38"/>
      <c r="E65" s="38"/>
      <c r="F65" s="38"/>
      <c r="G65" s="38"/>
      <c r="H65" s="38"/>
      <c r="I65" s="38"/>
    </row>
    <row r="66" spans="1:13" ht="17.25" customHeight="1">
      <c r="A66" t="s">
        <v>187</v>
      </c>
      <c r="I66" s="82"/>
    </row>
    <row r="67" spans="1:13" ht="9" customHeight="1">
      <c r="A67" s="126"/>
      <c r="B67" s="366" t="s">
        <v>68</v>
      </c>
      <c r="C67" s="367"/>
      <c r="D67" s="159"/>
      <c r="E67" s="159"/>
      <c r="F67" s="348" t="s">
        <v>67</v>
      </c>
      <c r="G67" s="349"/>
      <c r="H67" s="348" t="s">
        <v>66</v>
      </c>
      <c r="I67" s="349"/>
    </row>
    <row r="68" spans="1:13" ht="9" customHeight="1">
      <c r="A68" s="125"/>
      <c r="B68" s="368"/>
      <c r="C68" s="369"/>
      <c r="D68" s="372" t="s">
        <v>81</v>
      </c>
      <c r="E68" s="372" t="s">
        <v>82</v>
      </c>
      <c r="F68" s="370"/>
      <c r="G68" s="371"/>
      <c r="H68" s="370"/>
      <c r="I68" s="371"/>
    </row>
    <row r="69" spans="1:13" ht="17.25" customHeight="1">
      <c r="A69" s="120"/>
      <c r="B69" s="157"/>
      <c r="C69" s="63" t="s">
        <v>44</v>
      </c>
      <c r="D69" s="373"/>
      <c r="E69" s="374"/>
      <c r="F69" s="158"/>
      <c r="G69" s="61" t="s">
        <v>43</v>
      </c>
      <c r="H69" s="158"/>
      <c r="I69" s="61" t="s">
        <v>43</v>
      </c>
    </row>
    <row r="70" spans="1:13" ht="17.25" customHeight="1">
      <c r="A70" s="156"/>
      <c r="B70" s="161" t="s">
        <v>65</v>
      </c>
      <c r="C70" s="160" t="s">
        <v>64</v>
      </c>
      <c r="D70" s="161" t="s">
        <v>65</v>
      </c>
      <c r="E70" s="160" t="s">
        <v>64</v>
      </c>
      <c r="F70" s="161" t="s">
        <v>64</v>
      </c>
      <c r="G70" s="160" t="s">
        <v>63</v>
      </c>
      <c r="H70" s="161" t="s">
        <v>64</v>
      </c>
      <c r="I70" s="160" t="s">
        <v>63</v>
      </c>
    </row>
    <row r="71" spans="1:13" ht="18.75" customHeight="1">
      <c r="A71" s="153" t="s">
        <v>40</v>
      </c>
      <c r="B71" s="151">
        <v>308779</v>
      </c>
      <c r="C71" s="53">
        <v>2.8</v>
      </c>
      <c r="D71" s="151">
        <v>91050</v>
      </c>
      <c r="E71" s="77">
        <v>29.5</v>
      </c>
      <c r="F71" s="150">
        <v>1.73</v>
      </c>
      <c r="G71" s="147">
        <v>-0.11</v>
      </c>
      <c r="H71" s="150">
        <v>1.76</v>
      </c>
      <c r="I71" s="147">
        <v>0.09</v>
      </c>
    </row>
    <row r="72" spans="1:13" ht="18.75" customHeight="1">
      <c r="A72" s="131" t="s">
        <v>39</v>
      </c>
      <c r="B72" s="150" t="s">
        <v>83</v>
      </c>
      <c r="C72" s="147" t="s">
        <v>83</v>
      </c>
      <c r="D72" s="150" t="s">
        <v>83</v>
      </c>
      <c r="E72" s="147" t="s">
        <v>83</v>
      </c>
      <c r="F72" s="151" t="s">
        <v>83</v>
      </c>
      <c r="G72" s="149" t="s">
        <v>83</v>
      </c>
      <c r="H72" s="151" t="s">
        <v>83</v>
      </c>
      <c r="I72" s="152" t="s">
        <v>83</v>
      </c>
    </row>
    <row r="73" spans="1:13" ht="18.75" customHeight="1">
      <c r="A73" s="131" t="s">
        <v>38</v>
      </c>
      <c r="B73" s="151">
        <v>16284</v>
      </c>
      <c r="C73" s="53">
        <v>-5</v>
      </c>
      <c r="D73" s="151">
        <v>1137</v>
      </c>
      <c r="E73" s="77">
        <v>7</v>
      </c>
      <c r="F73" s="150">
        <v>1.28</v>
      </c>
      <c r="G73" s="147">
        <v>-0.21</v>
      </c>
      <c r="H73" s="150">
        <v>2.27</v>
      </c>
      <c r="I73" s="147">
        <v>1.31</v>
      </c>
    </row>
    <row r="74" spans="1:13" ht="18.75" customHeight="1">
      <c r="A74" s="131" t="s">
        <v>37</v>
      </c>
      <c r="B74" s="151">
        <v>59561</v>
      </c>
      <c r="C74" s="53">
        <v>4.0999999999999996</v>
      </c>
      <c r="D74" s="151">
        <v>9144</v>
      </c>
      <c r="E74" s="77">
        <v>15.4</v>
      </c>
      <c r="F74" s="150">
        <v>1.0900000000000001</v>
      </c>
      <c r="G74" s="147">
        <v>-0.11</v>
      </c>
      <c r="H74" s="150">
        <v>1.01</v>
      </c>
      <c r="I74" s="147">
        <v>-0.24</v>
      </c>
    </row>
    <row r="75" spans="1:13" ht="18.75" customHeight="1">
      <c r="A75" s="131" t="s">
        <v>36</v>
      </c>
      <c r="B75" s="151">
        <v>1612</v>
      </c>
      <c r="C75" s="53">
        <v>-21.8</v>
      </c>
      <c r="D75" s="151">
        <v>18</v>
      </c>
      <c r="E75" s="77">
        <v>1.1000000000000001</v>
      </c>
      <c r="F75" s="150">
        <v>1.39</v>
      </c>
      <c r="G75" s="147">
        <v>0.69</v>
      </c>
      <c r="H75" s="150">
        <v>1.43</v>
      </c>
      <c r="I75" s="147">
        <v>0.56999999999999995</v>
      </c>
    </row>
    <row r="76" spans="1:13" ht="18.75" customHeight="1">
      <c r="A76" s="131" t="s">
        <v>35</v>
      </c>
      <c r="B76" s="151">
        <v>2265</v>
      </c>
      <c r="C76" s="53">
        <v>-4.3</v>
      </c>
      <c r="D76" s="151">
        <v>629</v>
      </c>
      <c r="E76" s="77">
        <v>27.8</v>
      </c>
      <c r="F76" s="150">
        <v>3</v>
      </c>
      <c r="G76" s="147">
        <v>1.47</v>
      </c>
      <c r="H76" s="150">
        <v>3.82</v>
      </c>
      <c r="I76" s="147">
        <v>1.72</v>
      </c>
    </row>
    <row r="77" spans="1:13" ht="18.75" customHeight="1">
      <c r="A77" s="131" t="s">
        <v>34</v>
      </c>
      <c r="B77" s="151">
        <v>21101</v>
      </c>
      <c r="C77" s="53">
        <v>1.5</v>
      </c>
      <c r="D77" s="151">
        <v>2420</v>
      </c>
      <c r="E77" s="77">
        <v>11.8</v>
      </c>
      <c r="F77" s="150">
        <v>1</v>
      </c>
      <c r="G77" s="147">
        <v>-0.38</v>
      </c>
      <c r="H77" s="150">
        <v>0.93</v>
      </c>
      <c r="I77" s="147">
        <v>0.05</v>
      </c>
    </row>
    <row r="78" spans="1:13" ht="18.75" customHeight="1">
      <c r="A78" s="131" t="s">
        <v>33</v>
      </c>
      <c r="B78" s="151">
        <v>54370</v>
      </c>
      <c r="C78" s="53">
        <v>-0.1</v>
      </c>
      <c r="D78" s="151">
        <v>27320</v>
      </c>
      <c r="E78" s="77">
        <v>50.2</v>
      </c>
      <c r="F78" s="150">
        <v>1.73</v>
      </c>
      <c r="G78" s="147">
        <v>-0.03</v>
      </c>
      <c r="H78" s="150">
        <v>1.9</v>
      </c>
      <c r="I78" s="147">
        <v>0.41</v>
      </c>
    </row>
    <row r="79" spans="1:13" ht="18.75" customHeight="1">
      <c r="A79" s="131" t="s">
        <v>32</v>
      </c>
      <c r="B79" s="151">
        <v>5857</v>
      </c>
      <c r="C79" s="53">
        <v>0.6</v>
      </c>
      <c r="D79" s="151">
        <v>927</v>
      </c>
      <c r="E79" s="77">
        <v>15.9</v>
      </c>
      <c r="F79" s="150">
        <v>1.78</v>
      </c>
      <c r="G79" s="147">
        <v>0.28000000000000003</v>
      </c>
      <c r="H79" s="150">
        <v>1.84</v>
      </c>
      <c r="I79" s="147">
        <v>0.35</v>
      </c>
      <c r="M79" s="300"/>
    </row>
    <row r="80" spans="1:13" ht="18.75" customHeight="1">
      <c r="A80" s="131" t="s">
        <v>31</v>
      </c>
      <c r="B80" s="151">
        <v>1759</v>
      </c>
      <c r="C80" s="53">
        <v>2.8</v>
      </c>
      <c r="D80" s="151">
        <v>591</v>
      </c>
      <c r="E80" s="53">
        <v>34.1</v>
      </c>
      <c r="F80" s="148">
        <v>2.25</v>
      </c>
      <c r="G80" s="147">
        <v>0.93</v>
      </c>
      <c r="H80" s="148">
        <v>1.73</v>
      </c>
      <c r="I80" s="147">
        <v>0.28000000000000003</v>
      </c>
    </row>
    <row r="81" spans="1:16" ht="18.75" customHeight="1">
      <c r="A81" s="131" t="s">
        <v>30</v>
      </c>
      <c r="B81" s="151">
        <v>5391</v>
      </c>
      <c r="C81" s="53">
        <v>3.1</v>
      </c>
      <c r="D81" s="151">
        <v>415</v>
      </c>
      <c r="E81" s="77">
        <v>7.8</v>
      </c>
      <c r="F81" s="150">
        <v>1.46</v>
      </c>
      <c r="G81" s="147">
        <v>0.23</v>
      </c>
      <c r="H81" s="150">
        <v>1.1399999999999999</v>
      </c>
      <c r="I81" s="147">
        <v>0.25</v>
      </c>
      <c r="P81" s="300"/>
    </row>
    <row r="82" spans="1:16" ht="18.75" customHeight="1">
      <c r="A82" s="131" t="s">
        <v>29</v>
      </c>
      <c r="B82" s="151">
        <v>22336</v>
      </c>
      <c r="C82" s="53">
        <v>7.6</v>
      </c>
      <c r="D82" s="151">
        <v>17004</v>
      </c>
      <c r="E82" s="77">
        <v>76.099999999999994</v>
      </c>
      <c r="F82" s="150">
        <v>3.53</v>
      </c>
      <c r="G82" s="147">
        <v>-0.26</v>
      </c>
      <c r="H82" s="150">
        <v>2.85</v>
      </c>
      <c r="I82" s="147">
        <v>-1.31</v>
      </c>
    </row>
    <row r="83" spans="1:16" ht="18.75" customHeight="1">
      <c r="A83" s="131" t="s">
        <v>28</v>
      </c>
      <c r="B83" s="151">
        <v>7042</v>
      </c>
      <c r="C83" s="53">
        <v>2.5</v>
      </c>
      <c r="D83" s="151">
        <v>4058</v>
      </c>
      <c r="E83" s="77">
        <v>57.8</v>
      </c>
      <c r="F83" s="150">
        <v>2.65</v>
      </c>
      <c r="G83" s="147">
        <v>-0.4</v>
      </c>
      <c r="H83" s="150">
        <v>2.27</v>
      </c>
      <c r="I83" s="147">
        <v>-0.73</v>
      </c>
    </row>
    <row r="84" spans="1:16" ht="18.75" customHeight="1">
      <c r="A84" s="131" t="s">
        <v>27</v>
      </c>
      <c r="B84" s="151">
        <v>26253</v>
      </c>
      <c r="C84" s="53">
        <v>7.3</v>
      </c>
      <c r="D84" s="151">
        <v>7579</v>
      </c>
      <c r="E84" s="77">
        <v>28.9</v>
      </c>
      <c r="F84" s="150">
        <v>1.98</v>
      </c>
      <c r="G84" s="147">
        <v>-0.54</v>
      </c>
      <c r="H84" s="150">
        <v>1.76</v>
      </c>
      <c r="I84" s="147">
        <v>0.24</v>
      </c>
    </row>
    <row r="85" spans="1:16" ht="18.75" customHeight="1">
      <c r="A85" s="131" t="s">
        <v>26</v>
      </c>
      <c r="B85" s="151">
        <v>62908</v>
      </c>
      <c r="C85" s="53">
        <v>6</v>
      </c>
      <c r="D85" s="151">
        <v>15570</v>
      </c>
      <c r="E85" s="77">
        <v>24.7</v>
      </c>
      <c r="F85" s="150">
        <v>1.87</v>
      </c>
      <c r="G85" s="147">
        <v>0.1</v>
      </c>
      <c r="H85" s="150">
        <v>1.97</v>
      </c>
      <c r="I85" s="147">
        <v>0.25</v>
      </c>
    </row>
    <row r="86" spans="1:16" ht="18.75" customHeight="1">
      <c r="A86" s="131" t="s">
        <v>25</v>
      </c>
      <c r="B86" s="151">
        <v>2940</v>
      </c>
      <c r="C86" s="53">
        <v>-3.5</v>
      </c>
      <c r="D86" s="151">
        <v>173</v>
      </c>
      <c r="E86" s="77">
        <v>5.8</v>
      </c>
      <c r="F86" s="150">
        <v>1.58</v>
      </c>
      <c r="G86" s="147">
        <v>-0.12</v>
      </c>
      <c r="H86" s="150">
        <v>1.85</v>
      </c>
      <c r="I86" s="147">
        <v>0.06</v>
      </c>
    </row>
    <row r="87" spans="1:16" ht="18.75" customHeight="1">
      <c r="A87" s="46" t="s">
        <v>24</v>
      </c>
      <c r="B87" s="146">
        <v>19101</v>
      </c>
      <c r="C87" s="44">
        <v>-1.1000000000000001</v>
      </c>
      <c r="D87" s="146">
        <v>4065</v>
      </c>
      <c r="E87" s="76">
        <v>21.3</v>
      </c>
      <c r="F87" s="145">
        <v>1.76</v>
      </c>
      <c r="G87" s="144">
        <v>-0.54</v>
      </c>
      <c r="H87" s="145">
        <v>1.94</v>
      </c>
      <c r="I87" s="144">
        <v>0.04</v>
      </c>
    </row>
    <row r="88" spans="1:16" ht="17.25" customHeight="1">
      <c r="A88" s="74"/>
      <c r="B88" s="143"/>
      <c r="C88" s="127"/>
      <c r="D88" s="143"/>
      <c r="E88" s="1"/>
      <c r="F88" s="142"/>
      <c r="G88" s="141"/>
      <c r="H88" s="142"/>
      <c r="I88" s="141"/>
    </row>
    <row r="89" spans="1:16" ht="17.25" customHeight="1">
      <c r="A89" s="74"/>
      <c r="B89" s="72"/>
      <c r="C89" s="73"/>
      <c r="D89" s="72"/>
      <c r="E89" s="73"/>
      <c r="F89" s="72"/>
      <c r="G89" s="73"/>
      <c r="H89" s="72"/>
      <c r="I89" s="71"/>
    </row>
    <row r="90" spans="1:16" ht="17.25" customHeight="1">
      <c r="A90" s="35" t="s">
        <v>69</v>
      </c>
      <c r="I90" s="82"/>
    </row>
    <row r="91" spans="1:16" ht="9" customHeight="1">
      <c r="A91" s="126"/>
      <c r="B91" s="366" t="s">
        <v>68</v>
      </c>
      <c r="C91" s="367"/>
      <c r="D91" s="159"/>
      <c r="E91" s="159"/>
      <c r="F91" s="348" t="s">
        <v>67</v>
      </c>
      <c r="G91" s="349"/>
      <c r="H91" s="348" t="s">
        <v>66</v>
      </c>
      <c r="I91" s="349"/>
    </row>
    <row r="92" spans="1:16" ht="9" customHeight="1">
      <c r="A92" s="125"/>
      <c r="B92" s="368"/>
      <c r="C92" s="369"/>
      <c r="D92" s="372" t="s">
        <v>81</v>
      </c>
      <c r="E92" s="372" t="s">
        <v>82</v>
      </c>
      <c r="F92" s="370"/>
      <c r="G92" s="371"/>
      <c r="H92" s="370"/>
      <c r="I92" s="371"/>
    </row>
    <row r="93" spans="1:16" ht="17.25" customHeight="1">
      <c r="A93" s="120"/>
      <c r="B93" s="157"/>
      <c r="C93" s="63" t="s">
        <v>44</v>
      </c>
      <c r="D93" s="373"/>
      <c r="E93" s="374"/>
      <c r="F93" s="158"/>
      <c r="G93" s="61" t="s">
        <v>43</v>
      </c>
      <c r="H93" s="157"/>
      <c r="I93" s="61" t="s">
        <v>43</v>
      </c>
    </row>
    <row r="94" spans="1:16" ht="17.25" customHeight="1">
      <c r="A94" s="156"/>
      <c r="B94" s="155" t="s">
        <v>65</v>
      </c>
      <c r="C94" s="154" t="s">
        <v>64</v>
      </c>
      <c r="D94" s="155" t="s">
        <v>65</v>
      </c>
      <c r="E94" s="154" t="s">
        <v>64</v>
      </c>
      <c r="F94" s="155" t="s">
        <v>64</v>
      </c>
      <c r="G94" s="154" t="s">
        <v>63</v>
      </c>
      <c r="H94" s="272" t="s">
        <v>64</v>
      </c>
      <c r="I94" s="273" t="s">
        <v>63</v>
      </c>
    </row>
    <row r="95" spans="1:16" ht="18.75" customHeight="1">
      <c r="A95" s="153" t="s">
        <v>40</v>
      </c>
      <c r="B95" s="151">
        <v>170660</v>
      </c>
      <c r="C95" s="53">
        <v>4.2</v>
      </c>
      <c r="D95" s="151">
        <v>43610</v>
      </c>
      <c r="E95" s="77">
        <v>25.6</v>
      </c>
      <c r="F95" s="150">
        <v>1.65</v>
      </c>
      <c r="G95" s="147">
        <v>-0.06</v>
      </c>
      <c r="H95" s="150">
        <v>1.67</v>
      </c>
      <c r="I95" s="147">
        <v>7.0000000000000007E-2</v>
      </c>
    </row>
    <row r="96" spans="1:16" ht="18.75" customHeight="1">
      <c r="A96" s="131" t="s">
        <v>39</v>
      </c>
      <c r="B96" s="151" t="s">
        <v>83</v>
      </c>
      <c r="C96" s="147" t="s">
        <v>83</v>
      </c>
      <c r="D96" s="151" t="s">
        <v>83</v>
      </c>
      <c r="E96" s="149" t="s">
        <v>83</v>
      </c>
      <c r="F96" s="151" t="s">
        <v>83</v>
      </c>
      <c r="G96" s="149" t="s">
        <v>83</v>
      </c>
      <c r="H96" s="151" t="s">
        <v>83</v>
      </c>
      <c r="I96" s="152" t="s">
        <v>83</v>
      </c>
    </row>
    <row r="97" spans="1:9" ht="18.75" customHeight="1">
      <c r="A97" s="131" t="s">
        <v>38</v>
      </c>
      <c r="B97" s="151">
        <v>6712</v>
      </c>
      <c r="C97" s="53">
        <v>-2.9</v>
      </c>
      <c r="D97" s="151">
        <v>754</v>
      </c>
      <c r="E97" s="77">
        <v>11.2</v>
      </c>
      <c r="F97" s="150">
        <v>0.99</v>
      </c>
      <c r="G97" s="147">
        <v>-1</v>
      </c>
      <c r="H97" s="150">
        <v>1.1399999999999999</v>
      </c>
      <c r="I97" s="147">
        <v>-0.51</v>
      </c>
    </row>
    <row r="98" spans="1:9" ht="18.75" customHeight="1">
      <c r="A98" s="131" t="s">
        <v>37</v>
      </c>
      <c r="B98" s="151">
        <v>49475</v>
      </c>
      <c r="C98" s="53">
        <v>5.3</v>
      </c>
      <c r="D98" s="151">
        <v>7368</v>
      </c>
      <c r="E98" s="77">
        <v>14.9</v>
      </c>
      <c r="F98" s="150">
        <v>1.04</v>
      </c>
      <c r="G98" s="147">
        <v>-0.25</v>
      </c>
      <c r="H98" s="150">
        <v>0.98</v>
      </c>
      <c r="I98" s="147">
        <v>-0.28000000000000003</v>
      </c>
    </row>
    <row r="99" spans="1:9" ht="18.75" customHeight="1">
      <c r="A99" s="131" t="s">
        <v>36</v>
      </c>
      <c r="B99" s="151">
        <v>1061</v>
      </c>
      <c r="C99" s="53">
        <v>-29.9</v>
      </c>
      <c r="D99" s="151">
        <v>7</v>
      </c>
      <c r="E99" s="77">
        <v>0.7</v>
      </c>
      <c r="F99" s="150">
        <v>1.29</v>
      </c>
      <c r="G99" s="147">
        <v>0.88</v>
      </c>
      <c r="H99" s="150">
        <v>1.27</v>
      </c>
      <c r="I99" s="147">
        <v>0.61</v>
      </c>
    </row>
    <row r="100" spans="1:9" ht="18.75" customHeight="1">
      <c r="A100" s="131" t="s">
        <v>35</v>
      </c>
      <c r="B100" s="151">
        <v>1631</v>
      </c>
      <c r="C100" s="53" t="s">
        <v>167</v>
      </c>
      <c r="D100" s="151">
        <v>479</v>
      </c>
      <c r="E100" s="77">
        <v>29.4</v>
      </c>
      <c r="F100" s="150">
        <v>2.19</v>
      </c>
      <c r="G100" s="147" t="s">
        <v>138</v>
      </c>
      <c r="H100" s="150">
        <v>2.2000000000000002</v>
      </c>
      <c r="I100" s="147" t="s">
        <v>138</v>
      </c>
    </row>
    <row r="101" spans="1:9" ht="18.75" customHeight="1">
      <c r="A101" s="131" t="s">
        <v>34</v>
      </c>
      <c r="B101" s="151">
        <v>12764</v>
      </c>
      <c r="C101" s="53">
        <v>4.4000000000000004</v>
      </c>
      <c r="D101" s="151">
        <v>2195</v>
      </c>
      <c r="E101" s="77">
        <v>17.2</v>
      </c>
      <c r="F101" s="150">
        <v>1.29</v>
      </c>
      <c r="G101" s="147">
        <v>0.22</v>
      </c>
      <c r="H101" s="150">
        <v>1.35</v>
      </c>
      <c r="I101" s="147">
        <v>0.39</v>
      </c>
    </row>
    <row r="102" spans="1:9" ht="18.75" customHeight="1">
      <c r="A102" s="131" t="s">
        <v>33</v>
      </c>
      <c r="B102" s="151">
        <v>18009</v>
      </c>
      <c r="C102" s="53">
        <v>-0.7</v>
      </c>
      <c r="D102" s="151">
        <v>12140</v>
      </c>
      <c r="E102" s="77">
        <v>67.400000000000006</v>
      </c>
      <c r="F102" s="150">
        <v>1.75</v>
      </c>
      <c r="G102" s="147">
        <v>-0.11</v>
      </c>
      <c r="H102" s="150">
        <v>1.88</v>
      </c>
      <c r="I102" s="147">
        <v>0.18</v>
      </c>
    </row>
    <row r="103" spans="1:9" ht="18.75" customHeight="1">
      <c r="A103" s="131" t="s">
        <v>32</v>
      </c>
      <c r="B103" s="151">
        <v>2144</v>
      </c>
      <c r="C103" s="53" t="s">
        <v>167</v>
      </c>
      <c r="D103" s="151">
        <v>248</v>
      </c>
      <c r="E103" s="77">
        <v>12.3</v>
      </c>
      <c r="F103" s="150">
        <v>2.4300000000000002</v>
      </c>
      <c r="G103" s="147" t="s">
        <v>138</v>
      </c>
      <c r="H103" s="150">
        <v>2.56</v>
      </c>
      <c r="I103" s="147" t="s">
        <v>138</v>
      </c>
    </row>
    <row r="104" spans="1:9" ht="18.75" customHeight="1">
      <c r="A104" s="131" t="s">
        <v>31</v>
      </c>
      <c r="B104" s="151">
        <v>364</v>
      </c>
      <c r="C104" s="53">
        <v>-0.5</v>
      </c>
      <c r="D104" s="151">
        <v>120</v>
      </c>
      <c r="E104" s="53">
        <v>32.700000000000003</v>
      </c>
      <c r="F104" s="55">
        <v>1.74</v>
      </c>
      <c r="G104" s="152">
        <v>-0.2</v>
      </c>
      <c r="H104" s="55">
        <v>1.83</v>
      </c>
      <c r="I104" s="147">
        <v>-0.6</v>
      </c>
    </row>
    <row r="105" spans="1:9" ht="18.75" customHeight="1">
      <c r="A105" s="131" t="s">
        <v>30</v>
      </c>
      <c r="B105" s="151">
        <v>1850</v>
      </c>
      <c r="C105" s="53" t="s">
        <v>167</v>
      </c>
      <c r="D105" s="151">
        <v>118</v>
      </c>
      <c r="E105" s="77">
        <v>6.4</v>
      </c>
      <c r="F105" s="150">
        <v>1.02</v>
      </c>
      <c r="G105" s="147" t="s">
        <v>138</v>
      </c>
      <c r="H105" s="150">
        <v>0.91</v>
      </c>
      <c r="I105" s="147" t="s">
        <v>138</v>
      </c>
    </row>
    <row r="106" spans="1:9" ht="18.75" customHeight="1">
      <c r="A106" s="131" t="s">
        <v>29</v>
      </c>
      <c r="B106" s="151">
        <v>6252</v>
      </c>
      <c r="C106" s="53">
        <v>-0.5</v>
      </c>
      <c r="D106" s="151">
        <v>4442</v>
      </c>
      <c r="E106" s="77">
        <v>71</v>
      </c>
      <c r="F106" s="150">
        <v>3.15</v>
      </c>
      <c r="G106" s="147">
        <v>-0.86</v>
      </c>
      <c r="H106" s="150">
        <v>2.85</v>
      </c>
      <c r="I106" s="147">
        <v>-1.06</v>
      </c>
    </row>
    <row r="107" spans="1:9" ht="18.75" customHeight="1">
      <c r="A107" s="131" t="s">
        <v>28</v>
      </c>
      <c r="B107" s="151">
        <v>2328</v>
      </c>
      <c r="C107" s="53">
        <v>0.8</v>
      </c>
      <c r="D107" s="151">
        <v>1115</v>
      </c>
      <c r="E107" s="77">
        <v>47.9</v>
      </c>
      <c r="F107" s="150">
        <v>1.99</v>
      </c>
      <c r="G107" s="147">
        <v>0.41</v>
      </c>
      <c r="H107" s="150">
        <v>2.13</v>
      </c>
      <c r="I107" s="147">
        <v>0.68</v>
      </c>
    </row>
    <row r="108" spans="1:9" ht="18.75" customHeight="1">
      <c r="A108" s="131" t="s">
        <v>27</v>
      </c>
      <c r="B108" s="151">
        <v>16808</v>
      </c>
      <c r="C108" s="53">
        <v>8.4</v>
      </c>
      <c r="D108" s="151">
        <v>3095</v>
      </c>
      <c r="E108" s="77">
        <v>18.399999999999999</v>
      </c>
      <c r="F108" s="150">
        <v>2.4500000000000002</v>
      </c>
      <c r="G108" s="147">
        <v>-0.21</v>
      </c>
      <c r="H108" s="150">
        <v>2.35</v>
      </c>
      <c r="I108" s="147">
        <v>1.07</v>
      </c>
    </row>
    <row r="109" spans="1:9" ht="18.75" customHeight="1">
      <c r="A109" s="131" t="s">
        <v>26</v>
      </c>
      <c r="B109" s="151">
        <v>37275</v>
      </c>
      <c r="C109" s="53">
        <v>10.9</v>
      </c>
      <c r="D109" s="151">
        <v>8382</v>
      </c>
      <c r="E109" s="77">
        <v>22.5</v>
      </c>
      <c r="F109" s="150">
        <v>1.94</v>
      </c>
      <c r="G109" s="147">
        <v>0.6</v>
      </c>
      <c r="H109" s="150">
        <v>1.97</v>
      </c>
      <c r="I109" s="147">
        <v>0.31</v>
      </c>
    </row>
    <row r="110" spans="1:9" ht="18.75" customHeight="1">
      <c r="A110" s="131" t="s">
        <v>25</v>
      </c>
      <c r="B110" s="48">
        <v>1744</v>
      </c>
      <c r="C110" s="53">
        <v>0.6</v>
      </c>
      <c r="D110" s="185">
        <v>50</v>
      </c>
      <c r="E110" s="53">
        <v>2.9</v>
      </c>
      <c r="F110" s="148">
        <v>1.5</v>
      </c>
      <c r="G110" s="149">
        <v>-0.16</v>
      </c>
      <c r="H110" s="148">
        <v>1.59</v>
      </c>
      <c r="I110" s="147">
        <v>-0.56000000000000005</v>
      </c>
    </row>
    <row r="111" spans="1:9" ht="18.75" customHeight="1">
      <c r="A111" s="46" t="s">
        <v>24</v>
      </c>
      <c r="B111" s="146">
        <v>12242</v>
      </c>
      <c r="C111" s="44">
        <v>-1.5</v>
      </c>
      <c r="D111" s="146">
        <v>3101</v>
      </c>
      <c r="E111" s="76">
        <v>25.3</v>
      </c>
      <c r="F111" s="145">
        <v>1.96</v>
      </c>
      <c r="G111" s="144">
        <v>-0.75</v>
      </c>
      <c r="H111" s="145">
        <v>2.0499999999999998</v>
      </c>
      <c r="I111" s="144">
        <v>-0.32</v>
      </c>
    </row>
    <row r="112" spans="1:9" ht="17.25" customHeight="1">
      <c r="A112" s="41"/>
      <c r="B112" s="143"/>
      <c r="C112" s="127"/>
      <c r="D112" s="143"/>
      <c r="E112" s="1"/>
      <c r="F112" s="142"/>
      <c r="G112" s="141"/>
      <c r="H112" s="142"/>
      <c r="I112" s="141"/>
    </row>
    <row r="113" spans="1:9" ht="17.25" customHeight="1">
      <c r="A113" s="375"/>
      <c r="B113" s="375"/>
      <c r="C113" s="375"/>
      <c r="D113" s="375"/>
      <c r="E113" s="375"/>
      <c r="F113" s="375"/>
      <c r="G113" s="375"/>
      <c r="H113" s="38"/>
      <c r="I113" s="38"/>
    </row>
    <row r="114" spans="1:9" s="139" customFormat="1"/>
    <row r="115" spans="1:9" s="139" customFormat="1"/>
    <row r="116" spans="1:9" s="139" customFormat="1"/>
    <row r="117" spans="1:9" s="140" customFormat="1"/>
    <row r="118" spans="1:9" s="140" customFormat="1"/>
    <row r="119" spans="1:9" s="140" customFormat="1"/>
    <row r="120" spans="1:9" s="140" customFormat="1"/>
    <row r="121" spans="1:9" s="140" customFormat="1"/>
    <row r="122" spans="1:9" s="140" customFormat="1"/>
    <row r="123" spans="1:9" s="140" customFormat="1"/>
    <row r="124" spans="1:9" s="140" customFormat="1"/>
    <row r="125" spans="1:9" s="140" customFormat="1"/>
    <row r="126" spans="1:9" s="140" customFormat="1"/>
    <row r="127" spans="1:9" s="140" customFormat="1"/>
    <row r="128" spans="1:9" s="140" customFormat="1"/>
    <row r="129" s="140" customFormat="1"/>
    <row r="130" s="140" customFormat="1"/>
    <row r="131" s="140" customFormat="1"/>
    <row r="132" s="140" customFormat="1"/>
    <row r="133" s="140" customFormat="1"/>
    <row r="134" s="140" customFormat="1"/>
    <row r="135" s="140" customFormat="1"/>
    <row r="136" s="140" customFormat="1"/>
    <row r="137" s="140" customFormat="1"/>
    <row r="138" s="140" customFormat="1"/>
    <row r="139" s="140" customFormat="1"/>
    <row r="140" s="140" customFormat="1"/>
    <row r="141" s="140" customFormat="1"/>
    <row r="142" s="140" customFormat="1"/>
    <row r="143" s="140" customFormat="1"/>
    <row r="144" s="140" customFormat="1"/>
    <row r="145" s="140" customFormat="1"/>
    <row r="146" s="140" customFormat="1"/>
    <row r="147" s="139" customFormat="1"/>
    <row r="148" s="139" customFormat="1"/>
    <row r="149" s="139" customFormat="1"/>
  </sheetData>
  <mergeCells count="12">
    <mergeCell ref="A113:G113"/>
    <mergeCell ref="B91:C92"/>
    <mergeCell ref="F91:G92"/>
    <mergeCell ref="H91:I92"/>
    <mergeCell ref="D92:D93"/>
    <mergeCell ref="E92:E93"/>
    <mergeCell ref="A64:I64"/>
    <mergeCell ref="B67:C68"/>
    <mergeCell ref="F67:G68"/>
    <mergeCell ref="H67:I68"/>
    <mergeCell ref="D68:D69"/>
    <mergeCell ref="E68:E69"/>
  </mergeCells>
  <phoneticPr fontId="2"/>
  <pageMargins left="0.6" right="0.47244094488188981" top="0.47244094488188981" bottom="0.62992125984251968" header="0.23622047244094491" footer="0.23622047244094491"/>
  <pageSetup paperSize="9" scale="92" fitToHeight="0" orientation="portrait" r:id="rId1"/>
  <headerFooter alignWithMargins="0"/>
  <rowBreaks count="1" manualBreakCount="1">
    <brk id="113" max="8" man="1"/>
  </rowBreaks>
  <colBreaks count="1" manualBreakCount="1">
    <brk id="9" max="127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4D813-8EDF-4D09-9F99-83197441B277}">
  <dimension ref="A1:AD55"/>
  <sheetViews>
    <sheetView showGridLines="0" tabSelected="1" view="pageBreakPreview" zoomScaleNormal="100" zoomScaleSheetLayoutView="100" workbookViewId="0">
      <selection activeCell="R15" sqref="R15"/>
    </sheetView>
  </sheetViews>
  <sheetFormatPr defaultColWidth="9" defaultRowHeight="13.2"/>
  <cols>
    <col min="1" max="1" width="15.6640625" style="190" customWidth="1"/>
    <col min="2" max="4" width="10.21875" style="190" customWidth="1"/>
    <col min="5" max="8" width="9.88671875" style="190" customWidth="1"/>
    <col min="9" max="10" width="9" style="190"/>
    <col min="11" max="11" width="9.44140625" style="190" bestFit="1" customWidth="1"/>
    <col min="12" max="16384" width="9" style="190"/>
  </cols>
  <sheetData>
    <row r="1" spans="1:11" ht="16.05" customHeight="1">
      <c r="A1" s="376" t="s">
        <v>193</v>
      </c>
      <c r="B1" s="376"/>
      <c r="C1" s="376"/>
      <c r="D1" s="376"/>
      <c r="E1" s="376"/>
      <c r="F1" s="376"/>
      <c r="G1" s="376"/>
      <c r="H1" s="376"/>
    </row>
    <row r="2" spans="1:11" ht="7.5" customHeight="1">
      <c r="A2" s="191"/>
    </row>
    <row r="3" spans="1:11" ht="13.2" customHeight="1">
      <c r="A3" s="191"/>
    </row>
    <row r="4" spans="1:11" ht="16.05" customHeight="1">
      <c r="A4" s="284" t="s">
        <v>91</v>
      </c>
    </row>
    <row r="5" spans="1:11" ht="16.05" customHeight="1">
      <c r="A5" s="192" t="s">
        <v>225</v>
      </c>
    </row>
    <row r="6" spans="1:11" ht="16.05" customHeight="1">
      <c r="A6" s="192" t="s">
        <v>226</v>
      </c>
    </row>
    <row r="7" spans="1:11" ht="16.05" customHeight="1">
      <c r="A7" s="192" t="s">
        <v>224</v>
      </c>
    </row>
    <row r="8" spans="1:11" ht="16.05" customHeight="1">
      <c r="A8" s="192" t="s">
        <v>228</v>
      </c>
    </row>
    <row r="9" spans="1:11" ht="16.05" customHeight="1">
      <c r="A9" s="192" t="s">
        <v>227</v>
      </c>
    </row>
    <row r="10" spans="1:11" ht="16.05" customHeight="1">
      <c r="A10" s="193"/>
    </row>
    <row r="11" spans="1:11" ht="16.05" customHeight="1">
      <c r="A11" s="284" t="s">
        <v>92</v>
      </c>
    </row>
    <row r="12" spans="1:11" ht="16.05" customHeight="1">
      <c r="A12" s="192" t="s">
        <v>229</v>
      </c>
    </row>
    <row r="13" spans="1:11" ht="16.05" customHeight="1">
      <c r="A13" s="192" t="s">
        <v>230</v>
      </c>
    </row>
    <row r="14" spans="1:11" ht="16.05" customHeight="1">
      <c r="A14" s="192" t="s">
        <v>231</v>
      </c>
    </row>
    <row r="15" spans="1:11" ht="16.05" customHeight="1">
      <c r="A15" s="192" t="s">
        <v>163</v>
      </c>
    </row>
    <row r="16" spans="1:11" ht="16.05" customHeight="1">
      <c r="A16" s="192" t="s">
        <v>164</v>
      </c>
      <c r="K16" s="194"/>
    </row>
    <row r="17" spans="1:30" ht="16.05" customHeight="1"/>
    <row r="18" spans="1:30" ht="16.05" customHeight="1">
      <c r="A18" s="195" t="s">
        <v>199</v>
      </c>
    </row>
    <row r="19" spans="1:30" ht="2.5499999999999998" customHeight="1"/>
    <row r="20" spans="1:30" ht="16.05" customHeight="1">
      <c r="A20" s="196"/>
      <c r="B20" s="377" t="s">
        <v>93</v>
      </c>
      <c r="C20" s="377" t="s">
        <v>94</v>
      </c>
      <c r="D20" s="380" t="s">
        <v>95</v>
      </c>
      <c r="E20" s="377" t="s">
        <v>96</v>
      </c>
      <c r="F20" s="377" t="s">
        <v>97</v>
      </c>
      <c r="G20" s="380" t="s">
        <v>98</v>
      </c>
      <c r="H20" s="380" t="s">
        <v>99</v>
      </c>
      <c r="I20" s="260"/>
    </row>
    <row r="21" spans="1:30" ht="16.05" customHeight="1">
      <c r="A21" s="197"/>
      <c r="B21" s="378"/>
      <c r="C21" s="378"/>
      <c r="D21" s="378"/>
      <c r="E21" s="378"/>
      <c r="F21" s="378"/>
      <c r="G21" s="378"/>
      <c r="H21" s="378"/>
      <c r="I21" s="260"/>
    </row>
    <row r="22" spans="1:30" ht="16.05" customHeight="1">
      <c r="A22" s="198"/>
      <c r="B22" s="379"/>
      <c r="C22" s="379"/>
      <c r="D22" s="379"/>
      <c r="E22" s="379"/>
      <c r="F22" s="379"/>
      <c r="G22" s="379"/>
      <c r="H22" s="379"/>
      <c r="I22" s="260"/>
    </row>
    <row r="23" spans="1:30" ht="16.05" customHeight="1">
      <c r="A23" s="268" t="s">
        <v>100</v>
      </c>
      <c r="B23" s="199" t="s">
        <v>0</v>
      </c>
      <c r="C23" s="200" t="s">
        <v>0</v>
      </c>
      <c r="D23" s="201" t="s">
        <v>0</v>
      </c>
      <c r="E23" s="200" t="s">
        <v>3</v>
      </c>
      <c r="F23" s="200" t="s">
        <v>2</v>
      </c>
      <c r="G23" s="200" t="s">
        <v>2</v>
      </c>
      <c r="H23" s="202" t="s">
        <v>2</v>
      </c>
      <c r="K23" s="286"/>
    </row>
    <row r="24" spans="1:30" ht="16.05" customHeight="1">
      <c r="A24" s="264" t="s">
        <v>101</v>
      </c>
      <c r="B24" s="203">
        <v>295686</v>
      </c>
      <c r="C24" s="261">
        <v>245833</v>
      </c>
      <c r="D24" s="204">
        <v>49853</v>
      </c>
      <c r="E24" s="269">
        <v>18.399999999999999</v>
      </c>
      <c r="F24" s="262">
        <v>141.69999999999999</v>
      </c>
      <c r="G24" s="262">
        <v>132.19999999999999</v>
      </c>
      <c r="H24" s="205">
        <v>9.5</v>
      </c>
    </row>
    <row r="25" spans="1:30" ht="16.05" customHeight="1">
      <c r="A25" s="264" t="s">
        <v>102</v>
      </c>
      <c r="B25" s="203">
        <v>355941</v>
      </c>
      <c r="C25" s="261">
        <v>287427</v>
      </c>
      <c r="D25" s="204">
        <v>68514</v>
      </c>
      <c r="E25" s="262">
        <v>17.399999999999999</v>
      </c>
      <c r="F25" s="262">
        <v>135.1</v>
      </c>
      <c r="G25" s="262">
        <v>125.3</v>
      </c>
      <c r="H25" s="205">
        <v>9.8000000000000007</v>
      </c>
    </row>
    <row r="26" spans="1:30" ht="16.05" customHeight="1">
      <c r="A26" s="264" t="s">
        <v>103</v>
      </c>
      <c r="B26" s="289">
        <f t="shared" ref="B26:H26" si="0">B24/B25*100</f>
        <v>83.071632658221446</v>
      </c>
      <c r="C26" s="302">
        <f t="shared" si="0"/>
        <v>85.528847324712004</v>
      </c>
      <c r="D26" s="302">
        <f t="shared" si="0"/>
        <v>72.763230872522399</v>
      </c>
      <c r="E26" s="303">
        <f t="shared" si="0"/>
        <v>105.74712643678161</v>
      </c>
      <c r="F26" s="302">
        <f t="shared" si="0"/>
        <v>104.88527017024425</v>
      </c>
      <c r="G26" s="302">
        <f t="shared" si="0"/>
        <v>105.50678371907421</v>
      </c>
      <c r="H26" s="288">
        <f t="shared" si="0"/>
        <v>96.938775510204081</v>
      </c>
    </row>
    <row r="27" spans="1:30" ht="16.05" customHeight="1">
      <c r="A27" s="265" t="s">
        <v>104</v>
      </c>
      <c r="B27" s="209"/>
      <c r="C27" s="263"/>
      <c r="D27" s="210"/>
      <c r="E27" s="263"/>
      <c r="F27" s="263"/>
      <c r="G27" s="263"/>
      <c r="H27" s="211"/>
      <c r="L27" s="212"/>
      <c r="M27" s="212"/>
      <c r="N27" s="212"/>
      <c r="O27" s="212"/>
      <c r="P27" s="212"/>
      <c r="Q27" s="212"/>
      <c r="R27" s="212"/>
      <c r="S27" s="212"/>
      <c r="T27" s="212"/>
      <c r="U27" s="212"/>
      <c r="V27" s="212"/>
      <c r="W27" s="212"/>
      <c r="X27" s="212"/>
      <c r="Y27" s="212"/>
      <c r="Z27" s="212"/>
      <c r="AA27" s="212"/>
      <c r="AB27" s="212"/>
      <c r="AC27" s="212"/>
      <c r="AD27" s="212"/>
    </row>
    <row r="28" spans="1:30" ht="16.05" customHeight="1">
      <c r="A28" s="264" t="s">
        <v>101</v>
      </c>
      <c r="B28" s="203">
        <v>342453</v>
      </c>
      <c r="C28" s="261">
        <v>279787</v>
      </c>
      <c r="D28" s="204">
        <v>62666</v>
      </c>
      <c r="E28" s="262">
        <v>19</v>
      </c>
      <c r="F28" s="262">
        <v>157.1</v>
      </c>
      <c r="G28" s="262">
        <v>143.9</v>
      </c>
      <c r="H28" s="205">
        <v>13.2</v>
      </c>
      <c r="L28" s="212"/>
      <c r="M28" s="212"/>
      <c r="N28" s="212"/>
      <c r="O28" s="212"/>
      <c r="P28" s="212"/>
      <c r="Q28" s="212"/>
      <c r="R28" s="212"/>
      <c r="S28" s="212"/>
      <c r="T28" s="212"/>
      <c r="U28" s="212"/>
      <c r="V28" s="212"/>
      <c r="W28" s="212"/>
      <c r="X28" s="212"/>
      <c r="Y28" s="212"/>
      <c r="Z28" s="212"/>
      <c r="AA28" s="212"/>
      <c r="AB28" s="212"/>
      <c r="AC28" s="212"/>
      <c r="AD28" s="212"/>
    </row>
    <row r="29" spans="1:30" ht="16.05" customHeight="1">
      <c r="A29" s="264" t="s">
        <v>102</v>
      </c>
      <c r="B29" s="203">
        <v>430282</v>
      </c>
      <c r="C29" s="261">
        <v>335931</v>
      </c>
      <c r="D29" s="204">
        <v>94351</v>
      </c>
      <c r="E29" s="262">
        <v>18.7</v>
      </c>
      <c r="F29" s="262">
        <v>155.5</v>
      </c>
      <c r="G29" s="262">
        <v>142.1</v>
      </c>
      <c r="H29" s="205">
        <v>13.4</v>
      </c>
      <c r="L29" s="212"/>
      <c r="M29" s="212"/>
      <c r="N29" s="212"/>
      <c r="O29" s="212"/>
      <c r="P29" s="212"/>
      <c r="Q29" s="212"/>
      <c r="R29" s="212"/>
      <c r="S29" s="212"/>
      <c r="T29" s="212"/>
      <c r="U29" s="212"/>
      <c r="V29" s="212"/>
      <c r="W29" s="212"/>
      <c r="X29" s="212"/>
      <c r="Y29" s="212"/>
      <c r="Z29" s="212"/>
      <c r="AA29" s="212"/>
      <c r="AB29" s="212"/>
      <c r="AC29" s="212"/>
      <c r="AD29" s="212"/>
    </row>
    <row r="30" spans="1:30" ht="16.05" customHeight="1">
      <c r="A30" s="264" t="s">
        <v>103</v>
      </c>
      <c r="B30" s="206">
        <f t="shared" ref="B30:H30" si="1">B28/B29*100</f>
        <v>79.588037612542479</v>
      </c>
      <c r="C30" s="267">
        <f t="shared" si="1"/>
        <v>83.287044065596803</v>
      </c>
      <c r="D30" s="267">
        <f t="shared" si="1"/>
        <v>66.417949995230572</v>
      </c>
      <c r="E30" s="270">
        <f t="shared" si="1"/>
        <v>101.60427807486631</v>
      </c>
      <c r="F30" s="267">
        <f t="shared" si="1"/>
        <v>101.0289389067524</v>
      </c>
      <c r="G30" s="267">
        <f t="shared" si="1"/>
        <v>101.26671358198453</v>
      </c>
      <c r="H30" s="208">
        <f t="shared" si="1"/>
        <v>98.507462686567166</v>
      </c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12"/>
      <c r="W30" s="212"/>
      <c r="X30" s="212"/>
      <c r="Y30" s="212"/>
      <c r="Z30" s="212"/>
      <c r="AA30" s="212"/>
      <c r="AB30" s="212"/>
      <c r="AC30" s="212"/>
      <c r="AD30" s="212"/>
    </row>
    <row r="31" spans="1:30" ht="16.05" customHeight="1">
      <c r="A31" s="265" t="s">
        <v>105</v>
      </c>
      <c r="B31" s="209"/>
      <c r="C31" s="263"/>
      <c r="D31" s="210"/>
      <c r="E31" s="263"/>
      <c r="F31" s="263"/>
      <c r="G31" s="263"/>
      <c r="H31" s="211"/>
      <c r="L31" s="212"/>
    </row>
    <row r="32" spans="1:30" ht="16.05" customHeight="1">
      <c r="A32" s="264" t="s">
        <v>101</v>
      </c>
      <c r="B32" s="203">
        <v>239201</v>
      </c>
      <c r="C32" s="261">
        <v>204595</v>
      </c>
      <c r="D32" s="204">
        <v>34606</v>
      </c>
      <c r="E32" s="262">
        <v>18.100000000000001</v>
      </c>
      <c r="F32" s="262">
        <v>129.5</v>
      </c>
      <c r="G32" s="262">
        <v>124</v>
      </c>
      <c r="H32" s="205">
        <v>5.5</v>
      </c>
    </row>
    <row r="33" spans="1:8" ht="16.05" customHeight="1">
      <c r="A33" s="264" t="s">
        <v>102</v>
      </c>
      <c r="B33" s="203">
        <v>311853</v>
      </c>
      <c r="C33" s="261">
        <v>253047</v>
      </c>
      <c r="D33" s="204">
        <v>58806</v>
      </c>
      <c r="E33" s="262">
        <v>17.3</v>
      </c>
      <c r="F33" s="262">
        <v>126.8</v>
      </c>
      <c r="G33" s="262">
        <v>119.8</v>
      </c>
      <c r="H33" s="205">
        <v>7</v>
      </c>
    </row>
    <row r="34" spans="1:8" ht="16.05" customHeight="1">
      <c r="A34" s="264" t="s">
        <v>103</v>
      </c>
      <c r="B34" s="206">
        <f t="shared" ref="B34:H34" si="2">B32/B33*100</f>
        <v>76.703126152385906</v>
      </c>
      <c r="C34" s="267">
        <f t="shared" si="2"/>
        <v>80.852568890364239</v>
      </c>
      <c r="D34" s="207">
        <f t="shared" si="2"/>
        <v>58.847736625514401</v>
      </c>
      <c r="E34" s="270">
        <f t="shared" si="2"/>
        <v>104.62427745664739</v>
      </c>
      <c r="F34" s="267">
        <f t="shared" si="2"/>
        <v>102.12933753943219</v>
      </c>
      <c r="G34" s="267">
        <f t="shared" si="2"/>
        <v>103.50584307178632</v>
      </c>
      <c r="H34" s="208">
        <f t="shared" si="2"/>
        <v>78.571428571428569</v>
      </c>
    </row>
    <row r="35" spans="1:8" ht="16.05" customHeight="1">
      <c r="A35" s="265" t="s">
        <v>106</v>
      </c>
      <c r="B35" s="209"/>
      <c r="C35" s="263"/>
      <c r="D35" s="210"/>
      <c r="E35" s="263"/>
      <c r="F35" s="263"/>
      <c r="G35" s="263"/>
      <c r="H35" s="211"/>
    </row>
    <row r="36" spans="1:8" ht="16.05" customHeight="1">
      <c r="A36" s="264" t="s">
        <v>101</v>
      </c>
      <c r="B36" s="203">
        <v>296931</v>
      </c>
      <c r="C36" s="261">
        <v>251284</v>
      </c>
      <c r="D36" s="204">
        <v>45647</v>
      </c>
      <c r="E36" s="262">
        <v>18.7</v>
      </c>
      <c r="F36" s="262">
        <v>139.69999999999999</v>
      </c>
      <c r="G36" s="262">
        <v>133.69999999999999</v>
      </c>
      <c r="H36" s="205">
        <v>6</v>
      </c>
    </row>
    <row r="37" spans="1:8" ht="16.05" customHeight="1">
      <c r="A37" s="264" t="s">
        <v>102</v>
      </c>
      <c r="B37" s="203">
        <v>318371</v>
      </c>
      <c r="C37" s="261">
        <v>268225</v>
      </c>
      <c r="D37" s="204">
        <v>50146</v>
      </c>
      <c r="E37" s="262">
        <v>17.2</v>
      </c>
      <c r="F37" s="262">
        <v>128.4</v>
      </c>
      <c r="G37" s="262">
        <v>123.5</v>
      </c>
      <c r="H37" s="205">
        <v>4.9000000000000004</v>
      </c>
    </row>
    <row r="38" spans="1:8" ht="16.05" customHeight="1">
      <c r="A38" s="266" t="s">
        <v>107</v>
      </c>
      <c r="B38" s="213">
        <f t="shared" ref="B38:H38" si="3">B36/B37*100</f>
        <v>93.265718297206718</v>
      </c>
      <c r="C38" s="214">
        <f t="shared" si="3"/>
        <v>93.684033926740611</v>
      </c>
      <c r="D38" s="214">
        <f t="shared" si="3"/>
        <v>91.028197662824553</v>
      </c>
      <c r="E38" s="271">
        <f t="shared" si="3"/>
        <v>108.72093023255813</v>
      </c>
      <c r="F38" s="214">
        <f t="shared" si="3"/>
        <v>108.80062305295948</v>
      </c>
      <c r="G38" s="214">
        <f t="shared" si="3"/>
        <v>108.25910931174087</v>
      </c>
      <c r="H38" s="215">
        <f t="shared" si="3"/>
        <v>122.44897959183672</v>
      </c>
    </row>
    <row r="39" spans="1:8" ht="16.05" customHeight="1">
      <c r="A39" s="216" t="s">
        <v>108</v>
      </c>
    </row>
    <row r="40" spans="1:8" ht="16.05" customHeight="1"/>
    <row r="41" spans="1:8" ht="16.05" customHeight="1"/>
    <row r="42" spans="1:8" ht="16.05" customHeight="1"/>
    <row r="43" spans="1:8" ht="16.05" customHeight="1"/>
    <row r="44" spans="1:8" ht="16.05" customHeight="1"/>
    <row r="45" spans="1:8" ht="16.05" customHeight="1"/>
    <row r="46" spans="1:8" ht="16.05" customHeight="1"/>
    <row r="47" spans="1:8" ht="16.05" customHeight="1"/>
    <row r="48" spans="1:8" ht="16.05" customHeight="1"/>
    <row r="49" ht="16.05" customHeight="1"/>
    <row r="50" ht="16.05" customHeight="1"/>
    <row r="51" ht="18" customHeight="1"/>
    <row r="52" ht="18" customHeight="1"/>
    <row r="53" ht="18" customHeight="1"/>
    <row r="54" ht="16.05" customHeight="1"/>
    <row r="55" ht="16.05" customHeight="1"/>
  </sheetData>
  <mergeCells count="8">
    <mergeCell ref="A1:H1"/>
    <mergeCell ref="B20:B22"/>
    <mergeCell ref="C20:C22"/>
    <mergeCell ref="D20:D22"/>
    <mergeCell ref="E20:E22"/>
    <mergeCell ref="F20:F22"/>
    <mergeCell ref="G20:G22"/>
    <mergeCell ref="H20:H22"/>
  </mergeCells>
  <phoneticPr fontId="2"/>
  <pageMargins left="0.6692913385826772" right="0.47244094488188981" top="0.47244094488188981" bottom="0.62992125984251968" header="0.23622047244094491" footer="0.23622047244094491"/>
  <pageSetup paperSize="9" scale="97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98230-70B5-40D6-A81A-F18859D4531B}">
  <sheetPr>
    <pageSetUpPr fitToPage="1"/>
  </sheetPr>
  <dimension ref="A1:K132"/>
  <sheetViews>
    <sheetView showGridLines="0" tabSelected="1" view="pageBreakPreview" zoomScaleNormal="100" zoomScaleSheetLayoutView="100" workbookViewId="0">
      <selection activeCell="R15" sqref="R15"/>
    </sheetView>
  </sheetViews>
  <sheetFormatPr defaultColWidth="9" defaultRowHeight="13.2"/>
  <cols>
    <col min="1" max="1" width="31" style="190" customWidth="1"/>
    <col min="2" max="8" width="9" style="190" customWidth="1"/>
    <col min="9" max="9" width="1.5546875" style="190" customWidth="1"/>
    <col min="10" max="11" width="8.6640625" style="190" customWidth="1"/>
    <col min="12" max="16384" width="9" style="190"/>
  </cols>
  <sheetData>
    <row r="1" spans="1:7" ht="16.05" customHeight="1">
      <c r="A1" s="376" t="s">
        <v>194</v>
      </c>
      <c r="B1" s="376"/>
      <c r="C1" s="376"/>
      <c r="D1" s="376"/>
      <c r="E1" s="376"/>
      <c r="F1" s="376"/>
      <c r="G1" s="376"/>
    </row>
    <row r="2" spans="1:7" ht="8.25" customHeight="1">
      <c r="A2" s="191"/>
    </row>
    <row r="3" spans="1:7" ht="15.75" customHeight="1">
      <c r="A3" s="284" t="s">
        <v>91</v>
      </c>
    </row>
    <row r="4" spans="1:7" ht="15.75" customHeight="1">
      <c r="A4" s="216" t="s">
        <v>232</v>
      </c>
    </row>
    <row r="5" spans="1:7" ht="15.75" customHeight="1">
      <c r="A5" s="216" t="s">
        <v>233</v>
      </c>
    </row>
    <row r="6" spans="1:7" ht="15.75" customHeight="1">
      <c r="A6" s="216" t="s">
        <v>234</v>
      </c>
    </row>
    <row r="7" spans="1:7" ht="15.75" customHeight="1">
      <c r="A7" s="216" t="s">
        <v>206</v>
      </c>
    </row>
    <row r="8" spans="1:7" ht="15.75" customHeight="1">
      <c r="A8" s="216" t="s">
        <v>205</v>
      </c>
    </row>
    <row r="9" spans="1:7" ht="11.25" customHeight="1">
      <c r="A9" s="193"/>
    </row>
    <row r="10" spans="1:7" ht="15.75" customHeight="1">
      <c r="A10" s="284" t="s">
        <v>92</v>
      </c>
    </row>
    <row r="11" spans="1:7" ht="15.75" customHeight="1">
      <c r="A11" s="216" t="s">
        <v>235</v>
      </c>
    </row>
    <row r="12" spans="1:7" ht="15.75" customHeight="1">
      <c r="A12" s="216" t="s">
        <v>236</v>
      </c>
    </row>
    <row r="13" spans="1:7" ht="15.75" customHeight="1">
      <c r="A13" s="216" t="s">
        <v>237</v>
      </c>
    </row>
    <row r="14" spans="1:7" ht="15.75" customHeight="1">
      <c r="A14" s="216" t="s">
        <v>165</v>
      </c>
    </row>
    <row r="15" spans="1:7" ht="15.75" customHeight="1">
      <c r="A15" s="216" t="s">
        <v>166</v>
      </c>
    </row>
    <row r="16" spans="1:7" ht="11.25" customHeight="1"/>
    <row r="17" spans="1:11" ht="15.75" customHeight="1">
      <c r="A17" s="217" t="s">
        <v>109</v>
      </c>
      <c r="B17" s="35"/>
      <c r="C17" s="35"/>
      <c r="D17" s="35"/>
      <c r="E17" s="35"/>
      <c r="F17" s="35"/>
      <c r="G17" s="35"/>
      <c r="H17" s="218"/>
    </row>
    <row r="18" spans="1:11" ht="15.75" customHeight="1">
      <c r="A18" s="219"/>
      <c r="B18" s="381" t="s">
        <v>93</v>
      </c>
      <c r="C18" s="381" t="s">
        <v>94</v>
      </c>
      <c r="D18" s="381" t="s">
        <v>110</v>
      </c>
      <c r="E18" s="381" t="s">
        <v>96</v>
      </c>
      <c r="F18" s="381" t="s">
        <v>207</v>
      </c>
      <c r="G18" s="381" t="s">
        <v>98</v>
      </c>
      <c r="H18" s="381" t="s">
        <v>99</v>
      </c>
      <c r="K18" s="216"/>
    </row>
    <row r="19" spans="1:11" ht="15.75" customHeight="1">
      <c r="A19" s="220"/>
      <c r="B19" s="382"/>
      <c r="C19" s="382"/>
      <c r="D19" s="382"/>
      <c r="E19" s="382"/>
      <c r="F19" s="382"/>
      <c r="G19" s="382"/>
      <c r="H19" s="382"/>
    </row>
    <row r="20" spans="1:11" ht="15.75" customHeight="1">
      <c r="A20" s="64"/>
      <c r="B20" s="383"/>
      <c r="C20" s="383"/>
      <c r="D20" s="383"/>
      <c r="E20" s="383"/>
      <c r="F20" s="383"/>
      <c r="G20" s="383"/>
      <c r="H20" s="383"/>
    </row>
    <row r="21" spans="1:11" ht="15.75" customHeight="1">
      <c r="A21" s="326" t="s">
        <v>200</v>
      </c>
      <c r="B21" s="58" t="s">
        <v>0</v>
      </c>
      <c r="C21" s="221" t="s">
        <v>0</v>
      </c>
      <c r="D21" s="221" t="s">
        <v>0</v>
      </c>
      <c r="E21" s="221" t="s">
        <v>3</v>
      </c>
      <c r="F21" s="221" t="s">
        <v>2</v>
      </c>
      <c r="G21" s="221" t="s">
        <v>2</v>
      </c>
      <c r="H21" s="135" t="s">
        <v>2</v>
      </c>
    </row>
    <row r="22" spans="1:11" ht="15.75" customHeight="1">
      <c r="A22" s="222" t="s">
        <v>196</v>
      </c>
      <c r="B22" s="329">
        <v>295686</v>
      </c>
      <c r="C22" s="330">
        <v>245833</v>
      </c>
      <c r="D22" s="330">
        <v>49853</v>
      </c>
      <c r="E22" s="331">
        <v>18.399999999999999</v>
      </c>
      <c r="F22" s="331">
        <v>141.69999999999999</v>
      </c>
      <c r="G22" s="331">
        <v>132.19999999999999</v>
      </c>
      <c r="H22" s="332">
        <v>9.5</v>
      </c>
    </row>
    <row r="23" spans="1:11" ht="15.75" customHeight="1">
      <c r="A23" s="222" t="s">
        <v>197</v>
      </c>
      <c r="B23" s="329">
        <v>365405</v>
      </c>
      <c r="C23" s="330">
        <v>299409</v>
      </c>
      <c r="D23" s="330">
        <v>65996</v>
      </c>
      <c r="E23" s="331">
        <v>19.2</v>
      </c>
      <c r="F23" s="331">
        <v>156.6</v>
      </c>
      <c r="G23" s="331">
        <v>143.5</v>
      </c>
      <c r="H23" s="332">
        <v>13.1</v>
      </c>
    </row>
    <row r="24" spans="1:11" ht="15.75" customHeight="1">
      <c r="A24" s="223" t="s">
        <v>198</v>
      </c>
      <c r="B24" s="333">
        <v>226325</v>
      </c>
      <c r="C24" s="334">
        <v>192531</v>
      </c>
      <c r="D24" s="334">
        <v>33794</v>
      </c>
      <c r="E24" s="335">
        <v>17.600000000000001</v>
      </c>
      <c r="F24" s="335">
        <v>126.9</v>
      </c>
      <c r="G24" s="335">
        <v>121</v>
      </c>
      <c r="H24" s="336">
        <v>5.9</v>
      </c>
    </row>
    <row r="25" spans="1:11" ht="15.75" customHeight="1">
      <c r="A25" s="224" t="s">
        <v>111</v>
      </c>
      <c r="B25" s="105"/>
      <c r="C25" s="38"/>
      <c r="D25" s="38"/>
      <c r="E25" s="38"/>
      <c r="F25" s="38"/>
      <c r="G25" s="38"/>
      <c r="H25" s="225"/>
    </row>
    <row r="26" spans="1:11" ht="15.75" customHeight="1">
      <c r="A26" s="226" t="s">
        <v>112</v>
      </c>
      <c r="B26" s="337">
        <v>61.9</v>
      </c>
      <c r="C26" s="331">
        <v>64.3</v>
      </c>
      <c r="D26" s="331">
        <v>51.2</v>
      </c>
      <c r="E26" s="331">
        <v>91.7</v>
      </c>
      <c r="F26" s="331">
        <v>81</v>
      </c>
      <c r="G26" s="331">
        <v>84.3</v>
      </c>
      <c r="H26" s="332">
        <v>45</v>
      </c>
    </row>
    <row r="27" spans="1:11" ht="15.75" customHeight="1">
      <c r="A27" s="327" t="s">
        <v>201</v>
      </c>
      <c r="B27" s="338" t="s">
        <v>195</v>
      </c>
      <c r="C27" s="339" t="s">
        <v>83</v>
      </c>
      <c r="D27" s="339" t="s">
        <v>83</v>
      </c>
      <c r="E27" s="340" t="s">
        <v>83</v>
      </c>
      <c r="F27" s="340" t="s">
        <v>83</v>
      </c>
      <c r="G27" s="340" t="s">
        <v>83</v>
      </c>
      <c r="H27" s="341" t="s">
        <v>83</v>
      </c>
    </row>
    <row r="28" spans="1:11" ht="15.75" customHeight="1">
      <c r="A28" s="227" t="s">
        <v>113</v>
      </c>
      <c r="B28" s="337">
        <v>65.099999999999994</v>
      </c>
      <c r="C28" s="331">
        <v>67.599999999999994</v>
      </c>
      <c r="D28" s="331">
        <v>54</v>
      </c>
      <c r="E28" s="331">
        <v>95</v>
      </c>
      <c r="F28" s="331">
        <v>86.6</v>
      </c>
      <c r="G28" s="331">
        <v>89.5</v>
      </c>
      <c r="H28" s="332">
        <v>35.6</v>
      </c>
    </row>
    <row r="29" spans="1:11" ht="15.75" customHeight="1">
      <c r="A29" s="131" t="s">
        <v>114</v>
      </c>
      <c r="B29" s="337">
        <v>57.2</v>
      </c>
      <c r="C29" s="331">
        <v>60.9</v>
      </c>
      <c r="D29" s="331">
        <v>42.1</v>
      </c>
      <c r="E29" s="331">
        <v>93.8</v>
      </c>
      <c r="F29" s="331">
        <v>87.5</v>
      </c>
      <c r="G29" s="331">
        <v>90.9</v>
      </c>
      <c r="H29" s="332">
        <v>54.8</v>
      </c>
    </row>
    <row r="30" spans="1:11" ht="15.75" customHeight="1">
      <c r="A30" s="227" t="s">
        <v>115</v>
      </c>
      <c r="B30" s="337">
        <v>59.5</v>
      </c>
      <c r="C30" s="331">
        <v>63.7</v>
      </c>
      <c r="D30" s="331">
        <v>43.5</v>
      </c>
      <c r="E30" s="331">
        <v>97.4</v>
      </c>
      <c r="F30" s="331">
        <v>93.8</v>
      </c>
      <c r="G30" s="331">
        <v>96.4</v>
      </c>
      <c r="H30" s="332">
        <v>63.9</v>
      </c>
      <c r="I30" s="212"/>
      <c r="J30" s="212"/>
      <c r="K30" s="212"/>
    </row>
    <row r="31" spans="1:11" ht="15.75" customHeight="1">
      <c r="A31" s="227" t="s">
        <v>35</v>
      </c>
      <c r="B31" s="342">
        <v>61.1</v>
      </c>
      <c r="C31" s="340">
        <v>65.099999999999994</v>
      </c>
      <c r="D31" s="340">
        <v>40.799999999999997</v>
      </c>
      <c r="E31" s="340">
        <v>95.4</v>
      </c>
      <c r="F31" s="340">
        <v>81.5</v>
      </c>
      <c r="G31" s="340">
        <v>84.6</v>
      </c>
      <c r="H31" s="341">
        <v>57.5</v>
      </c>
      <c r="I31" s="212"/>
      <c r="J31" s="212"/>
      <c r="K31" s="212"/>
    </row>
    <row r="32" spans="1:11" ht="15.75" customHeight="1">
      <c r="A32" s="227" t="s">
        <v>34</v>
      </c>
      <c r="B32" s="337">
        <v>57.2</v>
      </c>
      <c r="C32" s="331">
        <v>57.8</v>
      </c>
      <c r="D32" s="331">
        <v>53</v>
      </c>
      <c r="E32" s="331">
        <v>85.6</v>
      </c>
      <c r="F32" s="331">
        <v>75.400000000000006</v>
      </c>
      <c r="G32" s="331">
        <v>81.3</v>
      </c>
      <c r="H32" s="332">
        <v>39.799999999999997</v>
      </c>
      <c r="I32" s="212"/>
      <c r="J32" s="212"/>
      <c r="K32" s="212"/>
    </row>
    <row r="33" spans="1:9" ht="15.75" customHeight="1">
      <c r="A33" s="227" t="s">
        <v>116</v>
      </c>
      <c r="B33" s="337">
        <v>51.9</v>
      </c>
      <c r="C33" s="331">
        <v>56.5</v>
      </c>
      <c r="D33" s="331">
        <v>30</v>
      </c>
      <c r="E33" s="331">
        <v>92.1</v>
      </c>
      <c r="F33" s="331">
        <v>76.2</v>
      </c>
      <c r="G33" s="331">
        <v>78.099999999999994</v>
      </c>
      <c r="H33" s="332">
        <v>41.3</v>
      </c>
    </row>
    <row r="34" spans="1:9" ht="15.75" customHeight="1">
      <c r="A34" s="227" t="s">
        <v>117</v>
      </c>
      <c r="B34" s="342">
        <v>54.8</v>
      </c>
      <c r="C34" s="340">
        <v>60.9</v>
      </c>
      <c r="D34" s="340">
        <v>35.200000000000003</v>
      </c>
      <c r="E34" s="340">
        <v>94.8</v>
      </c>
      <c r="F34" s="340">
        <v>87.4</v>
      </c>
      <c r="G34" s="340">
        <v>89</v>
      </c>
      <c r="H34" s="341">
        <v>53.6</v>
      </c>
    </row>
    <row r="35" spans="1:9" ht="15.75" customHeight="1">
      <c r="A35" s="227" t="s">
        <v>202</v>
      </c>
      <c r="B35" s="337">
        <v>49.2</v>
      </c>
      <c r="C35" s="331">
        <v>59.2</v>
      </c>
      <c r="D35" s="331">
        <v>17.2</v>
      </c>
      <c r="E35" s="331">
        <v>93.4</v>
      </c>
      <c r="F35" s="331">
        <v>80.8</v>
      </c>
      <c r="G35" s="331">
        <v>81.2</v>
      </c>
      <c r="H35" s="332">
        <v>75.599999999999994</v>
      </c>
    </row>
    <row r="36" spans="1:9" ht="15.75" customHeight="1">
      <c r="A36" s="227" t="s">
        <v>118</v>
      </c>
      <c r="B36" s="342">
        <v>70.8</v>
      </c>
      <c r="C36" s="340">
        <v>70.5</v>
      </c>
      <c r="D36" s="340">
        <v>71.599999999999994</v>
      </c>
      <c r="E36" s="340">
        <v>101.6</v>
      </c>
      <c r="F36" s="340">
        <v>94.5</v>
      </c>
      <c r="G36" s="340">
        <v>95.8</v>
      </c>
      <c r="H36" s="341">
        <v>66.2</v>
      </c>
    </row>
    <row r="37" spans="1:9" ht="15.75" customHeight="1">
      <c r="A37" s="227" t="s">
        <v>119</v>
      </c>
      <c r="B37" s="337">
        <v>58.9</v>
      </c>
      <c r="C37" s="331">
        <v>61.7</v>
      </c>
      <c r="D37" s="331">
        <v>37.200000000000003</v>
      </c>
      <c r="E37" s="331">
        <v>89.4</v>
      </c>
      <c r="F37" s="331">
        <v>77.400000000000006</v>
      </c>
      <c r="G37" s="331">
        <v>78</v>
      </c>
      <c r="H37" s="332">
        <v>64.7</v>
      </c>
    </row>
    <row r="38" spans="1:9" ht="15.75" customHeight="1">
      <c r="A38" s="227" t="s">
        <v>120</v>
      </c>
      <c r="B38" s="337">
        <v>56.6</v>
      </c>
      <c r="C38" s="331">
        <v>57.5</v>
      </c>
      <c r="D38" s="331">
        <v>46.6</v>
      </c>
      <c r="E38" s="331">
        <v>90</v>
      </c>
      <c r="F38" s="331">
        <v>81.599999999999994</v>
      </c>
      <c r="G38" s="331">
        <v>82</v>
      </c>
      <c r="H38" s="332">
        <v>73.2</v>
      </c>
    </row>
    <row r="39" spans="1:9" ht="15.75" customHeight="1">
      <c r="A39" s="227" t="s">
        <v>49</v>
      </c>
      <c r="B39" s="337">
        <v>78.599999999999994</v>
      </c>
      <c r="C39" s="331">
        <v>83.3</v>
      </c>
      <c r="D39" s="331">
        <v>66.400000000000006</v>
      </c>
      <c r="E39" s="331">
        <v>108</v>
      </c>
      <c r="F39" s="331">
        <v>103.7</v>
      </c>
      <c r="G39" s="331">
        <v>108.5</v>
      </c>
      <c r="H39" s="332">
        <v>69.7</v>
      </c>
    </row>
    <row r="40" spans="1:9" ht="15.75" customHeight="1">
      <c r="A40" s="227" t="s">
        <v>26</v>
      </c>
      <c r="B40" s="337">
        <v>70.400000000000006</v>
      </c>
      <c r="C40" s="331">
        <v>71</v>
      </c>
      <c r="D40" s="331">
        <v>66.900000000000006</v>
      </c>
      <c r="E40" s="331">
        <v>93.4</v>
      </c>
      <c r="F40" s="331">
        <v>89.5</v>
      </c>
      <c r="G40" s="331">
        <v>90</v>
      </c>
      <c r="H40" s="332">
        <v>77.8</v>
      </c>
    </row>
    <row r="41" spans="1:9" ht="15.75" customHeight="1">
      <c r="A41" s="227" t="s">
        <v>25</v>
      </c>
      <c r="B41" s="337">
        <v>66.2</v>
      </c>
      <c r="C41" s="331">
        <v>69.599999999999994</v>
      </c>
      <c r="D41" s="331">
        <v>52.9</v>
      </c>
      <c r="E41" s="331">
        <v>89.7</v>
      </c>
      <c r="F41" s="331">
        <v>86</v>
      </c>
      <c r="G41" s="331">
        <v>90.7</v>
      </c>
      <c r="H41" s="332">
        <v>27.9</v>
      </c>
    </row>
    <row r="42" spans="1:9" ht="15.75" customHeight="1">
      <c r="A42" s="328" t="s">
        <v>121</v>
      </c>
      <c r="B42" s="343">
        <v>62.4</v>
      </c>
      <c r="C42" s="335">
        <v>62.7</v>
      </c>
      <c r="D42" s="335">
        <v>59.8</v>
      </c>
      <c r="E42" s="335">
        <v>91.3</v>
      </c>
      <c r="F42" s="335">
        <v>73.7</v>
      </c>
      <c r="G42" s="335">
        <v>80</v>
      </c>
      <c r="H42" s="336">
        <v>18.3</v>
      </c>
    </row>
    <row r="43" spans="1:9" ht="15.75" customHeight="1"/>
    <row r="44" spans="1:9" ht="15.75" customHeight="1"/>
    <row r="45" spans="1:9" ht="15.75" customHeight="1"/>
    <row r="46" spans="1:9" ht="15.75" customHeight="1"/>
    <row r="47" spans="1:9" ht="15.75" customHeight="1">
      <c r="I47" s="228"/>
    </row>
    <row r="48" spans="1:9" ht="15.75" customHeight="1">
      <c r="I48" s="228"/>
    </row>
    <row r="49" spans="8:11" ht="15.75" customHeight="1">
      <c r="I49" s="229"/>
      <c r="K49" s="230"/>
    </row>
    <row r="50" spans="8:11" ht="15.75" customHeight="1">
      <c r="H50" s="231"/>
      <c r="I50" s="229"/>
      <c r="K50" s="230"/>
    </row>
    <row r="51" spans="8:11" ht="15.75" customHeight="1">
      <c r="H51" s="231"/>
      <c r="I51" s="229"/>
      <c r="K51" s="230"/>
    </row>
    <row r="52" spans="8:11" ht="15.75" customHeight="1">
      <c r="H52" s="231"/>
      <c r="I52" s="229"/>
      <c r="K52" s="230"/>
    </row>
    <row r="53" spans="8:11" ht="15.75" customHeight="1">
      <c r="H53" s="228"/>
      <c r="I53" s="229"/>
      <c r="K53" s="230"/>
    </row>
    <row r="54" spans="8:11" ht="15.75" customHeight="1">
      <c r="I54" s="229"/>
      <c r="K54" s="230"/>
    </row>
    <row r="55" spans="8:11" ht="15.75" customHeight="1">
      <c r="I55" s="229"/>
      <c r="K55" s="230"/>
    </row>
    <row r="56" spans="8:11" ht="15.75" customHeight="1">
      <c r="I56" s="229"/>
    </row>
    <row r="57" spans="8:11" ht="15.75" customHeight="1"/>
    <row r="58" spans="8:11" ht="15.75" customHeight="1"/>
    <row r="59" spans="8:11" ht="15.75" customHeight="1"/>
    <row r="60" spans="8:11" ht="15.75" customHeight="1">
      <c r="J60" s="231"/>
      <c r="K60" s="212"/>
    </row>
    <row r="61" spans="8:11" ht="15.75" customHeight="1">
      <c r="J61" s="231"/>
      <c r="K61" s="212"/>
    </row>
    <row r="62" spans="8:11" ht="15.75" customHeight="1">
      <c r="J62" s="231"/>
      <c r="K62" s="212"/>
    </row>
    <row r="63" spans="8:11" ht="15.75" customHeight="1">
      <c r="J63" s="231"/>
      <c r="K63" s="212"/>
    </row>
    <row r="64" spans="8:11" ht="15.75" customHeight="1">
      <c r="J64" s="231"/>
      <c r="K64" s="212"/>
    </row>
    <row r="65" spans="8:11" ht="15.75" customHeight="1">
      <c r="J65" s="230"/>
      <c r="K65" s="228"/>
    </row>
    <row r="66" spans="8:11" ht="15.75" customHeight="1">
      <c r="J66" s="230"/>
    </row>
    <row r="67" spans="8:11" ht="15.75" customHeight="1"/>
    <row r="68" spans="8:11" ht="15.75" customHeight="1"/>
    <row r="69" spans="8:11" ht="15.75" customHeight="1"/>
    <row r="70" spans="8:11" ht="15.75" customHeight="1"/>
    <row r="71" spans="8:11" ht="15.75" customHeight="1"/>
    <row r="72" spans="8:11" ht="15.75" customHeight="1"/>
    <row r="73" spans="8:11" ht="15.75" customHeight="1">
      <c r="I73" s="228"/>
    </row>
    <row r="74" spans="8:11" ht="15.75" customHeight="1">
      <c r="I74" s="228"/>
    </row>
    <row r="75" spans="8:11" ht="15.75" customHeight="1">
      <c r="I75" s="231"/>
      <c r="K75" s="230"/>
    </row>
    <row r="76" spans="8:11" ht="15.75" customHeight="1">
      <c r="I76" s="231"/>
      <c r="K76" s="230"/>
    </row>
    <row r="77" spans="8:11" ht="15.75" customHeight="1">
      <c r="I77" s="231"/>
      <c r="K77" s="230"/>
    </row>
    <row r="78" spans="8:11" ht="15.75" customHeight="1">
      <c r="I78" s="231"/>
      <c r="K78" s="230"/>
    </row>
    <row r="79" spans="8:11" ht="15.75" customHeight="1">
      <c r="H79" s="232"/>
      <c r="I79" s="231"/>
      <c r="K79" s="230"/>
    </row>
    <row r="80" spans="8:11" ht="15.75" customHeight="1">
      <c r="H80" s="232"/>
      <c r="I80" s="231"/>
      <c r="K80" s="230"/>
    </row>
    <row r="81" spans="8:11" ht="15.75" customHeight="1">
      <c r="H81" s="232"/>
      <c r="I81" s="231"/>
      <c r="K81" s="230"/>
    </row>
    <row r="82" spans="8:11" ht="15.75" customHeight="1">
      <c r="H82" s="232"/>
    </row>
    <row r="83" spans="8:11" ht="15.75" customHeight="1">
      <c r="H83" s="232"/>
    </row>
    <row r="84" spans="8:11" ht="15.75" customHeight="1">
      <c r="H84" s="232"/>
    </row>
    <row r="85" spans="8:11" ht="15.75" customHeight="1">
      <c r="H85" s="232"/>
    </row>
    <row r="86" spans="8:11" ht="15.75" customHeight="1">
      <c r="H86" s="232"/>
    </row>
    <row r="87" spans="8:11" ht="15.75" customHeight="1">
      <c r="H87" s="232"/>
    </row>
    <row r="88" spans="8:11" ht="15.75" customHeight="1">
      <c r="H88" s="232"/>
      <c r="I88" s="228"/>
    </row>
    <row r="89" spans="8:11" ht="15.75" customHeight="1">
      <c r="H89" s="232"/>
      <c r="I89" s="228"/>
    </row>
    <row r="90" spans="8:11" ht="15.75" customHeight="1">
      <c r="H90" s="232"/>
      <c r="I90" s="231"/>
      <c r="J90" s="212"/>
      <c r="K90" s="230"/>
    </row>
    <row r="91" spans="8:11" ht="15.75" customHeight="1">
      <c r="H91" s="232"/>
      <c r="I91" s="231"/>
      <c r="J91" s="212"/>
      <c r="K91" s="230"/>
    </row>
    <row r="92" spans="8:11" ht="15.75" customHeight="1">
      <c r="I92" s="231"/>
      <c r="J92" s="212"/>
      <c r="K92" s="230"/>
    </row>
    <row r="93" spans="8:11" ht="15.75" customHeight="1">
      <c r="I93" s="231"/>
      <c r="J93" s="212"/>
      <c r="K93" s="230"/>
    </row>
    <row r="94" spans="8:11" ht="15.75" customHeight="1">
      <c r="I94" s="231"/>
      <c r="J94" s="212"/>
      <c r="K94" s="230"/>
    </row>
    <row r="95" spans="8:11" ht="15.75" customHeight="1">
      <c r="I95" s="231"/>
      <c r="J95" s="212"/>
      <c r="K95" s="230"/>
    </row>
    <row r="96" spans="8:11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</sheetData>
  <mergeCells count="8">
    <mergeCell ref="H18:H20"/>
    <mergeCell ref="A1:G1"/>
    <mergeCell ref="B18:B20"/>
    <mergeCell ref="C18:C20"/>
    <mergeCell ref="D18:D20"/>
    <mergeCell ref="E18:E20"/>
    <mergeCell ref="F18:F20"/>
    <mergeCell ref="G18:G20"/>
  </mergeCells>
  <phoneticPr fontId="2"/>
  <printOptions horizontalCentered="1"/>
  <pageMargins left="0.59055118110236227" right="0.39370078740157483" top="0.47244094488188981" bottom="0.39370078740157483" header="0" footer="0"/>
  <pageSetup paperSize="9" scale="91" fitToWidth="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CEB26-96E4-499D-BE7A-60BC797C58A9}">
  <sheetPr>
    <pageSetUpPr fitToPage="1"/>
  </sheetPr>
  <dimension ref="A1:O56"/>
  <sheetViews>
    <sheetView showGridLines="0" tabSelected="1" view="pageBreakPreview" zoomScaleNormal="100" zoomScaleSheetLayoutView="100" workbookViewId="0">
      <selection activeCell="R15" sqref="R15"/>
    </sheetView>
  </sheetViews>
  <sheetFormatPr defaultColWidth="8" defaultRowHeight="13.2"/>
  <cols>
    <col min="1" max="1" width="12.109375" style="234" customWidth="1"/>
    <col min="2" max="2" width="8.6640625" style="234" customWidth="1"/>
    <col min="3" max="3" width="8.77734375" style="234" customWidth="1"/>
    <col min="4" max="5" width="8.6640625" style="234" customWidth="1"/>
    <col min="6" max="6" width="8.77734375" style="234" customWidth="1"/>
    <col min="7" max="9" width="8.6640625" style="234" customWidth="1"/>
    <col min="10" max="10" width="9.44140625" style="234" customWidth="1"/>
    <col min="11" max="16384" width="8" style="234"/>
  </cols>
  <sheetData>
    <row r="1" spans="1:14" ht="15" customHeight="1">
      <c r="A1" s="233" t="s">
        <v>122</v>
      </c>
      <c r="I1" s="235"/>
      <c r="J1" s="236" t="s">
        <v>100</v>
      </c>
    </row>
    <row r="2" spans="1:14" ht="15" customHeight="1">
      <c r="A2" s="237"/>
      <c r="B2" s="377" t="s">
        <v>93</v>
      </c>
      <c r="C2" s="377" t="s">
        <v>123</v>
      </c>
      <c r="D2" s="377" t="s">
        <v>124</v>
      </c>
      <c r="E2" s="387" t="s">
        <v>125</v>
      </c>
      <c r="F2" s="380" t="s">
        <v>96</v>
      </c>
      <c r="G2" s="377" t="s">
        <v>97</v>
      </c>
      <c r="H2" s="384" t="s">
        <v>98</v>
      </c>
      <c r="I2" s="384" t="s">
        <v>99</v>
      </c>
      <c r="J2" s="377" t="s">
        <v>126</v>
      </c>
    </row>
    <row r="3" spans="1:14" ht="15" customHeight="1">
      <c r="A3" s="238" t="s">
        <v>127</v>
      </c>
      <c r="B3" s="378"/>
      <c r="C3" s="378"/>
      <c r="D3" s="378"/>
      <c r="E3" s="388"/>
      <c r="F3" s="378"/>
      <c r="G3" s="378"/>
      <c r="H3" s="385"/>
      <c r="I3" s="385"/>
      <c r="J3" s="378"/>
    </row>
    <row r="4" spans="1:14" ht="15" customHeight="1">
      <c r="A4" s="239"/>
      <c r="B4" s="379"/>
      <c r="C4" s="379"/>
      <c r="D4" s="379"/>
      <c r="E4" s="389"/>
      <c r="F4" s="379"/>
      <c r="G4" s="379"/>
      <c r="H4" s="386"/>
      <c r="I4" s="386"/>
      <c r="J4" s="379"/>
    </row>
    <row r="5" spans="1:14" ht="15" customHeight="1">
      <c r="A5" s="240"/>
      <c r="B5" s="241" t="s">
        <v>0</v>
      </c>
      <c r="C5" s="241" t="s">
        <v>0</v>
      </c>
      <c r="D5" s="241" t="s">
        <v>0</v>
      </c>
      <c r="E5" s="242" t="s">
        <v>0</v>
      </c>
      <c r="F5" s="241" t="s">
        <v>3</v>
      </c>
      <c r="G5" s="241" t="s">
        <v>2</v>
      </c>
      <c r="H5" s="241" t="s">
        <v>2</v>
      </c>
      <c r="I5" s="242" t="s">
        <v>2</v>
      </c>
      <c r="J5" s="243" t="s">
        <v>1</v>
      </c>
    </row>
    <row r="6" spans="1:14" ht="15" customHeight="1">
      <c r="A6" s="244" t="s">
        <v>128</v>
      </c>
      <c r="B6" s="245">
        <v>295686</v>
      </c>
      <c r="C6" s="245">
        <v>245833</v>
      </c>
      <c r="D6" s="245">
        <v>229282</v>
      </c>
      <c r="E6" s="246">
        <v>49853</v>
      </c>
      <c r="F6" s="247">
        <v>18.399999999999999</v>
      </c>
      <c r="G6" s="247">
        <v>141.69999999999999</v>
      </c>
      <c r="H6" s="247">
        <v>132.19999999999999</v>
      </c>
      <c r="I6" s="274">
        <v>9.5</v>
      </c>
      <c r="J6" s="277">
        <v>308779</v>
      </c>
      <c r="N6" s="287"/>
    </row>
    <row r="7" spans="1:14" ht="15" customHeight="1">
      <c r="A7" s="248" t="s">
        <v>129</v>
      </c>
      <c r="B7" s="245">
        <v>365405</v>
      </c>
      <c r="C7" s="245">
        <v>299409</v>
      </c>
      <c r="D7" s="249" t="s">
        <v>130</v>
      </c>
      <c r="E7" s="250">
        <v>65996</v>
      </c>
      <c r="F7" s="247">
        <v>19.2</v>
      </c>
      <c r="G7" s="247">
        <v>156.6</v>
      </c>
      <c r="H7" s="247">
        <v>143.5</v>
      </c>
      <c r="I7" s="274">
        <v>13.1</v>
      </c>
      <c r="J7" s="277">
        <v>153899</v>
      </c>
    </row>
    <row r="8" spans="1:14" ht="15" customHeight="1">
      <c r="A8" s="248" t="s">
        <v>131</v>
      </c>
      <c r="B8" s="245">
        <v>226325</v>
      </c>
      <c r="C8" s="245">
        <v>192531</v>
      </c>
      <c r="D8" s="249" t="s">
        <v>130</v>
      </c>
      <c r="E8" s="250">
        <v>33794</v>
      </c>
      <c r="F8" s="247">
        <v>17.600000000000001</v>
      </c>
      <c r="G8" s="247">
        <v>126.9</v>
      </c>
      <c r="H8" s="247">
        <v>121</v>
      </c>
      <c r="I8" s="274">
        <v>5.9</v>
      </c>
      <c r="J8" s="277">
        <v>154881</v>
      </c>
    </row>
    <row r="9" spans="1:14" ht="15" customHeight="1">
      <c r="A9" s="251"/>
      <c r="E9" s="252"/>
      <c r="I9" s="252"/>
      <c r="J9" s="278"/>
    </row>
    <row r="10" spans="1:14" ht="15" customHeight="1">
      <c r="A10" s="244" t="s">
        <v>132</v>
      </c>
      <c r="B10" s="245">
        <v>325861</v>
      </c>
      <c r="C10" s="245">
        <v>268388</v>
      </c>
      <c r="D10" s="245">
        <v>246412</v>
      </c>
      <c r="E10" s="246">
        <v>57473</v>
      </c>
      <c r="F10" s="247">
        <v>18.899999999999999</v>
      </c>
      <c r="G10" s="247">
        <v>147.30000000000001</v>
      </c>
      <c r="H10" s="247">
        <v>136.1</v>
      </c>
      <c r="I10" s="274">
        <v>11.2</v>
      </c>
      <c r="J10" s="277">
        <v>170660</v>
      </c>
      <c r="N10" s="287"/>
    </row>
    <row r="11" spans="1:14" ht="15" customHeight="1">
      <c r="A11" s="248" t="s">
        <v>129</v>
      </c>
      <c r="B11" s="245">
        <v>397013</v>
      </c>
      <c r="C11" s="245">
        <v>322101</v>
      </c>
      <c r="D11" s="249" t="s">
        <v>130</v>
      </c>
      <c r="E11" s="246">
        <v>74912</v>
      </c>
      <c r="F11" s="247">
        <v>19.5</v>
      </c>
      <c r="G11" s="247">
        <v>159.80000000000001</v>
      </c>
      <c r="H11" s="247">
        <v>144.6</v>
      </c>
      <c r="I11" s="274">
        <v>15.2</v>
      </c>
      <c r="J11" s="277">
        <v>87724</v>
      </c>
    </row>
    <row r="12" spans="1:14" ht="15" customHeight="1">
      <c r="A12" s="248" t="s">
        <v>131</v>
      </c>
      <c r="B12" s="245">
        <v>250571</v>
      </c>
      <c r="C12" s="245">
        <v>211550</v>
      </c>
      <c r="D12" s="249" t="s">
        <v>130</v>
      </c>
      <c r="E12" s="246">
        <v>39021</v>
      </c>
      <c r="F12" s="247">
        <v>18.3</v>
      </c>
      <c r="G12" s="247">
        <v>134</v>
      </c>
      <c r="H12" s="247">
        <v>127.1</v>
      </c>
      <c r="I12" s="274">
        <v>6.9</v>
      </c>
      <c r="J12" s="277">
        <v>82936</v>
      </c>
    </row>
    <row r="13" spans="1:14" ht="15" customHeight="1">
      <c r="A13" s="251"/>
      <c r="E13" s="252"/>
      <c r="I13" s="252"/>
      <c r="J13" s="278"/>
    </row>
    <row r="14" spans="1:14" ht="15" customHeight="1">
      <c r="A14" s="244" t="s">
        <v>133</v>
      </c>
      <c r="B14" s="245">
        <v>258407</v>
      </c>
      <c r="C14" s="245">
        <v>217968</v>
      </c>
      <c r="D14" s="245">
        <v>208118</v>
      </c>
      <c r="E14" s="246">
        <v>40439</v>
      </c>
      <c r="F14" s="247">
        <v>17.7</v>
      </c>
      <c r="G14" s="247">
        <v>134.9</v>
      </c>
      <c r="H14" s="247">
        <v>127.4</v>
      </c>
      <c r="I14" s="274">
        <v>7.5</v>
      </c>
      <c r="J14" s="277">
        <v>138120</v>
      </c>
    </row>
    <row r="15" spans="1:14" ht="15" customHeight="1">
      <c r="A15" s="248" t="s">
        <v>129</v>
      </c>
      <c r="B15" s="245">
        <v>323552</v>
      </c>
      <c r="C15" s="245">
        <v>269362</v>
      </c>
      <c r="D15" s="249" t="s">
        <v>130</v>
      </c>
      <c r="E15" s="250">
        <v>54190</v>
      </c>
      <c r="F15" s="247">
        <v>18.7</v>
      </c>
      <c r="G15" s="247">
        <v>152.4</v>
      </c>
      <c r="H15" s="247">
        <v>142</v>
      </c>
      <c r="I15" s="274">
        <v>10.4</v>
      </c>
      <c r="J15" s="277">
        <v>66175</v>
      </c>
    </row>
    <row r="16" spans="1:14" ht="15" customHeight="1">
      <c r="A16" s="248" t="s">
        <v>131</v>
      </c>
      <c r="B16" s="245">
        <v>198355</v>
      </c>
      <c r="C16" s="245">
        <v>170591</v>
      </c>
      <c r="D16" s="249" t="s">
        <v>130</v>
      </c>
      <c r="E16" s="250">
        <v>27764</v>
      </c>
      <c r="F16" s="247">
        <v>16.8</v>
      </c>
      <c r="G16" s="247">
        <v>118.7</v>
      </c>
      <c r="H16" s="247">
        <v>113.9</v>
      </c>
      <c r="I16" s="274">
        <v>4.8</v>
      </c>
      <c r="J16" s="277">
        <v>71944</v>
      </c>
    </row>
    <row r="17" spans="1:15" ht="15" customHeight="1">
      <c r="A17" s="251"/>
      <c r="E17" s="252"/>
      <c r="I17" s="252"/>
      <c r="J17" s="278"/>
    </row>
    <row r="18" spans="1:15" ht="15" customHeight="1">
      <c r="A18" s="244" t="s">
        <v>134</v>
      </c>
      <c r="B18" s="245">
        <v>306346</v>
      </c>
      <c r="C18" s="245">
        <v>252491</v>
      </c>
      <c r="D18" s="245">
        <v>235474</v>
      </c>
      <c r="E18" s="246">
        <v>53855</v>
      </c>
      <c r="F18" s="247">
        <v>18.899999999999999</v>
      </c>
      <c r="G18" s="247">
        <v>145.1</v>
      </c>
      <c r="H18" s="247">
        <v>134.80000000000001</v>
      </c>
      <c r="I18" s="274">
        <v>10.3</v>
      </c>
      <c r="J18" s="277">
        <v>92140</v>
      </c>
    </row>
    <row r="19" spans="1:15" ht="15" customHeight="1">
      <c r="A19" s="248" t="s">
        <v>129</v>
      </c>
      <c r="B19" s="245">
        <v>375513</v>
      </c>
      <c r="C19" s="245">
        <v>304557</v>
      </c>
      <c r="D19" s="249" t="s">
        <v>130</v>
      </c>
      <c r="E19" s="250">
        <v>70956</v>
      </c>
      <c r="F19" s="247">
        <v>19.399999999999999</v>
      </c>
      <c r="G19" s="247">
        <v>158.19999999999999</v>
      </c>
      <c r="H19" s="247">
        <v>144.5</v>
      </c>
      <c r="I19" s="274">
        <v>13.7</v>
      </c>
      <c r="J19" s="277">
        <v>43961</v>
      </c>
    </row>
    <row r="20" spans="1:15" ht="15" customHeight="1">
      <c r="A20" s="248" t="s">
        <v>131</v>
      </c>
      <c r="B20" s="245">
        <v>243172</v>
      </c>
      <c r="C20" s="245">
        <v>204936</v>
      </c>
      <c r="D20" s="249" t="s">
        <v>130</v>
      </c>
      <c r="E20" s="250">
        <v>38236</v>
      </c>
      <c r="F20" s="247">
        <v>18.5</v>
      </c>
      <c r="G20" s="247">
        <v>133.30000000000001</v>
      </c>
      <c r="H20" s="247">
        <v>126</v>
      </c>
      <c r="I20" s="274">
        <v>7.3</v>
      </c>
      <c r="J20" s="277">
        <v>48179</v>
      </c>
    </row>
    <row r="21" spans="1:15" ht="15" customHeight="1">
      <c r="A21" s="251"/>
      <c r="E21" s="252"/>
      <c r="I21" s="252"/>
      <c r="J21" s="278"/>
    </row>
    <row r="22" spans="1:15" ht="15" customHeight="1">
      <c r="A22" s="244" t="s">
        <v>135</v>
      </c>
      <c r="B22" s="245">
        <v>348778</v>
      </c>
      <c r="C22" s="245">
        <v>287055</v>
      </c>
      <c r="D22" s="245">
        <v>259257</v>
      </c>
      <c r="E22" s="246">
        <v>61723</v>
      </c>
      <c r="F22" s="247">
        <v>18.899999999999999</v>
      </c>
      <c r="G22" s="247">
        <v>149.80000000000001</v>
      </c>
      <c r="H22" s="247">
        <v>137.6</v>
      </c>
      <c r="I22" s="274">
        <v>12.2</v>
      </c>
      <c r="J22" s="277">
        <v>78520</v>
      </c>
    </row>
    <row r="23" spans="1:15" ht="15" customHeight="1">
      <c r="A23" s="248" t="s">
        <v>129</v>
      </c>
      <c r="B23" s="245">
        <v>418636</v>
      </c>
      <c r="C23" s="245">
        <v>339746</v>
      </c>
      <c r="D23" s="249" t="s">
        <v>130</v>
      </c>
      <c r="E23" s="250">
        <v>78890</v>
      </c>
      <c r="F23" s="247">
        <v>19.600000000000001</v>
      </c>
      <c r="G23" s="247">
        <v>161.4</v>
      </c>
      <c r="H23" s="247">
        <v>144.69999999999999</v>
      </c>
      <c r="I23" s="274">
        <v>16.7</v>
      </c>
      <c r="J23" s="277">
        <v>43763</v>
      </c>
    </row>
    <row r="24" spans="1:15" ht="15" customHeight="1">
      <c r="A24" s="253" t="s">
        <v>131</v>
      </c>
      <c r="B24" s="254">
        <v>260829</v>
      </c>
      <c r="C24" s="254">
        <v>220720</v>
      </c>
      <c r="D24" s="255" t="s">
        <v>130</v>
      </c>
      <c r="E24" s="256">
        <v>40109</v>
      </c>
      <c r="F24" s="275">
        <v>18</v>
      </c>
      <c r="G24" s="275">
        <v>135</v>
      </c>
      <c r="H24" s="275">
        <v>128.6</v>
      </c>
      <c r="I24" s="276">
        <v>6.4</v>
      </c>
      <c r="J24" s="279">
        <v>34756</v>
      </c>
    </row>
    <row r="25" spans="1:15" ht="15" customHeight="1">
      <c r="A25" t="s">
        <v>142</v>
      </c>
      <c r="B25" s="290"/>
      <c r="C25" s="290"/>
      <c r="D25" s="291"/>
      <c r="E25" s="291"/>
      <c r="F25" s="247"/>
      <c r="G25" s="247"/>
      <c r="H25" s="247"/>
      <c r="I25" s="247"/>
      <c r="J25" s="292"/>
    </row>
    <row r="26" spans="1:15" ht="15" customHeight="1">
      <c r="A26" t="s">
        <v>143</v>
      </c>
      <c r="B26" s="290"/>
      <c r="C26" s="290"/>
      <c r="D26" s="291"/>
      <c r="E26" s="291"/>
      <c r="F26" s="247"/>
      <c r="G26" s="247"/>
      <c r="H26" s="247"/>
      <c r="I26" s="247"/>
      <c r="J26" s="292"/>
    </row>
    <row r="27" spans="1:15" ht="15" customHeight="1">
      <c r="A27"/>
    </row>
    <row r="28" spans="1:15" ht="15" customHeight="1"/>
    <row r="29" spans="1:15" ht="15" customHeight="1">
      <c r="D29" s="235"/>
      <c r="E29" s="235"/>
      <c r="F29" s="235"/>
      <c r="K29" s="257"/>
      <c r="L29" s="247"/>
      <c r="M29" s="247"/>
      <c r="N29" s="247"/>
      <c r="O29" s="257"/>
    </row>
    <row r="30" spans="1:15" ht="15" customHeight="1">
      <c r="K30" s="257"/>
      <c r="L30" s="247"/>
      <c r="M30" s="247"/>
      <c r="N30" s="247"/>
      <c r="O30" s="257"/>
    </row>
    <row r="31" spans="1:15" ht="15" customHeight="1">
      <c r="K31" s="257"/>
      <c r="L31" s="247"/>
      <c r="M31" s="247"/>
      <c r="N31" s="247"/>
      <c r="O31" s="257"/>
    </row>
    <row r="32" spans="1:15" ht="15" customHeight="1">
      <c r="A32" s="258"/>
      <c r="K32" s="257"/>
      <c r="L32" s="247"/>
      <c r="M32" s="247"/>
      <c r="N32" s="247"/>
      <c r="O32" s="257"/>
    </row>
    <row r="33" spans="1:15" ht="15" customHeight="1">
      <c r="A33" s="258"/>
      <c r="K33" s="257"/>
      <c r="L33" s="247"/>
      <c r="M33" s="247"/>
      <c r="N33" s="247"/>
      <c r="O33" s="257"/>
    </row>
    <row r="34" spans="1:15" ht="15" customHeight="1"/>
    <row r="35" spans="1:15" ht="15" customHeight="1"/>
    <row r="36" spans="1:15" ht="15" customHeight="1"/>
    <row r="37" spans="1:15" ht="15" customHeight="1">
      <c r="A37" s="258"/>
    </row>
    <row r="38" spans="1:15" ht="15" customHeight="1">
      <c r="A38" s="258"/>
    </row>
    <row r="39" spans="1:15" ht="15" customHeight="1">
      <c r="A39" s="258"/>
    </row>
    <row r="40" spans="1:15" ht="15" customHeight="1">
      <c r="A40" s="258"/>
    </row>
    <row r="41" spans="1:15" ht="15" customHeight="1">
      <c r="A41" s="258"/>
    </row>
    <row r="42" spans="1:15" ht="15" customHeight="1">
      <c r="A42" s="258"/>
    </row>
    <row r="43" spans="1:15" ht="15" customHeight="1">
      <c r="A43" s="258"/>
    </row>
    <row r="44" spans="1:15" ht="15" customHeight="1">
      <c r="A44" s="258"/>
    </row>
    <row r="45" spans="1:15" ht="15" customHeight="1"/>
    <row r="46" spans="1:15" ht="15" customHeight="1">
      <c r="A46" s="258"/>
    </row>
    <row r="47" spans="1:15" ht="15" customHeight="1">
      <c r="A47" s="258"/>
    </row>
    <row r="48" spans="1:15" ht="15" customHeight="1">
      <c r="A48" s="258"/>
    </row>
    <row r="49" spans="1:1" ht="15" customHeight="1">
      <c r="A49" s="258"/>
    </row>
    <row r="50" spans="1:1" ht="15" customHeight="1"/>
    <row r="51" spans="1:1" ht="15" customHeight="1"/>
    <row r="52" spans="1:1" ht="15" customHeight="1"/>
    <row r="53" spans="1:1" ht="15" customHeight="1"/>
    <row r="54" spans="1:1" ht="15" customHeight="1"/>
    <row r="55" spans="1:1" ht="15" customHeight="1"/>
    <row r="56" spans="1:1" ht="15" customHeight="1"/>
  </sheetData>
  <mergeCells count="9">
    <mergeCell ref="H2:H4"/>
    <mergeCell ref="I2:I4"/>
    <mergeCell ref="J2:J4"/>
    <mergeCell ref="B2:B4"/>
    <mergeCell ref="C2:C4"/>
    <mergeCell ref="D2:D4"/>
    <mergeCell ref="E2:E4"/>
    <mergeCell ref="F2:F4"/>
    <mergeCell ref="G2:G4"/>
  </mergeCells>
  <phoneticPr fontId="2"/>
  <printOptions gridLinesSet="0"/>
  <pageMargins left="0.6692913385826772" right="0.47244094488188981" top="0.47244094488188981" bottom="0.62992125984251968" header="0.23622047244094491" footer="0.23622047244094491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○結果の概要 </vt:lpstr>
      <vt:lpstr>○賃金の動き </vt:lpstr>
      <vt:lpstr>○賞与</vt:lpstr>
      <vt:lpstr>○時間の動き </vt:lpstr>
      <vt:lpstr>○雇用の動き </vt:lpstr>
      <vt:lpstr>○全国との比較 </vt:lpstr>
      <vt:lpstr>○男女間比較 </vt:lpstr>
      <vt:lpstr>○規模別・男女別</vt:lpstr>
      <vt:lpstr>○規模別・男女別!Print_Area</vt:lpstr>
      <vt:lpstr>'○結果の概要 '!Print_Area</vt:lpstr>
      <vt:lpstr>'○雇用の動き '!Print_Area</vt:lpstr>
      <vt:lpstr>'○時間の動き '!Print_Area</vt:lpstr>
      <vt:lpstr>○賞与!Print_Area</vt:lpstr>
      <vt:lpstr>'○全国との比較 '!Print_Area</vt:lpstr>
      <vt:lpstr>'○男女間比較 '!Print_Area</vt:lpstr>
      <vt:lpstr>'○賃金の動き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中島　彩（統計分析課）</cp:lastModifiedBy>
  <cp:lastPrinted>2026-09-18T00:01:04Z</cp:lastPrinted>
  <dcterms:created xsi:type="dcterms:W3CDTF">2016-03-11T06:38:45Z</dcterms:created>
  <dcterms:modified xsi:type="dcterms:W3CDTF">2026-09-18T00:01:43Z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