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fs102\Personal-Decoding\0211237（復号化用）\"/>
    </mc:Choice>
  </mc:AlternateContent>
  <xr:revisionPtr revIDLastSave="0" documentId="13_ncr:101_{59D6A6A8-88D7-44FA-A4E7-11E9EE0411E0}" xr6:coauthVersionLast="47" xr6:coauthVersionMax="47" xr10:uidLastSave="{00000000-0000-0000-0000-000000000000}"/>
  <bookViews>
    <workbookView xWindow="25812" yWindow="-10296" windowWidth="30936" windowHeight="16776" tabRatio="699"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<sst xmlns="http://schemas.openxmlformats.org/spreadsheetml/2006/main" count="944" uniqueCount="518">
  <si>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</si>
  <si>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</si>
  <si>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</si>
  <si>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</si>
  <si>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</si>
  <si>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</si>
  <si>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</si>
  <si>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</si>
  <si>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</si>
  <si>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</si>
  <si>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</si>
  <si>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</si>
  <si>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</si>
  <si>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</si>
  <si>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</si>
  <si>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</si>
  <si>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</si>
  <si>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</si>
  <si>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</si>
  <si>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</si>
  <si>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</si>
  <si>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</si>
  <si>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</si>
  <si>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</si>
  <si>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</si>
  <si>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</si>
  <si>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</si>
  <si>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</si>
  <si>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</si>
  <si>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</si>
  <si>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</si>
  <si>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</si>
  <si>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</si>
  <si>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</si>
  <si>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</si>
  <si>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</si>
  <si>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</si>
  <si>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</si>
  <si>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</si>
  <si>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</si>
  <si>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</si>
  <si>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</si>
  <si>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</si>
  <si>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</si>
  <si>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</si>
  <si>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</si>
  <si>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</si>
  <si>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</si>
  <si>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</si>
  <si>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</si>
  <si>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</si>
  <si>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</si>
  <si>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</si>
  <si>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</si>
  <si>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</si>
  <si>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</si>
  <si>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</si>
  <si>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</si>
  <si>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</si>
  <si>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</si>
  <si>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</si>
  <si>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</si>
  <si>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</si>
  <si>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</si>
  <si>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</si>
  <si>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</si>
  <si>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</si>
  <si>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</si>
  <si>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</si>
  <si>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</si>
  <si>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</si>
  <si>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</si>
  <si>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</si>
  <si>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</si>
  <si>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</si>
  <si>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</si>
  <si>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</si>
  <si>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</si>
  <si>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</si>
  <si>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</si>
  <si>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</si>
  <si>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</si>
  <si>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</si>
  <si>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</si>
  <si>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</si>
  <si>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</si>
  <si>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</si>
  <si>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</si>
  <si>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</si>
  <si>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</si>
  <si>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</si>
  <si>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</si>
  <si>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</si>
  <si>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</si>
  <si>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</si>
  <si>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</si>
  <si>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</si>
  <si>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</si>
  <si>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</si>
  <si>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</si>
  <si>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</si>
  <si>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</si>
  <si>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</si>
  <si>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</si>
  <si>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</si>
  <si>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</si>
  <si>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</si>
  <si>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</si>
  <si>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</si>
  <si>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</si>
  <si>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</si>
  <si>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</si>
  <si>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</si>
  <si>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</si>
  <si>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</si>
  <si>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</si>
  <si>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</si>
  <si>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</si>
  <si>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</si>
  <si>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</si>
  <si>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</si>
  <si>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</si>
  <si>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</si>
  <si>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</si>
  <si>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</si>
  <si>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</si>
  <si>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</si>
  <si>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</si>
  <si>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</si>
  <si>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</si>
  <si>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</si>
  <si>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</si>
  <si>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</si>
  <si>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</si>
  <si>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</si>
  <si>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</si>
  <si>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</si>
  <si>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</si>
  <si>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</si>
  <si>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</si>
  <si>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</si>
  <si>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</si>
  <si>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</si>
  <si>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</si>
  <si>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</si>
  <si>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</si>
  <si>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</si>
  <si>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</si>
  <si>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</si>
  <si>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</si>
  <si>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</si>
  <si>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</si>
  <si>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</si>
  <si>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</si>
  <si>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</si>
  <si>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</si>
  <si>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</si>
  <si>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</si>
  <si>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</si>
  <si>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</si>
  <si>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</si>
  <si>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</si>
  <si>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</si>
  <si>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</si>
  <si>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</si>
  <si>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</si>
  <si>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</si>
  <si>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</si>
  <si>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</si>
  <si>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</si>
  <si>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</si>
  <si>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</si>
  <si>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</si>
  <si>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</si>
  <si>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</si>
  <si>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</si>
  <si>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</si>
  <si>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</si>
  <si>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</si>
  <si>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</si>
  <si>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</si>
  <si>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</si>
  <si>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</si>
  <si>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</si>
  <si>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</si>
  <si>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</si>
  <si>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</si>
  <si>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</si>
  <si>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</si>
  <si>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</si>
  <si>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</si>
  <si>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</si>
  <si>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</si>
  <si>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</si>
  <si>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</si>
  <si>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</si>
  <si>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</si>
  <si>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</si>
  <si>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</si>
  <si>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</si>
  <si>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</si>
  <si>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</si>
  <si>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</si>
  <si>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</si>
  <si>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</si>
  <si>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</si>
  <si>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</si>
  <si>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</si>
  <si>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</si>
  <si>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</si>
  <si>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</si>
  <si>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</si>
  <si>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</si>
  <si>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</si>
  <si>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</si>
  <si>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</si>
  <si>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</si>
  <si>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</si>
  <si>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</si>
  <si>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</si>
  <si>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</si>
  <si>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</si>
  <si>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</si>
  <si>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</si>
  <si>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</si>
  <si>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</si>
  <si>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</si>
  <si>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</si>
  <si>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</si>
  <si>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</si>
  <si>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</si>
  <si>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</si>
  <si>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</si>
  <si>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</si>
  <si>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鉱工業出荷指数 (総合)</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</si>
  <si>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</si>
  <si>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</si>
  <si>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</si>
  <si>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</si>
  <si>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</si>
  <si>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</si>
  <si>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</si>
  <si>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</si>
  <si>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</si>
  <si>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</si>
  <si>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</si>
  <si>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</si>
  <si>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</si>
  <si>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</si>
  <si>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</si>
  <si>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</si>
  <si>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</si>
  <si>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</si>
  <si>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</si>
  <si>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</si>
  <si>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</si>
  <si>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</si>
  <si>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</si>
  <si>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</si>
  <si>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</si>
  <si>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</si>
  <si>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</si>
  <si>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</si>
  <si>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</si>
  <si>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</si>
  <si>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</si>
  <si>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</si>
  <si>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</si>
  <si>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</si>
  <si>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</si>
  <si>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</si>
  <si>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</si>
  <si>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</si>
  <si>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</si>
  <si>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</si>
  <si>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</si>
  <si>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</si>
  <si>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</si>
  <si>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</si>
  <si>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</si>
  <si>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</si>
  <si>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</si>
  <si>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</si>
  <si>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</si>
  <si>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</si>
  <si>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</si>
  <si>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</si>
  <si>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</si>
  <si>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</si>
  <si>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</si>
  <si>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</si>
  <si>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</si>
  <si>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</si>
  <si>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</si>
  <si>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</si>
  <si>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</si>
  <si>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</si>
  <si>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</si>
  <si>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</si>
  <si>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</si>
  <si>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</si>
  <si>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</si>
  <si>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</si>
  <si>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</si>
  <si>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</si>
  <si>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</si>
  <si>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</si>
  <si>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</si>
  <si>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</si>
  <si>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</si>
  <si>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</si>
  <si>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</si>
  <si>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</si>
  <si>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</si>
  <si>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</si>
  <si>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</si>
  <si>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</si>
  <si>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</si>
  <si>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</si>
  <si>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</si>
  <si>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</si>
  <si>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</si>
  <si>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</si>
  <si>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</si>
  <si>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</si>
  <si>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</si>
  <si>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</si>
  <si>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</si>
  <si>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</si>
  <si>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</si>
  <si>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令和元</t>
    <rPh sb="0" eb="2">
      <t>レイワ</t>
    </rPh>
    <rPh sb="2" eb="3">
      <t>ガン</t>
    </rPh>
    <phoneticPr fontId="5"/>
  </si>
  <si>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</si>
  <si>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</si>
  <si>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</si>
  <si>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</si>
  <si>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</si>
  <si>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</si>
  <si>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</si>
  <si>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</si>
  <si>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</si>
  <si>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大型店売上高(☆)</t>
  </si>
  <si>
    <t>企業倒産件数(逆)</t>
  </si>
  <si>
    <t>着工建築物床面積(産業用)</t>
  </si>
  <si>
    <t>年平均</t>
    <rPh sb="0" eb="1">
      <t>ネン</t>
    </rPh>
    <rPh sb="1" eb="3">
      <t>ヘイキン</t>
    </rPh>
    <phoneticPr fontId="5"/>
  </si>
  <si>
    <t>金融機関(銀行)貸出残高</t>
    <phoneticPr fontId="5"/>
  </si>
  <si>
    <t>　　　　 11</t>
    <phoneticPr fontId="5"/>
  </si>
  <si>
    <t>月</t>
    <phoneticPr fontId="5"/>
  </si>
  <si>
    <t>　　 2</t>
    <phoneticPr fontId="5"/>
  </si>
  <si>
    <t>　　　　 12</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</si>
  <si>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</si>
  <si>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</si>
  <si>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</si>
  <si>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</si>
  <si>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</si>
  <si>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</si>
  <si>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</si>
  <si>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令和元年度</t>
    <rPh sb="0" eb="2">
      <t>レイワ</t>
    </rPh>
    <rPh sb="2" eb="3">
      <t>ガン</t>
    </rPh>
    <rPh sb="3" eb="5">
      <t>ネンド</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</si>
  <si>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</si>
  <si>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</si>
  <si>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</si>
  <si>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</si>
  <si>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</si>
  <si>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</si>
  <si>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</si>
  <si>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鉱工業在庫指数 (総合)</t>
  </si>
  <si>
    <t>常用雇用指数</t>
  </si>
  <si>
    <t>雇用保険受給実人員(逆)</t>
  </si>
  <si>
    <t>陶磁器生産重量</t>
  </si>
  <si>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</si>
  <si>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</si>
  <si>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月</t>
    <rPh sb="0" eb="1">
      <t>ガツ</t>
    </rPh>
    <phoneticPr fontId="112"/>
  </si>
  <si>
    <t>年</t>
    <rPh sb="0" eb="1">
      <t>ネン</t>
    </rPh>
    <phoneticPr fontId="112"/>
  </si>
  <si>
    <t>　 　　 10</t>
    <phoneticPr fontId="5"/>
  </si>
  <si>
    <t>　 　　 11</t>
    <phoneticPr fontId="5"/>
  </si>
  <si>
    <t>　 　　 12</t>
    <phoneticPr fontId="5"/>
  </si>
  <si>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</si>
  <si>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</si>
  <si>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</si>
  <si>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</si>
  <si>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新規求人数</t>
  </si>
  <si>
    <t>鉱工業生産指数 (生産財)</t>
  </si>
  <si>
    <t>乗用車新車登録台数</t>
  </si>
  <si>
    <t>銀行貸出残高(☆)</t>
  </si>
  <si>
    <t>有効求人倍率(就業地別）</t>
  </si>
  <si>
    <t>輸入総額(唐津港＋伊万里港)</t>
  </si>
  <si>
    <t>消費者物価指数(☆)</t>
  </si>
  <si>
    <t>銀行預貸率</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</si>
  <si>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</si>
  <si>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</si>
  <si>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</si>
  <si>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</si>
  <si>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</si>
  <si>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２か月連続</t>
  </si>
  <si>
    <t>２か月振り</t>
  </si>
  <si>
    <t>　 　6年　1月</t>
    <rPh sb="4" eb="5">
      <t>ネン</t>
    </rPh>
    <rPh sb="7" eb="8">
      <t>ガツ</t>
    </rPh>
    <phoneticPr fontId="5"/>
  </si>
  <si>
    <t>　　 5</t>
    <phoneticPr fontId="5"/>
  </si>
  <si>
    <r>
      <t>②</t>
    </r>
    <r>
      <rPr>
        <b/>
        <sz val="10.5"/>
        <rFont val="ＭＳ ゴシック"/>
        <family val="3"/>
        <charset val="128"/>
      </rPr>
      <t>設備投資</t>
    </r>
    <r>
      <rPr>
        <sz val="10.5"/>
        <rFont val="ＭＳ 明朝"/>
        <family val="1"/>
        <charset val="128"/>
      </rPr>
      <t>は、持ち直しの動きがみられる。</t>
    </r>
    <rPh sb="1" eb="3">
      <t>セツビ</t>
    </rPh>
    <rPh sb="3" eb="5">
      <t>トウシ</t>
    </rPh>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</si>
  <si>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</si>
  <si>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　  6年　1月</t>
    <rPh sb="4" eb="5">
      <t>ネン</t>
    </rPh>
    <rPh sb="7" eb="8">
      <t>ガツ</t>
    </rPh>
    <phoneticPr fontId="5"/>
  </si>
  <si>
    <t>鉱工業在庫率 (生産財･逆)</t>
  </si>
  <si>
    <t>※令和2、3、4、5、6年の数値は年間補正後若干変動する場合がある。</t>
    <rPh sb="1" eb="3">
      <t>レイワ</t>
    </rPh>
    <rPh sb="12" eb="13">
      <t>ネン</t>
    </rPh>
    <rPh sb="14" eb="16">
      <t>スウチ</t>
    </rPh>
    <rPh sb="17" eb="19">
      <t>ネンカン</t>
    </rPh>
    <rPh sb="19" eb="21">
      <t>ホセイ</t>
    </rPh>
    <rPh sb="21" eb="22">
      <t>アト</t>
    </rPh>
    <rPh sb="22" eb="24">
      <t>ジャッカン</t>
    </rPh>
    <rPh sb="24" eb="26">
      <t>ヘンドウ</t>
    </rPh>
    <rPh sb="28" eb="30">
      <t>バアイ</t>
    </rPh>
    <phoneticPr fontId="5"/>
  </si>
  <si>
    <t xml:space="preserve">         2</t>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</si>
  <si>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</si>
  <si>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</si>
  <si>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</si>
  <si>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</si>
  <si>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</si>
  <si>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</si>
  <si>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2  </t>
    <phoneticPr fontId="5"/>
  </si>
  <si>
    <t xml:space="preserve">　 　   　3  </t>
    <phoneticPr fontId="5"/>
  </si>
  <si>
    <t xml:space="preserve">         3</t>
    <phoneticPr fontId="5"/>
  </si>
  <si>
    <t xml:space="preserve">　 　   　4  </t>
    <phoneticPr fontId="5"/>
  </si>
  <si>
    <t xml:space="preserve">         4</t>
  </si>
  <si>
    <t>令和 5</t>
    <rPh sb="0" eb="2">
      <t>レイワ</t>
    </rPh>
    <phoneticPr fontId="5"/>
  </si>
  <si>
    <t xml:space="preserve">         5</t>
    <phoneticPr fontId="5"/>
  </si>
  <si>
    <t>　 　　   5</t>
    <phoneticPr fontId="5"/>
  </si>
  <si>
    <t>　 　   　6</t>
    <phoneticPr fontId="5"/>
  </si>
  <si>
    <t>令和5</t>
  </si>
  <si>
    <t xml:space="preserve">         6</t>
    <phoneticPr fontId="5"/>
  </si>
  <si>
    <t>令和5</t>
    <rPh sb="0" eb="2">
      <t>レイワ</t>
    </rPh>
    <phoneticPr fontId="5"/>
  </si>
  <si>
    <t>　　 5</t>
  </si>
  <si>
    <t xml:space="preserve">         7</t>
    <phoneticPr fontId="5"/>
  </si>
  <si>
    <t>　 　   　7</t>
  </si>
  <si>
    <r>
      <t>③</t>
    </r>
    <r>
      <rPr>
        <b/>
        <sz val="10.5"/>
        <rFont val="ＭＳ ゴシック"/>
        <family val="3"/>
        <charset val="128"/>
      </rPr>
      <t>住宅建設</t>
    </r>
    <r>
      <rPr>
        <sz val="10.5"/>
        <rFont val="ＭＳ 明朝"/>
        <family val="1"/>
        <charset val="128"/>
      </rPr>
      <t>は、おおむね横ばいとなっている。</t>
    </r>
    <rPh sb="11" eb="12">
      <t>ヨコ</t>
    </rPh>
    <phoneticPr fontId="5"/>
  </si>
  <si>
    <t xml:space="preserve">         8</t>
    <phoneticPr fontId="5"/>
  </si>
  <si>
    <t xml:space="preserve">         9</t>
    <phoneticPr fontId="5"/>
  </si>
  <si>
    <t>　 　　   8</t>
    <phoneticPr fontId="5"/>
  </si>
  <si>
    <t>　 　   　9</t>
    <phoneticPr fontId="5"/>
  </si>
  <si>
    <t>　 　    10</t>
    <phoneticPr fontId="5"/>
  </si>
  <si>
    <t>指　　数</t>
    <phoneticPr fontId="5"/>
  </si>
  <si>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5"/>
  </si>
  <si>
    <t>　 　    11</t>
    <phoneticPr fontId="5"/>
  </si>
  <si>
    <t xml:space="preserve">        10</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</si>
  <si>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</si>
  <si>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</si>
  <si>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</si>
  <si>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</si>
  <si>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</si>
  <si>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</si>
  <si>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t xml:space="preserve">        11</t>
    <phoneticPr fontId="5"/>
  </si>
  <si>
    <t>　 　    12</t>
    <phoneticPr fontId="5"/>
  </si>
  <si>
    <r>
      <t>④</t>
    </r>
    <r>
      <rPr>
        <b/>
        <sz val="10.5"/>
        <rFont val="ＭＳ ゴシック"/>
        <family val="3"/>
        <charset val="128"/>
      </rPr>
      <t>倒産件数</t>
    </r>
    <r>
      <rPr>
        <sz val="10.5"/>
        <rFont val="ＭＳ 明朝"/>
        <family val="1"/>
        <charset val="128"/>
      </rPr>
      <t>は、おおむね横ばいとなっている。</t>
    </r>
    <rPh sb="11" eb="12">
      <t>ヨコ</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</si>
  <si>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</si>
  <si>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</si>
  <si>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xml:space="preserve">        12</t>
    <phoneticPr fontId="5"/>
  </si>
  <si>
    <t>　 　7年　1月</t>
    <rPh sb="4" eb="5">
      <t>ネン</t>
    </rPh>
    <rPh sb="7" eb="8">
      <t>ガツ</t>
    </rPh>
    <phoneticPr fontId="5"/>
  </si>
  <si>
    <t>令和 7</t>
    <rPh sb="0" eb="2">
      <t>レイワ</t>
    </rPh>
    <phoneticPr fontId="5"/>
  </si>
  <si>
    <r>
      <t>⑤</t>
    </r>
    <r>
      <rPr>
        <b/>
        <sz val="10.5"/>
        <rFont val="ＭＳ ゴシック"/>
        <family val="3"/>
        <charset val="128"/>
      </rPr>
      <t>輸出</t>
    </r>
    <r>
      <rPr>
        <sz val="10.5"/>
        <rFont val="ＭＳ 明朝"/>
        <family val="1"/>
        <charset val="128"/>
      </rPr>
      <t>は、このところ持ち直しの動きがみられる。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は、赤字となっている。</t>
    </r>
    <rPh sb="10" eb="11">
      <t>モ</t>
    </rPh>
    <rPh sb="12" eb="13">
      <t>ナオ</t>
    </rPh>
    <rPh sb="15" eb="16">
      <t>ウゴ</t>
    </rPh>
    <rPh sb="31" eb="32">
      <t>ヨコ</t>
    </rPh>
    <rPh sb="41" eb="43">
      <t>ボウエキ</t>
    </rPh>
    <phoneticPr fontId="5"/>
  </si>
  <si>
    <t>令和 2年</t>
    <rPh sb="4" eb="5">
      <t>ネン</t>
    </rPh>
    <phoneticPr fontId="5"/>
  </si>
  <si>
    <t>　　 6</t>
  </si>
  <si>
    <t>　  7年　1月</t>
    <rPh sb="4" eb="5">
      <t>ネン</t>
    </rPh>
    <rPh sb="7" eb="8">
      <t>ガツ</t>
    </rPh>
    <phoneticPr fontId="5"/>
  </si>
  <si>
    <t>　輸出は、横ばい圏内の動きとなっている。 
　２月の輸出額（九州経済圏）は、前年を上回った。</t>
    <rPh sb="41" eb="42">
      <t>ウエ</t>
    </rPh>
    <phoneticPr fontId="5"/>
  </si>
  <si>
    <t>　２月の消費者物価（九州地区、生鮮食品を除く総合）は、前年比＋3.3％となった。</t>
    <phoneticPr fontId="5"/>
  </si>
  <si>
    <t>３か月振り</t>
  </si>
  <si>
    <t/>
  </si>
  <si>
    <t>６か月連続</t>
  </si>
  <si>
    <t>（２０２５年４月号）</t>
    <phoneticPr fontId="5"/>
  </si>
  <si>
    <t>令和７年(2025年)４月30日 発行</t>
    <rPh sb="0" eb="2">
      <t>レイワ</t>
    </rPh>
    <rPh sb="9" eb="10">
      <t>ネン</t>
    </rPh>
    <rPh sb="16" eb="17">
      <t>ヒ</t>
    </rPh>
    <phoneticPr fontId="5"/>
  </si>
  <si>
    <t>令和 5年 10月</t>
    <rPh sb="0" eb="2">
      <t>レイワ</t>
    </rPh>
    <rPh sb="4" eb="5">
      <t>ネン</t>
    </rPh>
    <rPh sb="8" eb="9">
      <t>ガツ</t>
    </rPh>
    <phoneticPr fontId="5"/>
  </si>
  <si>
    <t xml:space="preserve">　 　　   3  </t>
    <phoneticPr fontId="5"/>
  </si>
  <si>
    <t>　2月の銀行貸出残高は、1兆5,264億円で前年同月比1.2％増となり、61ヵ月連続で前年同月を上回った。また、前月比は、0.4％増となった。</t>
    <phoneticPr fontId="5"/>
  </si>
  <si>
    <t>　　・金融機関（銀行）貸出残高（2月）は、61ヵ月連続で上回った。</t>
    <rPh sb="3" eb="5">
      <t>キンユウ</t>
    </rPh>
    <rPh sb="5" eb="7">
      <t>キカン</t>
    </rPh>
    <rPh sb="8" eb="10">
      <t>ギンコウ</t>
    </rPh>
    <rPh sb="11" eb="13">
      <t>カシダシ</t>
    </rPh>
    <rPh sb="13" eb="15">
      <t>ザンダカ</t>
    </rPh>
    <rPh sb="25" eb="27">
      <t>レンゾク</t>
    </rPh>
    <rPh sb="28" eb="29">
      <t>ウエ</t>
    </rPh>
    <phoneticPr fontId="5"/>
  </si>
  <si>
    <t>1兆5,264</t>
    <rPh sb="1" eb="2">
      <t>チョウ</t>
    </rPh>
    <phoneticPr fontId="5"/>
  </si>
  <si>
    <t>　3月は、84億1百万円で前年同月比21.2％減となり、3ヵ月連続で前年同月を下回った。また、前月比は10.1％減となった。</t>
    <phoneticPr fontId="5"/>
  </si>
  <si>
    <t>　　　　　　　　　公共工事前払保証請負金額（3月）は、3ヵ月連続で下回った。</t>
    <rPh sb="9" eb="11">
      <t>コウキョウ</t>
    </rPh>
    <rPh sb="11" eb="13">
      <t>コウジ</t>
    </rPh>
    <rPh sb="13" eb="15">
      <t>マエバラ</t>
    </rPh>
    <rPh sb="15" eb="17">
      <t>ホショウ</t>
    </rPh>
    <rPh sb="17" eb="19">
      <t>ウケオイ</t>
    </rPh>
    <rPh sb="19" eb="20">
      <t>キン</t>
    </rPh>
    <rPh sb="20" eb="21">
      <t>ガク</t>
    </rPh>
    <rPh sb="29" eb="30">
      <t>ツキ</t>
    </rPh>
    <rPh sb="30" eb="32">
      <t>レンゾク</t>
    </rPh>
    <rPh sb="33" eb="34">
      <t>シタ</t>
    </rPh>
    <rPh sb="34" eb="35">
      <t>マワ</t>
    </rPh>
    <phoneticPr fontId="5"/>
  </si>
  <si>
    <t>84億1</t>
  </si>
  <si>
    <t>　3月は、2,917台で前年同月比11.8％増となり、4ヵ月連続で前年同月を上回った。また、前月比は8.3％増となった。</t>
    <phoneticPr fontId="5"/>
  </si>
  <si>
    <t>　　　　　　　　　乗用車新規登録台数（3月）は、4ヵ月連続で上回った。　　</t>
    <rPh sb="9" eb="12">
      <t>ジョウヨウシャ</t>
    </rPh>
    <rPh sb="12" eb="14">
      <t>シンキ</t>
    </rPh>
    <rPh sb="27" eb="29">
      <t>レンゾク</t>
    </rPh>
    <rPh sb="30" eb="32">
      <t>ウワマワ</t>
    </rPh>
    <phoneticPr fontId="5"/>
  </si>
  <si>
    <t>　3月は、倒産件数3件、負債金額4億69百万円、前年同月と比べて件数は同水準で、金額は2億82百万円上回った。また、前月と比べて件数は1件増で、金額は2億25百万円上回った。</t>
    <phoneticPr fontId="5"/>
  </si>
  <si>
    <t>　　・企業倒産件数（3月）は同水準で、負債金額（3月）は3ヵ月連続で上回った。</t>
    <rPh sb="7" eb="9">
      <t>ケンスウ</t>
    </rPh>
    <rPh sb="14" eb="17">
      <t>ドウスイジュン</t>
    </rPh>
    <rPh sb="18" eb="20">
      <t>フサイ</t>
    </rPh>
    <rPh sb="21" eb="22">
      <t>ガツ</t>
    </rPh>
    <rPh sb="26" eb="27">
      <t>ゲツ</t>
    </rPh>
    <rPh sb="27" eb="28">
      <t>ブ</t>
    </rPh>
    <rPh sb="31" eb="33">
      <t>レンゾク</t>
    </rPh>
    <rPh sb="34" eb="35">
      <t>ウエ</t>
    </rPh>
    <phoneticPr fontId="5"/>
  </si>
  <si>
    <t>4億69</t>
    <rPh sb="1" eb="2">
      <t>オク</t>
    </rPh>
    <phoneticPr fontId="5"/>
  </si>
  <si>
    <t>2億82百万円</t>
    <rPh sb="1" eb="2">
      <t>オク</t>
    </rPh>
    <rPh sb="4" eb="7">
      <t>ヒャクマンエン</t>
    </rPh>
    <phoneticPr fontId="5"/>
  </si>
  <si>
    <t>2億25百万円</t>
    <rPh sb="1" eb="2">
      <t>オク</t>
    </rPh>
    <rPh sb="4" eb="6">
      <t>ヒャクマン</t>
    </rPh>
    <rPh sb="6" eb="7">
      <t>エン</t>
    </rPh>
    <phoneticPr fontId="5"/>
  </si>
  <si>
    <t>15億57</t>
    <rPh sb="2" eb="3">
      <t>オク</t>
    </rPh>
    <phoneticPr fontId="5"/>
  </si>
  <si>
    <t>13億20百万円</t>
    <rPh sb="2" eb="3">
      <t>オク</t>
    </rPh>
    <rPh sb="5" eb="7">
      <t>ヒャクマン</t>
    </rPh>
    <phoneticPr fontId="5"/>
  </si>
  <si>
    <t>令和5年  9月</t>
    <rPh sb="0" eb="2">
      <t>レイワ</t>
    </rPh>
    <rPh sb="3" eb="4">
      <t>ネン</t>
    </rPh>
    <rPh sb="7" eb="8">
      <t>ガツ</t>
    </rPh>
    <phoneticPr fontId="5"/>
  </si>
  <si>
    <t>　2月は、1.23倍で前年同月を0.07ポイント下回り、18ヵ月連続で前年同月を下回った。また、前月比は0.05ポイント下回った。</t>
    <phoneticPr fontId="5"/>
  </si>
  <si>
    <t>　2月は、1.42倍で前年同月を0.08ポイント下回り、16ヵ月連続で前年同月を下回った。また、前月比は0.05ポイント下回った。</t>
    <phoneticPr fontId="5"/>
  </si>
  <si>
    <t>　　・雇用面では、有効求人倍率(就業地別)（2月）は、16ヵ月連続で下回った。</t>
    <rPh sb="16" eb="18">
      <t>シュウギョウ</t>
    </rPh>
    <rPh sb="18" eb="19">
      <t>チ</t>
    </rPh>
    <rPh sb="19" eb="20">
      <t>ベツ</t>
    </rPh>
    <rPh sb="30" eb="31">
      <t>ゲツ</t>
    </rPh>
    <rPh sb="31" eb="33">
      <t>レンゾク</t>
    </rPh>
    <rPh sb="34" eb="36">
      <t>シタマワ</t>
    </rPh>
    <phoneticPr fontId="5"/>
  </si>
  <si>
    <t>　2月は、既存店（当年及び前年とも調査対象となった店舗）での比較は、前年同月比2.3％となり、2ヵ月振りに前年同月を上回った。
  全店(調査対象が新設の店舗を含む)の販売額は44億82百万円で前年同月比4.0％減となり、2ヵ月連続で前年同月を下回った。</t>
    <phoneticPr fontId="5"/>
  </si>
  <si>
    <t>　　・需要面では、百貨店・スーパー販売額（2月）は、全店販売額が2ヵ月連続で下回った。</t>
    <rPh sb="9" eb="12">
      <t>ヒャッカテン</t>
    </rPh>
    <rPh sb="22" eb="23">
      <t>ツキ</t>
    </rPh>
    <rPh sb="28" eb="30">
      <t>ハンバイ</t>
    </rPh>
    <rPh sb="30" eb="31">
      <t>ガク</t>
    </rPh>
    <rPh sb="34" eb="35">
      <t>ツキ</t>
    </rPh>
    <rPh sb="35" eb="37">
      <t>レンゾク</t>
    </rPh>
    <rPh sb="38" eb="40">
      <t>シタマワ</t>
    </rPh>
    <phoneticPr fontId="5"/>
  </si>
  <si>
    <t>44億82</t>
  </si>
  <si>
    <t>　2月は、111.0で前年同月比4.1％増となった。また、前月比は0.2％減であった。</t>
    <phoneticPr fontId="5"/>
  </si>
  <si>
    <t>　2月は、427戸で前年同月比3.8％減となり、6ヵ月連続で前年同月を下回った。また、前月比は37.3％増となった。</t>
    <phoneticPr fontId="5"/>
  </si>
  <si>
    <t>　　　　　　　　　新設住宅着工戸数（2月）は、6ヵ月連続で下回った。</t>
    <rPh sb="19" eb="20">
      <t>ガツ</t>
    </rPh>
    <rPh sb="26" eb="28">
      <t>レンゾク</t>
    </rPh>
    <rPh sb="29" eb="30">
      <t>シタ</t>
    </rPh>
    <rPh sb="30" eb="31">
      <t>マワ</t>
    </rPh>
    <phoneticPr fontId="5"/>
  </si>
  <si>
    <t>　景気は、緩やかに回復しているが、米国の通商政策等による不透明感がみられる。  
・個人消費は、消費者マインドが弱含んでいるものの、雇用・所得環境の改善の動きが続く中で、持ち直しの動きがみられる。 
・設備投資は、持ち直しの動きがみられる。 
・輸出は、このところ持ち直しの動きがみられる。 
・生産は、横ばいとなっている。 
・企業収益は、改善している。企業の業況判断は、このところおおむね横ばいとなっている。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が高まっている。加えて、物価上昇の継続が消費者マインドの下振れ等を通じて個人消費に及ぼす影響なども、我が国の景気を下押しするリスクとなっている。また、金融資本市場の変動等の影響に一層注意する必要がある。</t>
    <phoneticPr fontId="6"/>
  </si>
  <si>
    <r>
      <t>①</t>
    </r>
    <r>
      <rPr>
        <b/>
        <sz val="10.5"/>
        <rFont val="ＭＳ ゴシック"/>
        <family val="3"/>
        <charset val="128"/>
      </rPr>
      <t>個人消費</t>
    </r>
    <r>
      <rPr>
        <sz val="10.5"/>
        <rFont val="ＭＳ 明朝"/>
        <family val="1"/>
        <charset val="128"/>
      </rPr>
      <t>は、消費者マインドが弱含んでいるものの、雇用・所得環境の改善の動きが続く中で、持ち直しの動きがみられる。</t>
    </r>
    <rPh sb="7" eb="10">
      <t>ショウヒシャ</t>
    </rPh>
    <rPh sb="15" eb="17">
      <t>ヨワブク</t>
    </rPh>
    <rPh sb="25" eb="27">
      <t>コヨウ</t>
    </rPh>
    <rPh sb="28" eb="30">
      <t>ショトク</t>
    </rPh>
    <rPh sb="30" eb="32">
      <t>カンキョウ</t>
    </rPh>
    <rPh sb="33" eb="35">
      <t>カイゼン</t>
    </rPh>
    <rPh sb="36" eb="37">
      <t>ウゴ</t>
    </rPh>
    <rPh sb="39" eb="40">
      <t>ツヅ</t>
    </rPh>
    <rPh sb="41" eb="42">
      <t>ナカ</t>
    </rPh>
    <rPh sb="44" eb="45">
      <t>モ</t>
    </rPh>
    <rPh sb="46" eb="47">
      <t>ナオ</t>
    </rPh>
    <rPh sb="49" eb="50">
      <t>ウゴ</t>
    </rPh>
    <phoneticPr fontId="5"/>
  </si>
  <si>
    <r>
      <t>③</t>
    </r>
    <r>
      <rPr>
        <b/>
        <sz val="10.5"/>
        <rFont val="ＭＳ ゴシック"/>
        <family val="3"/>
        <charset val="128"/>
      </rPr>
      <t>企業の業況判断</t>
    </r>
    <r>
      <rPr>
        <sz val="10.5"/>
        <rFont val="ＭＳ 明朝"/>
        <family val="1"/>
        <charset val="128"/>
      </rPr>
      <t>は、このところおおむね横ばいとなっている。</t>
    </r>
    <rPh sb="1" eb="3">
      <t>キギョウ</t>
    </rPh>
    <rPh sb="4" eb="6">
      <t>ギョウキョウ</t>
    </rPh>
    <rPh sb="6" eb="8">
      <t>ハンダン</t>
    </rPh>
    <rPh sb="19" eb="20">
      <t>ヨコ</t>
    </rPh>
    <phoneticPr fontId="6"/>
  </si>
  <si>
    <r>
      <t>②</t>
    </r>
    <r>
      <rPr>
        <b/>
        <sz val="10.5"/>
        <rFont val="ＭＳ ゴシック"/>
        <family val="3"/>
        <charset val="128"/>
      </rPr>
      <t>企業収益</t>
    </r>
    <r>
      <rPr>
        <sz val="10.5"/>
        <rFont val="ＭＳ 明朝"/>
        <family val="1"/>
        <charset val="128"/>
      </rPr>
      <t>は、改善している。</t>
    </r>
    <rPh sb="7" eb="9">
      <t>カイゼン</t>
    </rPh>
    <phoneticPr fontId="5"/>
  </si>
  <si>
    <r>
      <t>②</t>
    </r>
    <r>
      <rPr>
        <b/>
        <sz val="10.5"/>
        <rFont val="ＭＳ ゴシック"/>
        <family val="3"/>
        <charset val="128"/>
      </rPr>
      <t>株価（日経平均株価）</t>
    </r>
    <r>
      <rPr>
        <sz val="10.5"/>
        <rFont val="ＭＳ 明朝"/>
        <family val="1"/>
        <charset val="128"/>
      </rPr>
      <t>は、37,600 円台から 31,100 円台まで下落した後、33,900 円台まで上昇した。</t>
    </r>
    <r>
      <rPr>
        <b/>
        <sz val="10.5"/>
        <rFont val="ＭＳ ゴシック"/>
        <family val="3"/>
        <charset val="128"/>
      </rPr>
      <t>対米ドル円レート（インターバンク直物中心相場）</t>
    </r>
    <r>
      <rPr>
        <sz val="10.5"/>
        <rFont val="ＭＳ 明朝"/>
        <family val="1"/>
        <charset val="128"/>
      </rPr>
      <t>は、148 円台から 150 円台まで円安方向に推移した後、142 円台まで円高方向に推移した。</t>
    </r>
    <rPh sb="40" eb="41">
      <t>アト</t>
    </rPh>
    <rPh sb="49" eb="51">
      <t>エンダイ</t>
    </rPh>
    <rPh sb="53" eb="55">
      <t>ジョウショウ</t>
    </rPh>
    <rPh sb="96" eb="98">
      <t>エンダイ</t>
    </rPh>
    <rPh sb="100" eb="102">
      <t>エンヤス</t>
    </rPh>
    <rPh sb="109" eb="110">
      <t>アト</t>
    </rPh>
    <rPh sb="115" eb="116">
      <t>エン</t>
    </rPh>
    <rPh sb="116" eb="117">
      <t>ダイ</t>
    </rPh>
    <rPh sb="119" eb="123">
      <t>エンダカホウコウ</t>
    </rPh>
    <rPh sb="124" eb="126">
      <t>スイイ</t>
    </rPh>
    <phoneticPr fontId="6"/>
  </si>
  <si>
    <t>（以上、内閣府｢月例経済報告 （令和7年4月）｣ 令和7年4月18日）</t>
    <rPh sb="8" eb="10">
      <t>ゲツレイ</t>
    </rPh>
    <rPh sb="10" eb="12">
      <t>ケイザイ</t>
    </rPh>
    <rPh sb="12" eb="14">
      <t>ホウコク</t>
    </rPh>
    <rPh sb="16" eb="18">
      <t>レイワ</t>
    </rPh>
    <rPh sb="19" eb="20">
      <t>ネン</t>
    </rPh>
    <rPh sb="24" eb="26">
      <t>レイワ</t>
    </rPh>
    <phoneticPr fontId="5"/>
  </si>
  <si>
    <t>（５）国の景気動向指数（令和７年２月分ＣＩ・令和２年=100）</t>
    <rPh sb="12" eb="14">
      <t>レイワ</t>
    </rPh>
    <rPh sb="17" eb="18">
      <t>ガツ</t>
    </rPh>
    <rPh sb="18" eb="19">
      <t>ブン</t>
    </rPh>
    <rPh sb="22" eb="24">
      <t>レイワ</t>
    </rPh>
    <rPh sb="25" eb="26">
      <t>ネン</t>
    </rPh>
    <rPh sb="26" eb="27">
      <t>ヘイネン</t>
    </rPh>
    <phoneticPr fontId="5"/>
  </si>
  <si>
    <t>前月と比較して0.8ポイント上昇</t>
    <rPh sb="14" eb="16">
      <t>ジョウショウ</t>
    </rPh>
    <phoneticPr fontId="6"/>
  </si>
  <si>
    <t>前月と比較して0.3ポイント下降</t>
    <rPh sb="14" eb="16">
      <t>カコウ</t>
    </rPh>
    <phoneticPr fontId="6"/>
  </si>
  <si>
    <t>前月と比較して0.4ポイント下降</t>
    <rPh sb="14" eb="16">
      <t>カコウ</t>
    </rPh>
    <phoneticPr fontId="6"/>
  </si>
  <si>
    <t>（以上、内閣府経済社会総合研究所｢景気動向指数｣（速報値）令和7年4月7日）</t>
    <rPh sb="4" eb="6">
      <t>ナイカク</t>
    </rPh>
    <rPh sb="6" eb="7">
      <t>フ</t>
    </rPh>
    <rPh sb="7" eb="9">
      <t>ケイザイ</t>
    </rPh>
    <rPh sb="9" eb="11">
      <t>シャカイ</t>
    </rPh>
    <rPh sb="11" eb="13">
      <t>ソウゴウ</t>
    </rPh>
    <rPh sb="13" eb="16">
      <t>ケンキュウショ</t>
    </rPh>
    <rPh sb="25" eb="27">
      <t>ソクホウ</t>
    </rPh>
    <rPh sb="27" eb="28">
      <t>チ</t>
    </rPh>
    <rPh sb="29" eb="31">
      <t>レイワ</t>
    </rPh>
    <rPh sb="34" eb="35">
      <t>ガツ</t>
    </rPh>
    <phoneticPr fontId="5"/>
  </si>
  <si>
    <t>　九州・沖縄の景気は、一部に弱めの動きがみられるが、緩やかに回復している。 
最終需要の動向をみると、個人消費は、物価上昇などの影響を受けつつも、堅調に推移している。住宅投資は、弱含んでいる。公共投資は、増加している。設備投資は、高水準で推移している。輸出は、横ばい圏内の動きとなっている。 
　こうした中で、生産は、横ばい圏内の動きとなっている。雇用・所得情勢をみると、改善している。 
　３月短観における企業の業況感は、改善している。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phoneticPr fontId="5"/>
  </si>
  <si>
    <t>　住宅投資は、弱含んでいる。 
　２月の新設住宅着工戸数は、貸家の増加を主因に前年を上回った。</t>
    <rPh sb="30" eb="32">
      <t>カシイエ</t>
    </rPh>
    <rPh sb="33" eb="35">
      <t>ゾウカ</t>
    </rPh>
    <rPh sb="42" eb="43">
      <t>ウエ</t>
    </rPh>
    <phoneticPr fontId="5"/>
  </si>
  <si>
    <t>　公共投資は、増加している。 
　３月の公共工事請負金額は、国発注分が増加した一方、市町村発注分等が減少したため、概ね前年並みとなった。</t>
    <rPh sb="7" eb="9">
      <t>ゾウカ</t>
    </rPh>
    <phoneticPr fontId="5"/>
  </si>
  <si>
    <t>　</t>
    <phoneticPr fontId="5"/>
  </si>
  <si>
    <t>　設備投資は、高水準で推移している。 
　３月短観（九州・沖縄地区）における2024年度の設備投資（除く電気・ガス）は、概ね前年並みの見込みとなった。2025年度は、前年を上回る計画となっている。 
　２月の建築物着工床面積（民間非居住用、後方３か月移動平均）は、前年を上回った。</t>
    <phoneticPr fontId="5"/>
  </si>
  <si>
    <t>　雇用・所得情勢をみると、改善している。 
　労働需給をみると、有効求人倍率は高水準で推移している。 
　１月の雇用者所得総額は、現金給与総額と常用労働者数の増加により前年を上回った。</t>
    <phoneticPr fontId="5"/>
  </si>
  <si>
    <t>　２月の預金残高をみると、個人預金を中心に前年を上回った。</t>
    <phoneticPr fontId="5"/>
  </si>
  <si>
    <t>　２月の貸出残高をみると、法人向けや個人向けを中心に前年を上回った。</t>
    <phoneticPr fontId="5"/>
  </si>
  <si>
    <t>　企業倒産は、低水準ながらも増加している。 
　３月の企業倒産をみると、件数・負債総額ともに前年を上回った。</t>
    <rPh sb="49" eb="50">
      <t>ウエ</t>
    </rPh>
    <phoneticPr fontId="5"/>
  </si>
  <si>
    <t>（以上、日本銀行福岡支店｢九州・沖縄の金融経済概況（2025年4月）」2025年4月18日）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5"/>
  </si>
  <si>
    <t>　2月は、88.4で前年同月比11.5％減となり、3ヵ月振りに前年同月を下回った。また、前月比は7.5％減となった。</t>
    <phoneticPr fontId="5"/>
  </si>
  <si>
    <t>　　・生産面では、鉱工業生産指数（2月）は、3ヵ月振りに下回った。</t>
    <rPh sb="25" eb="26">
      <t>ブ</t>
    </rPh>
    <rPh sb="28" eb="29">
      <t>シタ</t>
    </rPh>
    <rPh sb="29" eb="30">
      <t>マワ</t>
    </rPh>
    <phoneticPr fontId="5"/>
  </si>
  <si>
    <t>　2月は、98.0で前年同月比1.0％減となり、2ヵ月振りに前年同月を下回った。</t>
    <phoneticPr fontId="6"/>
  </si>
  <si>
    <t>１ 令和７年２月の動向</t>
    <rPh sb="2" eb="4">
      <t>レイワ</t>
    </rPh>
    <rPh sb="7" eb="8">
      <t>ガツ</t>
    </rPh>
    <phoneticPr fontId="3"/>
  </si>
  <si>
    <t>２か月連続で50％を下回った。</t>
  </si>
  <si>
    <t>３か月振りに50％を下回った。</t>
  </si>
  <si>
    <t>３か月連続で50％を上回った。</t>
  </si>
  <si>
    <t>６か月振り</t>
  </si>
  <si>
    <t>４か月連続</t>
  </si>
  <si>
    <t>７か月連続</t>
  </si>
  <si>
    <t>　4月は、782,674人で、前年同月比6,558人の減少となり、平成9年5月以降連続して、前年同月を下回った。また、前月比2,250人減少した。</t>
    <rPh sb="12" eb="13">
      <t>ニン</t>
    </rPh>
    <rPh sb="67" eb="68">
      <t>ニン</t>
    </rPh>
    <rPh sb="68" eb="70">
      <t>ゲンショウ</t>
    </rPh>
    <phoneticPr fontId="5"/>
  </si>
  <si>
    <t>　4月は、323,021世帯で、前年同月比2,743世帯の増加となった。また、前月比588世帯増加した。</t>
    <rPh sb="29" eb="31">
      <t>ゾウカ</t>
    </rPh>
    <rPh sb="45" eb="46">
      <t>セイ</t>
    </rPh>
    <rPh sb="47" eb="49">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</si>
</sst>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sz val="6"/>
      <name val="ＭＳ Ｐゴシック"/>
      <family val="2"/>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s>
  <fills count="5">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298">
    <xf numFmtId="0" fontId="0" fillId="0" borderId="0" xfId="0"/>
    <xf numFmtId="0" fontId="20" fillId="0" borderId="0" xfId="10" applyFill="1"/>
    <xf numFmtId="0" fontId="7" fillId="0" borderId="0" xfId="10" applyFont="1" applyFill="1"/>
    <xf numFmtId="0" fontId="0" fillId="0" borderId="0" xfId="0" applyFill="1"/>
    <xf numFmtId="0" fontId="7" fillId="0" borderId="1" xfId="10" applyFont="1" applyFill="1" applyBorder="1" applyAlignment="1">
      <alignment vertical="center"/>
    </xf>
    <xf numFmtId="0" fontId="7" fillId="0" borderId="2" xfId="10" applyFont="1" applyFill="1" applyBorder="1" applyAlignment="1">
      <alignment horizontal="centerContinuous" vertical="center"/>
    </xf>
    <xf numFmtId="49" fontId="7" fillId="0" borderId="3" xfId="10" applyNumberFormat="1" applyFont="1" applyFill="1" applyBorder="1" applyAlignment="1">
      <alignment horizontal="centerContinuous" vertical="center"/>
    </xf>
    <xf numFmtId="0" fontId="7" fillId="0" borderId="4" xfId="10" applyFont="1" applyFill="1" applyBorder="1" applyAlignment="1">
      <alignment horizontal="center" vertical="center"/>
    </xf>
    <xf numFmtId="0" fontId="7" fillId="0" borderId="5" xfId="10" applyFont="1" applyFill="1" applyBorder="1"/>
    <xf numFmtId="38" fontId="7" fillId="0" borderId="5" xfId="3" applyFont="1" applyFill="1" applyBorder="1"/>
    <xf numFmtId="0" fontId="20" fillId="0" borderId="0" xfId="10" applyFont="1" applyFill="1"/>
    <xf numFmtId="0" fontId="7" fillId="0" borderId="0" xfId="10"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applyFill="1"/>
    <xf numFmtId="0" fontId="17" fillId="0" borderId="0" xfId="9" applyFont="1" applyFill="1"/>
    <xf numFmtId="0" fontId="7" fillId="0" borderId="6" xfId="9" applyFont="1" applyFill="1" applyBorder="1"/>
    <xf numFmtId="0" fontId="7" fillId="0" borderId="7" xfId="9" applyFont="1" applyFill="1" applyBorder="1"/>
    <xf numFmtId="0" fontId="7" fillId="0" borderId="8" xfId="9" applyFont="1" applyFill="1" applyBorder="1"/>
    <xf numFmtId="0" fontId="7" fillId="0" borderId="0" xfId="9" applyFont="1" applyFill="1" applyBorder="1"/>
    <xf numFmtId="0" fontId="7" fillId="0" borderId="3" xfId="9" applyFont="1" applyFill="1" applyBorder="1"/>
    <xf numFmtId="0" fontId="7" fillId="0" borderId="9" xfId="9" applyFont="1" applyFill="1" applyBorder="1"/>
    <xf numFmtId="0" fontId="4" fillId="0" borderId="0" xfId="0" applyFont="1" applyFill="1"/>
    <xf numFmtId="49" fontId="17" fillId="0" borderId="0" xfId="9" applyNumberFormat="1" applyFont="1" applyFill="1"/>
    <xf numFmtId="0" fontId="17" fillId="0" borderId="0" xfId="9" applyFont="1" applyFill="1" applyBorder="1"/>
    <xf numFmtId="0" fontId="17" fillId="0" borderId="7" xfId="9" applyFont="1" applyFill="1" applyBorder="1"/>
    <xf numFmtId="0" fontId="17" fillId="0" borderId="1" xfId="9" applyFont="1" applyFill="1" applyBorder="1"/>
    <xf numFmtId="0" fontId="17" fillId="0" borderId="5" xfId="9" applyFont="1" applyFill="1" applyBorder="1"/>
    <xf numFmtId="0" fontId="17" fillId="0" borderId="9" xfId="9" applyFont="1" applyFill="1" applyBorder="1"/>
    <xf numFmtId="0" fontId="17" fillId="0" borderId="10" xfId="9" applyFont="1" applyFill="1" applyBorder="1"/>
    <xf numFmtId="49" fontId="7" fillId="0" borderId="0" xfId="0" applyNumberFormat="1" applyFont="1" applyFill="1"/>
    <xf numFmtId="0" fontId="7" fillId="0" borderId="0" xfId="0" applyFont="1" applyFill="1"/>
    <xf numFmtId="0" fontId="7" fillId="0" borderId="0" xfId="0" applyFont="1" applyFill="1" applyAlignment="1">
      <alignment horizontal="right"/>
    </xf>
    <xf numFmtId="0" fontId="7"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xf numFmtId="0" fontId="7" fillId="0" borderId="7" xfId="0" applyFont="1" applyFill="1" applyBorder="1"/>
    <xf numFmtId="0" fontId="7" fillId="0" borderId="0" xfId="0" applyFont="1" applyFill="1" applyBorder="1"/>
    <xf numFmtId="0" fontId="7" fillId="0" borderId="7"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vertical="center"/>
    </xf>
    <xf numFmtId="0" fontId="7" fillId="0" borderId="5"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3" xfId="0" applyFont="1" applyFill="1" applyBorder="1" applyAlignment="1">
      <alignment vertical="center"/>
    </xf>
    <xf numFmtId="0" fontId="17" fillId="0" borderId="9" xfId="0" applyFont="1" applyFill="1" applyBorder="1" applyAlignment="1">
      <alignment vertical="center"/>
    </xf>
    <xf numFmtId="0" fontId="7" fillId="0" borderId="6" xfId="0" applyFont="1" applyFill="1" applyBorder="1"/>
    <xf numFmtId="0" fontId="7" fillId="0" borderId="3" xfId="0" applyFont="1" applyFill="1" applyBorder="1"/>
    <xf numFmtId="0" fontId="7" fillId="0" borderId="9" xfId="0" applyFont="1" applyFill="1" applyBorder="1"/>
    <xf numFmtId="0" fontId="17" fillId="0" borderId="0" xfId="0" applyFont="1" applyFill="1"/>
    <xf numFmtId="0" fontId="17" fillId="0" borderId="0" xfId="0" applyFont="1" applyFill="1" applyBorder="1"/>
    <xf numFmtId="0" fontId="17" fillId="0" borderId="6" xfId="0" applyFont="1" applyFill="1" applyBorder="1"/>
    <xf numFmtId="0" fontId="17" fillId="0" borderId="7" xfId="0" applyFont="1" applyFill="1" applyBorder="1"/>
    <xf numFmtId="0" fontId="7" fillId="0" borderId="1" xfId="0" applyFont="1" applyFill="1" applyBorder="1"/>
    <xf numFmtId="0" fontId="7" fillId="0" borderId="12" xfId="0" applyFont="1" applyFill="1" applyBorder="1" applyAlignment="1">
      <alignment vertical="center"/>
    </xf>
    <xf numFmtId="0" fontId="17" fillId="0" borderId="8" xfId="0" applyFont="1" applyFill="1" applyBorder="1"/>
    <xf numFmtId="0" fontId="7" fillId="0" borderId="5" xfId="0" applyFont="1" applyFill="1" applyBorder="1"/>
    <xf numFmtId="0" fontId="7" fillId="0" borderId="13" xfId="0" applyFont="1" applyFill="1" applyBorder="1" applyAlignment="1">
      <alignment horizontal="center" vertical="center"/>
    </xf>
    <xf numFmtId="0" fontId="7" fillId="0" borderId="10" xfId="0" applyFont="1" applyFill="1" applyBorder="1"/>
    <xf numFmtId="0" fontId="7" fillId="0" borderId="0" xfId="0" applyFont="1" applyFill="1" applyAlignment="1">
      <alignment vertical="center"/>
    </xf>
    <xf numFmtId="0" fontId="7" fillId="0" borderId="13" xfId="0" applyFont="1" applyFill="1" applyBorder="1" applyAlignment="1">
      <alignment vertical="center"/>
    </xf>
    <xf numFmtId="49" fontId="17" fillId="0" borderId="8" xfId="0" applyNumberFormat="1" applyFont="1" applyFill="1" applyBorder="1" applyAlignment="1">
      <alignment vertical="center"/>
    </xf>
    <xf numFmtId="0" fontId="17" fillId="0" borderId="0" xfId="0" applyFont="1" applyFill="1" applyBorder="1" applyAlignment="1">
      <alignment vertical="center"/>
    </xf>
    <xf numFmtId="0" fontId="17" fillId="0" borderId="8" xfId="0" applyFont="1" applyFill="1" applyBorder="1" applyAlignment="1">
      <alignment vertical="center"/>
    </xf>
    <xf numFmtId="0" fontId="17" fillId="0" borderId="3" xfId="0" applyFont="1" applyFill="1" applyBorder="1" applyAlignment="1">
      <alignment vertical="center"/>
    </xf>
    <xf numFmtId="0" fontId="7" fillId="0" borderId="12" xfId="0" applyFont="1" applyFill="1" applyBorder="1"/>
    <xf numFmtId="0" fontId="7" fillId="0" borderId="8" xfId="0" applyFont="1" applyFill="1" applyBorder="1" applyAlignment="1">
      <alignment vertical="center"/>
    </xf>
    <xf numFmtId="0" fontId="7" fillId="0" borderId="5" xfId="0"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14" xfId="0" applyNumberFormat="1" applyFont="1" applyFill="1" applyBorder="1" applyAlignment="1">
      <alignment vertical="center"/>
    </xf>
    <xf numFmtId="49" fontId="7" fillId="0" borderId="7" xfId="0" applyNumberFormat="1" applyFont="1" applyFill="1" applyBorder="1"/>
    <xf numFmtId="0" fontId="7" fillId="0" borderId="14" xfId="10" applyFont="1" applyFill="1" applyBorder="1" applyAlignment="1">
      <alignment horizontal="center" vertical="center"/>
    </xf>
    <xf numFmtId="0" fontId="7" fillId="0" borderId="3" xfId="10" applyFont="1" applyFill="1" applyBorder="1" applyAlignment="1">
      <alignment horizontal="center" vertical="center"/>
    </xf>
    <xf numFmtId="0" fontId="7" fillId="0" borderId="9" xfId="10" applyFont="1" applyFill="1" applyBorder="1"/>
    <xf numFmtId="0" fontId="7" fillId="0" borderId="9" xfId="10" applyFont="1" applyFill="1" applyBorder="1" applyAlignment="1">
      <alignment horizontal="right"/>
    </xf>
    <xf numFmtId="0" fontId="7" fillId="0" borderId="6" xfId="10" applyFont="1" applyFill="1" applyBorder="1" applyAlignment="1">
      <alignment horizontal="left" vertical="center"/>
    </xf>
    <xf numFmtId="0" fontId="7" fillId="0" borderId="0" xfId="10" applyFont="1" applyFill="1" applyBorder="1" applyAlignment="1">
      <alignment horizontal="left" vertical="center"/>
    </xf>
    <xf numFmtId="0" fontId="7" fillId="0" borderId="14" xfId="10" applyFont="1" applyFill="1" applyBorder="1" applyAlignment="1">
      <alignment horizontal="distributed" vertical="center"/>
    </xf>
    <xf numFmtId="0" fontId="7" fillId="0" borderId="11" xfId="10" applyFont="1" applyFill="1" applyBorder="1" applyAlignment="1">
      <alignment horizontal="center" vertical="center"/>
    </xf>
    <xf numFmtId="0" fontId="7" fillId="0" borderId="8" xfId="10" applyFont="1" applyFill="1" applyBorder="1"/>
    <xf numFmtId="0" fontId="7" fillId="0" borderId="3" xfId="10" applyFont="1" applyFill="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Fill="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Fill="1" applyBorder="1"/>
    <xf numFmtId="49" fontId="7" fillId="0" borderId="3" xfId="0" applyNumberFormat="1" applyFont="1" applyFill="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Fill="1" applyBorder="1" applyAlignment="1">
      <alignment vertical="center"/>
    </xf>
    <xf numFmtId="3" fontId="7" fillId="0" borderId="13" xfId="10" applyNumberFormat="1" applyFont="1" applyFill="1" applyBorder="1" applyAlignment="1">
      <alignment vertical="center"/>
    </xf>
    <xf numFmtId="179" fontId="7" fillId="0" borderId="13" xfId="0" applyNumberFormat="1" applyFont="1" applyFill="1" applyBorder="1" applyAlignment="1">
      <alignment vertical="center"/>
    </xf>
    <xf numFmtId="0" fontId="7" fillId="0" borderId="8" xfId="10" applyFont="1" applyFill="1" applyBorder="1" applyAlignment="1">
      <alignment vertical="center"/>
    </xf>
    <xf numFmtId="0" fontId="7" fillId="0" borderId="0" xfId="10" applyFont="1" applyFill="1" applyBorder="1" applyAlignment="1">
      <alignment vertical="center"/>
    </xf>
    <xf numFmtId="0" fontId="7" fillId="0" borderId="3" xfId="10" applyFont="1" applyFill="1" applyBorder="1" applyAlignment="1">
      <alignment vertical="center"/>
    </xf>
    <xf numFmtId="0" fontId="7" fillId="0" borderId="9" xfId="10" applyFont="1" applyFill="1" applyBorder="1" applyAlignment="1">
      <alignment vertical="center"/>
    </xf>
    <xf numFmtId="3" fontId="7" fillId="0" borderId="14" xfId="0" applyNumberFormat="1" applyFont="1" applyFill="1" applyBorder="1" applyAlignment="1">
      <alignment vertical="center"/>
    </xf>
    <xf numFmtId="179" fontId="7" fillId="0" borderId="14" xfId="0" applyNumberFormat="1" applyFont="1" applyFill="1" applyBorder="1" applyAlignment="1">
      <alignment vertical="center"/>
    </xf>
    <xf numFmtId="38" fontId="7" fillId="0" borderId="14" xfId="3" applyFont="1" applyFill="1" applyBorder="1" applyAlignment="1">
      <alignment vertical="center"/>
    </xf>
    <xf numFmtId="183" fontId="7" fillId="0" borderId="10" xfId="10" applyNumberFormat="1" applyFont="1" applyFill="1" applyBorder="1" applyAlignment="1">
      <alignment vertical="center"/>
    </xf>
    <xf numFmtId="183" fontId="7" fillId="0" borderId="14" xfId="11" quotePrefix="1" applyNumberFormat="1" applyFont="1" applyFill="1" applyBorder="1" applyAlignment="1">
      <alignment horizontal="right" vertical="center"/>
    </xf>
    <xf numFmtId="0" fontId="7" fillId="0" borderId="6" xfId="10" applyFont="1" applyFill="1" applyBorder="1" applyAlignment="1">
      <alignment vertical="center"/>
    </xf>
    <xf numFmtId="0" fontId="7" fillId="0" borderId="8" xfId="9" applyFont="1" applyFill="1" applyBorder="1" applyAlignment="1">
      <alignment vertical="center"/>
    </xf>
    <xf numFmtId="0" fontId="7" fillId="0" borderId="0" xfId="9" applyFont="1" applyFill="1" applyBorder="1" applyAlignment="1">
      <alignment vertical="center"/>
    </xf>
    <xf numFmtId="179" fontId="7" fillId="0" borderId="13" xfId="9" applyNumberFormat="1" applyFont="1" applyFill="1" applyBorder="1" applyAlignment="1">
      <alignment vertical="center"/>
    </xf>
    <xf numFmtId="49" fontId="7" fillId="0" borderId="5" xfId="0" applyNumberFormat="1" applyFont="1" applyFill="1" applyBorder="1" applyAlignment="1">
      <alignment horizontal="left" vertical="center"/>
    </xf>
    <xf numFmtId="179" fontId="7" fillId="0" borderId="8"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0" fontId="17" fillId="0" borderId="6" xfId="0" applyFont="1" applyFill="1" applyBorder="1" applyAlignment="1">
      <alignment vertical="center"/>
    </xf>
    <xf numFmtId="0" fontId="17" fillId="0" borderId="7" xfId="0" applyFont="1" applyFill="1" applyBorder="1" applyAlignment="1">
      <alignment vertical="center"/>
    </xf>
    <xf numFmtId="0" fontId="17" fillId="0" borderId="0" xfId="0" applyFont="1" applyFill="1" applyAlignment="1">
      <alignment vertical="center"/>
    </xf>
    <xf numFmtId="0" fontId="17" fillId="0" borderId="10" xfId="0" applyFont="1" applyFill="1" applyBorder="1" applyAlignment="1">
      <alignment vertical="center"/>
    </xf>
    <xf numFmtId="0" fontId="7" fillId="0" borderId="6" xfId="0" applyFont="1" applyFill="1" applyBorder="1" applyAlignment="1">
      <alignment vertical="center"/>
    </xf>
    <xf numFmtId="49" fontId="7" fillId="0" borderId="13" xfId="0" applyNumberFormat="1" applyFont="1" applyFill="1" applyBorder="1" applyAlignment="1">
      <alignment horizontal="left" vertical="center"/>
    </xf>
    <xf numFmtId="3" fontId="7" fillId="0" borderId="13" xfId="0" applyNumberFormat="1" applyFont="1" applyFill="1" applyBorder="1" applyAlignment="1">
      <alignment horizontal="right" vertical="center"/>
    </xf>
    <xf numFmtId="49" fontId="7" fillId="0" borderId="8" xfId="0" applyNumberFormat="1" applyFont="1" applyFill="1" applyBorder="1" applyAlignment="1">
      <alignment horizontal="left" vertical="center"/>
    </xf>
    <xf numFmtId="38" fontId="17" fillId="0" borderId="0" xfId="0" applyNumberFormat="1" applyFont="1" applyFill="1" applyBorder="1" applyAlignment="1">
      <alignment vertical="center"/>
    </xf>
    <xf numFmtId="49" fontId="7" fillId="0" borderId="5" xfId="0" applyNumberFormat="1" applyFont="1" applyFill="1" applyBorder="1" applyAlignment="1">
      <alignment vertical="center"/>
    </xf>
    <xf numFmtId="0" fontId="17" fillId="0" borderId="1" xfId="0" applyFont="1" applyFill="1" applyBorder="1" applyAlignment="1">
      <alignment vertical="center"/>
    </xf>
    <xf numFmtId="0" fontId="17" fillId="0" borderId="5" xfId="0" applyFont="1" applyFill="1" applyBorder="1" applyAlignment="1">
      <alignment vertical="center"/>
    </xf>
    <xf numFmtId="179" fontId="7" fillId="0" borderId="5" xfId="0" applyNumberFormat="1" applyFont="1" applyFill="1" applyBorder="1" applyAlignment="1">
      <alignment vertical="center"/>
    </xf>
    <xf numFmtId="49" fontId="7" fillId="0" borderId="3" xfId="0" applyNumberFormat="1" applyFont="1" applyFill="1" applyBorder="1" applyAlignment="1">
      <alignment horizontal="left" vertical="center"/>
    </xf>
    <xf numFmtId="2" fontId="7" fillId="0" borderId="3" xfId="0" applyNumberFormat="1" applyFont="1" applyFill="1" applyBorder="1" applyAlignment="1">
      <alignment horizontal="right" vertical="center"/>
    </xf>
    <xf numFmtId="2" fontId="7" fillId="0" borderId="10" xfId="0" applyNumberFormat="1" applyFont="1" applyFill="1" applyBorder="1" applyAlignment="1">
      <alignment vertical="center"/>
    </xf>
    <xf numFmtId="2" fontId="7" fillId="0" borderId="3" xfId="0" applyNumberFormat="1" applyFont="1" applyFill="1" applyBorder="1" applyAlignment="1">
      <alignment vertical="center"/>
    </xf>
    <xf numFmtId="179" fontId="7" fillId="0" borderId="8" xfId="0" applyNumberFormat="1" applyFont="1" applyFill="1" applyBorder="1" applyAlignment="1">
      <alignment vertical="center"/>
    </xf>
    <xf numFmtId="49" fontId="7" fillId="0" borderId="3" xfId="0" applyNumberFormat="1" applyFont="1" applyFill="1" applyBorder="1" applyAlignment="1">
      <alignment vertical="center"/>
    </xf>
    <xf numFmtId="49" fontId="7" fillId="0" borderId="9" xfId="0" applyNumberFormat="1" applyFont="1" applyFill="1" applyBorder="1" applyAlignment="1">
      <alignment vertical="center"/>
    </xf>
    <xf numFmtId="0" fontId="7" fillId="0" borderId="15" xfId="0" applyFont="1" applyFill="1" applyBorder="1" applyAlignment="1">
      <alignment vertical="center"/>
    </xf>
    <xf numFmtId="3" fontId="7" fillId="0" borderId="0" xfId="0" applyNumberFormat="1" applyFont="1" applyFill="1" applyBorder="1" applyAlignment="1">
      <alignment horizontal="right" vertical="center"/>
    </xf>
    <xf numFmtId="0" fontId="17" fillId="0" borderId="11" xfId="0" applyFont="1" applyFill="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Fill="1" applyBorder="1" applyAlignment="1">
      <alignment vertical="center"/>
    </xf>
    <xf numFmtId="0" fontId="7" fillId="0" borderId="10" xfId="10" applyFont="1" applyFill="1" applyBorder="1" applyAlignment="1">
      <alignment vertical="center"/>
    </xf>
    <xf numFmtId="0" fontId="7" fillId="0" borderId="6" xfId="10" applyFont="1" applyFill="1" applyBorder="1"/>
    <xf numFmtId="0" fontId="7" fillId="0" borderId="7" xfId="10" applyFont="1" applyFill="1" applyBorder="1"/>
    <xf numFmtId="0" fontId="4" fillId="0" borderId="1" xfId="0" applyFont="1" applyFill="1" applyBorder="1"/>
    <xf numFmtId="0" fontId="4" fillId="0" borderId="5" xfId="0" applyFont="1" applyFill="1" applyBorder="1"/>
    <xf numFmtId="0" fontId="7" fillId="0" borderId="10" xfId="10" applyFont="1" applyFill="1" applyBorder="1"/>
    <xf numFmtId="0" fontId="7" fillId="0" borderId="1" xfId="10" applyFont="1" applyFill="1" applyBorder="1"/>
    <xf numFmtId="0" fontId="4" fillId="0" borderId="10" xfId="0" applyFont="1" applyFill="1" applyBorder="1"/>
    <xf numFmtId="0" fontId="18" fillId="0" borderId="0" xfId="9" applyFont="1" applyFill="1"/>
    <xf numFmtId="0" fontId="18" fillId="0" borderId="0" xfId="9" applyFont="1" applyFill="1" applyAlignment="1">
      <alignment vertical="center"/>
    </xf>
    <xf numFmtId="0" fontId="4" fillId="0" borderId="0" xfId="0" applyFont="1" applyFill="1" applyBorder="1" applyAlignment="1">
      <alignment vertical="center"/>
    </xf>
    <xf numFmtId="0" fontId="4" fillId="0" borderId="7" xfId="0" applyFont="1" applyFill="1" applyBorder="1"/>
    <xf numFmtId="0" fontId="4" fillId="0" borderId="9" xfId="0" applyFont="1" applyFill="1" applyBorder="1"/>
    <xf numFmtId="0" fontId="4" fillId="0" borderId="8"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12" xfId="0" applyFont="1" applyFill="1" applyBorder="1"/>
    <xf numFmtId="0" fontId="4" fillId="0" borderId="0" xfId="0" applyFont="1" applyFill="1" applyBorder="1" applyAlignment="1">
      <alignment horizontal="center" vertical="center"/>
    </xf>
    <xf numFmtId="0" fontId="4" fillId="0" borderId="10" xfId="0" applyFont="1" applyFill="1" applyBorder="1" applyAlignment="1">
      <alignment vertical="center"/>
    </xf>
    <xf numFmtId="3" fontId="4" fillId="0" borderId="0" xfId="0" applyNumberFormat="1" applyFont="1" applyFill="1" applyBorder="1" applyAlignment="1">
      <alignment vertical="center"/>
    </xf>
    <xf numFmtId="38" fontId="7" fillId="0" borderId="0" xfId="3" applyFont="1" applyFill="1" applyAlignment="1">
      <alignment horizontal="right"/>
    </xf>
    <xf numFmtId="186" fontId="4" fillId="0" borderId="0" xfId="0" applyNumberFormat="1" applyFont="1" applyFill="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Fill="1" applyBorder="1" applyAlignment="1">
      <alignment horizontal="left" vertical="center"/>
    </xf>
    <xf numFmtId="0" fontId="17" fillId="0" borderId="7" xfId="10" applyFont="1" applyFill="1" applyBorder="1" applyAlignment="1">
      <alignment vertical="center"/>
    </xf>
    <xf numFmtId="0" fontId="17" fillId="0" borderId="1" xfId="10" applyFont="1" applyFill="1" applyBorder="1" applyAlignment="1">
      <alignment vertical="center"/>
    </xf>
    <xf numFmtId="0" fontId="17" fillId="0" borderId="0" xfId="10" applyFont="1" applyFill="1" applyBorder="1" applyAlignment="1">
      <alignment vertical="center"/>
    </xf>
    <xf numFmtId="0" fontId="17" fillId="0" borderId="5" xfId="10" applyFont="1" applyFill="1" applyBorder="1" applyAlignment="1">
      <alignment vertical="center"/>
    </xf>
    <xf numFmtId="0" fontId="17" fillId="0" borderId="0" xfId="10" applyFont="1" applyFill="1" applyAlignment="1">
      <alignment vertical="center"/>
    </xf>
    <xf numFmtId="0" fontId="17" fillId="0" borderId="0" xfId="9" applyFont="1" applyFill="1" applyAlignment="1">
      <alignment vertical="center"/>
    </xf>
    <xf numFmtId="49" fontId="17" fillId="0" borderId="6" xfId="0" applyNumberFormat="1" applyFont="1" applyFill="1" applyBorder="1" applyAlignment="1">
      <alignment vertical="center"/>
    </xf>
    <xf numFmtId="49" fontId="17" fillId="0" borderId="3" xfId="0" applyNumberFormat="1" applyFont="1" applyFill="1" applyBorder="1" applyAlignment="1">
      <alignment vertical="center"/>
    </xf>
    <xf numFmtId="179" fontId="17" fillId="0" borderId="7" xfId="0" applyNumberFormat="1" applyFont="1" applyFill="1" applyBorder="1" applyAlignment="1">
      <alignment vertical="center"/>
    </xf>
    <xf numFmtId="179" fontId="17" fillId="0" borderId="1" xfId="0" applyNumberFormat="1" applyFont="1" applyFill="1" applyBorder="1" applyAlignment="1">
      <alignment vertical="center"/>
    </xf>
    <xf numFmtId="49" fontId="17" fillId="0" borderId="7" xfId="0" applyNumberFormat="1" applyFont="1" applyFill="1" applyBorder="1" applyAlignment="1">
      <alignment vertical="center"/>
    </xf>
    <xf numFmtId="0" fontId="17" fillId="0" borderId="13" xfId="0" applyFont="1" applyFill="1" applyBorder="1" applyAlignment="1">
      <alignment vertical="center"/>
    </xf>
    <xf numFmtId="0" fontId="22" fillId="0" borderId="0" xfId="0" applyFont="1" applyFill="1" applyAlignment="1">
      <alignment horizontal="left"/>
    </xf>
    <xf numFmtId="0" fontId="27" fillId="0" borderId="0" xfId="0" applyFont="1" applyFill="1" applyAlignment="1"/>
    <xf numFmtId="0" fontId="4" fillId="0" borderId="0" xfId="0" applyFont="1" applyFill="1" applyAlignment="1"/>
    <xf numFmtId="0" fontId="10" fillId="0" borderId="0" xfId="0" applyFont="1" applyFill="1" applyAlignment="1"/>
    <xf numFmtId="49" fontId="10" fillId="0" borderId="0" xfId="0" applyNumberFormat="1" applyFont="1" applyFill="1" applyAlignment="1">
      <alignment horizontal="center"/>
    </xf>
    <xf numFmtId="49" fontId="10" fillId="0" borderId="0" xfId="0" applyNumberFormat="1" applyFont="1" applyFill="1" applyAlignment="1">
      <alignment horizontal="right" vertical="center"/>
    </xf>
    <xf numFmtId="49" fontId="4" fillId="0" borderId="0" xfId="0" applyNumberFormat="1" applyFont="1" applyFill="1" applyAlignment="1">
      <alignment horizontal="right" vertical="center"/>
    </xf>
    <xf numFmtId="0" fontId="4" fillId="0" borderId="0" xfId="0" applyFont="1" applyFill="1" applyAlignment="1">
      <alignment horizontal="left"/>
    </xf>
    <xf numFmtId="0" fontId="23" fillId="0" borderId="0" xfId="0" applyFont="1" applyFill="1" applyBorder="1" applyAlignment="1">
      <alignment horizontal="center" wrapText="1"/>
    </xf>
    <xf numFmtId="0" fontId="4" fillId="0" borderId="0" xfId="0" applyFont="1" applyFill="1" applyAlignment="1">
      <alignment horizontal="right" wrapText="1"/>
    </xf>
    <xf numFmtId="0" fontId="4" fillId="0" borderId="0" xfId="0" applyFont="1" applyFill="1" applyAlignment="1">
      <alignment horizontal="justify" wrapText="1"/>
    </xf>
    <xf numFmtId="49" fontId="24" fillId="0" borderId="0" xfId="0" applyNumberFormat="1" applyFont="1" applyFill="1" applyBorder="1" applyAlignment="1">
      <alignment horizontal="center" vertical="center" wrapText="1"/>
    </xf>
    <xf numFmtId="0" fontId="4" fillId="0" borderId="0" xfId="0" applyFont="1" applyFill="1" applyAlignment="1">
      <alignment horizontal="justify" vertical="center" wrapText="1"/>
    </xf>
    <xf numFmtId="49" fontId="25" fillId="0" borderId="0" xfId="0" applyNumberFormat="1" applyFont="1" applyFill="1" applyBorder="1" applyAlignment="1">
      <alignment horizontal="center" wrapText="1"/>
    </xf>
    <xf numFmtId="49" fontId="25" fillId="0" borderId="0" xfId="0" applyNumberFormat="1" applyFont="1" applyFill="1" applyBorder="1" applyAlignment="1">
      <alignment horizontal="center" vertical="center" wrapText="1"/>
    </xf>
    <xf numFmtId="0" fontId="4" fillId="0" borderId="0" xfId="0" applyFont="1" applyFill="1" applyBorder="1" applyAlignment="1">
      <alignment horizontal="justify" wrapText="1"/>
    </xf>
    <xf numFmtId="49" fontId="25" fillId="0" borderId="9" xfId="0" applyNumberFormat="1" applyFont="1" applyFill="1" applyBorder="1" applyAlignment="1">
      <alignment horizontal="center" vertical="center" wrapText="1"/>
    </xf>
    <xf numFmtId="49" fontId="25" fillId="0" borderId="9" xfId="0" applyNumberFormat="1" applyFont="1" applyFill="1" applyBorder="1" applyAlignment="1">
      <alignment horizontal="left" vertical="center" wrapText="1"/>
    </xf>
    <xf numFmtId="49" fontId="25" fillId="0" borderId="9" xfId="0" applyNumberFormat="1" applyFont="1" applyFill="1" applyBorder="1" applyAlignment="1">
      <alignment horizontal="justify" vertical="center" wrapText="1"/>
    </xf>
    <xf numFmtId="0" fontId="4" fillId="0" borderId="0" xfId="0" applyFont="1" applyFill="1" applyBorder="1" applyAlignment="1">
      <alignment horizontal="justify" vertical="center" wrapText="1"/>
    </xf>
    <xf numFmtId="0" fontId="29" fillId="0" borderId="17" xfId="0" applyFont="1" applyFill="1" applyBorder="1" applyAlignment="1">
      <alignment horizontal="center" vertical="center" wrapText="1"/>
    </xf>
    <xf numFmtId="0" fontId="4" fillId="0" borderId="0" xfId="0" applyFont="1" applyFill="1" applyAlignment="1">
      <alignment horizontal="center" vertical="center" wrapText="1"/>
    </xf>
    <xf numFmtId="0" fontId="26"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right" vertical="center" wrapText="1"/>
    </xf>
    <xf numFmtId="0" fontId="4" fillId="0" borderId="0" xfId="0" applyFont="1"/>
    <xf numFmtId="0" fontId="4" fillId="0" borderId="0" xfId="0" applyFont="1" applyBorder="1"/>
    <xf numFmtId="0" fontId="9" fillId="0" borderId="0" xfId="0" applyFont="1" applyAlignment="1"/>
    <xf numFmtId="0" fontId="4" fillId="0" borderId="0" xfId="0" applyFont="1" applyAlignment="1">
      <alignment vertical="center"/>
    </xf>
    <xf numFmtId="0" fontId="7" fillId="0" borderId="8" xfId="0" applyFont="1" applyBorder="1"/>
    <xf numFmtId="0" fontId="7" fillId="0" borderId="0" xfId="0" applyFont="1"/>
    <xf numFmtId="0" fontId="7" fillId="0" borderId="6" xfId="0" applyFont="1" applyBorder="1"/>
    <xf numFmtId="0" fontId="7" fillId="0" borderId="7" xfId="0" applyFont="1" applyBorder="1"/>
    <xf numFmtId="0" fontId="7" fillId="0" borderId="1" xfId="0" applyFont="1" applyBorder="1"/>
    <xf numFmtId="0" fontId="7" fillId="0" borderId="0" xfId="0" applyFont="1" applyBorder="1"/>
    <xf numFmtId="0" fontId="7" fillId="0" borderId="5" xfId="0" applyFont="1" applyBorder="1"/>
    <xf numFmtId="0" fontId="17" fillId="0" borderId="8" xfId="0" applyFont="1" applyBorder="1"/>
    <xf numFmtId="0" fontId="7" fillId="0" borderId="3" xfId="0" applyFont="1" applyBorder="1"/>
    <xf numFmtId="0" fontId="7" fillId="0" borderId="9" xfId="0" applyFont="1" applyBorder="1"/>
    <xf numFmtId="0" fontId="7" fillId="0" borderId="10" xfId="0" applyFont="1" applyBorder="1"/>
    <xf numFmtId="0" fontId="7" fillId="0" borderId="9" xfId="0" applyFont="1" applyBorder="1" applyAlignment="1">
      <alignment vertical="center"/>
    </xf>
    <xf numFmtId="0" fontId="0" fillId="0" borderId="6" xfId="0" applyBorder="1"/>
    <xf numFmtId="0" fontId="0" fillId="0" borderId="7" xfId="0" applyBorder="1"/>
    <xf numFmtId="0" fontId="0" fillId="0" borderId="1" xfId="0" applyBorder="1"/>
    <xf numFmtId="0" fontId="0" fillId="0" borderId="3" xfId="0" applyBorder="1"/>
    <xf numFmtId="0" fontId="7" fillId="0" borderId="11" xfId="0" applyFont="1" applyBorder="1" applyAlignment="1">
      <alignment horizontal="center" vertical="center"/>
    </xf>
    <xf numFmtId="0" fontId="7" fillId="0" borderId="0" xfId="0" applyFont="1" applyAlignment="1">
      <alignment horizontal="right"/>
    </xf>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applyFill="1"/>
    <xf numFmtId="49" fontId="37" fillId="0" borderId="0" xfId="10" applyNumberFormat="1" applyFont="1" applyFill="1"/>
    <xf numFmtId="49" fontId="36" fillId="0" borderId="0" xfId="9" applyNumberFormat="1" applyFont="1" applyFill="1"/>
    <xf numFmtId="49" fontId="37" fillId="0" borderId="0" xfId="9" applyNumberFormat="1" applyFont="1" applyFill="1"/>
    <xf numFmtId="49" fontId="37" fillId="0" borderId="0" xfId="0" applyNumberFormat="1" applyFont="1" applyFill="1"/>
    <xf numFmtId="58" fontId="17" fillId="0" borderId="0" xfId="0" quotePrefix="1" applyNumberFormat="1" applyFont="1" applyBorder="1" applyAlignment="1">
      <alignment vertical="center"/>
    </xf>
    <xf numFmtId="0" fontId="41" fillId="0" borderId="0" xfId="0" applyFont="1" applyAlignment="1">
      <alignment horizontal="center"/>
    </xf>
    <xf numFmtId="0" fontId="43" fillId="0" borderId="0" xfId="0" applyFont="1" applyFill="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applyBorder="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Border="1" applyAlignment="1">
      <alignment vertical="center"/>
    </xf>
    <xf numFmtId="0" fontId="10" fillId="2" borderId="0" xfId="0" applyFont="1" applyFill="1" applyBorder="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Border="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applyBorder="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Border="1" applyAlignment="1">
      <alignment horizontal="left" vertical="center"/>
    </xf>
    <xf numFmtId="0" fontId="26" fillId="2" borderId="0" xfId="0" applyFont="1" applyFill="1" applyBorder="1" applyAlignment="1">
      <alignment vertical="center"/>
    </xf>
    <xf numFmtId="0" fontId="10" fillId="2" borderId="0" xfId="0" applyFont="1" applyFill="1" applyAlignment="1">
      <alignment horizontal="right" vertical="center"/>
    </xf>
    <xf numFmtId="0" fontId="15" fillId="2" borderId="0" xfId="0" applyFont="1" applyFill="1" applyBorder="1" applyAlignment="1">
      <alignment vertical="center"/>
    </xf>
    <xf numFmtId="38" fontId="7" fillId="0" borderId="5" xfId="3" applyFont="1" applyFill="1" applyBorder="1" applyAlignment="1">
      <alignment horizontal="right" vertical="center"/>
    </xf>
    <xf numFmtId="0" fontId="10" fillId="0" borderId="0" xfId="0" applyFont="1" applyFill="1" applyBorder="1" applyAlignment="1">
      <alignment vertical="center"/>
    </xf>
    <xf numFmtId="49" fontId="7" fillId="0" borderId="0" xfId="0" applyNumberFormat="1" applyFont="1" applyFill="1" applyBorder="1" applyAlignment="1">
      <alignment horizontal="left" vertical="center"/>
    </xf>
    <xf numFmtId="49" fontId="4" fillId="0" borderId="7" xfId="0" applyNumberFormat="1" applyFont="1" applyFill="1" applyBorder="1"/>
    <xf numFmtId="0" fontId="38" fillId="0" borderId="0" xfId="0" applyFont="1" applyAlignment="1">
      <alignment horizontal="center"/>
    </xf>
    <xf numFmtId="49" fontId="34" fillId="0" borderId="0" xfId="0" applyNumberFormat="1" applyFont="1" applyFill="1" applyBorder="1" applyAlignment="1">
      <alignment horizontal="center" wrapText="1"/>
    </xf>
    <xf numFmtId="0" fontId="10" fillId="0" borderId="0" xfId="0" applyFont="1" applyFill="1" applyAlignment="1">
      <alignment horizontal="left" wrapText="1"/>
    </xf>
    <xf numFmtId="0" fontId="15" fillId="0" borderId="0" xfId="0" applyFont="1" applyFill="1" applyAlignment="1">
      <alignment wrapText="1"/>
    </xf>
    <xf numFmtId="49" fontId="25" fillId="0" borderId="0" xfId="0" applyNumberFormat="1" applyFont="1" applyFill="1" applyBorder="1" applyAlignment="1">
      <alignment horizontal="justify" vertical="center" wrapText="1"/>
    </xf>
    <xf numFmtId="0" fontId="17" fillId="0" borderId="0" xfId="0" applyFont="1" applyFill="1" applyBorder="1" applyAlignment="1">
      <alignment horizontal="center" vertical="center" wrapText="1"/>
    </xf>
    <xf numFmtId="0" fontId="8" fillId="0" borderId="0" xfId="0" applyFont="1" applyFill="1" applyBorder="1" applyAlignment="1">
      <alignment vertical="center" wrapText="1"/>
    </xf>
    <xf numFmtId="176" fontId="17" fillId="0" borderId="0" xfId="0" applyNumberFormat="1" applyFont="1" applyFill="1" applyBorder="1" applyAlignment="1">
      <alignment horizontal="left" vertical="center" wrapText="1"/>
    </xf>
    <xf numFmtId="179" fontId="7" fillId="0" borderId="0" xfId="0" applyNumberFormat="1" applyFont="1" applyFill="1" applyBorder="1" applyAlignment="1">
      <alignment vertical="center"/>
    </xf>
    <xf numFmtId="0" fontId="8" fillId="0" borderId="0" xfId="0" applyFont="1" applyFill="1" applyAlignment="1">
      <alignment vertical="center"/>
    </xf>
    <xf numFmtId="49" fontId="7" fillId="0" borderId="14" xfId="0" applyNumberFormat="1" applyFont="1" applyFill="1" applyBorder="1" applyAlignment="1">
      <alignment horizontal="left" vertical="center"/>
    </xf>
    <xf numFmtId="0" fontId="10" fillId="0" borderId="7" xfId="0" applyFont="1" applyFill="1" applyBorder="1"/>
    <xf numFmtId="0" fontId="10" fillId="0" borderId="0" xfId="0" applyFont="1" applyFill="1" applyBorder="1"/>
    <xf numFmtId="3" fontId="7" fillId="0" borderId="13" xfId="9" applyNumberFormat="1" applyFont="1" applyFill="1" applyBorder="1" applyAlignment="1">
      <alignment vertical="center"/>
    </xf>
    <xf numFmtId="0" fontId="17" fillId="0" borderId="9" xfId="9" applyFont="1" applyFill="1" applyBorder="1" applyAlignment="1">
      <alignment vertical="center"/>
    </xf>
    <xf numFmtId="0" fontId="17" fillId="0" borderId="10" xfId="9" applyFont="1" applyFill="1" applyBorder="1" applyAlignment="1">
      <alignment vertical="center"/>
    </xf>
    <xf numFmtId="49" fontId="17" fillId="0" borderId="3" xfId="9" applyNumberFormat="1" applyFont="1" applyFill="1" applyBorder="1" applyAlignment="1">
      <alignment vertical="center"/>
    </xf>
    <xf numFmtId="0" fontId="47" fillId="0" borderId="28" xfId="0" applyFont="1" applyFill="1" applyBorder="1" applyAlignment="1">
      <alignment horizontal="center" vertical="center" wrapText="1"/>
    </xf>
    <xf numFmtId="0" fontId="7" fillId="0" borderId="11" xfId="0" applyFont="1" applyFill="1" applyBorder="1" applyAlignment="1">
      <alignment horizontal="center" vertical="center" shrinkToFit="1"/>
    </xf>
    <xf numFmtId="0" fontId="17" fillId="0" borderId="7" xfId="9" applyFont="1" applyFill="1" applyBorder="1" applyAlignment="1">
      <alignment vertical="center"/>
    </xf>
    <xf numFmtId="0" fontId="17" fillId="0" borderId="1" xfId="9" applyFont="1" applyFill="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6" xfId="0" applyFont="1" applyBorder="1"/>
    <xf numFmtId="0" fontId="17" fillId="0" borderId="3" xfId="0" applyFont="1" applyBorder="1"/>
    <xf numFmtId="0" fontId="7" fillId="0" borderId="7" xfId="9" applyFont="1" applyFill="1" applyBorder="1" applyAlignment="1">
      <alignment vertical="center"/>
    </xf>
    <xf numFmtId="0" fontId="10" fillId="0" borderId="0" xfId="0" applyFont="1" applyBorder="1"/>
    <xf numFmtId="0" fontId="10" fillId="0" borderId="0" xfId="9" applyFont="1" applyFill="1" applyBorder="1"/>
    <xf numFmtId="0" fontId="10" fillId="0" borderId="0" xfId="10" applyFont="1" applyFill="1" applyBorder="1"/>
    <xf numFmtId="38" fontId="10" fillId="0" borderId="0" xfId="3" applyFont="1" applyFill="1" applyBorder="1"/>
    <xf numFmtId="0" fontId="10" fillId="0" borderId="0" xfId="0" applyFont="1" applyFill="1" applyAlignment="1">
      <alignment horizontal="center" vertical="center" wrapText="1"/>
    </xf>
    <xf numFmtId="0" fontId="10" fillId="0" borderId="0" xfId="0" applyFont="1"/>
    <xf numFmtId="0" fontId="10" fillId="0" borderId="0" xfId="0" applyFont="1" applyAlignment="1">
      <alignment vertical="center"/>
    </xf>
    <xf numFmtId="0" fontId="4" fillId="0" borderId="27" xfId="0" applyFont="1" applyFill="1" applyBorder="1" applyAlignment="1">
      <alignment horizontal="center" vertical="center" wrapText="1"/>
    </xf>
    <xf numFmtId="176" fontId="7" fillId="0" borderId="29" xfId="0" applyNumberFormat="1" applyFont="1" applyFill="1" applyBorder="1" applyAlignment="1">
      <alignment horizontal="center" vertical="center" wrapText="1"/>
    </xf>
    <xf numFmtId="0" fontId="51" fillId="0" borderId="0" xfId="9" applyFont="1" applyFill="1" applyAlignment="1">
      <alignment vertical="center"/>
    </xf>
    <xf numFmtId="0" fontId="49" fillId="0" borderId="0" xfId="0" applyFont="1" applyFill="1" applyBorder="1" applyAlignment="1">
      <alignment vertical="center"/>
    </xf>
    <xf numFmtId="179" fontId="7" fillId="0" borderId="10" xfId="0" applyNumberFormat="1" applyFont="1" applyFill="1" applyBorder="1" applyAlignment="1">
      <alignment vertical="center"/>
    </xf>
    <xf numFmtId="49" fontId="12" fillId="0" borderId="0" xfId="0" applyNumberFormat="1" applyFont="1" applyFill="1" applyAlignment="1">
      <alignment horizontal="left" vertical="center"/>
    </xf>
    <xf numFmtId="0" fontId="4" fillId="0" borderId="0" xfId="0" applyFont="1" applyFill="1" applyAlignment="1">
      <alignment vertical="top"/>
    </xf>
    <xf numFmtId="0" fontId="10" fillId="0" borderId="0" xfId="0" applyFont="1" applyFill="1" applyAlignment="1">
      <alignment vertical="top"/>
    </xf>
    <xf numFmtId="49" fontId="12" fillId="0" borderId="0" xfId="0" applyNumberFormat="1" applyFont="1" applyFill="1" applyAlignment="1">
      <alignment horizontal="right" vertical="top"/>
    </xf>
    <xf numFmtId="0" fontId="10" fillId="0" borderId="0" xfId="8" applyFont="1" applyFill="1" applyAlignment="1">
      <alignment horizontal="left" vertical="top"/>
    </xf>
    <xf numFmtId="0" fontId="10" fillId="0" borderId="0" xfId="8" applyFont="1" applyFill="1" applyAlignment="1">
      <alignment vertical="top"/>
    </xf>
    <xf numFmtId="49" fontId="10" fillId="0" borderId="0" xfId="0" applyNumberFormat="1" applyFont="1" applyFill="1" applyAlignment="1">
      <alignment horizontal="center" vertical="top"/>
    </xf>
    <xf numFmtId="179" fontId="7" fillId="0" borderId="9" xfId="0" applyNumberFormat="1" applyFont="1" applyFill="1" applyBorder="1" applyAlignment="1">
      <alignment vertical="center"/>
    </xf>
    <xf numFmtId="179" fontId="7" fillId="0" borderId="3" xfId="0" applyNumberFormat="1" applyFont="1" applyFill="1" applyBorder="1" applyAlignment="1">
      <alignment vertical="center"/>
    </xf>
    <xf numFmtId="187" fontId="7" fillId="0" borderId="30" xfId="0" applyNumberFormat="1" applyFont="1" applyFill="1" applyBorder="1" applyAlignment="1">
      <alignment horizontal="right" vertical="center" wrapText="1"/>
    </xf>
    <xf numFmtId="187" fontId="7" fillId="0" borderId="31" xfId="0" applyNumberFormat="1" applyFont="1" applyFill="1" applyBorder="1" applyAlignment="1">
      <alignment horizontal="right" vertical="center" wrapText="1"/>
    </xf>
    <xf numFmtId="49" fontId="7" fillId="0" borderId="33" xfId="0" applyNumberFormat="1" applyFont="1" applyFill="1" applyBorder="1" applyAlignment="1">
      <alignment horizontal="center" vertical="center" wrapText="1"/>
    </xf>
    <xf numFmtId="176" fontId="7" fillId="0" borderId="34" xfId="0" applyNumberFormat="1" applyFont="1" applyFill="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Fill="1" applyAlignment="1">
      <alignment horizontal="left"/>
    </xf>
    <xf numFmtId="179" fontId="7" fillId="0" borderId="13" xfId="10" applyNumberFormat="1" applyFont="1" applyFill="1" applyBorder="1" applyAlignment="1">
      <alignment vertical="center"/>
    </xf>
    <xf numFmtId="0" fontId="50" fillId="0" borderId="3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Fill="1" applyBorder="1" applyAlignment="1">
      <alignment horizontal="center" vertical="center" wrapText="1"/>
    </xf>
    <xf numFmtId="182" fontId="7" fillId="0" borderId="0" xfId="0" applyNumberFormat="1" applyFont="1" applyFill="1" applyBorder="1" applyAlignment="1">
      <alignment horizontal="right" vertical="center"/>
    </xf>
    <xf numFmtId="179" fontId="7" fillId="0" borderId="14" xfId="9" applyNumberFormat="1" applyFont="1" applyFill="1" applyBorder="1" applyAlignment="1">
      <alignment vertical="center"/>
    </xf>
    <xf numFmtId="0" fontId="7" fillId="0" borderId="0" xfId="0" applyFont="1" applyFill="1" applyBorder="1" applyAlignment="1">
      <alignment horizontal="center" vertical="center"/>
    </xf>
    <xf numFmtId="2" fontId="7" fillId="0" borderId="0" xfId="0" applyNumberFormat="1" applyFont="1" applyFill="1" applyBorder="1" applyAlignment="1">
      <alignment vertical="center"/>
    </xf>
    <xf numFmtId="0" fontId="10" fillId="0" borderId="0" xfId="0" applyFont="1" applyFill="1" applyBorder="1" applyAlignment="1">
      <alignment horizontal="left" vertical="center" wrapText="1"/>
    </xf>
    <xf numFmtId="0" fontId="0" fillId="0" borderId="0" xfId="0" applyFill="1" applyBorder="1" applyAlignment="1">
      <alignment wrapText="1"/>
    </xf>
    <xf numFmtId="0" fontId="47" fillId="0" borderId="34" xfId="0" applyFont="1" applyFill="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Fill="1" applyBorder="1" applyAlignment="1">
      <alignment vertical="center"/>
    </xf>
    <xf numFmtId="183" fontId="7" fillId="0" borderId="0" xfId="10" applyNumberFormat="1" applyFont="1" applyFill="1" applyBorder="1" applyAlignment="1">
      <alignment vertical="center"/>
    </xf>
    <xf numFmtId="183" fontId="7" fillId="0" borderId="0" xfId="3" applyNumberFormat="1" applyFont="1" applyFill="1" applyBorder="1" applyAlignment="1">
      <alignment vertical="center"/>
    </xf>
    <xf numFmtId="3" fontId="7" fillId="0" borderId="15" xfId="10" applyNumberFormat="1" applyFont="1" applyFill="1" applyBorder="1" applyAlignment="1">
      <alignment vertical="center"/>
    </xf>
    <xf numFmtId="183" fontId="7" fillId="0" borderId="1" xfId="10" applyNumberFormat="1" applyFont="1" applyFill="1" applyBorder="1" applyAlignment="1">
      <alignment vertical="center"/>
    </xf>
    <xf numFmtId="183" fontId="7" fillId="0" borderId="9" xfId="10" applyNumberFormat="1" applyFont="1" applyFill="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Fill="1" applyBorder="1" applyAlignment="1">
      <alignment vertical="center"/>
    </xf>
    <xf numFmtId="183" fontId="7" fillId="0" borderId="15" xfId="10" applyNumberFormat="1" applyFont="1" applyFill="1" applyBorder="1" applyAlignment="1">
      <alignment vertical="center"/>
    </xf>
    <xf numFmtId="183" fontId="7" fillId="0" borderId="13" xfId="10" applyNumberFormat="1" applyFont="1" applyFill="1" applyBorder="1" applyAlignment="1">
      <alignment vertical="center"/>
    </xf>
    <xf numFmtId="183" fontId="7" fillId="0" borderId="14" xfId="10" applyNumberFormat="1" applyFont="1" applyFill="1" applyBorder="1" applyAlignment="1">
      <alignment vertical="center"/>
    </xf>
    <xf numFmtId="38" fontId="7" fillId="0" borderId="15" xfId="3" applyFont="1" applyFill="1" applyBorder="1" applyAlignment="1">
      <alignment vertical="center"/>
    </xf>
    <xf numFmtId="3" fontId="7" fillId="0" borderId="0" xfId="10" applyNumberFormat="1" applyFont="1" applyFill="1" applyBorder="1" applyAlignment="1">
      <alignment vertical="center"/>
    </xf>
    <xf numFmtId="0" fontId="7" fillId="0" borderId="15" xfId="10" applyFont="1" applyFill="1" applyBorder="1" applyAlignment="1">
      <alignment vertical="center"/>
    </xf>
    <xf numFmtId="0" fontId="7" fillId="0" borderId="13" xfId="10" applyFont="1" applyFill="1" applyBorder="1" applyAlignment="1">
      <alignment vertical="center"/>
    </xf>
    <xf numFmtId="49" fontId="7" fillId="0" borderId="0" xfId="10" applyNumberFormat="1" applyFont="1" applyFill="1" applyBorder="1" applyAlignment="1">
      <alignment horizontal="left" vertical="center"/>
    </xf>
    <xf numFmtId="179" fontId="7" fillId="0" borderId="0" xfId="10" applyNumberFormat="1" applyFont="1" applyFill="1" applyBorder="1" applyAlignment="1">
      <alignment vertical="center"/>
    </xf>
    <xf numFmtId="179" fontId="7" fillId="0" borderId="7" xfId="10" applyNumberFormat="1" applyFont="1" applyFill="1" applyBorder="1" applyAlignment="1">
      <alignment vertical="center"/>
    </xf>
    <xf numFmtId="179" fontId="7" fillId="0" borderId="15" xfId="10" applyNumberFormat="1" applyFont="1" applyFill="1" applyBorder="1" applyAlignment="1">
      <alignment vertical="center"/>
    </xf>
    <xf numFmtId="188" fontId="7" fillId="0" borderId="13" xfId="10" applyNumberFormat="1" applyFont="1" applyFill="1" applyBorder="1" applyAlignment="1">
      <alignment vertical="center"/>
    </xf>
    <xf numFmtId="179" fontId="7" fillId="0" borderId="14" xfId="10" applyNumberFormat="1" applyFont="1" applyFill="1" applyBorder="1" applyAlignment="1">
      <alignment vertical="center"/>
    </xf>
    <xf numFmtId="49" fontId="7" fillId="0" borderId="7" xfId="10" applyNumberFormat="1" applyFont="1" applyFill="1" applyBorder="1" applyAlignment="1">
      <alignment vertical="center"/>
    </xf>
    <xf numFmtId="0" fontId="7" fillId="0" borderId="14" xfId="10" applyFont="1" applyFill="1" applyBorder="1" applyAlignment="1">
      <alignment vertical="center"/>
    </xf>
    <xf numFmtId="179" fontId="7" fillId="0" borderId="0" xfId="9" applyNumberFormat="1" applyFont="1" applyFill="1" applyBorder="1" applyAlignment="1">
      <alignment vertical="center"/>
    </xf>
    <xf numFmtId="179" fontId="7" fillId="0" borderId="15" xfId="9" applyNumberFormat="1" applyFont="1" applyFill="1" applyBorder="1" applyAlignment="1">
      <alignment vertical="center"/>
    </xf>
    <xf numFmtId="3" fontId="7" fillId="0" borderId="15" xfId="9" applyNumberFormat="1" applyFont="1" applyFill="1" applyBorder="1" applyAlignment="1">
      <alignment vertical="center"/>
    </xf>
    <xf numFmtId="3" fontId="7" fillId="0" borderId="0" xfId="9" applyNumberFormat="1" applyFont="1" applyFill="1" applyBorder="1" applyAlignment="1">
      <alignment vertical="center"/>
    </xf>
    <xf numFmtId="0" fontId="7" fillId="0" borderId="6" xfId="9" applyFont="1" applyFill="1" applyBorder="1" applyAlignment="1">
      <alignment vertical="center"/>
    </xf>
    <xf numFmtId="0" fontId="7" fillId="0" borderId="3" xfId="9" applyFont="1" applyFill="1" applyBorder="1" applyAlignment="1">
      <alignment vertical="center"/>
    </xf>
    <xf numFmtId="0" fontId="7" fillId="0" borderId="9" xfId="9" applyFont="1" applyFill="1" applyBorder="1" applyAlignment="1">
      <alignment vertical="center"/>
    </xf>
    <xf numFmtId="179" fontId="7" fillId="0" borderId="0" xfId="0" applyNumberFormat="1" applyFont="1" applyFill="1" applyBorder="1" applyAlignment="1"/>
    <xf numFmtId="0" fontId="7" fillId="0" borderId="9" xfId="0" applyFont="1" applyFill="1" applyBorder="1" applyAlignment="1">
      <alignment horizontal="right" vertical="center"/>
    </xf>
    <xf numFmtId="49" fontId="7" fillId="0" borderId="9" xfId="0" applyNumberFormat="1" applyFont="1" applyFill="1" applyBorder="1" applyAlignment="1">
      <alignment horizontal="left" vertical="center"/>
    </xf>
    <xf numFmtId="2" fontId="7" fillId="0" borderId="9" xfId="0" applyNumberFormat="1" applyFont="1" applyFill="1" applyBorder="1" applyAlignment="1">
      <alignment vertical="center"/>
    </xf>
    <xf numFmtId="2" fontId="7" fillId="0" borderId="10" xfId="0" applyNumberFormat="1" applyFont="1" applyFill="1" applyBorder="1" applyAlignment="1">
      <alignment horizontal="right" vertical="center"/>
    </xf>
    <xf numFmtId="49" fontId="7" fillId="0" borderId="1" xfId="0" applyNumberFormat="1" applyFont="1" applyFill="1" applyBorder="1" applyAlignment="1">
      <alignment vertical="center"/>
    </xf>
    <xf numFmtId="179" fontId="7" fillId="0" borderId="15" xfId="0" applyNumberFormat="1" applyFont="1" applyFill="1" applyBorder="1" applyAlignment="1">
      <alignment vertical="center"/>
    </xf>
    <xf numFmtId="179" fontId="7" fillId="0" borderId="7" xfId="0" applyNumberFormat="1" applyFont="1" applyFill="1" applyBorder="1" applyAlignment="1">
      <alignment vertical="center"/>
    </xf>
    <xf numFmtId="179" fontId="7" fillId="0" borderId="1" xfId="0" applyNumberFormat="1" applyFont="1" applyFill="1" applyBorder="1" applyAlignment="1">
      <alignment vertical="center"/>
    </xf>
    <xf numFmtId="38" fontId="7" fillId="0" borderId="0" xfId="3" applyNumberFormat="1" applyFont="1" applyFill="1" applyBorder="1" applyAlignment="1">
      <alignment horizontal="right" vertical="center"/>
    </xf>
    <xf numFmtId="49" fontId="7" fillId="0" borderId="1" xfId="0" applyNumberFormat="1" applyFont="1" applyFill="1" applyBorder="1" applyAlignment="1">
      <alignment horizontal="left" vertical="center"/>
    </xf>
    <xf numFmtId="3" fontId="7" fillId="0" borderId="15"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182" fontId="7" fillId="0" borderId="7" xfId="0" applyNumberFormat="1" applyFont="1" applyFill="1" applyBorder="1" applyAlignment="1">
      <alignment horizontal="right" vertical="center"/>
    </xf>
    <xf numFmtId="38" fontId="7" fillId="0" borderId="7" xfId="3" applyNumberFormat="1" applyFont="1" applyFill="1" applyBorder="1" applyAlignment="1">
      <alignment horizontal="right" vertical="center"/>
    </xf>
    <xf numFmtId="49" fontId="7" fillId="0" borderId="7" xfId="0" applyNumberFormat="1" applyFont="1" applyFill="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Fill="1" applyBorder="1" applyAlignment="1">
      <alignment vertical="center"/>
    </xf>
    <xf numFmtId="49" fontId="7" fillId="0" borderId="5" xfId="9" applyNumberFormat="1" applyFont="1" applyFill="1" applyBorder="1" applyAlignment="1">
      <alignment vertical="center"/>
    </xf>
    <xf numFmtId="49" fontId="7" fillId="0" borderId="5" xfId="11" applyNumberFormat="1" applyFont="1" applyFill="1" applyBorder="1" applyAlignment="1">
      <alignment vertical="center"/>
    </xf>
    <xf numFmtId="49" fontId="7" fillId="0" borderId="10" xfId="11" applyNumberFormat="1" applyFont="1" applyFill="1" applyBorder="1" applyAlignment="1">
      <alignment vertical="center"/>
    </xf>
    <xf numFmtId="182" fontId="7" fillId="0" borderId="13" xfId="9" quotePrefix="1" applyNumberFormat="1" applyFont="1" applyFill="1" applyBorder="1" applyAlignment="1">
      <alignment horizontal="right" vertical="center"/>
    </xf>
    <xf numFmtId="182" fontId="7" fillId="0" borderId="14" xfId="9" quotePrefix="1" applyNumberFormat="1" applyFont="1" applyFill="1" applyBorder="1" applyAlignment="1">
      <alignment horizontal="right" vertical="center"/>
    </xf>
    <xf numFmtId="3" fontId="7" fillId="0" borderId="7" xfId="9" applyNumberFormat="1" applyFont="1" applyFill="1" applyBorder="1" applyAlignment="1">
      <alignment vertical="center"/>
    </xf>
    <xf numFmtId="179" fontId="7" fillId="0" borderId="7" xfId="9" applyNumberFormat="1" applyFont="1" applyFill="1" applyBorder="1" applyAlignment="1">
      <alignment vertical="center"/>
    </xf>
    <xf numFmtId="179" fontId="7" fillId="0" borderId="9" xfId="9" applyNumberFormat="1" applyFont="1" applyFill="1" applyBorder="1" applyAlignment="1">
      <alignment vertical="center"/>
    </xf>
    <xf numFmtId="0" fontId="4" fillId="0" borderId="6" xfId="0" applyFont="1" applyBorder="1"/>
    <xf numFmtId="0" fontId="4" fillId="0" borderId="7" xfId="0" applyFont="1" applyBorder="1"/>
    <xf numFmtId="0" fontId="4" fillId="0" borderId="1" xfId="0" applyFont="1" applyBorder="1"/>
    <xf numFmtId="0" fontId="4" fillId="0" borderId="8" xfId="0" applyFont="1" applyBorder="1"/>
    <xf numFmtId="0" fontId="9" fillId="0" borderId="5" xfId="0" applyFont="1" applyBorder="1" applyAlignment="1">
      <alignment horizontal="center"/>
    </xf>
    <xf numFmtId="0" fontId="4" fillId="0" borderId="5" xfId="0" applyFont="1" applyBorder="1"/>
    <xf numFmtId="0" fontId="4" fillId="0" borderId="8" xfId="0" applyFont="1" applyBorder="1" applyAlignment="1">
      <alignment vertical="center"/>
    </xf>
    <xf numFmtId="0" fontId="15" fillId="0" borderId="0" xfId="0" applyFont="1" applyBorder="1" applyAlignment="1">
      <alignment vertical="center"/>
    </xf>
    <xf numFmtId="0" fontId="10" fillId="0" borderId="0"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10" fillId="0" borderId="0" xfId="0" applyFont="1" applyBorder="1" applyAlignment="1">
      <alignment horizontal="right" vertical="center"/>
    </xf>
    <xf numFmtId="0" fontId="4" fillId="0" borderId="5" xfId="0" applyFont="1" applyBorder="1" applyAlignment="1">
      <alignment horizontal="right" vertical="center"/>
    </xf>
    <xf numFmtId="0" fontId="4" fillId="0" borderId="3" xfId="0" applyFont="1" applyBorder="1"/>
    <xf numFmtId="0" fontId="4" fillId="0" borderId="9" xfId="0" applyFont="1" applyBorder="1"/>
    <xf numFmtId="0" fontId="4" fillId="0" borderId="10" xfId="0" applyFont="1" applyBorder="1"/>
    <xf numFmtId="0" fontId="80" fillId="0" borderId="0" xfId="0" applyFont="1" applyFill="1" applyAlignment="1">
      <alignment horizontal="center"/>
    </xf>
    <xf numFmtId="0" fontId="0" fillId="0" borderId="0" xfId="0" applyBorder="1" applyAlignment="1">
      <alignment vertical="center"/>
    </xf>
    <xf numFmtId="0" fontId="0" fillId="0" borderId="0" xfId="0" applyBorder="1" applyAlignment="1">
      <alignment horizontal="center" vertical="center"/>
    </xf>
    <xf numFmtId="55" fontId="0" fillId="0" borderId="0" xfId="0" applyNumberFormat="1" applyBorder="1" applyAlignment="1">
      <alignment horizontal="center" vertical="center"/>
    </xf>
    <xf numFmtId="0" fontId="80" fillId="0" borderId="0" xfId="0" applyFont="1" applyFill="1" applyBorder="1" applyAlignment="1">
      <alignment horizontal="center"/>
    </xf>
    <xf numFmtId="191" fontId="83" fillId="0" borderId="0" xfId="0" applyNumberFormat="1" applyFont="1"/>
    <xf numFmtId="0" fontId="76" fillId="0" borderId="0" xfId="0" applyFont="1"/>
    <xf numFmtId="49" fontId="84" fillId="0" borderId="3" xfId="0" applyNumberFormat="1" applyFont="1" applyFill="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37" fillId="0" borderId="0" xfId="0" applyNumberFormat="1" applyFont="1" applyFill="1" applyBorder="1"/>
    <xf numFmtId="0" fontId="7" fillId="0" borderId="0" xfId="0" applyFont="1" applyFill="1" applyBorder="1" applyAlignment="1">
      <alignment horizontal="right"/>
    </xf>
    <xf numFmtId="49" fontId="17" fillId="0" borderId="0" xfId="0" applyNumberFormat="1" applyFont="1" applyFill="1" applyBorder="1" applyAlignment="1">
      <alignment vertical="center"/>
    </xf>
    <xf numFmtId="0" fontId="10" fillId="0" borderId="0" xfId="0" applyFont="1" applyFill="1" applyAlignment="1">
      <alignment horizontal="justify" wrapText="1"/>
    </xf>
    <xf numFmtId="0" fontId="91" fillId="0" borderId="0" xfId="0" applyFont="1" applyFill="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applyFill="1" applyAlignment="1"/>
    <xf numFmtId="0" fontId="93" fillId="0" borderId="0" xfId="0" applyFont="1" applyFill="1" applyAlignment="1"/>
    <xf numFmtId="0" fontId="91" fillId="0" borderId="0" xfId="0" applyFont="1" applyFill="1" applyAlignment="1">
      <alignment vertical="center"/>
    </xf>
    <xf numFmtId="0" fontId="93" fillId="0" borderId="0" xfId="0" applyFont="1" applyFill="1" applyAlignment="1">
      <alignment vertical="center"/>
    </xf>
    <xf numFmtId="0" fontId="91" fillId="0" borderId="0" xfId="0" applyFont="1" applyFill="1" applyAlignment="1">
      <alignment vertical="top"/>
    </xf>
    <xf numFmtId="0" fontId="91" fillId="0" borderId="0" xfId="0" applyFont="1" applyFill="1" applyAlignment="1">
      <alignment horizontal="left" vertical="top"/>
    </xf>
    <xf numFmtId="0" fontId="93" fillId="0" borderId="0" xfId="0" applyFont="1" applyFill="1" applyAlignment="1">
      <alignment vertical="top"/>
    </xf>
    <xf numFmtId="0" fontId="91" fillId="0" borderId="0" xfId="0" applyFont="1" applyFill="1" applyAlignment="1">
      <alignment horizontal="left" vertical="center"/>
    </xf>
    <xf numFmtId="0" fontId="93" fillId="0" borderId="0" xfId="0" applyFont="1" applyFill="1" applyAlignment="1">
      <alignment horizontal="justify" wrapText="1"/>
    </xf>
    <xf numFmtId="0" fontId="94" fillId="0" borderId="0" xfId="0" applyFont="1" applyFill="1" applyAlignment="1">
      <alignment wrapText="1"/>
    </xf>
    <xf numFmtId="0" fontId="95" fillId="0" borderId="0" xfId="0" applyFont="1" applyFill="1" applyAlignment="1">
      <alignment wrapText="1"/>
    </xf>
    <xf numFmtId="0" fontId="93" fillId="0" borderId="0" xfId="0" applyFont="1" applyFill="1" applyBorder="1" applyAlignment="1">
      <alignment horizontal="justify" wrapText="1"/>
    </xf>
    <xf numFmtId="187" fontId="7" fillId="0" borderId="37" xfId="0" applyNumberFormat="1" applyFont="1" applyFill="1" applyBorder="1" applyAlignment="1">
      <alignment horizontal="right" vertical="center" wrapText="1"/>
    </xf>
    <xf numFmtId="176" fontId="7" fillId="0" borderId="28" xfId="0" applyNumberFormat="1" applyFont="1" applyFill="1" applyBorder="1" applyAlignment="1">
      <alignment horizontal="center" vertical="center" wrapText="1"/>
    </xf>
    <xf numFmtId="187" fontId="7" fillId="0" borderId="38" xfId="0" applyNumberFormat="1" applyFont="1" applyFill="1" applyBorder="1" applyAlignment="1">
      <alignment horizontal="right" vertical="center" wrapText="1"/>
    </xf>
    <xf numFmtId="179" fontId="7" fillId="0" borderId="3" xfId="0" applyNumberFormat="1" applyFont="1" applyFill="1" applyBorder="1" applyAlignment="1">
      <alignment horizontal="right" vertical="center"/>
    </xf>
    <xf numFmtId="179" fontId="7" fillId="0" borderId="9" xfId="0" applyNumberFormat="1" applyFont="1" applyFill="1" applyBorder="1" applyAlignment="1">
      <alignment horizontal="right" vertical="center"/>
    </xf>
    <xf numFmtId="0" fontId="7" fillId="0" borderId="34" xfId="0" applyFont="1" applyFill="1" applyBorder="1" applyAlignment="1">
      <alignment horizontal="center" vertical="center" wrapText="1"/>
    </xf>
    <xf numFmtId="190" fontId="7" fillId="0" borderId="37" xfId="0" applyNumberFormat="1" applyFont="1" applyFill="1" applyBorder="1" applyAlignment="1">
      <alignment horizontal="right" vertical="center" wrapText="1"/>
    </xf>
    <xf numFmtId="176" fontId="7" fillId="0" borderId="40" xfId="0" applyNumberFormat="1" applyFont="1" applyFill="1" applyBorder="1" applyAlignment="1">
      <alignment horizontal="right" vertical="center" wrapText="1"/>
    </xf>
    <xf numFmtId="190" fontId="7" fillId="0" borderId="33" xfId="0" applyNumberFormat="1" applyFont="1" applyFill="1" applyBorder="1" applyAlignment="1">
      <alignment horizontal="right" vertical="center" wrapText="1"/>
    </xf>
    <xf numFmtId="0" fontId="4" fillId="0" borderId="34" xfId="0" applyFont="1" applyFill="1" applyBorder="1" applyAlignment="1">
      <alignment horizontal="center" vertical="center" wrapText="1"/>
    </xf>
    <xf numFmtId="0" fontId="90" fillId="0" borderId="0" xfId="0" applyFont="1" applyFill="1" applyAlignment="1"/>
    <xf numFmtId="0" fontId="96" fillId="0" borderId="0" xfId="10" applyFont="1" applyFill="1"/>
    <xf numFmtId="177" fontId="7" fillId="0" borderId="4" xfId="0" applyNumberFormat="1" applyFont="1" applyFill="1" applyBorder="1" applyAlignment="1">
      <alignment horizontal="right" vertical="center" wrapText="1"/>
    </xf>
    <xf numFmtId="187" fontId="7" fillId="0" borderId="17" xfId="0" applyNumberFormat="1" applyFont="1" applyFill="1" applyBorder="1" applyAlignment="1">
      <alignment horizontal="right" vertical="center" wrapText="1"/>
    </xf>
    <xf numFmtId="187" fontId="7" fillId="0" borderId="36" xfId="0" applyNumberFormat="1" applyFont="1" applyFill="1" applyBorder="1" applyAlignment="1">
      <alignment horizontal="right" vertical="center" wrapText="1"/>
    </xf>
    <xf numFmtId="176" fontId="7" fillId="0" borderId="32" xfId="0" applyNumberFormat="1" applyFont="1" applyFill="1" applyBorder="1" applyAlignment="1">
      <alignment horizontal="center" vertical="center" wrapText="1"/>
    </xf>
    <xf numFmtId="176" fontId="7" fillId="0" borderId="44" xfId="0" applyNumberFormat="1" applyFont="1" applyFill="1" applyBorder="1" applyAlignment="1">
      <alignment horizontal="center" vertical="center" wrapText="1"/>
    </xf>
    <xf numFmtId="176" fontId="7" fillId="0" borderId="38" xfId="0" applyNumberFormat="1" applyFont="1" applyFill="1" applyBorder="1" applyAlignment="1">
      <alignment horizontal="center" vertical="center" wrapText="1"/>
    </xf>
    <xf numFmtId="0" fontId="92" fillId="0" borderId="0" xfId="0" applyFont="1" applyFill="1" applyBorder="1" applyAlignment="1">
      <alignment vertical="center"/>
    </xf>
    <xf numFmtId="0" fontId="14" fillId="0" borderId="0" xfId="0" applyFont="1" applyFill="1" applyAlignment="1">
      <alignment horizontal="left" vertical="top" wrapText="1"/>
    </xf>
    <xf numFmtId="0" fontId="52" fillId="0" borderId="0" xfId="0" applyFont="1" applyAlignment="1">
      <alignment vertical="top" wrapText="1"/>
    </xf>
    <xf numFmtId="0" fontId="12" fillId="0" borderId="0" xfId="0" applyFont="1" applyFill="1" applyAlignment="1">
      <alignment vertical="top"/>
    </xf>
    <xf numFmtId="186" fontId="8" fillId="0" borderId="0" xfId="1" applyNumberFormat="1" applyFont="1" applyFill="1" applyBorder="1"/>
    <xf numFmtId="49" fontId="7" fillId="0" borderId="5" xfId="10" applyNumberFormat="1" applyFont="1" applyFill="1" applyBorder="1" applyAlignment="1">
      <alignment horizontal="center" vertical="center"/>
    </xf>
    <xf numFmtId="0" fontId="50" fillId="0" borderId="47" xfId="0" applyFont="1" applyFill="1" applyBorder="1" applyAlignment="1">
      <alignment horizontal="center" vertical="center" wrapText="1"/>
    </xf>
    <xf numFmtId="177" fontId="7" fillId="0" borderId="49" xfId="0" applyNumberFormat="1" applyFont="1" applyFill="1" applyBorder="1" applyAlignment="1">
      <alignment horizontal="right" vertical="center" wrapText="1"/>
    </xf>
    <xf numFmtId="49" fontId="7" fillId="0" borderId="37"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0" fontId="93" fillId="0" borderId="50" xfId="0" applyFont="1" applyFill="1" applyBorder="1" applyAlignment="1">
      <alignment horizontal="center"/>
    </xf>
    <xf numFmtId="176" fontId="7" fillId="0" borderId="49" xfId="0" applyNumberFormat="1" applyFont="1" applyFill="1" applyBorder="1" applyAlignment="1">
      <alignment horizontal="right" vertical="center" wrapText="1"/>
    </xf>
    <xf numFmtId="176" fontId="7" fillId="0" borderId="51" xfId="0" applyNumberFormat="1" applyFont="1" applyFill="1" applyBorder="1" applyAlignment="1">
      <alignment horizontal="right" vertical="center" wrapText="1"/>
    </xf>
    <xf numFmtId="195" fontId="7" fillId="0" borderId="49" xfId="0" applyNumberFormat="1" applyFont="1" applyFill="1" applyBorder="1" applyAlignment="1">
      <alignment horizontal="right" vertical="center" wrapText="1"/>
    </xf>
    <xf numFmtId="196" fontId="7" fillId="0" borderId="51" xfId="0" applyNumberFormat="1" applyFont="1" applyFill="1" applyBorder="1" applyAlignment="1">
      <alignment horizontal="right" vertical="center" wrapText="1"/>
    </xf>
    <xf numFmtId="196" fontId="7" fillId="0" borderId="38" xfId="0" applyNumberFormat="1" applyFont="1" applyFill="1" applyBorder="1" applyAlignment="1">
      <alignment horizontal="right" vertical="center" wrapText="1"/>
    </xf>
    <xf numFmtId="49" fontId="7" fillId="0" borderId="1" xfId="10" applyNumberFormat="1" applyFont="1" applyFill="1" applyBorder="1" applyAlignment="1">
      <alignment horizontal="center" vertical="center"/>
    </xf>
    <xf numFmtId="49" fontId="7" fillId="0" borderId="10" xfId="10" applyNumberFormat="1" applyFont="1" applyFill="1" applyBorder="1" applyAlignment="1">
      <alignment vertical="center"/>
    </xf>
    <xf numFmtId="0" fontId="7" fillId="0" borderId="14" xfId="0" applyFont="1" applyFill="1" applyBorder="1" applyAlignment="1">
      <alignment horizontal="center" vertical="center" wrapText="1"/>
    </xf>
    <xf numFmtId="178" fontId="7" fillId="0" borderId="40" xfId="0" applyNumberFormat="1" applyFont="1" applyFill="1" applyBorder="1" applyAlignment="1">
      <alignment horizontal="right" vertical="center" wrapText="1"/>
    </xf>
    <xf numFmtId="0" fontId="93" fillId="0" borderId="52" xfId="0" applyFont="1" applyFill="1" applyBorder="1" applyAlignment="1">
      <alignment horizontal="center"/>
    </xf>
    <xf numFmtId="0" fontId="50" fillId="0" borderId="29"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 xfId="9" applyFont="1" applyFill="1" applyBorder="1" applyAlignment="1">
      <alignment horizontal="center" vertical="center"/>
    </xf>
    <xf numFmtId="49" fontId="7" fillId="0" borderId="0" xfId="0" applyNumberFormat="1" applyFont="1" applyFill="1" applyBorder="1" applyAlignment="1">
      <alignment vertical="center"/>
    </xf>
    <xf numFmtId="180" fontId="8" fillId="0" borderId="0" xfId="3" applyNumberFormat="1" applyFont="1" applyFill="1" applyBorder="1"/>
    <xf numFmtId="0" fontId="3" fillId="0" borderId="0" xfId="0" applyFont="1" applyBorder="1" applyAlignment="1">
      <alignment vertical="center" wrapText="1"/>
    </xf>
    <xf numFmtId="190" fontId="7" fillId="0" borderId="33" xfId="0" applyNumberFormat="1" applyFont="1" applyFill="1" applyBorder="1" applyAlignment="1">
      <alignment horizontal="center" vertical="center" wrapText="1"/>
    </xf>
    <xf numFmtId="0" fontId="7" fillId="0" borderId="9" xfId="0" applyFont="1" applyFill="1" applyBorder="1" applyAlignment="1">
      <alignment horizontal="right"/>
    </xf>
    <xf numFmtId="2" fontId="7" fillId="0" borderId="14" xfId="0" applyNumberFormat="1" applyFont="1" applyFill="1" applyBorder="1" applyAlignment="1">
      <alignment horizontal="right" vertical="center"/>
    </xf>
    <xf numFmtId="183" fontId="7" fillId="0" borderId="13" xfId="0" applyNumberFormat="1" applyFont="1" applyFill="1" applyBorder="1" applyAlignment="1"/>
    <xf numFmtId="192" fontId="7" fillId="0" borderId="5" xfId="0" applyNumberFormat="1" applyFont="1" applyFill="1" applyBorder="1" applyAlignment="1"/>
    <xf numFmtId="192" fontId="7" fillId="0" borderId="13" xfId="0" applyNumberFormat="1" applyFont="1" applyFill="1" applyBorder="1" applyAlignment="1"/>
    <xf numFmtId="0" fontId="7" fillId="0" borderId="8" xfId="0" applyFont="1" applyFill="1" applyBorder="1" applyAlignment="1"/>
    <xf numFmtId="192" fontId="7" fillId="0" borderId="0" xfId="0" applyNumberFormat="1" applyFont="1" applyFill="1" applyAlignment="1"/>
    <xf numFmtId="2" fontId="7" fillId="0" borderId="8" xfId="0" applyNumberFormat="1" applyFont="1" applyFill="1" applyBorder="1" applyAlignment="1">
      <alignment horizontal="right"/>
    </xf>
    <xf numFmtId="49" fontId="7" fillId="0" borderId="8" xfId="0" applyNumberFormat="1" applyFont="1" applyFill="1" applyBorder="1" applyAlignment="1">
      <alignment horizontal="left"/>
    </xf>
    <xf numFmtId="38" fontId="7" fillId="0" borderId="13" xfId="3" applyFont="1" applyFill="1" applyBorder="1" applyAlignment="1"/>
    <xf numFmtId="183" fontId="7" fillId="0" borderId="5" xfId="0" applyNumberFormat="1" applyFont="1" applyFill="1" applyBorder="1" applyAlignment="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0" fontId="7" fillId="0" borderId="0" xfId="0" applyFont="1" applyFill="1" applyBorder="1" applyAlignment="1"/>
    <xf numFmtId="49" fontId="7" fillId="0" borderId="0" xfId="0" applyNumberFormat="1" applyFont="1" applyFill="1" applyBorder="1" applyAlignment="1">
      <alignment horizontal="left"/>
    </xf>
    <xf numFmtId="0" fontId="7" fillId="0" borderId="3" xfId="0" applyFont="1" applyFill="1" applyBorder="1" applyAlignment="1"/>
    <xf numFmtId="0" fontId="7" fillId="0" borderId="9" xfId="0" applyFont="1" applyFill="1" applyBorder="1" applyAlignment="1"/>
    <xf numFmtId="49" fontId="7" fillId="0" borderId="9" xfId="0" applyNumberFormat="1" applyFont="1" applyFill="1" applyBorder="1" applyAlignment="1">
      <alignment horizontal="left"/>
    </xf>
    <xf numFmtId="49" fontId="7" fillId="0" borderId="5" xfId="0" applyNumberFormat="1" applyFont="1" applyFill="1" applyBorder="1" applyAlignment="1"/>
    <xf numFmtId="0" fontId="7" fillId="0" borderId="13" xfId="0" applyFont="1" applyFill="1" applyBorder="1" applyAlignment="1"/>
    <xf numFmtId="179" fontId="7" fillId="0" borderId="13" xfId="0" applyNumberFormat="1" applyFont="1" applyFill="1" applyBorder="1" applyAlignment="1"/>
    <xf numFmtId="49" fontId="7" fillId="0" borderId="10" xfId="0" applyNumberFormat="1" applyFont="1" applyFill="1" applyBorder="1" applyAlignment="1"/>
    <xf numFmtId="0" fontId="7" fillId="0" borderId="14" xfId="0" applyFont="1" applyFill="1" applyBorder="1" applyAlignment="1"/>
    <xf numFmtId="38" fontId="7" fillId="0" borderId="14" xfId="3" applyFont="1" applyFill="1" applyBorder="1" applyAlignment="1"/>
    <xf numFmtId="179" fontId="7" fillId="0" borderId="9" xfId="0" applyNumberFormat="1" applyFont="1" applyFill="1" applyBorder="1" applyAlignment="1"/>
    <xf numFmtId="179" fontId="7" fillId="0" borderId="14" xfId="0" applyNumberFormat="1" applyFont="1" applyFill="1" applyBorder="1" applyAlignment="1"/>
    <xf numFmtId="49" fontId="7" fillId="0" borderId="5" xfId="0" applyNumberFormat="1" applyFont="1" applyFill="1" applyBorder="1" applyAlignment="1">
      <alignment horizontal="left"/>
    </xf>
    <xf numFmtId="38" fontId="7" fillId="0" borderId="0" xfId="3" applyNumberFormat="1" applyFont="1" applyFill="1" applyBorder="1" applyAlignment="1">
      <alignment horizontal="right"/>
    </xf>
    <xf numFmtId="3" fontId="7" fillId="0" borderId="13" xfId="0" applyNumberFormat="1" applyFont="1" applyFill="1" applyBorder="1" applyAlignment="1">
      <alignment horizontal="right"/>
    </xf>
    <xf numFmtId="182"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179" fontId="7" fillId="0" borderId="5" xfId="0" applyNumberFormat="1" applyFont="1" applyFill="1" applyBorder="1" applyAlignment="1"/>
    <xf numFmtId="181" fontId="7" fillId="0" borderId="13" xfId="3" applyNumberFormat="1" applyFont="1" applyFill="1" applyBorder="1" applyAlignment="1"/>
    <xf numFmtId="49" fontId="7" fillId="0" borderId="10" xfId="0" applyNumberFormat="1" applyFont="1" applyFill="1" applyBorder="1" applyAlignment="1">
      <alignment horizontal="left"/>
    </xf>
    <xf numFmtId="38" fontId="7" fillId="0" borderId="9" xfId="3" applyNumberFormat="1" applyFont="1" applyFill="1" applyBorder="1" applyAlignment="1">
      <alignment horizontal="right"/>
    </xf>
    <xf numFmtId="3" fontId="7" fillId="0" borderId="14" xfId="0" applyNumberFormat="1" applyFont="1" applyFill="1" applyBorder="1" applyAlignment="1">
      <alignment horizontal="right"/>
    </xf>
    <xf numFmtId="182" fontId="7" fillId="0" borderId="9" xfId="0" applyNumberFormat="1" applyFont="1" applyFill="1" applyBorder="1" applyAlignment="1">
      <alignment horizontal="right"/>
    </xf>
    <xf numFmtId="3" fontId="7" fillId="0" borderId="9" xfId="0" applyNumberFormat="1" applyFont="1" applyFill="1" applyBorder="1" applyAlignment="1">
      <alignment horizontal="right"/>
    </xf>
    <xf numFmtId="179" fontId="7" fillId="0" borderId="10" xfId="0" applyNumberFormat="1" applyFont="1" applyFill="1" applyBorder="1" applyAlignment="1"/>
    <xf numFmtId="181" fontId="7" fillId="0" borderId="14" xfId="3" applyNumberFormat="1" applyFont="1" applyFill="1" applyBorder="1" applyAlignme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0" fontId="17" fillId="0" borderId="0" xfId="0" applyFont="1" applyFill="1" applyBorder="1" applyAlignment="1">
      <alignment vertical="center" wrapText="1"/>
    </xf>
    <xf numFmtId="38" fontId="102" fillId="0" borderId="0" xfId="3" applyFont="1" applyFill="1"/>
    <xf numFmtId="0" fontId="7" fillId="0" borderId="71" xfId="0" applyFont="1" applyBorder="1"/>
    <xf numFmtId="0" fontId="7" fillId="0" borderId="72" xfId="0" applyFont="1" applyBorder="1"/>
    <xf numFmtId="0" fontId="7" fillId="0" borderId="69" xfId="10" applyFont="1" applyFill="1" applyBorder="1" applyAlignment="1">
      <alignment vertical="center"/>
    </xf>
    <xf numFmtId="49" fontId="7" fillId="0" borderId="70" xfId="0" applyNumberFormat="1" applyFont="1" applyFill="1" applyBorder="1" applyAlignment="1"/>
    <xf numFmtId="0" fontId="7" fillId="0" borderId="70" xfId="0" applyFont="1" applyBorder="1"/>
    <xf numFmtId="182" fontId="7" fillId="0" borderId="0" xfId="0" quotePrefix="1" applyNumberFormat="1" applyFont="1" applyFill="1" applyBorder="1" applyAlignment="1">
      <alignment horizontal="right"/>
    </xf>
    <xf numFmtId="0" fontId="4" fillId="0" borderId="18" xfId="0" applyFont="1" applyFill="1" applyBorder="1"/>
    <xf numFmtId="0" fontId="4" fillId="0" borderId="19" xfId="0" applyFont="1" applyFill="1" applyBorder="1"/>
    <xf numFmtId="0" fontId="4" fillId="0" borderId="20" xfId="0" applyFont="1" applyFill="1" applyBorder="1"/>
    <xf numFmtId="0" fontId="4" fillId="0" borderId="21" xfId="0" applyFont="1" applyFill="1" applyBorder="1"/>
    <xf numFmtId="0" fontId="9" fillId="0" borderId="22" xfId="0" applyFont="1" applyFill="1" applyBorder="1" applyAlignment="1">
      <alignment horizontal="center"/>
    </xf>
    <xf numFmtId="0" fontId="4" fillId="0" borderId="22" xfId="0" applyFont="1" applyFill="1" applyBorder="1"/>
    <xf numFmtId="0" fontId="4" fillId="0" borderId="21" xfId="0" applyFont="1" applyFill="1" applyBorder="1" applyAlignment="1">
      <alignment vertical="center"/>
    </xf>
    <xf numFmtId="0" fontId="26" fillId="0" borderId="0" xfId="0" applyFont="1" applyFill="1" applyBorder="1" applyAlignment="1">
      <alignment vertical="center"/>
    </xf>
    <xf numFmtId="0" fontId="4" fillId="0" borderId="22" xfId="0" applyFont="1" applyFill="1" applyBorder="1" applyAlignment="1">
      <alignment vertical="center"/>
    </xf>
    <xf numFmtId="0" fontId="10" fillId="0" borderId="21" xfId="0" applyFont="1" applyFill="1" applyBorder="1" applyAlignment="1">
      <alignment vertical="center"/>
    </xf>
    <xf numFmtId="0" fontId="10" fillId="0" borderId="0" xfId="0" applyFont="1" applyFill="1" applyBorder="1" applyAlignment="1">
      <alignment horizontal="right" vertical="center"/>
    </xf>
    <xf numFmtId="0" fontId="44" fillId="0" borderId="0" xfId="2" applyFont="1" applyFill="1" applyBorder="1" applyAlignment="1" applyProtection="1">
      <alignment vertical="center"/>
    </xf>
    <xf numFmtId="0" fontId="10" fillId="0" borderId="0" xfId="0" applyFont="1" applyFill="1" applyAlignment="1">
      <alignment horizontal="righ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4" fillId="0" borderId="22" xfId="0" applyFont="1" applyFill="1" applyBorder="1" applyAlignment="1">
      <alignment horizontal="right" vertical="center"/>
    </xf>
    <xf numFmtId="0" fontId="4" fillId="0" borderId="23" xfId="0" applyFont="1" applyFill="1" applyBorder="1"/>
    <xf numFmtId="0" fontId="4" fillId="0" borderId="24" xfId="0" applyFont="1" applyFill="1" applyBorder="1"/>
    <xf numFmtId="0" fontId="4" fillId="0" borderId="25" xfId="0" applyFont="1" applyFill="1" applyBorder="1"/>
    <xf numFmtId="179" fontId="7" fillId="0" borderId="0" xfId="10" quotePrefix="1" applyNumberFormat="1" applyFont="1" applyFill="1" applyBorder="1" applyAlignment="1">
      <alignment horizontal="right" vertical="center"/>
    </xf>
    <xf numFmtId="0" fontId="96" fillId="0" borderId="0" xfId="0" applyFont="1" applyFill="1" applyAlignment="1">
      <alignment vertical="center"/>
    </xf>
    <xf numFmtId="49" fontId="7" fillId="0" borderId="70" xfId="9" applyNumberFormat="1" applyFont="1" applyFill="1" applyBorder="1" applyAlignment="1">
      <alignment vertical="center"/>
    </xf>
    <xf numFmtId="0" fontId="55" fillId="0" borderId="0" xfId="0" quotePrefix="1" applyFont="1" applyAlignment="1">
      <alignment horizontal="left"/>
    </xf>
    <xf numFmtId="0" fontId="7" fillId="0" borderId="65"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8" xfId="9" applyFont="1" applyFill="1" applyBorder="1" applyAlignment="1">
      <alignment horizontal="right" vertical="center"/>
    </xf>
    <xf numFmtId="0" fontId="7" fillId="0" borderId="8" xfId="0" applyFont="1" applyFill="1" applyBorder="1" applyAlignment="1">
      <alignment horizontal="right"/>
    </xf>
    <xf numFmtId="0" fontId="7" fillId="0" borderId="8" xfId="0" applyFont="1" applyFill="1" applyBorder="1" applyAlignment="1">
      <alignment horizontal="right" vertical="center"/>
    </xf>
    <xf numFmtId="0" fontId="7" fillId="0" borderId="3" xfId="0" applyFont="1" applyFill="1" applyBorder="1" applyAlignment="1">
      <alignment horizontal="righ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96" fillId="0" borderId="0" xfId="0" applyFont="1" applyFill="1"/>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0" fontId="10" fillId="0" borderId="0" xfId="0" applyFont="1" applyFill="1" applyAlignment="1">
      <alignment horizontal="left"/>
    </xf>
    <xf numFmtId="0" fontId="35" fillId="0" borderId="0" xfId="0" applyFont="1" applyFill="1" applyAlignment="1">
      <alignment horizontal="center"/>
    </xf>
    <xf numFmtId="49" fontId="12" fillId="0" borderId="0" xfId="0" applyNumberFormat="1" applyFont="1" applyFill="1" applyAlignment="1">
      <alignment horizontal="left"/>
    </xf>
    <xf numFmtId="0" fontId="10" fillId="0" borderId="0" xfId="0" applyFont="1" applyFill="1" applyAlignment="1">
      <alignment horizontal="left" vertical="top"/>
    </xf>
    <xf numFmtId="0" fontId="9" fillId="0" borderId="0" xfId="0" applyFont="1" applyFill="1" applyAlignment="1">
      <alignment horizontal="center"/>
    </xf>
    <xf numFmtId="179" fontId="7" fillId="0" borderId="13" xfId="9" applyNumberFormat="1" applyFont="1" applyFill="1" applyBorder="1" applyAlignment="1">
      <alignment horizontal="right" vertical="center"/>
    </xf>
    <xf numFmtId="0" fontId="96" fillId="0" borderId="0" xfId="0" applyFont="1" applyBorder="1" applyAlignment="1">
      <alignment vertical="center"/>
    </xf>
    <xf numFmtId="0" fontId="37" fillId="0" borderId="0" xfId="0" applyFont="1" applyFill="1" applyAlignment="1">
      <alignment wrapText="1"/>
    </xf>
    <xf numFmtId="0" fontId="10" fillId="0" borderId="9" xfId="0" applyFont="1" applyFill="1" applyBorder="1" applyAlignment="1">
      <alignment horizontal="right" wrapText="1"/>
    </xf>
    <xf numFmtId="0" fontId="7" fillId="0" borderId="69" xfId="0" applyFont="1" applyFill="1" applyBorder="1" applyAlignment="1">
      <alignment horizontal="right"/>
    </xf>
    <xf numFmtId="0" fontId="0" fillId="0" borderId="69" xfId="0" applyBorder="1"/>
    <xf numFmtId="0" fontId="7" fillId="0" borderId="69" xfId="0" applyFont="1" applyFill="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Fill="1" applyBorder="1" applyAlignment="1">
      <alignment vertical="center"/>
    </xf>
    <xf numFmtId="0" fontId="17" fillId="0" borderId="70" xfId="0" applyFont="1" applyFill="1" applyBorder="1" applyAlignment="1">
      <alignment vertical="center"/>
    </xf>
    <xf numFmtId="0" fontId="4" fillId="0" borderId="0" xfId="0" applyFont="1" applyAlignment="1">
      <alignment horizontal="center"/>
    </xf>
    <xf numFmtId="0" fontId="17" fillId="0" borderId="8" xfId="0" applyFont="1" applyFill="1" applyBorder="1" applyAlignment="1">
      <alignment horizontal="left" vertical="center"/>
    </xf>
    <xf numFmtId="0" fontId="17" fillId="0" borderId="5" xfId="0" applyFont="1" applyFill="1" applyBorder="1" applyAlignment="1">
      <alignment horizontal="left" vertical="center"/>
    </xf>
    <xf numFmtId="0" fontId="17" fillId="0" borderId="69" xfId="0" applyFont="1" applyFill="1" applyBorder="1" applyAlignment="1">
      <alignment vertical="center"/>
    </xf>
    <xf numFmtId="0" fontId="7" fillId="0" borderId="69" xfId="10" applyFont="1" applyFill="1" applyBorder="1"/>
    <xf numFmtId="0" fontId="7" fillId="0" borderId="71" xfId="10" applyFont="1" applyFill="1" applyBorder="1" applyAlignment="1">
      <alignment vertical="center"/>
    </xf>
    <xf numFmtId="0" fontId="7" fillId="0" borderId="72" xfId="10" applyFont="1" applyFill="1" applyBorder="1" applyAlignment="1">
      <alignment vertical="center"/>
    </xf>
    <xf numFmtId="0" fontId="7" fillId="0" borderId="69" xfId="10" applyFont="1" applyFill="1" applyBorder="1" applyAlignment="1">
      <alignment horizontal="right" vertical="center"/>
    </xf>
    <xf numFmtId="49" fontId="7" fillId="0" borderId="70" xfId="10" applyNumberFormat="1" applyFont="1" applyFill="1" applyBorder="1" applyAlignment="1">
      <alignment vertical="center"/>
    </xf>
    <xf numFmtId="49" fontId="7" fillId="0" borderId="71" xfId="10" applyNumberFormat="1" applyFont="1" applyFill="1" applyBorder="1" applyAlignment="1">
      <alignment horizontal="left" vertical="center"/>
    </xf>
    <xf numFmtId="0" fontId="7" fillId="0" borderId="13" xfId="10" applyFont="1" applyFill="1" applyBorder="1"/>
    <xf numFmtId="179" fontId="7" fillId="0" borderId="71" xfId="10" applyNumberFormat="1" applyFont="1" applyFill="1" applyBorder="1" applyAlignment="1">
      <alignment vertical="center"/>
    </xf>
    <xf numFmtId="0" fontId="17" fillId="0" borderId="71" xfId="10" applyFont="1" applyFill="1" applyBorder="1" applyAlignment="1">
      <alignment vertical="center"/>
    </xf>
    <xf numFmtId="38" fontId="17" fillId="0" borderId="71" xfId="3" applyFont="1" applyFill="1" applyBorder="1" applyAlignment="1">
      <alignment vertical="center"/>
    </xf>
    <xf numFmtId="0" fontId="17" fillId="0" borderId="72" xfId="10" applyFont="1" applyFill="1" applyBorder="1" applyAlignment="1">
      <alignment vertical="center"/>
    </xf>
    <xf numFmtId="179" fontId="7" fillId="0" borderId="70" xfId="10" applyNumberFormat="1" applyFont="1" applyFill="1" applyBorder="1" applyAlignment="1">
      <alignment vertical="center"/>
    </xf>
    <xf numFmtId="179" fontId="7" fillId="0" borderId="13" xfId="10" applyNumberFormat="1" applyFont="1" applyFill="1" applyBorder="1" applyAlignment="1">
      <alignment horizontal="right" vertical="center"/>
    </xf>
    <xf numFmtId="49" fontId="8" fillId="0" borderId="3" xfId="10" quotePrefix="1" applyNumberFormat="1" applyFont="1" applyFill="1" applyBorder="1" applyAlignment="1">
      <alignment horizontal="left" vertical="center"/>
    </xf>
    <xf numFmtId="179" fontId="17" fillId="0" borderId="0" xfId="0" applyNumberFormat="1" applyFont="1" applyFill="1" applyBorder="1" applyAlignment="1">
      <alignment vertical="center"/>
    </xf>
    <xf numFmtId="179" fontId="17" fillId="0" borderId="70" xfId="0" applyNumberFormat="1" applyFont="1" applyFill="1" applyBorder="1" applyAlignment="1">
      <alignment vertical="center"/>
    </xf>
    <xf numFmtId="200" fontId="7" fillId="0" borderId="13" xfId="0" applyNumberFormat="1" applyFont="1" applyFill="1" applyBorder="1" applyAlignment="1"/>
    <xf numFmtId="0" fontId="7" fillId="0" borderId="2" xfId="0" applyFont="1" applyBorder="1" applyAlignment="1">
      <alignment horizontal="center" vertical="center"/>
    </xf>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14" xfId="0" applyNumberFormat="1" applyFont="1" applyBorder="1"/>
    <xf numFmtId="179" fontId="7" fillId="0" borderId="71" xfId="0" applyNumberFormat="1" applyFont="1" applyBorder="1"/>
    <xf numFmtId="183" fontId="7" fillId="0" borderId="13" xfId="0" applyNumberFormat="1" applyFont="1" applyBorder="1"/>
    <xf numFmtId="0" fontId="7" fillId="0" borderId="70" xfId="0" applyFont="1" applyBorder="1" applyAlignment="1">
      <alignment vertical="center"/>
    </xf>
    <xf numFmtId="0" fontId="7" fillId="0" borderId="0" xfId="0" applyFont="1" applyAlignment="1">
      <alignment vertical="center"/>
    </xf>
    <xf numFmtId="0" fontId="7" fillId="0" borderId="69" xfId="0" applyFont="1" applyBorder="1" applyAlignment="1">
      <alignment horizontal="right" vertical="center"/>
    </xf>
    <xf numFmtId="0" fontId="7" fillId="0" borderId="69" xfId="10" applyFont="1" applyBorder="1" applyAlignment="1">
      <alignment horizontal="right" vertical="center"/>
    </xf>
    <xf numFmtId="49" fontId="37" fillId="0" borderId="0" xfId="9" applyNumberFormat="1" applyFont="1"/>
    <xf numFmtId="49" fontId="36" fillId="0" borderId="0" xfId="9" applyNumberFormat="1" applyFon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200" fontId="7" fillId="0" borderId="13" xfId="0" applyNumberFormat="1" applyFont="1" applyBorder="1"/>
    <xf numFmtId="0" fontId="7" fillId="0" borderId="69" xfId="0" applyFont="1" applyBorder="1" applyAlignment="1">
      <alignment vertical="center"/>
    </xf>
    <xf numFmtId="49" fontId="7" fillId="0" borderId="0" xfId="0" applyNumberFormat="1" applyFont="1" applyAlignment="1">
      <alignment horizontal="lef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0" fontId="7" fillId="0" borderId="0" xfId="9" applyFont="1" applyAlignment="1">
      <alignment vertical="center"/>
    </xf>
    <xf numFmtId="49" fontId="7" fillId="0" borderId="70" xfId="11" applyNumberFormat="1" applyFont="1" applyBorder="1" applyAlignment="1">
      <alignment vertical="center"/>
    </xf>
    <xf numFmtId="179" fontId="7" fillId="0" borderId="13" xfId="0" applyNumberFormat="1" applyFont="1" applyBorder="1" applyAlignment="1">
      <alignment vertical="center"/>
    </xf>
    <xf numFmtId="179" fontId="7" fillId="0" borderId="70" xfId="0" applyNumberFormat="1" applyFont="1" applyBorder="1" applyAlignment="1">
      <alignment vertical="center"/>
    </xf>
    <xf numFmtId="0" fontId="7" fillId="0" borderId="0" xfId="10" applyFont="1" applyAlignment="1">
      <alignment vertical="center"/>
    </xf>
    <xf numFmtId="49" fontId="7" fillId="0" borderId="70" xfId="10" applyNumberFormat="1" applyFont="1" applyBorder="1" applyAlignment="1">
      <alignment horizontal="center" vertical="center"/>
    </xf>
    <xf numFmtId="3" fontId="7" fillId="0" borderId="13" xfId="10" applyNumberFormat="1" applyFont="1" applyBorder="1" applyAlignment="1">
      <alignment vertical="center"/>
    </xf>
    <xf numFmtId="0" fontId="7" fillId="0" borderId="13" xfId="10" applyFont="1" applyBorder="1" applyAlignment="1">
      <alignment vertical="center"/>
    </xf>
    <xf numFmtId="3" fontId="7" fillId="0" borderId="0" xfId="10" applyNumberFormat="1" applyFont="1" applyAlignment="1">
      <alignment vertical="center"/>
    </xf>
    <xf numFmtId="183" fontId="7" fillId="0" borderId="0" xfId="10" applyNumberFormat="1" applyFont="1" applyAlignment="1">
      <alignment vertical="center"/>
    </xf>
    <xf numFmtId="183" fontId="7" fillId="0" borderId="13" xfId="10" applyNumberFormat="1" applyFont="1" applyBorder="1" applyAlignment="1">
      <alignment vertical="center"/>
    </xf>
    <xf numFmtId="183" fontId="7" fillId="0" borderId="70" xfId="10" applyNumberFormat="1" applyFont="1" applyBorder="1" applyAlignment="1">
      <alignment vertical="center"/>
    </xf>
    <xf numFmtId="0" fontId="7" fillId="0" borderId="69" xfId="10" applyFont="1" applyBorder="1" applyAlignment="1">
      <alignment vertical="center"/>
    </xf>
    <xf numFmtId="49"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Fill="1" applyBorder="1" applyAlignment="1">
      <alignment vertical="center"/>
    </xf>
    <xf numFmtId="49" fontId="17" fillId="0" borderId="6" xfId="10" quotePrefix="1" applyNumberFormat="1" applyFont="1" applyBorder="1" applyAlignment="1">
      <alignment horizontal="left" vertical="center"/>
    </xf>
    <xf numFmtId="0" fontId="17" fillId="0" borderId="69" xfId="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Fill="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27" fillId="0" borderId="0" xfId="0" applyFont="1"/>
    <xf numFmtId="49" fontId="12" fillId="0" borderId="0" xfId="0" applyNumberFormat="1" applyFont="1" applyAlignment="1">
      <alignment horizontal="left"/>
    </xf>
    <xf numFmtId="0" fontId="14" fillId="0" borderId="0" xfId="0" applyFont="1" applyAlignment="1">
      <alignment horizontal="left"/>
    </xf>
    <xf numFmtId="0" fontId="10" fillId="0" borderId="0" xfId="0" applyFont="1" applyAlignment="1">
      <alignment horizontal="left"/>
    </xf>
    <xf numFmtId="0" fontId="4" fillId="0" borderId="0" xfId="0" applyFont="1" applyAlignment="1">
      <alignment horizontal="left"/>
    </xf>
    <xf numFmtId="49" fontId="13" fillId="0" borderId="0" xfId="0" applyNumberFormat="1"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4" fillId="0" borderId="0" xfId="0" applyFont="1" applyAlignment="1">
      <alignment horizontal="left" vertical="center"/>
    </xf>
    <xf numFmtId="0" fontId="92" fillId="0" borderId="71" xfId="55" applyFont="1" applyBorder="1">
      <alignment vertical="center"/>
    </xf>
    <xf numFmtId="0" fontId="100" fillId="0" borderId="0" xfId="0" applyFont="1"/>
    <xf numFmtId="189" fontId="62" fillId="0" borderId="0" xfId="0" applyNumberFormat="1" applyFont="1" applyAlignment="1">
      <alignment horizontal="center" vertical="center"/>
    </xf>
    <xf numFmtId="189" fontId="59" fillId="0" borderId="0" xfId="0" applyNumberFormat="1" applyFont="1" applyAlignment="1">
      <alignment horizontal="center" vertical="center"/>
    </xf>
    <xf numFmtId="189" fontId="64" fillId="0" borderId="0" xfId="0" applyNumberFormat="1" applyFont="1" applyAlignment="1">
      <alignment horizontal="center" vertical="center"/>
    </xf>
    <xf numFmtId="179" fontId="7" fillId="0" borderId="0" xfId="0" quotePrefix="1" applyNumberFormat="1" applyFont="1" applyAlignment="1">
      <alignment horizontal="right"/>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0" fontId="17" fillId="0" borderId="7" xfId="0" applyFont="1" applyFill="1" applyBorder="1" applyAlignment="1">
      <alignment vertical="center"/>
    </xf>
    <xf numFmtId="0" fontId="17" fillId="0" borderId="1" xfId="0" applyFont="1" applyFill="1" applyBorder="1" applyAlignment="1">
      <alignment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lignment horizontal="center" vertical="center" wrapText="1"/>
    </xf>
    <xf numFmtId="3" fontId="7" fillId="0" borderId="69" xfId="55" applyNumberFormat="1" applyFont="1" applyBorder="1" applyAlignment="1">
      <alignment horizontal="right" vertical="center"/>
    </xf>
    <xf numFmtId="0" fontId="10" fillId="0" borderId="0" xfId="0" applyFont="1" applyAlignment="1">
      <alignment horizontal="left" vertical="center" wrapText="1"/>
    </xf>
    <xf numFmtId="3" fontId="7" fillId="0" borderId="69" xfId="55" applyNumberFormat="1" applyFont="1" applyBorder="1" applyAlignment="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0" fontId="7" fillId="0" borderId="0" xfId="55" applyFont="1" applyBorder="1" applyAlignment="1"/>
    <xf numFmtId="3" fontId="7" fillId="0" borderId="13" xfId="55" applyNumberFormat="1" applyFont="1" applyBorder="1" applyAlignment="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0" fontId="3" fillId="0" borderId="0" xfId="0" applyFont="1" applyBorder="1"/>
    <xf numFmtId="49" fontId="67" fillId="0" borderId="57" xfId="0" applyNumberFormat="1" applyFont="1" applyBorder="1" applyAlignment="1">
      <alignment horizontal="left" vertical="center" shrinkToFit="1"/>
    </xf>
    <xf numFmtId="0" fontId="53" fillId="0" borderId="0" xfId="0" applyFont="1" applyBorder="1"/>
    <xf numFmtId="0" fontId="17" fillId="0" borderId="0" xfId="0" applyFont="1"/>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Fill="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0" fontId="10" fillId="0" borderId="0" xfId="0" applyFont="1" applyAlignment="1">
      <alignment horizontal="left"/>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92" fontId="7" fillId="0" borderId="0" xfId="0" applyNumberFormat="1" applyFont="1"/>
    <xf numFmtId="179" fontId="7" fillId="0" borderId="13" xfId="0" applyNumberFormat="1" applyFont="1" applyFill="1" applyBorder="1" applyAlignment="1">
      <alignment horizontal="right" vertical="center"/>
    </xf>
    <xf numFmtId="179" fontId="7" fillId="0" borderId="70" xfId="0" applyNumberFormat="1" applyFont="1" applyFill="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183" fontId="7" fillId="0" borderId="70" xfId="10" applyNumberFormat="1" applyFont="1" applyFill="1" applyBorder="1" applyAlignment="1">
      <alignmen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179" fontId="7" fillId="0" borderId="0" xfId="0" quotePrefix="1" applyNumberFormat="1" applyFont="1" applyFill="1" applyAlignment="1">
      <alignment horizontal="right"/>
    </xf>
    <xf numFmtId="0" fontId="0" fillId="0" borderId="0" xfId="0"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0" xfId="0" applyAlignment="1">
      <alignment horizontal="center"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Fill="1" applyBorder="1" applyAlignment="1">
      <alignment vertical="center"/>
    </xf>
    <xf numFmtId="38" fontId="0" fillId="0" borderId="0" xfId="3" applyFont="1"/>
    <xf numFmtId="199" fontId="4" fillId="0" borderId="0" xfId="0" applyNumberFormat="1" applyFont="1" applyFill="1" applyBorder="1" applyAlignment="1">
      <alignment vertical="center"/>
    </xf>
    <xf numFmtId="0" fontId="0" fillId="0" borderId="0" xfId="0"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0" fontId="7" fillId="0" borderId="0" xfId="0" applyFont="1" applyFill="1" applyAlignment="1"/>
    <xf numFmtId="179" fontId="7" fillId="0" borderId="0" xfId="0" applyNumberFormat="1" applyFont="1" applyFill="1" applyBorder="1" applyAlignment="1">
      <alignment horizontal="right"/>
    </xf>
    <xf numFmtId="180" fontId="7" fillId="0" borderId="0" xfId="3" applyNumberFormat="1" applyFont="1" applyFill="1"/>
    <xf numFmtId="49" fontId="13" fillId="0" borderId="0" xfId="0" applyNumberFormat="1" applyFont="1" applyFill="1" applyAlignment="1">
      <alignment horizontal="left" wrapText="1"/>
    </xf>
    <xf numFmtId="180" fontId="8" fillId="0" borderId="0" xfId="1" applyNumberFormat="1" applyFont="1" applyFill="1" applyBorder="1"/>
    <xf numFmtId="0" fontId="116" fillId="0" borderId="69" xfId="0" applyFont="1" applyBorder="1" applyAlignment="1">
      <alignment horizontal="right" vertical="center"/>
    </xf>
    <xf numFmtId="180" fontId="17" fillId="0" borderId="0" xfId="3" applyNumberFormat="1" applyFont="1" applyFill="1" applyAlignment="1">
      <alignment vertical="center"/>
    </xf>
    <xf numFmtId="180" fontId="3" fillId="0" borderId="0" xfId="0" applyNumberFormat="1" applyFont="1" applyBorder="1" applyAlignment="1">
      <alignment vertical="center" wrapText="1"/>
    </xf>
    <xf numFmtId="0" fontId="29" fillId="0" borderId="32" xfId="0" applyFont="1" applyFill="1" applyBorder="1" applyAlignment="1">
      <alignment horizontal="center" vertical="center" wrapText="1"/>
    </xf>
    <xf numFmtId="0" fontId="10" fillId="0" borderId="0" xfId="0" applyFont="1" applyFill="1" applyAlignment="1">
      <alignment horizontal="left"/>
    </xf>
    <xf numFmtId="0" fontId="4" fillId="0" borderId="0" xfId="0" applyFont="1" applyFill="1" applyAlignment="1">
      <alignment horizontal="center"/>
    </xf>
    <xf numFmtId="0" fontId="10" fillId="0" borderId="0" xfId="8" applyFont="1" applyFill="1" applyAlignment="1">
      <alignment horizontal="left"/>
    </xf>
    <xf numFmtId="0" fontId="14" fillId="0" borderId="0" xfId="8" applyFont="1" applyFill="1" applyAlignment="1">
      <alignment horizontal="left"/>
    </xf>
    <xf numFmtId="183" fontId="15" fillId="0" borderId="0" xfId="8" applyNumberFormat="1" applyFont="1" applyFill="1"/>
    <xf numFmtId="0" fontId="4" fillId="0" borderId="0" xfId="8" applyFont="1" applyFill="1" applyAlignment="1">
      <alignment horizontal="left"/>
    </xf>
    <xf numFmtId="49" fontId="13" fillId="0" borderId="0" xfId="0" applyNumberFormat="1" applyFont="1" applyFill="1" applyAlignment="1">
      <alignment horizontal="left"/>
    </xf>
    <xf numFmtId="0" fontId="8" fillId="4" borderId="0" xfId="0" applyFont="1" applyFill="1" applyBorder="1" applyAlignment="1">
      <alignment vertical="center" wrapText="1"/>
    </xf>
    <xf numFmtId="49" fontId="12" fillId="0" borderId="0" xfId="0" applyNumberFormat="1" applyFont="1" applyFill="1" applyAlignment="1">
      <alignment horizontal="left"/>
    </xf>
    <xf numFmtId="0" fontId="4" fillId="0" borderId="0" xfId="8" applyFont="1" applyFill="1" applyAlignment="1">
      <alignment horizontal="left"/>
    </xf>
    <xf numFmtId="0" fontId="93" fillId="0" borderId="2" xfId="0" applyFont="1" applyFill="1" applyBorder="1" applyAlignment="1">
      <alignment horizontal="center"/>
    </xf>
    <xf numFmtId="49" fontId="7" fillId="0" borderId="39" xfId="0" applyNumberFormat="1" applyFont="1" applyFill="1" applyBorder="1" applyAlignment="1">
      <alignment horizontal="right" vertical="center" wrapText="1"/>
    </xf>
    <xf numFmtId="197" fontId="4" fillId="0" borderId="53" xfId="0" applyNumberFormat="1" applyFont="1" applyFill="1" applyBorder="1" applyAlignment="1">
      <alignment horizontal="center" vertical="center" wrapText="1"/>
    </xf>
    <xf numFmtId="0" fontId="4" fillId="0" borderId="27" xfId="0" applyFont="1" applyFill="1" applyBorder="1" applyAlignment="1">
      <alignment horizontal="center"/>
    </xf>
    <xf numFmtId="197" fontId="4" fillId="0" borderId="54" xfId="0" applyNumberFormat="1" applyFont="1" applyFill="1" applyBorder="1" applyAlignment="1">
      <alignment horizontal="center" vertical="center" wrapText="1"/>
    </xf>
    <xf numFmtId="176" fontId="7" fillId="0" borderId="73" xfId="0" applyNumberFormat="1" applyFont="1" applyFill="1" applyBorder="1" applyAlignment="1">
      <alignment horizontal="right" vertical="center" wrapText="1"/>
    </xf>
    <xf numFmtId="197" fontId="4" fillId="0" borderId="11" xfId="0" applyNumberFormat="1" applyFont="1" applyFill="1" applyBorder="1" applyAlignment="1">
      <alignment horizontal="center" vertical="center" shrinkToFit="1"/>
    </xf>
    <xf numFmtId="0" fontId="4" fillId="0" borderId="16" xfId="0" applyFont="1" applyFill="1" applyBorder="1" applyAlignment="1">
      <alignment horizontal="center" vertical="center" wrapText="1"/>
    </xf>
    <xf numFmtId="197" fontId="4" fillId="0" borderId="55" xfId="0" applyNumberFormat="1" applyFont="1" applyFill="1" applyBorder="1" applyAlignment="1">
      <alignment horizontal="center" vertical="center" shrinkToFit="1"/>
    </xf>
    <xf numFmtId="197" fontId="4" fillId="0" borderId="53" xfId="0" applyNumberFormat="1" applyFont="1" applyFill="1" applyBorder="1" applyAlignment="1">
      <alignment horizontal="center" vertical="center" shrinkToFit="1"/>
    </xf>
    <xf numFmtId="198" fontId="7" fillId="0" borderId="30" xfId="0" applyNumberFormat="1" applyFont="1" applyFill="1" applyBorder="1" applyAlignment="1">
      <alignment horizontal="right" vertical="center" wrapText="1"/>
    </xf>
    <xf numFmtId="197" fontId="4" fillId="0" borderId="54" xfId="0" applyNumberFormat="1" applyFont="1" applyFill="1" applyBorder="1" applyAlignment="1">
      <alignment horizontal="center" vertical="center" shrinkToFit="1"/>
    </xf>
    <xf numFmtId="178" fontId="7" fillId="0" borderId="51" xfId="0" applyNumberFormat="1" applyFont="1" applyFill="1" applyBorder="1" applyAlignment="1">
      <alignment horizontal="right" vertical="center" wrapText="1"/>
    </xf>
    <xf numFmtId="198" fontId="7" fillId="0" borderId="38" xfId="0" applyNumberFormat="1" applyFont="1" applyFill="1" applyBorder="1" applyAlignment="1">
      <alignment horizontal="right" vertical="center" wrapText="1"/>
    </xf>
    <xf numFmtId="176" fontId="7" fillId="0" borderId="39" xfId="0" applyNumberFormat="1" applyFont="1" applyFill="1" applyBorder="1" applyAlignment="1">
      <alignment horizontal="right" vertical="center" wrapText="1"/>
    </xf>
    <xf numFmtId="194" fontId="7" fillId="0" borderId="40" xfId="0" applyNumberFormat="1" applyFont="1" applyFill="1" applyBorder="1" applyAlignment="1">
      <alignment horizontal="right" vertical="center" wrapText="1"/>
    </xf>
    <xf numFmtId="0" fontId="4" fillId="0" borderId="34" xfId="0" applyFont="1" applyFill="1" applyBorder="1" applyAlignment="1">
      <alignment horizontal="center"/>
    </xf>
    <xf numFmtId="197" fontId="4" fillId="0" borderId="14" xfId="0" applyNumberFormat="1" applyFont="1" applyFill="1" applyBorder="1" applyAlignment="1">
      <alignment horizontal="center" vertical="center" shrinkToFit="1"/>
    </xf>
    <xf numFmtId="0" fontId="4" fillId="0" borderId="2" xfId="0" applyFont="1" applyFill="1" applyBorder="1" applyAlignment="1">
      <alignment horizontal="justify" vertical="center" wrapText="1"/>
    </xf>
    <xf numFmtId="176" fontId="7" fillId="0" borderId="69" xfId="0" applyNumberFormat="1" applyFont="1" applyFill="1" applyBorder="1" applyAlignment="1">
      <alignment horizontal="right" vertical="center" wrapText="1"/>
    </xf>
    <xf numFmtId="187" fontId="7" fillId="0" borderId="45" xfId="0" quotePrefix="1" applyNumberFormat="1" applyFont="1" applyFill="1" applyBorder="1" applyAlignment="1">
      <alignment horizontal="right" vertical="center" wrapText="1"/>
    </xf>
    <xf numFmtId="177" fontId="7" fillId="0" borderId="39" xfId="0" applyNumberFormat="1" applyFont="1" applyFill="1" applyBorder="1" applyAlignment="1">
      <alignment horizontal="right" vertical="center" wrapText="1"/>
    </xf>
    <xf numFmtId="176" fontId="7" fillId="0" borderId="48" xfId="0" applyNumberFormat="1" applyFont="1" applyFill="1" applyBorder="1" applyAlignment="1">
      <alignment horizontal="center" vertical="center" wrapText="1"/>
    </xf>
    <xf numFmtId="176" fontId="7" fillId="0" borderId="46" xfId="0" applyNumberFormat="1" applyFont="1" applyFill="1" applyBorder="1" applyAlignment="1">
      <alignment horizontal="center" vertical="center" wrapText="1"/>
    </xf>
    <xf numFmtId="177" fontId="7" fillId="0" borderId="40" xfId="0" applyNumberFormat="1" applyFont="1" applyFill="1" applyBorder="1" applyAlignment="1">
      <alignment horizontal="right" vertical="center" wrapText="1"/>
    </xf>
    <xf numFmtId="49" fontId="7" fillId="0" borderId="30" xfId="0" applyNumberFormat="1" applyFont="1" applyFill="1" applyBorder="1" applyAlignment="1">
      <alignment horizontal="center" vertical="center" wrapText="1"/>
    </xf>
    <xf numFmtId="176" fontId="7" fillId="0" borderId="42" xfId="0" applyNumberFormat="1" applyFont="1" applyFill="1" applyBorder="1" applyAlignment="1">
      <alignment horizontal="center" vertical="center" wrapText="1"/>
    </xf>
    <xf numFmtId="176" fontId="7" fillId="0" borderId="27" xfId="0" applyNumberFormat="1" applyFont="1" applyFill="1" applyBorder="1" applyAlignment="1">
      <alignment horizontal="center" vertical="center" wrapText="1"/>
    </xf>
    <xf numFmtId="177" fontId="7" fillId="0" borderId="3" xfId="0" applyNumberFormat="1" applyFont="1" applyFill="1" applyBorder="1" applyAlignment="1">
      <alignment horizontal="right" vertical="center" wrapText="1"/>
    </xf>
    <xf numFmtId="0" fontId="11" fillId="0" borderId="0" xfId="0" applyFont="1" applyAlignment="1">
      <alignment horizontal="center"/>
    </xf>
    <xf numFmtId="0" fontId="42" fillId="2" borderId="0" xfId="0" applyFont="1" applyFill="1" applyBorder="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Border="1" applyAlignment="1">
      <alignment horizontal="center" vertic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Fill="1" applyBorder="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Border="1" applyAlignment="1">
      <alignment horizontal="center"/>
    </xf>
    <xf numFmtId="0" fontId="80" fillId="0" borderId="0" xfId="0" applyFont="1" applyFill="1" applyAlignment="1">
      <alignment horizontal="center"/>
    </xf>
    <xf numFmtId="0" fontId="80" fillId="0" borderId="0" xfId="0" applyFont="1" applyFill="1" applyBorder="1" applyAlignment="1">
      <alignment horizontal="center"/>
    </xf>
    <xf numFmtId="0" fontId="29" fillId="0" borderId="45"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17" fillId="0" borderId="0" xfId="0" applyFont="1" applyFill="1" applyAlignment="1">
      <alignment horizontal="left" vertical="center"/>
    </xf>
    <xf numFmtId="0" fontId="10" fillId="0" borderId="0" xfId="0" applyFont="1" applyFill="1" applyAlignment="1">
      <alignment horizontal="left"/>
    </xf>
    <xf numFmtId="0" fontId="29" fillId="0" borderId="67" xfId="0" applyFont="1" applyFill="1" applyBorder="1" applyAlignment="1">
      <alignment horizontal="center" vertical="center" shrinkToFit="1"/>
    </xf>
    <xf numFmtId="0" fontId="29" fillId="0" borderId="12"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63"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47" fillId="0" borderId="63" xfId="0" applyFont="1" applyFill="1" applyBorder="1" applyAlignment="1">
      <alignment horizontal="center" vertical="center" shrinkToFit="1"/>
    </xf>
    <xf numFmtId="0" fontId="47" fillId="0" borderId="65" xfId="0" applyFont="1" applyFill="1" applyBorder="1" applyAlignment="1">
      <alignment horizontal="center" vertical="center" shrinkToFit="1"/>
    </xf>
    <xf numFmtId="0" fontId="33" fillId="0" borderId="58" xfId="0" applyFont="1" applyFill="1" applyBorder="1" applyAlignment="1">
      <alignment horizontal="center" vertical="center" wrapText="1" shrinkToFit="1"/>
    </xf>
    <xf numFmtId="0" fontId="33" fillId="0" borderId="59" xfId="0" applyFont="1" applyFill="1" applyBorder="1" applyAlignment="1">
      <alignment horizontal="center" vertical="center" wrapText="1" shrinkToFit="1"/>
    </xf>
    <xf numFmtId="0" fontId="33" fillId="0" borderId="57" xfId="0" applyFont="1" applyFill="1" applyBorder="1" applyAlignment="1">
      <alignment horizontal="center" vertical="center" wrapText="1" shrinkToFit="1"/>
    </xf>
    <xf numFmtId="0" fontId="33" fillId="0" borderId="56" xfId="0" applyFont="1" applyFill="1" applyBorder="1" applyAlignment="1">
      <alignment horizontal="center" vertical="center" wrapText="1" shrinkToFit="1"/>
    </xf>
    <xf numFmtId="0" fontId="33" fillId="0" borderId="43" xfId="0" applyFont="1" applyFill="1" applyBorder="1" applyAlignment="1">
      <alignment horizontal="center" vertical="center" wrapText="1" shrinkToFit="1"/>
    </xf>
    <xf numFmtId="0" fontId="33" fillId="0" borderId="44" xfId="0" applyFont="1" applyFill="1" applyBorder="1" applyAlignment="1">
      <alignment horizontal="center" vertical="center" wrapText="1" shrinkToFit="1"/>
    </xf>
    <xf numFmtId="0" fontId="22" fillId="0" borderId="0" xfId="0" applyFont="1" applyFill="1" applyAlignment="1">
      <alignment horizontal="justify" wrapText="1"/>
    </xf>
    <xf numFmtId="0" fontId="93" fillId="0" borderId="0" xfId="0" applyFont="1" applyFill="1" applyAlignment="1">
      <alignment horizontal="center"/>
    </xf>
    <xf numFmtId="49" fontId="34" fillId="0" borderId="0" xfId="0" applyNumberFormat="1" applyFont="1" applyFill="1" applyBorder="1" applyAlignment="1">
      <alignment horizontal="center" wrapText="1"/>
    </xf>
    <xf numFmtId="0" fontId="17" fillId="0" borderId="4"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197" fontId="4" fillId="0" borderId="15" xfId="0" applyNumberFormat="1" applyFont="1" applyFill="1" applyBorder="1" applyAlignment="1">
      <alignment horizontal="center" vertical="center" shrinkToFit="1"/>
    </xf>
    <xf numFmtId="197" fontId="4" fillId="0" borderId="78" xfId="0" applyNumberFormat="1" applyFont="1" applyFill="1" applyBorder="1" applyAlignment="1">
      <alignment horizontal="center" vertical="center" shrinkToFit="1"/>
    </xf>
    <xf numFmtId="197" fontId="4" fillId="0" borderId="14" xfId="0" applyNumberFormat="1" applyFont="1" applyFill="1" applyBorder="1" applyAlignment="1">
      <alignment horizontal="center" vertical="center" shrinkToFit="1"/>
    </xf>
    <xf numFmtId="176" fontId="17" fillId="0" borderId="4"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47" fillId="0" borderId="41" xfId="0" applyFont="1" applyFill="1" applyBorder="1" applyAlignment="1">
      <alignment horizontal="center" vertical="center" shrinkToFit="1"/>
    </xf>
    <xf numFmtId="0" fontId="47" fillId="0" borderId="52" xfId="0" applyFont="1" applyFill="1" applyBorder="1" applyAlignment="1">
      <alignment horizontal="center" vertical="center" shrinkToFit="1"/>
    </xf>
    <xf numFmtId="0" fontId="47" fillId="0" borderId="60"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29" fillId="0" borderId="60" xfId="0" applyFont="1" applyFill="1" applyBorder="1" applyAlignment="1">
      <alignment horizontal="center" vertical="center" shrinkToFit="1"/>
    </xf>
    <xf numFmtId="0" fontId="29" fillId="0" borderId="61" xfId="0" applyFont="1" applyFill="1" applyBorder="1" applyAlignment="1">
      <alignment horizontal="center" vertical="center" shrinkToFit="1"/>
    </xf>
    <xf numFmtId="0" fontId="29" fillId="0" borderId="50" xfId="0" applyFont="1" applyFill="1" applyBorder="1" applyAlignment="1">
      <alignment horizontal="center" vertical="center" shrinkToFit="1"/>
    </xf>
    <xf numFmtId="0" fontId="47" fillId="0" borderId="80"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47" fillId="0" borderId="60" xfId="0" applyFont="1" applyFill="1" applyBorder="1" applyAlignment="1">
      <alignment horizontal="center" vertical="center" wrapText="1" shrinkToFit="1"/>
    </xf>
    <xf numFmtId="0" fontId="47" fillId="0" borderId="50" xfId="0" applyFont="1" applyFill="1" applyBorder="1" applyAlignment="1">
      <alignment horizontal="center" vertical="center" wrapText="1" shrinkToFit="1"/>
    </xf>
    <xf numFmtId="0" fontId="47" fillId="0" borderId="41" xfId="0" applyFont="1" applyFill="1" applyBorder="1" applyAlignment="1">
      <alignment horizontal="center" vertical="center" wrapText="1" shrinkToFit="1"/>
    </xf>
    <xf numFmtId="0" fontId="47" fillId="0" borderId="52" xfId="0" applyFont="1" applyFill="1" applyBorder="1" applyAlignment="1">
      <alignment horizontal="center" vertical="center" wrapText="1" shrinkToFit="1"/>
    </xf>
    <xf numFmtId="0" fontId="29" fillId="0" borderId="60"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47" fillId="0" borderId="52" xfId="0" applyFont="1" applyFill="1" applyBorder="1" applyAlignment="1">
      <alignment horizontal="center" vertical="center" wrapText="1"/>
    </xf>
    <xf numFmtId="0" fontId="29" fillId="0" borderId="58"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79" xfId="0" applyFont="1" applyFill="1" applyBorder="1" applyAlignment="1">
      <alignment horizontal="center" vertical="center" wrapText="1"/>
    </xf>
    <xf numFmtId="0" fontId="29" fillId="0" borderId="48" xfId="0" applyFont="1" applyFill="1" applyBorder="1" applyAlignment="1">
      <alignment horizontal="center" vertical="center" wrapText="1"/>
    </xf>
    <xf numFmtId="197" fontId="4" fillId="0" borderId="15" xfId="0" applyNumberFormat="1" applyFont="1" applyFill="1" applyBorder="1" applyAlignment="1">
      <alignment horizontal="center" vertical="center" wrapText="1"/>
    </xf>
    <xf numFmtId="197" fontId="4" fillId="0" borderId="68" xfId="0" applyNumberFormat="1" applyFont="1" applyFill="1" applyBorder="1" applyAlignment="1">
      <alignment horizontal="center" vertical="center" wrapText="1"/>
    </xf>
    <xf numFmtId="0" fontId="17" fillId="0" borderId="0" xfId="0" applyFont="1" applyFill="1" applyAlignment="1">
      <alignment horizontal="left" vertical="center" wrapText="1"/>
    </xf>
    <xf numFmtId="176" fontId="17" fillId="0" borderId="7" xfId="0" applyNumberFormat="1" applyFont="1" applyFill="1" applyBorder="1" applyAlignment="1">
      <alignment horizontal="left" vertical="center" wrapText="1"/>
    </xf>
    <xf numFmtId="0" fontId="29" fillId="0" borderId="41" xfId="0" applyFont="1" applyFill="1" applyBorder="1" applyAlignment="1">
      <alignment horizontal="center" vertical="center" shrinkToFit="1"/>
    </xf>
    <xf numFmtId="0" fontId="29" fillId="0" borderId="26" xfId="0" applyFont="1" applyFill="1" applyBorder="1" applyAlignment="1">
      <alignment horizontal="center" vertical="center" shrinkToFit="1"/>
    </xf>
    <xf numFmtId="0" fontId="29" fillId="0" borderId="52" xfId="0" applyFont="1" applyFill="1" applyBorder="1" applyAlignment="1">
      <alignment horizontal="center" vertical="center" shrinkToFit="1"/>
    </xf>
    <xf numFmtId="0" fontId="29" fillId="0" borderId="60" xfId="0" applyFont="1" applyFill="1" applyBorder="1" applyAlignment="1">
      <alignment horizontal="center" vertical="center" wrapText="1" shrinkToFit="1"/>
    </xf>
    <xf numFmtId="0" fontId="29" fillId="0" borderId="61" xfId="0" applyFont="1" applyFill="1" applyBorder="1" applyAlignment="1">
      <alignment horizontal="center" vertical="center" wrapText="1" shrinkToFit="1"/>
    </xf>
    <xf numFmtId="0" fontId="29" fillId="0" borderId="50" xfId="0" applyFont="1" applyFill="1" applyBorder="1" applyAlignment="1">
      <alignment horizontal="center" vertical="center" wrapText="1" shrinkToFit="1"/>
    </xf>
    <xf numFmtId="0" fontId="29" fillId="0" borderId="63" xfId="0" applyFont="1" applyFill="1" applyBorder="1" applyAlignment="1">
      <alignment horizontal="center" vertical="center" shrinkToFit="1"/>
    </xf>
    <xf numFmtId="0" fontId="29" fillId="0" borderId="64" xfId="0" applyFont="1" applyFill="1" applyBorder="1" applyAlignment="1">
      <alignment horizontal="center" vertical="center" shrinkToFit="1"/>
    </xf>
    <xf numFmtId="0" fontId="29" fillId="0" borderId="65" xfId="0" applyFont="1" applyFill="1" applyBorder="1" applyAlignment="1">
      <alignment horizontal="center" vertical="center" shrinkToFit="1"/>
    </xf>
    <xf numFmtId="0" fontId="29" fillId="0" borderId="61"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67" xfId="0" applyFont="1" applyFill="1" applyBorder="1" applyAlignment="1">
      <alignment horizontal="center" vertical="center" wrapText="1" shrinkToFit="1"/>
    </xf>
    <xf numFmtId="0" fontId="29" fillId="0" borderId="12" xfId="0"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0" fontId="10" fillId="0" borderId="0" xfId="0" applyFont="1" applyAlignment="1">
      <alignment horizontal="left"/>
    </xf>
    <xf numFmtId="49" fontId="12" fillId="0" borderId="0" xfId="0" applyNumberFormat="1" applyFont="1" applyFill="1" applyAlignment="1">
      <alignment horizontal="left"/>
    </xf>
    <xf numFmtId="0" fontId="4" fillId="0" borderId="0" xfId="8" applyFont="1" applyFill="1" applyAlignment="1">
      <alignment horizontal="left"/>
    </xf>
    <xf numFmtId="49" fontId="13" fillId="0" borderId="0" xfId="0" applyNumberFormat="1" applyFont="1" applyFill="1" applyAlignment="1">
      <alignment horizontal="left" wrapText="1"/>
    </xf>
    <xf numFmtId="0" fontId="10" fillId="0" borderId="0" xfId="0" applyFont="1" applyAlignment="1">
      <alignment horizontal="left" wrapText="1"/>
    </xf>
    <xf numFmtId="0" fontId="10" fillId="0" borderId="0" xfId="0" applyFont="1" applyFill="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Fill="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98" fillId="0" borderId="6" xfId="3" applyFont="1" applyFill="1" applyBorder="1" applyAlignment="1">
      <alignment vertical="center" wrapText="1"/>
    </xf>
    <xf numFmtId="0" fontId="114" fillId="0" borderId="77" xfId="0" applyFont="1" applyBorder="1" applyAlignment="1">
      <alignment vertical="center" wrapText="1"/>
    </xf>
    <xf numFmtId="0" fontId="114" fillId="0" borderId="1" xfId="0" applyFont="1" applyBorder="1" applyAlignment="1">
      <alignment vertical="center" wrapText="1"/>
    </xf>
    <xf numFmtId="0" fontId="114" fillId="0" borderId="69" xfId="0" applyFont="1" applyBorder="1" applyAlignment="1">
      <alignment vertical="center" wrapText="1"/>
    </xf>
    <xf numFmtId="0" fontId="114" fillId="0" borderId="0" xfId="0" applyFont="1" applyAlignment="1">
      <alignment vertical="center" wrapText="1"/>
    </xf>
    <xf numFmtId="0" fontId="114" fillId="0" borderId="70" xfId="0" applyFont="1" applyBorder="1" applyAlignment="1">
      <alignment vertical="center" wrapText="1"/>
    </xf>
    <xf numFmtId="0" fontId="114" fillId="0" borderId="3" xfId="0" applyFont="1" applyBorder="1" applyAlignment="1">
      <alignment vertical="center" wrapText="1"/>
    </xf>
    <xf numFmtId="0" fontId="114" fillId="0" borderId="71" xfId="0" applyFont="1" applyBorder="1" applyAlignment="1">
      <alignment vertical="center" wrapText="1"/>
    </xf>
    <xf numFmtId="0" fontId="114"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4"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0" fontId="113" fillId="0" borderId="0" xfId="0" applyFont="1" applyAlignment="1">
      <alignment horizontal="center"/>
    </xf>
    <xf numFmtId="0" fontId="100" fillId="0" borderId="0" xfId="0" applyFont="1" applyAlignment="1">
      <alignment horizontal="center"/>
    </xf>
    <xf numFmtId="0" fontId="7" fillId="0" borderId="4" xfId="10" applyFont="1" applyFill="1" applyBorder="1" applyAlignment="1">
      <alignment horizontal="center" vertical="center"/>
    </xf>
    <xf numFmtId="0" fontId="7" fillId="0" borderId="12" xfId="10" applyFont="1" applyFill="1" applyBorder="1" applyAlignment="1">
      <alignment horizontal="center" vertical="center"/>
    </xf>
    <xf numFmtId="0" fontId="7" fillId="0" borderId="2" xfId="10" applyFont="1" applyFill="1" applyBorder="1" applyAlignment="1">
      <alignment horizontal="center" vertical="center"/>
    </xf>
    <xf numFmtId="0" fontId="115" fillId="0" borderId="6" xfId="0" applyFont="1" applyBorder="1" applyAlignment="1">
      <alignment horizontal="justify" vertical="center" wrapText="1"/>
    </xf>
    <xf numFmtId="0" fontId="115" fillId="0" borderId="77" xfId="0" applyFont="1" applyBorder="1" applyAlignment="1">
      <alignment horizontal="justify" vertical="center" wrapText="1"/>
    </xf>
    <xf numFmtId="0" fontId="115" fillId="0" borderId="1" xfId="0" applyFont="1" applyBorder="1" applyAlignment="1">
      <alignment horizontal="justify" vertical="center" wrapText="1"/>
    </xf>
    <xf numFmtId="0" fontId="115" fillId="0" borderId="69" xfId="0" applyFont="1" applyBorder="1" applyAlignment="1">
      <alignment horizontal="justify" vertical="center" wrapText="1"/>
    </xf>
    <xf numFmtId="0" fontId="115" fillId="0" borderId="0" xfId="0" applyFont="1" applyAlignment="1">
      <alignment horizontal="justify" vertical="center" wrapText="1"/>
    </xf>
    <xf numFmtId="0" fontId="115" fillId="0" borderId="70" xfId="0" applyFont="1" applyBorder="1" applyAlignment="1">
      <alignment horizontal="justify" vertical="center" wrapText="1"/>
    </xf>
    <xf numFmtId="0" fontId="115" fillId="0" borderId="3" xfId="0" applyFont="1" applyBorder="1" applyAlignment="1">
      <alignment horizontal="justify" vertical="center" wrapText="1"/>
    </xf>
    <xf numFmtId="0" fontId="115" fillId="0" borderId="71" xfId="0" applyFont="1" applyBorder="1" applyAlignment="1">
      <alignment horizontal="justify" vertical="center" wrapText="1"/>
    </xf>
    <xf numFmtId="0" fontId="115" fillId="0" borderId="72" xfId="0" applyFont="1" applyBorder="1" applyAlignment="1">
      <alignment horizontal="justify" vertical="center" wrapText="1"/>
    </xf>
    <xf numFmtId="49" fontId="7" fillId="0" borderId="8" xfId="10" applyNumberFormat="1" applyFont="1" applyFill="1" applyBorder="1" applyAlignment="1">
      <alignment horizontal="center" vertical="center"/>
    </xf>
    <xf numFmtId="49" fontId="7" fillId="0" borderId="0" xfId="10" applyNumberFormat="1" applyFont="1" applyFill="1" applyBorder="1" applyAlignment="1">
      <alignment horizontal="center" vertical="center"/>
    </xf>
    <xf numFmtId="49" fontId="7" fillId="0" borderId="5" xfId="10" applyNumberFormat="1" applyFont="1" applyFill="1" applyBorder="1" applyAlignment="1">
      <alignment horizontal="center" vertical="center"/>
    </xf>
    <xf numFmtId="0" fontId="7" fillId="0" borderId="15" xfId="10" applyFont="1" applyFill="1" applyBorder="1" applyAlignment="1">
      <alignment horizontal="center" vertical="center"/>
    </xf>
    <xf numFmtId="0" fontId="7" fillId="0" borderId="14" xfId="10" applyFont="1" applyFill="1" applyBorder="1" applyAlignment="1">
      <alignment horizontal="center" vertical="center"/>
    </xf>
    <xf numFmtId="0" fontId="117" fillId="0" borderId="6" xfId="0" applyFont="1" applyBorder="1" applyAlignment="1">
      <alignment horizontal="justify" vertical="center" wrapText="1"/>
    </xf>
    <xf numFmtId="49" fontId="7" fillId="0" borderId="69" xfId="10" applyNumberFormat="1" applyFont="1" applyFill="1" applyBorder="1" applyAlignment="1">
      <alignment horizontal="center" vertical="center"/>
    </xf>
    <xf numFmtId="49" fontId="7" fillId="0" borderId="70" xfId="10" applyNumberFormat="1" applyFont="1" applyFill="1" applyBorder="1" applyAlignment="1">
      <alignment horizontal="center" vertical="center"/>
    </xf>
    <xf numFmtId="0" fontId="7" fillId="0" borderId="9" xfId="9" applyFont="1" applyFill="1" applyBorder="1" applyAlignment="1">
      <alignment horizontal="right"/>
    </xf>
    <xf numFmtId="0" fontId="7" fillId="0" borderId="15" xfId="9" applyFont="1" applyFill="1" applyBorder="1" applyAlignment="1">
      <alignment horizontal="center" vertical="center"/>
    </xf>
    <xf numFmtId="0" fontId="7" fillId="0" borderId="14" xfId="9" applyFont="1" applyFill="1" applyBorder="1" applyAlignment="1">
      <alignment horizontal="center" vertical="center"/>
    </xf>
    <xf numFmtId="0" fontId="7" fillId="0" borderId="4" xfId="9" applyFont="1" applyFill="1" applyBorder="1" applyAlignment="1">
      <alignment horizontal="center" vertical="center"/>
    </xf>
    <xf numFmtId="0" fontId="7" fillId="0" borderId="12" xfId="9" applyFont="1" applyFill="1" applyBorder="1" applyAlignment="1">
      <alignment horizontal="center" vertical="center"/>
    </xf>
    <xf numFmtId="0" fontId="7" fillId="0" borderId="2" xfId="9" applyFont="1" applyFill="1" applyBorder="1" applyAlignment="1">
      <alignment horizontal="center" vertical="center"/>
    </xf>
    <xf numFmtId="0" fontId="7" fillId="0" borderId="6" xfId="9" applyFont="1" applyFill="1" applyBorder="1" applyAlignment="1">
      <alignment horizontal="left" vertical="center"/>
    </xf>
    <xf numFmtId="0" fontId="7" fillId="0" borderId="1" xfId="9" applyFont="1" applyFill="1" applyBorder="1" applyAlignment="1">
      <alignment horizontal="left" vertical="center"/>
    </xf>
    <xf numFmtId="49" fontId="17" fillId="0" borderId="69" xfId="9" applyNumberFormat="1" applyFont="1" applyFill="1" applyBorder="1" applyAlignment="1">
      <alignment vertical="center" wrapText="1"/>
    </xf>
    <xf numFmtId="49" fontId="17" fillId="0" borderId="0" xfId="9" applyNumberFormat="1" applyFont="1" applyFill="1" applyBorder="1" applyAlignment="1">
      <alignment vertical="center" wrapText="1"/>
    </xf>
    <xf numFmtId="49" fontId="17" fillId="0" borderId="70" xfId="9" applyNumberFormat="1" applyFont="1" applyFill="1" applyBorder="1" applyAlignment="1">
      <alignment vertical="center" wrapText="1"/>
    </xf>
    <xf numFmtId="0" fontId="7" fillId="0" borderId="3"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5"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0" fontId="118" fillId="0" borderId="6" xfId="0" applyFont="1" applyFill="1" applyBorder="1" applyAlignment="1">
      <alignment horizontal="left" vertical="center" wrapText="1"/>
    </xf>
    <xf numFmtId="0" fontId="116" fillId="0" borderId="77" xfId="0" applyFont="1" applyFill="1" applyBorder="1" applyAlignment="1">
      <alignment horizontal="left" vertical="center" wrapText="1"/>
    </xf>
    <xf numFmtId="0" fontId="116" fillId="0" borderId="1" xfId="0" applyFont="1" applyFill="1" applyBorder="1" applyAlignment="1">
      <alignment horizontal="left" vertical="center" wrapText="1"/>
    </xf>
    <xf numFmtId="0" fontId="116" fillId="0" borderId="76" xfId="0" applyFont="1" applyFill="1" applyBorder="1" applyAlignment="1">
      <alignment horizontal="left" vertical="center" wrapText="1"/>
    </xf>
    <xf numFmtId="0" fontId="116" fillId="0" borderId="71" xfId="0" applyFont="1" applyFill="1" applyBorder="1" applyAlignment="1">
      <alignment horizontal="left" vertical="center" wrapText="1"/>
    </xf>
    <xf numFmtId="0" fontId="116" fillId="0" borderId="72" xfId="0" applyFont="1" applyFill="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7" fillId="0" borderId="12" xfId="0"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0" fontId="17" fillId="0" borderId="3" xfId="0" applyFont="1" applyFill="1" applyBorder="1" applyAlignment="1">
      <alignment horizontal="left" vertical="center"/>
    </xf>
    <xf numFmtId="0" fontId="17" fillId="0" borderId="71" xfId="0" applyFont="1" applyFill="1" applyBorder="1" applyAlignment="1">
      <alignment horizontal="left" vertical="center"/>
    </xf>
    <xf numFmtId="0" fontId="17" fillId="0" borderId="72" xfId="0" applyFont="1" applyFill="1" applyBorder="1" applyAlignment="1">
      <alignment horizontal="left"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69" xfId="0" applyFont="1" applyBorder="1" applyAlignment="1">
      <alignment horizontal="left" vertical="center" wrapText="1"/>
    </xf>
    <xf numFmtId="0" fontId="115" fillId="0" borderId="0" xfId="0" applyFont="1" applyAlignment="1">
      <alignment horizontal="left" vertical="center" wrapText="1"/>
    </xf>
    <xf numFmtId="0" fontId="115" fillId="0" borderId="70"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49" fontId="17" fillId="0" borderId="6" xfId="0" applyNumberFormat="1" applyFont="1" applyFill="1" applyBorder="1" applyAlignment="1">
      <alignment horizontal="left" vertical="center"/>
    </xf>
    <xf numFmtId="0" fontId="17" fillId="0" borderId="7" xfId="0" applyFont="1" applyFill="1" applyBorder="1" applyAlignment="1">
      <alignment vertical="center"/>
    </xf>
    <xf numFmtId="0" fontId="17" fillId="0" borderId="1" xfId="0" applyFont="1" applyFill="1" applyBorder="1" applyAlignment="1">
      <alignment vertical="center"/>
    </xf>
    <xf numFmtId="49" fontId="17" fillId="0" borderId="8" xfId="0" applyNumberFormat="1" applyFont="1" applyFill="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Fill="1" applyBorder="1" applyAlignment="1">
      <alignment horizontal="left" vertical="center" shrinkToFit="1"/>
    </xf>
    <xf numFmtId="49" fontId="17" fillId="0" borderId="0" xfId="0" applyNumberFormat="1" applyFont="1" applyFill="1" applyBorder="1" applyAlignment="1">
      <alignment horizontal="left" vertical="center" shrinkToFit="1"/>
    </xf>
    <xf numFmtId="49" fontId="17" fillId="0" borderId="70" xfId="0" applyNumberFormat="1" applyFont="1" applyFill="1" applyBorder="1" applyAlignment="1">
      <alignment horizontal="left" vertical="center" shrinkToFit="1"/>
    </xf>
    <xf numFmtId="49" fontId="17" fillId="0" borderId="69" xfId="0" applyNumberFormat="1" applyFont="1" applyFill="1" applyBorder="1" applyAlignment="1">
      <alignment horizontal="left" vertical="center"/>
    </xf>
    <xf numFmtId="49" fontId="17" fillId="0" borderId="0" xfId="0" applyNumberFormat="1" applyFont="1" applyFill="1" applyBorder="1" applyAlignment="1">
      <alignment horizontal="left" vertical="center"/>
    </xf>
    <xf numFmtId="49" fontId="17" fillId="0" borderId="70" xfId="0" applyNumberFormat="1" applyFont="1" applyFill="1" applyBorder="1" applyAlignment="1">
      <alignment horizontal="left" vertical="center"/>
    </xf>
    <xf numFmtId="49" fontId="17" fillId="0" borderId="8" xfId="0" applyNumberFormat="1" applyFont="1" applyFill="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0" fillId="0" borderId="3" xfId="0" applyFont="1" applyFill="1" applyBorder="1" applyAlignment="1">
      <alignment wrapText="1"/>
    </xf>
    <xf numFmtId="0" fontId="0" fillId="0" borderId="9" xfId="0" applyFont="1" applyFill="1" applyBorder="1" applyAlignment="1">
      <alignment wrapText="1"/>
    </xf>
    <xf numFmtId="0" fontId="0" fillId="0" borderId="10" xfId="0" applyFont="1" applyFill="1" applyBorder="1" applyAlignment="1">
      <alignment wrapText="1"/>
    </xf>
    <xf numFmtId="0" fontId="7" fillId="0" borderId="9" xfId="0" applyFont="1" applyFill="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10" fillId="0" borderId="6"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69"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0" borderId="70"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71" xfId="0" applyFont="1" applyFill="1" applyBorder="1" applyAlignment="1">
      <alignment horizontal="justify" vertical="center" wrapText="1"/>
    </xf>
    <xf numFmtId="0" fontId="10" fillId="0" borderId="72" xfId="0" applyFont="1" applyFill="1" applyBorder="1" applyAlignment="1">
      <alignment horizontal="justify" vertical="center" wrapText="1"/>
    </xf>
    <xf numFmtId="0" fontId="17" fillId="0" borderId="6" xfId="0" applyFont="1" applyFill="1" applyBorder="1" applyAlignment="1">
      <alignment vertical="center"/>
    </xf>
    <xf numFmtId="0" fontId="69" fillId="0" borderId="1" xfId="0" applyFont="1" applyFill="1" applyBorder="1" applyAlignment="1">
      <alignment vertical="center"/>
    </xf>
    <xf numFmtId="0" fontId="17" fillId="0" borderId="69" xfId="0" applyFont="1" applyFill="1" applyBorder="1" applyAlignment="1">
      <alignment horizontal="left" vertical="center" wrapText="1"/>
    </xf>
    <xf numFmtId="0" fontId="17" fillId="0" borderId="70" xfId="0" applyFont="1" applyFill="1" applyBorder="1" applyAlignment="1">
      <alignment horizontal="left" vertical="center" wrapText="1"/>
    </xf>
    <xf numFmtId="0" fontId="17" fillId="0" borderId="69" xfId="0" applyFont="1" applyFill="1" applyBorder="1" applyAlignment="1">
      <alignment horizontal="left" vertical="center" shrinkToFit="1"/>
    </xf>
    <xf numFmtId="0" fontId="17" fillId="0" borderId="70" xfId="0" applyFont="1" applyFill="1" applyBorder="1" applyAlignment="1">
      <alignment horizontal="left" vertical="center" shrinkToFit="1"/>
    </xf>
    <xf numFmtId="0" fontId="17" fillId="0" borderId="69" xfId="0" applyFont="1" applyFill="1" applyBorder="1" applyAlignment="1">
      <alignment vertical="center" shrinkToFit="1"/>
    </xf>
    <xf numFmtId="0" fontId="17" fillId="0" borderId="70" xfId="0" applyFont="1" applyFill="1" applyBorder="1" applyAlignment="1">
      <alignment vertical="center" shrinkToFit="1"/>
    </xf>
    <xf numFmtId="0" fontId="17" fillId="0" borderId="3" xfId="0" applyFont="1" applyFill="1" applyBorder="1" applyAlignment="1">
      <alignment vertical="center" shrinkToFit="1"/>
    </xf>
    <xf numFmtId="0" fontId="17" fillId="0" borderId="10" xfId="0" applyFont="1" applyFill="1" applyBorder="1" applyAlignment="1">
      <alignment vertical="center" shrinkToFit="1"/>
    </xf>
    <xf numFmtId="0" fontId="17" fillId="0" borderId="3" xfId="0" applyFont="1" applyFill="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92" fillId="0" borderId="0" xfId="0" applyFont="1" applyFill="1" applyAlignment="1">
      <alignment horizontal="center" wrapText="1"/>
    </xf>
    <xf numFmtId="49" fontId="7" fillId="0" borderId="8"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37" fillId="0" borderId="0" xfId="0" applyFont="1" applyFill="1" applyAlignment="1">
      <alignment horizontal="left" wrapText="1"/>
    </xf>
    <xf numFmtId="0" fontId="37" fillId="0" borderId="71" xfId="0" applyFont="1" applyFill="1" applyBorder="1" applyAlignment="1">
      <alignment horizontal="left"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Border="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7" fillId="0" borderId="77" xfId="55" applyFont="1" applyBorder="1" applyAlignment="1">
      <alignment vertical="center" wrapText="1"/>
    </xf>
    <xf numFmtId="0" fontId="117" fillId="0" borderId="81" xfId="55" applyFont="1" applyBorder="1" applyAlignment="1">
      <alignment vertical="center" wrapText="1"/>
    </xf>
    <xf numFmtId="0" fontId="117" fillId="0" borderId="0" xfId="55" applyFont="1" applyBorder="1" applyAlignment="1">
      <alignment vertical="center" wrapText="1"/>
    </xf>
    <xf numFmtId="0" fontId="117" fillId="0" borderId="70" xfId="55" applyFont="1" applyBorder="1" applyAlignment="1">
      <alignment vertical="center" wrapText="1"/>
    </xf>
    <xf numFmtId="0" fontId="117" fillId="0" borderId="0" xfId="55" applyFont="1" applyAlignment="1">
      <alignment vertical="center" wrapText="1"/>
    </xf>
    <xf numFmtId="0" fontId="117" fillId="0" borderId="71" xfId="55" applyFont="1" applyBorder="1" applyAlignment="1">
      <alignment vertical="center" wrapText="1"/>
    </xf>
    <xf numFmtId="0" fontId="117"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0000FF"/>
      <color rgb="FF009E47"/>
      <color rgb="FF66FF99"/>
      <color rgb="FFFFFFFF"/>
      <color rgb="FF008000"/>
      <color rgb="FFFF7C80"/>
      <color rgb="FF66FFFF"/>
      <color rgb="FFFF006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124460</xdr:colOff>
      <xdr:row>39</xdr:row>
      <xdr:rowOff>68580</xdr:rowOff>
    </xdr:from>
    <xdr:to>
      <xdr:col>22</xdr:col>
      <xdr:colOff>292100</xdr:colOff>
      <xdr:row>54</xdr:row>
      <xdr:rowOff>139700</xdr:rowOff>
    </xdr:to>
    <xdr:pic>
      <xdr:nvPicPr>
        <xdr:cNvPr id="3" name="図 2">
          <a:extLst>
            <a:ext uri="{FF2B5EF4-FFF2-40B4-BE49-F238E27FC236}">
              <a16:creationId xmlns:a16="http://schemas.microsoft.com/office/drawing/2014/main" id="{AB5F30CD-E4AA-C97A-0114-E6E7A6B953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280" y="6880860"/>
          <a:ext cx="6268720" cy="292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158750</xdr:colOff>
      <xdr:row>36</xdr:row>
      <xdr:rowOff>73660</xdr:rowOff>
    </xdr:from>
    <xdr:to>
      <xdr:col>11</xdr:col>
      <xdr:colOff>848360</xdr:colOff>
      <xdr:row>50</xdr:row>
      <xdr:rowOff>165100</xdr:rowOff>
    </xdr:to>
    <xdr:pic>
      <xdr:nvPicPr>
        <xdr:cNvPr id="11" name="図 10">
          <a:extLst>
            <a:ext uri="{FF2B5EF4-FFF2-40B4-BE49-F238E27FC236}">
              <a16:creationId xmlns:a16="http://schemas.microsoft.com/office/drawing/2014/main" id="{EA3D1224-FBC1-603D-296A-915494D978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70" y="6573520"/>
          <a:ext cx="5988050" cy="2752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169179</xdr:colOff>
      <xdr:row>46</xdr:row>
      <xdr:rowOff>82613</xdr:rowOff>
    </xdr:from>
    <xdr:to>
      <xdr:col>4</xdr:col>
      <xdr:colOff>78039</xdr:colOff>
      <xdr:row>47</xdr:row>
      <xdr:rowOff>40991</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899648" y="8496144"/>
          <a:ext cx="124322" cy="14756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238539</xdr:colOff>
      <xdr:row>34</xdr:row>
      <xdr:rowOff>59634</xdr:rowOff>
    </xdr:from>
    <xdr:to>
      <xdr:col>10</xdr:col>
      <xdr:colOff>554272</xdr:colOff>
      <xdr:row>49</xdr:row>
      <xdr:rowOff>74874</xdr:rowOff>
    </xdr:to>
    <xdr:pic>
      <xdr:nvPicPr>
        <xdr:cNvPr id="9" name="図 8">
          <a:extLst>
            <a:ext uri="{FF2B5EF4-FFF2-40B4-BE49-F238E27FC236}">
              <a16:creationId xmlns:a16="http://schemas.microsoft.com/office/drawing/2014/main" id="{A28B3E98-587A-4786-236D-7035CC2E73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678" y="6334538"/>
          <a:ext cx="5779715" cy="2897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107950</xdr:colOff>
      <xdr:row>37</xdr:row>
      <xdr:rowOff>165100</xdr:rowOff>
    </xdr:from>
    <xdr:to>
      <xdr:col>18</xdr:col>
      <xdr:colOff>405130</xdr:colOff>
      <xdr:row>54</xdr:row>
      <xdr:rowOff>25400</xdr:rowOff>
    </xdr:to>
    <xdr:pic>
      <xdr:nvPicPr>
        <xdr:cNvPr id="3" name="図 2">
          <a:extLst>
            <a:ext uri="{FF2B5EF4-FFF2-40B4-BE49-F238E27FC236}">
              <a16:creationId xmlns:a16="http://schemas.microsoft.com/office/drawing/2014/main" id="{F11067F0-F42F-8C14-E042-FABE9DC2D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770" y="6878320"/>
          <a:ext cx="6355080" cy="3091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45</xdr:row>
      <xdr:rowOff>140482</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3703" y="8037444"/>
          <a:ext cx="273412" cy="3127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229870</xdr:colOff>
      <xdr:row>29</xdr:row>
      <xdr:rowOff>134620</xdr:rowOff>
    </xdr:from>
    <xdr:to>
      <xdr:col>18</xdr:col>
      <xdr:colOff>152400</xdr:colOff>
      <xdr:row>48</xdr:row>
      <xdr:rowOff>134620</xdr:rowOff>
    </xdr:to>
    <xdr:pic>
      <xdr:nvPicPr>
        <xdr:cNvPr id="6" name="図 5">
          <a:extLst>
            <a:ext uri="{FF2B5EF4-FFF2-40B4-BE49-F238E27FC236}">
              <a16:creationId xmlns:a16="http://schemas.microsoft.com/office/drawing/2014/main" id="{124683B5-555D-F8E9-217C-9A8102C5D6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690" y="5422900"/>
          <a:ext cx="6026150" cy="362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93322</xdr:colOff>
      <xdr:row>33</xdr:row>
      <xdr:rowOff>79002</xdr:rowOff>
    </xdr:from>
    <xdr:to>
      <xdr:col>14</xdr:col>
      <xdr:colOff>444762</xdr:colOff>
      <xdr:row>49</xdr:row>
      <xdr:rowOff>98316</xdr:rowOff>
    </xdr:to>
    <xdr:pic>
      <xdr:nvPicPr>
        <xdr:cNvPr id="2" name="図 1">
          <a:extLst>
            <a:ext uri="{FF2B5EF4-FFF2-40B4-BE49-F238E27FC236}">
              <a16:creationId xmlns:a16="http://schemas.microsoft.com/office/drawing/2014/main" id="{AA91B88A-82F7-A632-5760-47121813BD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405" y="6048878"/>
          <a:ext cx="6189936" cy="305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34954</xdr:colOff>
      <xdr:row>40</xdr:row>
      <xdr:rowOff>113123</xdr:rowOff>
    </xdr:from>
    <xdr:to>
      <xdr:col>13</xdr:col>
      <xdr:colOff>521037</xdr:colOff>
      <xdr:row>57</xdr:row>
      <xdr:rowOff>98431</xdr:rowOff>
    </xdr:to>
    <xdr:pic>
      <xdr:nvPicPr>
        <xdr:cNvPr id="2" name="図 1">
          <a:extLst>
            <a:ext uri="{FF2B5EF4-FFF2-40B4-BE49-F238E27FC236}">
              <a16:creationId xmlns:a16="http://schemas.microsoft.com/office/drawing/2014/main" id="{3AF0BF2B-2821-0407-74D6-C44F3468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44" y="6244077"/>
          <a:ext cx="6219842" cy="3201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17</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xdr:from>
      <xdr:col>1</xdr:col>
      <xdr:colOff>144227</xdr:colOff>
      <xdr:row>44</xdr:row>
      <xdr:rowOff>64715</xdr:rowOff>
    </xdr:from>
    <xdr:to>
      <xdr:col>15</xdr:col>
      <xdr:colOff>708217</xdr:colOff>
      <xdr:row>58</xdr:row>
      <xdr:rowOff>77359</xdr:rowOff>
    </xdr:to>
    <xdr:grpSp>
      <xdr:nvGrpSpPr>
        <xdr:cNvPr id="459" name="グループ化 458">
          <a:extLst>
            <a:ext uri="{FF2B5EF4-FFF2-40B4-BE49-F238E27FC236}">
              <a16:creationId xmlns:a16="http://schemas.microsoft.com/office/drawing/2014/main" id="{ABCA3FA2-5019-FC47-4836-46D8665E3C49}"/>
            </a:ext>
          </a:extLst>
        </xdr:cNvPr>
        <xdr:cNvGrpSpPr/>
      </xdr:nvGrpSpPr>
      <xdr:grpSpPr>
        <a:xfrm>
          <a:off x="229096" y="7012940"/>
          <a:ext cx="6486442" cy="2705376"/>
          <a:chOff x="6403339" y="4680557"/>
          <a:chExt cx="6488982" cy="2702836"/>
        </a:xfrm>
      </xdr:grpSpPr>
      <xdr:pic>
        <xdr:nvPicPr>
          <xdr:cNvPr id="458" name="図 457">
            <a:extLst>
              <a:ext uri="{FF2B5EF4-FFF2-40B4-BE49-F238E27FC236}">
                <a16:creationId xmlns:a16="http://schemas.microsoft.com/office/drawing/2014/main" id="{C7282491-E5E4-D493-5AA2-27265A1C30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3339" y="4680557"/>
            <a:ext cx="6488982" cy="2702836"/>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 name="直線コネクタ 2">
            <a:extLst>
              <a:ext uri="{FF2B5EF4-FFF2-40B4-BE49-F238E27FC236}">
                <a16:creationId xmlns:a16="http://schemas.microsoft.com/office/drawing/2014/main" id="{8622F804-3FA6-48AE-8B37-2822FEC79399}"/>
              </a:ext>
            </a:extLst>
          </xdr:cNvPr>
          <xdr:cNvCxnSpPr/>
        </xdr:nvCxnSpPr>
        <xdr:spPr bwMode="auto">
          <a:xfrm flipV="1">
            <a:off x="6992289" y="6758333"/>
            <a:ext cx="5586896" cy="4445"/>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91440</xdr:colOff>
      <xdr:row>35</xdr:row>
      <xdr:rowOff>114300</xdr:rowOff>
    </xdr:from>
    <xdr:to>
      <xdr:col>10</xdr:col>
      <xdr:colOff>815340</xdr:colOff>
      <xdr:row>47</xdr:row>
      <xdr:rowOff>137160</xdr:rowOff>
    </xdr:to>
    <xdr:pic>
      <xdr:nvPicPr>
        <xdr:cNvPr id="10" name="図 9">
          <a:extLst>
            <a:ext uri="{FF2B5EF4-FFF2-40B4-BE49-F238E27FC236}">
              <a16:creationId xmlns:a16="http://schemas.microsoft.com/office/drawing/2014/main" id="{BC6B71C8-D99C-2BBE-1C15-6836840E2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6614160"/>
          <a:ext cx="6103620" cy="2301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66259</xdr:colOff>
      <xdr:row>2</xdr:row>
      <xdr:rowOff>6624</xdr:rowOff>
    </xdr:from>
    <xdr:to>
      <xdr:col>22</xdr:col>
      <xdr:colOff>1199322</xdr:colOff>
      <xdr:row>26</xdr:row>
      <xdr:rowOff>156239</xdr:rowOff>
    </xdr:to>
    <xdr:pic>
      <xdr:nvPicPr>
        <xdr:cNvPr id="38" name="図 37">
          <a:extLst>
            <a:ext uri="{FF2B5EF4-FFF2-40B4-BE49-F238E27FC236}">
              <a16:creationId xmlns:a16="http://schemas.microsoft.com/office/drawing/2014/main" id="{5C412BBB-B0D2-512D-918B-812E6F77D646}"/>
            </a:ext>
          </a:extLst>
        </xdr:cNvPr>
        <xdr:cNvPicPr>
          <a:picLocks noChangeAspect="1"/>
        </xdr:cNvPicPr>
      </xdr:nvPicPr>
      <xdr:blipFill>
        <a:blip xmlns:r="http://schemas.openxmlformats.org/officeDocument/2006/relationships" r:embed="rId1"/>
        <a:stretch>
          <a:fillRect/>
        </a:stretch>
      </xdr:blipFill>
      <xdr:spPr>
        <a:xfrm>
          <a:off x="6831494" y="424067"/>
          <a:ext cx="6327915" cy="4098763"/>
        </a:xfrm>
        <a:prstGeom prst="rect">
          <a:avLst/>
        </a:prstGeom>
      </xdr:spPr>
    </xdr:pic>
    <xdr:clientData/>
  </xdr:twoCellAnchor>
  <xdr:twoCellAnchor editAs="oneCell">
    <xdr:from>
      <xdr:col>13</xdr:col>
      <xdr:colOff>463826</xdr:colOff>
      <xdr:row>34</xdr:row>
      <xdr:rowOff>152400</xdr:rowOff>
    </xdr:from>
    <xdr:to>
      <xdr:col>22</xdr:col>
      <xdr:colOff>854765</xdr:colOff>
      <xdr:row>58</xdr:row>
      <xdr:rowOff>7713</xdr:rowOff>
    </xdr:to>
    <xdr:pic>
      <xdr:nvPicPr>
        <xdr:cNvPr id="39" name="図 38">
          <a:extLst>
            <a:ext uri="{FF2B5EF4-FFF2-40B4-BE49-F238E27FC236}">
              <a16:creationId xmlns:a16="http://schemas.microsoft.com/office/drawing/2014/main" id="{C46F24CB-2978-FBA7-5ECF-4C58C62FC6E4}"/>
            </a:ext>
          </a:extLst>
        </xdr:cNvPr>
        <xdr:cNvPicPr>
          <a:picLocks noChangeAspect="1"/>
        </xdr:cNvPicPr>
      </xdr:nvPicPr>
      <xdr:blipFill>
        <a:blip xmlns:r="http://schemas.openxmlformats.org/officeDocument/2006/relationships" r:embed="rId2"/>
        <a:stretch>
          <a:fillRect/>
        </a:stretch>
      </xdr:blipFill>
      <xdr:spPr>
        <a:xfrm>
          <a:off x="6665843" y="5764696"/>
          <a:ext cx="6149009" cy="4334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4</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右近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4</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5</xdr:col>
      <xdr:colOff>0</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60960" y="60960"/>
          <a:ext cx="2185283" cy="1350397"/>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5</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4</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60960" y="88265"/>
          <a:ext cx="1950720" cy="131826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109767</xdr:colOff>
      <xdr:row>29</xdr:row>
      <xdr:rowOff>47723</xdr:rowOff>
    </xdr:from>
    <xdr:to>
      <xdr:col>9</xdr:col>
      <xdr:colOff>321488</xdr:colOff>
      <xdr:row>29</xdr:row>
      <xdr:rowOff>257229</xdr:rowOff>
    </xdr:to>
    <xdr:sp macro="" textlink="">
      <xdr:nvSpPr>
        <xdr:cNvPr id="93" name="AutoShape 830">
          <a:extLst>
            <a:ext uri="{FF2B5EF4-FFF2-40B4-BE49-F238E27FC236}">
              <a16:creationId xmlns:a16="http://schemas.microsoft.com/office/drawing/2014/main" id="{43511C00-31C3-487B-A037-4E09F9CAAE84}"/>
            </a:ext>
          </a:extLst>
        </xdr:cNvPr>
        <xdr:cNvSpPr>
          <a:spLocks noChangeArrowheads="1"/>
        </xdr:cNvSpPr>
      </xdr:nvSpPr>
      <xdr:spPr bwMode="auto">
        <a:xfrm rot="-2700000">
          <a:off x="4575087" y="784298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125007</xdr:colOff>
      <xdr:row>31</xdr:row>
      <xdr:rowOff>43504</xdr:rowOff>
    </xdr:from>
    <xdr:to>
      <xdr:col>9</xdr:col>
      <xdr:colOff>336728</xdr:colOff>
      <xdr:row>31</xdr:row>
      <xdr:rowOff>253010</xdr:rowOff>
    </xdr:to>
    <xdr:sp macro="" textlink="">
      <xdr:nvSpPr>
        <xdr:cNvPr id="94" name="AutoShape 830">
          <a:extLst>
            <a:ext uri="{FF2B5EF4-FFF2-40B4-BE49-F238E27FC236}">
              <a16:creationId xmlns:a16="http://schemas.microsoft.com/office/drawing/2014/main" id="{2E81644D-E564-46E3-8FD5-74FFF36C3B8F}"/>
            </a:ext>
          </a:extLst>
        </xdr:cNvPr>
        <xdr:cNvSpPr>
          <a:spLocks noChangeArrowheads="1"/>
        </xdr:cNvSpPr>
      </xdr:nvSpPr>
      <xdr:spPr bwMode="auto">
        <a:xfrm rot="-2700000">
          <a:off x="4597616" y="8465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28</xdr:row>
      <xdr:rowOff>50130</xdr:rowOff>
    </xdr:from>
    <xdr:to>
      <xdr:col>9</xdr:col>
      <xdr:colOff>322007</xdr:colOff>
      <xdr:row>28</xdr:row>
      <xdr:rowOff>259636</xdr:rowOff>
    </xdr:to>
    <xdr:sp macro="" textlink="">
      <xdr:nvSpPr>
        <xdr:cNvPr id="95" name="AutoShape 830">
          <a:extLst>
            <a:ext uri="{FF2B5EF4-FFF2-40B4-BE49-F238E27FC236}">
              <a16:creationId xmlns:a16="http://schemas.microsoft.com/office/drawing/2014/main" id="{585BE3AE-FDD0-427B-BB6D-5ADDF4DF3750}"/>
            </a:ext>
          </a:extLst>
        </xdr:cNvPr>
        <xdr:cNvSpPr>
          <a:spLocks noChangeArrowheads="1"/>
        </xdr:cNvSpPr>
      </xdr:nvSpPr>
      <xdr:spPr bwMode="auto">
        <a:xfrm rot="-2700000">
          <a:off x="4575606" y="7525350"/>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91440</xdr:colOff>
      <xdr:row>30</xdr:row>
      <xdr:rowOff>60959</xdr:rowOff>
    </xdr:from>
    <xdr:to>
      <xdr:col>11</xdr:col>
      <xdr:colOff>333873</xdr:colOff>
      <xdr:row>30</xdr:row>
      <xdr:rowOff>282157</xdr:rowOff>
    </xdr:to>
    <xdr:sp macro="" textlink="">
      <xdr:nvSpPr>
        <xdr:cNvPr id="69" name="AutoShape 384">
          <a:extLst>
            <a:ext uri="{FF2B5EF4-FFF2-40B4-BE49-F238E27FC236}">
              <a16:creationId xmlns:a16="http://schemas.microsoft.com/office/drawing/2014/main" id="{509A86C0-1D0A-42A0-A713-46AE0FD1E414}"/>
            </a:ext>
          </a:extLst>
        </xdr:cNvPr>
        <xdr:cNvSpPr>
          <a:spLocks noChangeArrowheads="1"/>
        </xdr:cNvSpPr>
      </xdr:nvSpPr>
      <xdr:spPr bwMode="auto">
        <a:xfrm rot="2700000">
          <a:off x="5946598" y="8165641"/>
          <a:ext cx="221198" cy="242433"/>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93134</xdr:colOff>
      <xdr:row>18</xdr:row>
      <xdr:rowOff>53334</xdr:rowOff>
    </xdr:from>
    <xdr:to>
      <xdr:col>9</xdr:col>
      <xdr:colOff>331259</xdr:colOff>
      <xdr:row>18</xdr:row>
      <xdr:rowOff>274532</xdr:rowOff>
    </xdr:to>
    <xdr:sp macro="" textlink="">
      <xdr:nvSpPr>
        <xdr:cNvPr id="16" name="AutoShape 384">
          <a:extLst>
            <a:ext uri="{FF2B5EF4-FFF2-40B4-BE49-F238E27FC236}">
              <a16:creationId xmlns:a16="http://schemas.microsoft.com/office/drawing/2014/main" id="{72C4CAF4-F1A4-4D4D-A61C-D969D82DA07A}"/>
            </a:ext>
          </a:extLst>
        </xdr:cNvPr>
        <xdr:cNvSpPr>
          <a:spLocks noChangeArrowheads="1"/>
        </xdr:cNvSpPr>
      </xdr:nvSpPr>
      <xdr:spPr bwMode="auto">
        <a:xfrm rot="2700000">
          <a:off x="4571998" y="433747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112644</xdr:colOff>
      <xdr:row>17</xdr:row>
      <xdr:rowOff>53008</xdr:rowOff>
    </xdr:from>
    <xdr:to>
      <xdr:col>9</xdr:col>
      <xdr:colOff>324365</xdr:colOff>
      <xdr:row>17</xdr:row>
      <xdr:rowOff>262514</xdr:rowOff>
    </xdr:to>
    <xdr:sp macro="" textlink="">
      <xdr:nvSpPr>
        <xdr:cNvPr id="5" name="AutoShape 830">
          <a:extLst>
            <a:ext uri="{FF2B5EF4-FFF2-40B4-BE49-F238E27FC236}">
              <a16:creationId xmlns:a16="http://schemas.microsoft.com/office/drawing/2014/main" id="{56B5B06D-353E-48ED-AE04-80DEC228EFB2}"/>
            </a:ext>
          </a:extLst>
        </xdr:cNvPr>
        <xdr:cNvSpPr>
          <a:spLocks noChangeArrowheads="1"/>
        </xdr:cNvSpPr>
      </xdr:nvSpPr>
      <xdr:spPr bwMode="auto">
        <a:xfrm rot="-2700000">
          <a:off x="4585253" y="4022034"/>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89339</xdr:colOff>
      <xdr:row>19</xdr:row>
      <xdr:rowOff>42040</xdr:rowOff>
    </xdr:from>
    <xdr:to>
      <xdr:col>9</xdr:col>
      <xdr:colOff>327464</xdr:colOff>
      <xdr:row>19</xdr:row>
      <xdr:rowOff>263238</xdr:rowOff>
    </xdr:to>
    <xdr:sp macro="" textlink="">
      <xdr:nvSpPr>
        <xdr:cNvPr id="68" name="AutoShape 384">
          <a:extLst>
            <a:ext uri="{FF2B5EF4-FFF2-40B4-BE49-F238E27FC236}">
              <a16:creationId xmlns:a16="http://schemas.microsoft.com/office/drawing/2014/main" id="{D9FD86F5-AF00-415E-BF64-2841F908C8B1}"/>
            </a:ext>
          </a:extLst>
        </xdr:cNvPr>
        <xdr:cNvSpPr>
          <a:spLocks noChangeArrowheads="1"/>
        </xdr:cNvSpPr>
      </xdr:nvSpPr>
      <xdr:spPr bwMode="auto">
        <a:xfrm rot="2700000">
          <a:off x="4617251" y="462134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120868</xdr:colOff>
      <xdr:row>17</xdr:row>
      <xdr:rowOff>63062</xdr:rowOff>
    </xdr:from>
    <xdr:to>
      <xdr:col>11</xdr:col>
      <xdr:colOff>332589</xdr:colOff>
      <xdr:row>17</xdr:row>
      <xdr:rowOff>272568</xdr:rowOff>
    </xdr:to>
    <xdr:sp macro="" textlink="">
      <xdr:nvSpPr>
        <xdr:cNvPr id="3" name="AutoShape 830">
          <a:extLst>
            <a:ext uri="{FF2B5EF4-FFF2-40B4-BE49-F238E27FC236}">
              <a16:creationId xmlns:a16="http://schemas.microsoft.com/office/drawing/2014/main" id="{29FF931E-E847-4303-AA3D-5BA12684C69E}"/>
            </a:ext>
          </a:extLst>
        </xdr:cNvPr>
        <xdr:cNvSpPr>
          <a:spLocks noChangeArrowheads="1"/>
        </xdr:cNvSpPr>
      </xdr:nvSpPr>
      <xdr:spPr bwMode="auto">
        <a:xfrm rot="-2700000">
          <a:off x="6022427" y="4009696"/>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92766</xdr:colOff>
      <xdr:row>22</xdr:row>
      <xdr:rowOff>66261</xdr:rowOff>
    </xdr:from>
    <xdr:to>
      <xdr:col>11</xdr:col>
      <xdr:colOff>330891</xdr:colOff>
      <xdr:row>22</xdr:row>
      <xdr:rowOff>287459</xdr:rowOff>
    </xdr:to>
    <xdr:sp macro="" textlink="">
      <xdr:nvSpPr>
        <xdr:cNvPr id="12" name="AutoShape 384">
          <a:extLst>
            <a:ext uri="{FF2B5EF4-FFF2-40B4-BE49-F238E27FC236}">
              <a16:creationId xmlns:a16="http://schemas.microsoft.com/office/drawing/2014/main" id="{E5B94EFE-883F-47D6-A6B5-45804D3B6C6A}"/>
            </a:ext>
          </a:extLst>
        </xdr:cNvPr>
        <xdr:cNvSpPr>
          <a:spLocks noChangeArrowheads="1"/>
        </xdr:cNvSpPr>
      </xdr:nvSpPr>
      <xdr:spPr bwMode="auto">
        <a:xfrm rot="2700000">
          <a:off x="6011700" y="561708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95235</xdr:colOff>
      <xdr:row>15</xdr:row>
      <xdr:rowOff>69363</xdr:rowOff>
    </xdr:from>
    <xdr:to>
      <xdr:col>9</xdr:col>
      <xdr:colOff>333360</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622359" y="337559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101948</xdr:colOff>
      <xdr:row>15</xdr:row>
      <xdr:rowOff>68580</xdr:rowOff>
    </xdr:from>
    <xdr:to>
      <xdr:col>11</xdr:col>
      <xdr:colOff>340073</xdr:colOff>
      <xdr:row>15</xdr:row>
      <xdr:rowOff>289778</xdr:rowOff>
    </xdr:to>
    <xdr:sp macro="" textlink="">
      <xdr:nvSpPr>
        <xdr:cNvPr id="19" name="AutoShape 384">
          <a:extLst>
            <a:ext uri="{FF2B5EF4-FFF2-40B4-BE49-F238E27FC236}">
              <a16:creationId xmlns:a16="http://schemas.microsoft.com/office/drawing/2014/main" id="{D73087DD-8E27-47D2-9D57-A0BEB9C7B027}"/>
            </a:ext>
          </a:extLst>
        </xdr:cNvPr>
        <xdr:cNvSpPr>
          <a:spLocks noChangeArrowheads="1"/>
        </xdr:cNvSpPr>
      </xdr:nvSpPr>
      <xdr:spPr bwMode="auto">
        <a:xfrm rot="2700000">
          <a:off x="6008292" y="337481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119270</xdr:colOff>
      <xdr:row>29</xdr:row>
      <xdr:rowOff>53010</xdr:rowOff>
    </xdr:from>
    <xdr:to>
      <xdr:col>11</xdr:col>
      <xdr:colOff>330991</xdr:colOff>
      <xdr:row>29</xdr:row>
      <xdr:rowOff>262516</xdr:rowOff>
    </xdr:to>
    <xdr:sp macro="" textlink="">
      <xdr:nvSpPr>
        <xdr:cNvPr id="7" name="AutoShape 830">
          <a:extLst>
            <a:ext uri="{FF2B5EF4-FFF2-40B4-BE49-F238E27FC236}">
              <a16:creationId xmlns:a16="http://schemas.microsoft.com/office/drawing/2014/main" id="{0FB732AE-0C4F-4C8A-BFB9-0CCEEBA5EED9}"/>
            </a:ext>
          </a:extLst>
        </xdr:cNvPr>
        <xdr:cNvSpPr>
          <a:spLocks noChangeArrowheads="1"/>
        </xdr:cNvSpPr>
      </xdr:nvSpPr>
      <xdr:spPr bwMode="auto">
        <a:xfrm rot="-2700000">
          <a:off x="6029740" y="7838662"/>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99647</xdr:colOff>
      <xdr:row>19</xdr:row>
      <xdr:rowOff>64477</xdr:rowOff>
    </xdr:from>
    <xdr:to>
      <xdr:col>11</xdr:col>
      <xdr:colOff>337772</xdr:colOff>
      <xdr:row>19</xdr:row>
      <xdr:rowOff>285675</xdr:rowOff>
    </xdr:to>
    <xdr:sp macro="" textlink="">
      <xdr:nvSpPr>
        <xdr:cNvPr id="4" name="AutoShape 384">
          <a:extLst>
            <a:ext uri="{FF2B5EF4-FFF2-40B4-BE49-F238E27FC236}">
              <a16:creationId xmlns:a16="http://schemas.microsoft.com/office/drawing/2014/main" id="{83DB4961-2C36-4C48-AC37-BCE7D7C4AD66}"/>
            </a:ext>
          </a:extLst>
        </xdr:cNvPr>
        <xdr:cNvSpPr>
          <a:spLocks noChangeArrowheads="1"/>
        </xdr:cNvSpPr>
      </xdr:nvSpPr>
      <xdr:spPr bwMode="auto">
        <a:xfrm rot="2700000">
          <a:off x="6004819" y="468076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105103</xdr:colOff>
      <xdr:row>24</xdr:row>
      <xdr:rowOff>68317</xdr:rowOff>
    </xdr:from>
    <xdr:to>
      <xdr:col>9</xdr:col>
      <xdr:colOff>316824</xdr:colOff>
      <xdr:row>24</xdr:row>
      <xdr:rowOff>277823</xdr:rowOff>
    </xdr:to>
    <xdr:sp macro="" textlink="">
      <xdr:nvSpPr>
        <xdr:cNvPr id="20" name="AutoShape 830">
          <a:extLst>
            <a:ext uri="{FF2B5EF4-FFF2-40B4-BE49-F238E27FC236}">
              <a16:creationId xmlns:a16="http://schemas.microsoft.com/office/drawing/2014/main" id="{3BC3CB7A-79FE-4AEA-9B33-554A38FE8547}"/>
            </a:ext>
          </a:extLst>
        </xdr:cNvPr>
        <xdr:cNvSpPr>
          <a:spLocks noChangeArrowheads="1"/>
        </xdr:cNvSpPr>
      </xdr:nvSpPr>
      <xdr:spPr bwMode="auto">
        <a:xfrm>
          <a:off x="4624551" y="6258910"/>
          <a:ext cx="211721" cy="209506"/>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9</xdr:col>
      <xdr:colOff>112580</xdr:colOff>
      <xdr:row>26</xdr:row>
      <xdr:rowOff>47529</xdr:rowOff>
    </xdr:from>
    <xdr:to>
      <xdr:col>9</xdr:col>
      <xdr:colOff>350705</xdr:colOff>
      <xdr:row>26</xdr:row>
      <xdr:rowOff>268727</xdr:rowOff>
    </xdr:to>
    <xdr:sp macro="" textlink="">
      <xdr:nvSpPr>
        <xdr:cNvPr id="21" name="AutoShape 384">
          <a:extLst>
            <a:ext uri="{FF2B5EF4-FFF2-40B4-BE49-F238E27FC236}">
              <a16:creationId xmlns:a16="http://schemas.microsoft.com/office/drawing/2014/main" id="{DFB80537-C9C0-45E4-BB28-E312B50015D2}"/>
            </a:ext>
          </a:extLst>
        </xdr:cNvPr>
        <xdr:cNvSpPr>
          <a:spLocks noChangeArrowheads="1"/>
        </xdr:cNvSpPr>
      </xdr:nvSpPr>
      <xdr:spPr bwMode="auto">
        <a:xfrm rot="2700000">
          <a:off x="4640492" y="68707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94593</xdr:colOff>
      <xdr:row>24</xdr:row>
      <xdr:rowOff>57807</xdr:rowOff>
    </xdr:from>
    <xdr:to>
      <xdr:col>11</xdr:col>
      <xdr:colOff>332718</xdr:colOff>
      <xdr:row>24</xdr:row>
      <xdr:rowOff>279005</xdr:rowOff>
    </xdr:to>
    <xdr:sp macro="" textlink="">
      <xdr:nvSpPr>
        <xdr:cNvPr id="24" name="AutoShape 384">
          <a:extLst>
            <a:ext uri="{FF2B5EF4-FFF2-40B4-BE49-F238E27FC236}">
              <a16:creationId xmlns:a16="http://schemas.microsoft.com/office/drawing/2014/main" id="{A4CCB39B-B59E-472B-83DB-06AA198DD3F3}"/>
            </a:ext>
          </a:extLst>
        </xdr:cNvPr>
        <xdr:cNvSpPr>
          <a:spLocks noChangeArrowheads="1"/>
        </xdr:cNvSpPr>
      </xdr:nvSpPr>
      <xdr:spPr bwMode="auto">
        <a:xfrm rot="2700000">
          <a:off x="6004616" y="623993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94593</xdr:colOff>
      <xdr:row>26</xdr:row>
      <xdr:rowOff>57807</xdr:rowOff>
    </xdr:from>
    <xdr:to>
      <xdr:col>11</xdr:col>
      <xdr:colOff>332718</xdr:colOff>
      <xdr:row>26</xdr:row>
      <xdr:rowOff>279005</xdr:rowOff>
    </xdr:to>
    <xdr:sp macro="" textlink="">
      <xdr:nvSpPr>
        <xdr:cNvPr id="27" name="AutoShape 384">
          <a:extLst>
            <a:ext uri="{FF2B5EF4-FFF2-40B4-BE49-F238E27FC236}">
              <a16:creationId xmlns:a16="http://schemas.microsoft.com/office/drawing/2014/main" id="{25F2CCEF-1038-44F3-B743-ABC66191BDC7}"/>
            </a:ext>
          </a:extLst>
        </xdr:cNvPr>
        <xdr:cNvSpPr>
          <a:spLocks noChangeArrowheads="1"/>
        </xdr:cNvSpPr>
      </xdr:nvSpPr>
      <xdr:spPr bwMode="auto">
        <a:xfrm rot="2700000">
          <a:off x="6004616" y="688106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83820</xdr:colOff>
      <xdr:row>23</xdr:row>
      <xdr:rowOff>53340</xdr:rowOff>
    </xdr:from>
    <xdr:to>
      <xdr:col>11</xdr:col>
      <xdr:colOff>321945</xdr:colOff>
      <xdr:row>23</xdr:row>
      <xdr:rowOff>274538</xdr:rowOff>
    </xdr:to>
    <xdr:sp macro="" textlink="">
      <xdr:nvSpPr>
        <xdr:cNvPr id="2" name="AutoShape 384">
          <a:extLst>
            <a:ext uri="{FF2B5EF4-FFF2-40B4-BE49-F238E27FC236}">
              <a16:creationId xmlns:a16="http://schemas.microsoft.com/office/drawing/2014/main" id="{8437B5E2-F424-4482-B163-766B9DFB01BA}"/>
            </a:ext>
          </a:extLst>
        </xdr:cNvPr>
        <xdr:cNvSpPr>
          <a:spLocks noChangeArrowheads="1"/>
        </xdr:cNvSpPr>
      </xdr:nvSpPr>
      <xdr:spPr bwMode="auto">
        <a:xfrm rot="2700000">
          <a:off x="5990164" y="591989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105103</xdr:colOff>
      <xdr:row>16</xdr:row>
      <xdr:rowOff>57807</xdr:rowOff>
    </xdr:from>
    <xdr:to>
      <xdr:col>9</xdr:col>
      <xdr:colOff>316824</xdr:colOff>
      <xdr:row>16</xdr:row>
      <xdr:rowOff>267313</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24551" y="3683876"/>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119269</xdr:colOff>
      <xdr:row>18</xdr:row>
      <xdr:rowOff>59635</xdr:rowOff>
    </xdr:from>
    <xdr:to>
      <xdr:col>11</xdr:col>
      <xdr:colOff>330990</xdr:colOff>
      <xdr:row>18</xdr:row>
      <xdr:rowOff>269141</xdr:rowOff>
    </xdr:to>
    <xdr:sp macro="" textlink="">
      <xdr:nvSpPr>
        <xdr:cNvPr id="14" name="AutoShape 830">
          <a:extLst>
            <a:ext uri="{FF2B5EF4-FFF2-40B4-BE49-F238E27FC236}">
              <a16:creationId xmlns:a16="http://schemas.microsoft.com/office/drawing/2014/main" id="{AC410D34-1C1F-40C5-8412-FA0AEFF6D4C0}"/>
            </a:ext>
          </a:extLst>
        </xdr:cNvPr>
        <xdr:cNvSpPr>
          <a:spLocks noChangeArrowheads="1"/>
        </xdr:cNvSpPr>
      </xdr:nvSpPr>
      <xdr:spPr bwMode="auto">
        <a:xfrm rot="-2700000">
          <a:off x="6029739" y="434671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106680</xdr:colOff>
      <xdr:row>28</xdr:row>
      <xdr:rowOff>60960</xdr:rowOff>
    </xdr:from>
    <xdr:to>
      <xdr:col>11</xdr:col>
      <xdr:colOff>344805</xdr:colOff>
      <xdr:row>28</xdr:row>
      <xdr:rowOff>282158</xdr:rowOff>
    </xdr:to>
    <xdr:sp macro="" textlink="">
      <xdr:nvSpPr>
        <xdr:cNvPr id="18" name="AutoShape 384">
          <a:extLst>
            <a:ext uri="{FF2B5EF4-FFF2-40B4-BE49-F238E27FC236}">
              <a16:creationId xmlns:a16="http://schemas.microsoft.com/office/drawing/2014/main" id="{39C8C0CA-58C4-4106-BA75-26A6F5D7C3EA}"/>
            </a:ext>
          </a:extLst>
        </xdr:cNvPr>
        <xdr:cNvSpPr>
          <a:spLocks noChangeArrowheads="1"/>
        </xdr:cNvSpPr>
      </xdr:nvSpPr>
      <xdr:spPr bwMode="auto">
        <a:xfrm rot="2700000">
          <a:off x="6013024" y="752771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89648</xdr:colOff>
      <xdr:row>20</xdr:row>
      <xdr:rowOff>53786</xdr:rowOff>
    </xdr:from>
    <xdr:to>
      <xdr:col>9</xdr:col>
      <xdr:colOff>327773</xdr:colOff>
      <xdr:row>20</xdr:row>
      <xdr:rowOff>274984</xdr:rowOff>
    </xdr:to>
    <xdr:sp macro="" textlink="">
      <xdr:nvSpPr>
        <xdr:cNvPr id="13" name="AutoShape 384">
          <a:extLst>
            <a:ext uri="{FF2B5EF4-FFF2-40B4-BE49-F238E27FC236}">
              <a16:creationId xmlns:a16="http://schemas.microsoft.com/office/drawing/2014/main" id="{5AD50767-B9E1-469D-9709-E47F79C2D999}"/>
            </a:ext>
          </a:extLst>
        </xdr:cNvPr>
        <xdr:cNvSpPr>
          <a:spLocks noChangeArrowheads="1"/>
        </xdr:cNvSpPr>
      </xdr:nvSpPr>
      <xdr:spPr bwMode="auto">
        <a:xfrm rot="2700000">
          <a:off x="4607359" y="496694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95652</xdr:colOff>
      <xdr:row>20</xdr:row>
      <xdr:rowOff>60601</xdr:rowOff>
    </xdr:from>
    <xdr:to>
      <xdr:col>11</xdr:col>
      <xdr:colOff>333777</xdr:colOff>
      <xdr:row>20</xdr:row>
      <xdr:rowOff>281799</xdr:rowOff>
    </xdr:to>
    <xdr:sp macro="" textlink="">
      <xdr:nvSpPr>
        <xdr:cNvPr id="25" name="AutoShape 384">
          <a:extLst>
            <a:ext uri="{FF2B5EF4-FFF2-40B4-BE49-F238E27FC236}">
              <a16:creationId xmlns:a16="http://schemas.microsoft.com/office/drawing/2014/main" id="{42C70B92-7D33-466C-90E9-94F3FBCC21C2}"/>
            </a:ext>
          </a:extLst>
        </xdr:cNvPr>
        <xdr:cNvSpPr>
          <a:spLocks noChangeArrowheads="1"/>
        </xdr:cNvSpPr>
      </xdr:nvSpPr>
      <xdr:spPr bwMode="auto">
        <a:xfrm rot="2700000">
          <a:off x="5993928" y="497376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89647</xdr:colOff>
      <xdr:row>21</xdr:row>
      <xdr:rowOff>62752</xdr:rowOff>
    </xdr:from>
    <xdr:to>
      <xdr:col>9</xdr:col>
      <xdr:colOff>327772</xdr:colOff>
      <xdr:row>21</xdr:row>
      <xdr:rowOff>283950</xdr:rowOff>
    </xdr:to>
    <xdr:sp macro="" textlink="">
      <xdr:nvSpPr>
        <xdr:cNvPr id="26" name="AutoShape 384">
          <a:extLst>
            <a:ext uri="{FF2B5EF4-FFF2-40B4-BE49-F238E27FC236}">
              <a16:creationId xmlns:a16="http://schemas.microsoft.com/office/drawing/2014/main" id="{907D117F-E844-4BA7-ACAC-59C767677E07}"/>
            </a:ext>
          </a:extLst>
        </xdr:cNvPr>
        <xdr:cNvSpPr>
          <a:spLocks noChangeArrowheads="1"/>
        </xdr:cNvSpPr>
      </xdr:nvSpPr>
      <xdr:spPr bwMode="auto">
        <a:xfrm rot="2700000">
          <a:off x="4607358" y="529864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111368</xdr:colOff>
      <xdr:row>31</xdr:row>
      <xdr:rowOff>52758</xdr:rowOff>
    </xdr:from>
    <xdr:to>
      <xdr:col>11</xdr:col>
      <xdr:colOff>323089</xdr:colOff>
      <xdr:row>31</xdr:row>
      <xdr:rowOff>262264</xdr:rowOff>
    </xdr:to>
    <xdr:sp macro="" textlink="">
      <xdr:nvSpPr>
        <xdr:cNvPr id="6" name="AutoShape 830">
          <a:extLst>
            <a:ext uri="{FF2B5EF4-FFF2-40B4-BE49-F238E27FC236}">
              <a16:creationId xmlns:a16="http://schemas.microsoft.com/office/drawing/2014/main" id="{60F9767D-80D9-457E-A50B-9BE6559C7B14}"/>
            </a:ext>
          </a:extLst>
        </xdr:cNvPr>
        <xdr:cNvSpPr>
          <a:spLocks noChangeArrowheads="1"/>
        </xdr:cNvSpPr>
      </xdr:nvSpPr>
      <xdr:spPr bwMode="auto">
        <a:xfrm rot="-2700000">
          <a:off x="6008076" y="854612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107126</xdr:colOff>
      <xdr:row>39</xdr:row>
      <xdr:rowOff>20169</xdr:rowOff>
    </xdr:from>
    <xdr:to>
      <xdr:col>16</xdr:col>
      <xdr:colOff>363217</xdr:colOff>
      <xdr:row>53</xdr:row>
      <xdr:rowOff>188332</xdr:rowOff>
    </xdr:to>
    <xdr:grpSp>
      <xdr:nvGrpSpPr>
        <xdr:cNvPr id="5" name="グループ化 4">
          <a:extLst>
            <a:ext uri="{FF2B5EF4-FFF2-40B4-BE49-F238E27FC236}">
              <a16:creationId xmlns:a16="http://schemas.microsoft.com/office/drawing/2014/main" id="{9DC9D579-DDED-8FC6-3DD6-0932F9F94DC2}"/>
            </a:ext>
          </a:extLst>
        </xdr:cNvPr>
        <xdr:cNvGrpSpPr/>
      </xdr:nvGrpSpPr>
      <xdr:grpSpPr>
        <a:xfrm>
          <a:off x="188032" y="6463626"/>
          <a:ext cx="5983642" cy="2883647"/>
          <a:chOff x="189302" y="6459816"/>
          <a:chExt cx="5978562" cy="2887457"/>
        </a:xfrm>
      </xdr:grpSpPr>
      <xdr:pic>
        <xdr:nvPicPr>
          <xdr:cNvPr id="2" name="図 1">
            <a:extLst>
              <a:ext uri="{FF2B5EF4-FFF2-40B4-BE49-F238E27FC236}">
                <a16:creationId xmlns:a16="http://schemas.microsoft.com/office/drawing/2014/main" id="{C374E214-D6E4-34DD-AB48-1AB591F878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302" y="6459816"/>
            <a:ext cx="5978562" cy="2887457"/>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 name="直線コネクタ 2">
            <a:extLst>
              <a:ext uri="{FF2B5EF4-FFF2-40B4-BE49-F238E27FC236}">
                <a16:creationId xmlns:a16="http://schemas.microsoft.com/office/drawing/2014/main" id="{54E48E46-A686-4F70-9A17-875D80CAF8F3}"/>
              </a:ext>
            </a:extLst>
          </xdr:cNvPr>
          <xdr:cNvCxnSpPr/>
        </xdr:nvCxnSpPr>
        <xdr:spPr bwMode="auto">
          <a:xfrm flipV="1">
            <a:off x="674908" y="7767784"/>
            <a:ext cx="5159309" cy="0"/>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68801</xdr:colOff>
      <xdr:row>40</xdr:row>
      <xdr:rowOff>38210</xdr:rowOff>
    </xdr:from>
    <xdr:to>
      <xdr:col>13</xdr:col>
      <xdr:colOff>500160</xdr:colOff>
      <xdr:row>54</xdr:row>
      <xdr:rowOff>118221</xdr:rowOff>
    </xdr:to>
    <xdr:grpSp>
      <xdr:nvGrpSpPr>
        <xdr:cNvPr id="3" name="グループ化 2">
          <a:extLst>
            <a:ext uri="{FF2B5EF4-FFF2-40B4-BE49-F238E27FC236}">
              <a16:creationId xmlns:a16="http://schemas.microsoft.com/office/drawing/2014/main" id="{7836430E-4140-9B82-3222-453A48899AAE}"/>
            </a:ext>
          </a:extLst>
        </xdr:cNvPr>
        <xdr:cNvGrpSpPr/>
      </xdr:nvGrpSpPr>
      <xdr:grpSpPr>
        <a:xfrm>
          <a:off x="153670" y="6598036"/>
          <a:ext cx="6158838" cy="2771472"/>
          <a:chOff x="6494835" y="5999148"/>
          <a:chExt cx="6156298" cy="2775282"/>
        </a:xfrm>
      </xdr:grpSpPr>
      <xdr:pic>
        <xdr:nvPicPr>
          <xdr:cNvPr id="2" name="図 1">
            <a:extLst>
              <a:ext uri="{FF2B5EF4-FFF2-40B4-BE49-F238E27FC236}">
                <a16:creationId xmlns:a16="http://schemas.microsoft.com/office/drawing/2014/main" id="{2DB2D240-02A5-C1D4-6437-7F28124514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4835" y="5999148"/>
            <a:ext cx="6156298" cy="2775282"/>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4" name="直線コネクタ 3">
            <a:extLst>
              <a:ext uri="{FF2B5EF4-FFF2-40B4-BE49-F238E27FC236}">
                <a16:creationId xmlns:a16="http://schemas.microsoft.com/office/drawing/2014/main" id="{4BB31E9A-CC0E-422B-9141-65107DB77790}"/>
              </a:ext>
            </a:extLst>
          </xdr:cNvPr>
          <xdr:cNvCxnSpPr/>
        </xdr:nvCxnSpPr>
        <xdr:spPr bwMode="auto">
          <a:xfrm>
            <a:off x="7047098" y="7307056"/>
            <a:ext cx="5313039" cy="7617"/>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38</xdr:row>
      <xdr:rowOff>137160</xdr:rowOff>
    </xdr:from>
    <xdr:to>
      <xdr:col>13</xdr:col>
      <xdr:colOff>458470</xdr:colOff>
      <xdr:row>56</xdr:row>
      <xdr:rowOff>115570</xdr:rowOff>
    </xdr:to>
    <xdr:grpSp>
      <xdr:nvGrpSpPr>
        <xdr:cNvPr id="4" name="グループ化 3">
          <a:extLst>
            <a:ext uri="{FF2B5EF4-FFF2-40B4-BE49-F238E27FC236}">
              <a16:creationId xmlns:a16="http://schemas.microsoft.com/office/drawing/2014/main" id="{40336E6F-F291-5C48-0A3C-D4D64ADE9FDC}"/>
            </a:ext>
          </a:extLst>
        </xdr:cNvPr>
        <xdr:cNvGrpSpPr/>
      </xdr:nvGrpSpPr>
      <xdr:grpSpPr>
        <a:xfrm>
          <a:off x="160020" y="6283960"/>
          <a:ext cx="6013450" cy="3409950"/>
          <a:chOff x="7056120" y="4122420"/>
          <a:chExt cx="6012180" cy="3406140"/>
        </a:xfrm>
      </xdr:grpSpPr>
      <xdr:pic>
        <xdr:nvPicPr>
          <xdr:cNvPr id="2" name="図 1">
            <a:extLst>
              <a:ext uri="{FF2B5EF4-FFF2-40B4-BE49-F238E27FC236}">
                <a16:creationId xmlns:a16="http://schemas.microsoft.com/office/drawing/2014/main" id="{372173D5-9E04-9138-2984-A2A4856D2C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6120" y="4122420"/>
            <a:ext cx="6012180" cy="340614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 name="直線コネクタ 2">
            <a:extLst>
              <a:ext uri="{FF2B5EF4-FFF2-40B4-BE49-F238E27FC236}">
                <a16:creationId xmlns:a16="http://schemas.microsoft.com/office/drawing/2014/main" id="{F53C66D9-EAF0-4A70-9800-D3652A1ADBA1}"/>
              </a:ext>
            </a:extLst>
          </xdr:cNvPr>
          <xdr:cNvCxnSpPr/>
        </xdr:nvCxnSpPr>
        <xdr:spPr bwMode="auto">
          <a:xfrm>
            <a:off x="7634605" y="6067425"/>
            <a:ext cx="5234602" cy="5147"/>
          </a:xfrm>
          <a:prstGeom prst="line">
            <a:avLst/>
          </a:prstGeom>
          <a:solidFill>
            <a:srgbClr xmlns:mc="http://schemas.openxmlformats.org/markup-compatibility/2006" xmlns:a14="http://schemas.microsoft.com/office/drawing/2010/main" val="00FFFF" mc:Ignorable="a14" a14:legacySpreadsheetColorIndex="1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171324</xdr:colOff>
      <xdr:row>44</xdr:row>
      <xdr:rowOff>141789</xdr:rowOff>
    </xdr:from>
    <xdr:to>
      <xdr:col>11</xdr:col>
      <xdr:colOff>271136</xdr:colOff>
      <xdr:row>45</xdr:row>
      <xdr:rowOff>153105</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874942" y="7166044"/>
          <a:ext cx="99812" cy="201816"/>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445477</xdr:colOff>
      <xdr:row>44</xdr:row>
      <xdr:rowOff>158263</xdr:rowOff>
    </xdr:from>
    <xdr:to>
      <xdr:col>2</xdr:col>
      <xdr:colOff>64477</xdr:colOff>
      <xdr:row>45</xdr:row>
      <xdr:rowOff>117232</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a:off x="527539" y="7303478"/>
          <a:ext cx="82061" cy="1524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2</xdr:col>
      <xdr:colOff>56324</xdr:colOff>
      <xdr:row>44</xdr:row>
      <xdr:rowOff>133109</xdr:rowOff>
    </xdr:from>
    <xdr:to>
      <xdr:col>2</xdr:col>
      <xdr:colOff>163901</xdr:colOff>
      <xdr:row>45</xdr:row>
      <xdr:rowOff>103517</xdr:rowOff>
    </xdr:to>
    <xdr:sp macro="" textlink="">
      <xdr:nvSpPr>
        <xdr:cNvPr id="14" name="正方形/長方形 13">
          <a:extLst>
            <a:ext uri="{FF2B5EF4-FFF2-40B4-BE49-F238E27FC236}">
              <a16:creationId xmlns:a16="http://schemas.microsoft.com/office/drawing/2014/main" id="{B3BD3BEF-CCDD-4B99-A9ED-A452270AA1ED}"/>
            </a:ext>
          </a:extLst>
        </xdr:cNvPr>
        <xdr:cNvSpPr/>
      </xdr:nvSpPr>
      <xdr:spPr bwMode="auto">
        <a:xfrm flipH="1">
          <a:off x="605539" y="7155011"/>
          <a:ext cx="107577" cy="160189"/>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96324</xdr:colOff>
      <xdr:row>40</xdr:row>
      <xdr:rowOff>25986</xdr:rowOff>
    </xdr:from>
    <xdr:to>
      <xdr:col>13</xdr:col>
      <xdr:colOff>550984</xdr:colOff>
      <xdr:row>56</xdr:row>
      <xdr:rowOff>124558</xdr:rowOff>
    </xdr:to>
    <xdr:grpSp>
      <xdr:nvGrpSpPr>
        <xdr:cNvPr id="12" name="グループ化 11">
          <a:extLst>
            <a:ext uri="{FF2B5EF4-FFF2-40B4-BE49-F238E27FC236}">
              <a16:creationId xmlns:a16="http://schemas.microsoft.com/office/drawing/2014/main" id="{E23CA2C0-A9C2-3589-DFF4-E7D9988487DE}"/>
            </a:ext>
          </a:extLst>
        </xdr:cNvPr>
        <xdr:cNvGrpSpPr/>
      </xdr:nvGrpSpPr>
      <xdr:grpSpPr>
        <a:xfrm>
          <a:off x="182196" y="6500446"/>
          <a:ext cx="6339644" cy="3198544"/>
          <a:chOff x="7356231" y="8604738"/>
          <a:chExt cx="6342184" cy="3199814"/>
        </a:xfrm>
      </xdr:grpSpPr>
      <xdr:pic>
        <xdr:nvPicPr>
          <xdr:cNvPr id="11" name="図 10">
            <a:extLst>
              <a:ext uri="{FF2B5EF4-FFF2-40B4-BE49-F238E27FC236}">
                <a16:creationId xmlns:a16="http://schemas.microsoft.com/office/drawing/2014/main" id="{2DFD9CBA-2327-12C4-D0E8-5D08BD404E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56231" y="8604738"/>
            <a:ext cx="6342184" cy="3199814"/>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6" name="直線コネクタ 15">
            <a:extLst>
              <a:ext uri="{FF2B5EF4-FFF2-40B4-BE49-F238E27FC236}">
                <a16:creationId xmlns:a16="http://schemas.microsoft.com/office/drawing/2014/main" id="{AC86475F-CBFA-49BD-BB94-015F78B6D682}"/>
              </a:ext>
            </a:extLst>
          </xdr:cNvPr>
          <xdr:cNvCxnSpPr/>
        </xdr:nvCxnSpPr>
        <xdr:spPr bwMode="auto">
          <a:xfrm flipV="1">
            <a:off x="7937550" y="10793339"/>
            <a:ext cx="5343718" cy="3043"/>
          </a:xfrm>
          <a:prstGeom prst="line">
            <a:avLst/>
          </a:prstGeom>
          <a:solidFill>
            <a:srgbClr xmlns:mc="http://schemas.openxmlformats.org/markup-compatibility/2006" xmlns:a14="http://schemas.microsoft.com/office/drawing/2010/main" val="00FFFF" mc:Ignorable="a14" a14:legacySpreadsheetColorIndex="1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A1:R37"/>
  <sheetViews>
    <sheetView tabSelected="1" zoomScale="85" zoomScaleNormal="85" workbookViewId="0">
      <selection activeCell="S26" sqref="S26"/>
    </sheetView>
  </sheetViews>
  <sheetFormatPr defaultColWidth="9" defaultRowHeight="13"/>
  <cols>
    <col min="1" max="1" width="5.6328125" style="216" customWidth="1"/>
    <col min="2" max="2" width="3.6328125" style="216" customWidth="1"/>
    <col min="3" max="3" width="1.36328125" style="216" customWidth="1"/>
    <col min="4" max="4" width="7.6328125" style="216" customWidth="1"/>
    <col min="5" max="5" width="10.453125" style="216" customWidth="1"/>
    <col min="6" max="6" width="24.6328125" style="216" customWidth="1"/>
    <col min="7" max="7" width="13.90625" style="216" customWidth="1"/>
    <col min="8" max="8" width="8.54296875" style="216" customWidth="1"/>
    <col min="9" max="9" width="3.6328125" style="216" customWidth="1"/>
    <col min="10" max="10" width="5.6328125" style="216" customWidth="1"/>
    <col min="11" max="11" width="4.6328125" style="216" customWidth="1"/>
    <col min="12" max="13" width="9" style="216"/>
    <col min="14" max="14" width="5.81640625" style="216" customWidth="1"/>
    <col min="15" max="15" width="7.90625" style="216" customWidth="1"/>
    <col min="16" max="16" width="8.6328125" style="216" customWidth="1"/>
    <col min="17" max="17" width="6" style="216" customWidth="1"/>
    <col min="18" max="18" width="3.6328125" style="216" customWidth="1"/>
    <col min="19" max="16384" width="9" style="216"/>
  </cols>
  <sheetData>
    <row r="1" spans="1:18" ht="30.75" customHeight="1">
      <c r="G1" s="246"/>
      <c r="H1" s="217"/>
      <c r="I1" s="217"/>
      <c r="N1" s="246"/>
      <c r="O1" s="217"/>
      <c r="P1" s="217"/>
      <c r="Q1" s="217"/>
      <c r="R1" s="217"/>
    </row>
    <row r="2" spans="1:18" ht="45.75" customHeight="1">
      <c r="A2" s="963" t="s">
        <v>144</v>
      </c>
      <c r="B2" s="963"/>
      <c r="C2" s="963"/>
      <c r="D2" s="963"/>
      <c r="E2" s="963"/>
      <c r="F2" s="963"/>
      <c r="G2" s="963"/>
      <c r="H2" s="963"/>
      <c r="I2" s="963"/>
      <c r="J2" s="963"/>
    </row>
    <row r="3" spans="1:18" ht="48" customHeight="1">
      <c r="A3" s="964" t="s">
        <v>456</v>
      </c>
      <c r="B3" s="964"/>
      <c r="C3" s="964"/>
      <c r="D3" s="964"/>
      <c r="E3" s="964"/>
      <c r="F3" s="964"/>
      <c r="G3" s="964"/>
      <c r="H3" s="964"/>
      <c r="I3" s="964"/>
      <c r="J3" s="964"/>
    </row>
    <row r="4" spans="1:18" ht="27.75" customHeight="1"/>
    <row r="5" spans="1:18">
      <c r="B5" s="249"/>
      <c r="C5" s="250"/>
      <c r="D5" s="250"/>
      <c r="E5" s="250"/>
      <c r="F5" s="250"/>
      <c r="G5" s="250"/>
      <c r="H5" s="250"/>
      <c r="I5" s="251"/>
    </row>
    <row r="6" spans="1:18" ht="13.5" customHeight="1">
      <c r="B6" s="252"/>
      <c r="C6" s="962" t="s">
        <v>183</v>
      </c>
      <c r="D6" s="962"/>
      <c r="E6" s="962"/>
      <c r="F6" s="962"/>
      <c r="G6" s="962"/>
      <c r="H6" s="962"/>
      <c r="I6" s="253"/>
      <c r="J6" s="218"/>
    </row>
    <row r="7" spans="1:18" ht="6.75" customHeight="1">
      <c r="B7" s="252"/>
      <c r="C7" s="254"/>
      <c r="D7" s="254"/>
      <c r="E7" s="254"/>
      <c r="F7" s="254"/>
      <c r="G7" s="254"/>
      <c r="H7" s="254"/>
      <c r="I7" s="255"/>
    </row>
    <row r="8" spans="1:18" s="219" customFormat="1" ht="19.5" customHeight="1">
      <c r="B8" s="256"/>
      <c r="C8" s="269" t="s">
        <v>175</v>
      </c>
      <c r="D8" s="269"/>
      <c r="E8" s="269"/>
      <c r="F8" s="258"/>
      <c r="G8" s="257"/>
      <c r="H8" s="257"/>
      <c r="I8" s="259"/>
    </row>
    <row r="9" spans="1:18" s="219" customFormat="1" ht="19.5" customHeight="1">
      <c r="B9" s="260"/>
      <c r="C9" s="261"/>
      <c r="D9" s="262" t="s">
        <v>184</v>
      </c>
      <c r="E9" s="262"/>
      <c r="F9" s="258"/>
      <c r="G9" s="257"/>
      <c r="H9" s="261" t="s">
        <v>145</v>
      </c>
      <c r="I9" s="259"/>
    </row>
    <row r="10" spans="1:18" s="219" customFormat="1" ht="19.5" customHeight="1">
      <c r="B10" s="260"/>
      <c r="C10" s="261"/>
      <c r="D10" s="270" t="s">
        <v>182</v>
      </c>
      <c r="E10" s="262" t="s">
        <v>47</v>
      </c>
      <c r="F10" s="258"/>
      <c r="G10" s="257"/>
      <c r="H10" s="261" t="s">
        <v>165</v>
      </c>
      <c r="I10" s="259"/>
    </row>
    <row r="11" spans="1:18" s="219" customFormat="1" ht="19.5" customHeight="1">
      <c r="B11" s="260"/>
      <c r="C11" s="258"/>
      <c r="D11" s="262"/>
      <c r="E11" s="262" t="s">
        <v>181</v>
      </c>
      <c r="F11" s="262"/>
      <c r="G11" s="257"/>
      <c r="H11" s="261" t="s">
        <v>171</v>
      </c>
      <c r="I11" s="259"/>
    </row>
    <row r="12" spans="1:18" s="219" customFormat="1" ht="12" customHeight="1">
      <c r="B12" s="260"/>
      <c r="C12" s="258"/>
      <c r="D12" s="258"/>
      <c r="E12" s="258"/>
      <c r="F12" s="258"/>
      <c r="G12" s="257"/>
      <c r="H12" s="261"/>
      <c r="I12" s="259"/>
    </row>
    <row r="13" spans="1:18" s="219" customFormat="1" ht="19.5" customHeight="1">
      <c r="B13" s="260"/>
      <c r="C13" s="271" t="s">
        <v>185</v>
      </c>
      <c r="D13" s="271"/>
      <c r="E13" s="268"/>
      <c r="F13" s="258"/>
      <c r="G13" s="257"/>
      <c r="H13" s="261"/>
      <c r="I13" s="259"/>
    </row>
    <row r="14" spans="1:18" s="219" customFormat="1" ht="19.5" customHeight="1">
      <c r="B14" s="260"/>
      <c r="C14" s="258"/>
      <c r="D14" s="258" t="s">
        <v>186</v>
      </c>
      <c r="E14" s="258"/>
      <c r="F14" s="262" t="s">
        <v>280</v>
      </c>
      <c r="G14" s="257"/>
      <c r="H14" s="261" t="s">
        <v>146</v>
      </c>
      <c r="I14" s="259"/>
    </row>
    <row r="15" spans="1:18" s="219" customFormat="1" ht="19.5" customHeight="1">
      <c r="B15" s="260"/>
      <c r="C15" s="258"/>
      <c r="D15" s="258"/>
      <c r="E15" s="258"/>
      <c r="F15" s="262" t="s">
        <v>90</v>
      </c>
      <c r="G15" s="257"/>
      <c r="H15" s="261" t="s">
        <v>172</v>
      </c>
      <c r="I15" s="259"/>
    </row>
    <row r="16" spans="1:18" s="219" customFormat="1" ht="19.5" customHeight="1">
      <c r="B16" s="260"/>
      <c r="C16" s="258"/>
      <c r="D16" s="258" t="s">
        <v>187</v>
      </c>
      <c r="E16" s="258"/>
      <c r="F16" s="262" t="s">
        <v>58</v>
      </c>
      <c r="G16" s="257"/>
      <c r="H16" s="261" t="s">
        <v>147</v>
      </c>
      <c r="I16" s="259"/>
    </row>
    <row r="17" spans="1:9" s="219" customFormat="1" ht="19.5" customHeight="1">
      <c r="B17" s="260"/>
      <c r="C17" s="258"/>
      <c r="D17" s="258" t="s">
        <v>188</v>
      </c>
      <c r="E17" s="258"/>
      <c r="F17" s="262" t="s">
        <v>64</v>
      </c>
      <c r="G17" s="257"/>
      <c r="H17" s="261" t="s">
        <v>148</v>
      </c>
      <c r="I17" s="259"/>
    </row>
    <row r="18" spans="1:9" s="219" customFormat="1" ht="19.5" customHeight="1">
      <c r="B18" s="260"/>
      <c r="C18" s="258"/>
      <c r="D18" s="258" t="s">
        <v>189</v>
      </c>
      <c r="E18" s="258"/>
      <c r="F18" s="262" t="s">
        <v>176</v>
      </c>
      <c r="G18" s="257"/>
      <c r="H18" s="261" t="s">
        <v>17</v>
      </c>
      <c r="I18" s="259"/>
    </row>
    <row r="19" spans="1:9" s="219" customFormat="1" ht="19.5" customHeight="1">
      <c r="B19" s="260"/>
      <c r="C19" s="258"/>
      <c r="D19" s="258"/>
      <c r="E19" s="258"/>
      <c r="F19" s="262" t="s">
        <v>177</v>
      </c>
      <c r="G19" s="257"/>
      <c r="H19" s="261" t="s">
        <v>173</v>
      </c>
      <c r="I19" s="259"/>
    </row>
    <row r="20" spans="1:9" s="219" customFormat="1" ht="19.5" customHeight="1">
      <c r="B20" s="260"/>
      <c r="C20" s="258"/>
      <c r="D20" s="258" t="s">
        <v>190</v>
      </c>
      <c r="E20" s="258"/>
      <c r="F20" s="262" t="s">
        <v>78</v>
      </c>
      <c r="G20" s="257"/>
      <c r="H20" s="261" t="s">
        <v>18</v>
      </c>
      <c r="I20" s="263"/>
    </row>
    <row r="21" spans="1:9" s="219" customFormat="1" ht="19.5" customHeight="1">
      <c r="B21" s="260"/>
      <c r="C21" s="258"/>
      <c r="D21" s="258"/>
      <c r="E21" s="258"/>
      <c r="F21" s="262" t="s">
        <v>53</v>
      </c>
      <c r="G21" s="257"/>
      <c r="H21" s="261" t="s">
        <v>267</v>
      </c>
      <c r="I21" s="263"/>
    </row>
    <row r="22" spans="1:9" s="219" customFormat="1" ht="19.5" customHeight="1">
      <c r="B22" s="260"/>
      <c r="C22" s="258"/>
      <c r="D22" s="258" t="s">
        <v>191</v>
      </c>
      <c r="E22" s="258"/>
      <c r="F22" s="262" t="s">
        <v>166</v>
      </c>
      <c r="G22" s="257"/>
      <c r="H22" s="261" t="s">
        <v>20</v>
      </c>
      <c r="I22" s="263"/>
    </row>
    <row r="23" spans="1:9" s="219" customFormat="1" ht="19.5" customHeight="1">
      <c r="A23" s="308"/>
      <c r="B23" s="260"/>
      <c r="C23" s="258"/>
      <c r="D23" s="258" t="s">
        <v>192</v>
      </c>
      <c r="E23" s="258"/>
      <c r="F23" s="262" t="s">
        <v>54</v>
      </c>
      <c r="G23" s="257"/>
      <c r="H23" s="261" t="s">
        <v>21</v>
      </c>
      <c r="I23" s="263"/>
    </row>
    <row r="24" spans="1:9" s="219" customFormat="1" ht="19.5" customHeight="1">
      <c r="B24" s="260"/>
      <c r="C24" s="258"/>
      <c r="D24" s="258" t="s">
        <v>193</v>
      </c>
      <c r="E24" s="258"/>
      <c r="F24" s="262" t="s">
        <v>179</v>
      </c>
      <c r="G24" s="257"/>
      <c r="H24" s="261" t="s">
        <v>22</v>
      </c>
      <c r="I24" s="263"/>
    </row>
    <row r="25" spans="1:9" s="219" customFormat="1" ht="19.5" customHeight="1">
      <c r="B25" s="260"/>
      <c r="C25" s="258"/>
      <c r="D25" s="258"/>
      <c r="E25" s="258"/>
      <c r="F25" s="262" t="s">
        <v>180</v>
      </c>
      <c r="G25" s="257"/>
      <c r="H25" s="261"/>
      <c r="I25" s="263"/>
    </row>
    <row r="26" spans="1:9" s="219" customFormat="1" ht="19.5" customHeight="1">
      <c r="B26" s="260"/>
      <c r="C26" s="258"/>
      <c r="D26" s="258" t="s">
        <v>194</v>
      </c>
      <c r="E26" s="258"/>
      <c r="F26" s="262" t="s">
        <v>169</v>
      </c>
      <c r="G26" s="257"/>
      <c r="H26" s="261" t="s">
        <v>225</v>
      </c>
      <c r="I26" s="263"/>
    </row>
    <row r="27" spans="1:9" s="219" customFormat="1" ht="12" customHeight="1">
      <c r="B27" s="260"/>
      <c r="C27" s="258"/>
      <c r="D27" s="258"/>
      <c r="E27" s="258"/>
      <c r="F27" s="258"/>
      <c r="G27" s="257"/>
      <c r="H27" s="261"/>
      <c r="I27" s="263"/>
    </row>
    <row r="28" spans="1:9" s="219" customFormat="1" ht="19.5" customHeight="1">
      <c r="B28" s="260"/>
      <c r="C28" s="966" t="s">
        <v>226</v>
      </c>
      <c r="D28" s="966"/>
      <c r="E28" s="966"/>
      <c r="F28" s="966"/>
      <c r="G28" s="257"/>
      <c r="H28" s="261" t="s">
        <v>268</v>
      </c>
      <c r="I28" s="263"/>
    </row>
    <row r="29" spans="1:9" ht="8.25" customHeight="1">
      <c r="B29" s="260"/>
      <c r="C29" s="258"/>
      <c r="D29" s="258"/>
      <c r="E29" s="258"/>
      <c r="F29" s="258"/>
      <c r="G29" s="254"/>
      <c r="H29" s="254"/>
      <c r="I29" s="255"/>
    </row>
    <row r="30" spans="1:9" ht="13.5" customHeight="1">
      <c r="B30" s="252"/>
      <c r="C30" s="264" t="s">
        <v>352</v>
      </c>
      <c r="D30" s="264"/>
      <c r="E30" s="264"/>
      <c r="F30" s="264"/>
      <c r="G30" s="254"/>
      <c r="H30" s="254"/>
      <c r="I30" s="255"/>
    </row>
    <row r="31" spans="1:9" ht="13.5" customHeight="1">
      <c r="B31" s="265"/>
      <c r="C31" s="266"/>
      <c r="D31" s="266"/>
      <c r="E31" s="266"/>
      <c r="F31" s="266"/>
      <c r="G31" s="266"/>
      <c r="H31" s="266"/>
      <c r="I31" s="267"/>
    </row>
    <row r="32" spans="1:9" ht="13.5" customHeight="1">
      <c r="B32" s="45"/>
      <c r="C32" s="97"/>
      <c r="D32" s="97"/>
      <c r="E32" s="97"/>
      <c r="F32" s="97"/>
      <c r="G32" s="97"/>
      <c r="H32" s="97"/>
      <c r="I32" s="97"/>
    </row>
    <row r="33" spans="1:10" ht="15.75" customHeight="1">
      <c r="B33" s="38"/>
      <c r="C33" s="29"/>
      <c r="D33" s="29"/>
      <c r="E33" s="29"/>
      <c r="F33" s="29"/>
      <c r="G33" s="29"/>
      <c r="H33" s="29"/>
      <c r="I33" s="29"/>
      <c r="J33" s="29"/>
    </row>
    <row r="34" spans="1:10" ht="15" customHeight="1">
      <c r="C34" s="967" t="s">
        <v>457</v>
      </c>
      <c r="D34" s="967"/>
      <c r="E34" s="967"/>
      <c r="F34" s="967"/>
      <c r="G34" s="967"/>
      <c r="H34" s="967"/>
      <c r="I34" s="276"/>
    </row>
    <row r="35" spans="1:10" ht="32.25" customHeight="1">
      <c r="A35" s="238"/>
      <c r="B35" s="238"/>
      <c r="C35" s="965"/>
      <c r="D35" s="965"/>
      <c r="E35" s="965"/>
      <c r="F35" s="965"/>
      <c r="G35" s="965"/>
      <c r="H35" s="965"/>
      <c r="I35" s="247"/>
      <c r="J35" s="238"/>
    </row>
    <row r="36" spans="1:10" ht="19">
      <c r="A36" s="961"/>
      <c r="B36" s="961"/>
      <c r="C36" s="961"/>
      <c r="D36" s="961"/>
      <c r="E36" s="961"/>
      <c r="F36" s="961"/>
      <c r="G36" s="961"/>
      <c r="H36" s="961"/>
      <c r="I36" s="961"/>
      <c r="J36" s="961"/>
    </row>
    <row r="37" spans="1:10">
      <c r="B37" s="307"/>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79998168889431442"/>
    <pageSetUpPr fitToPage="1"/>
  </sheetPr>
  <dimension ref="A1:O61"/>
  <sheetViews>
    <sheetView zoomScaleNormal="100" workbookViewId="0">
      <selection activeCell="T37" sqref="T37"/>
    </sheetView>
  </sheetViews>
  <sheetFormatPr defaultColWidth="9" defaultRowHeight="15" customHeight="1"/>
  <cols>
    <col min="1" max="1" width="1.1796875" style="2" customWidth="1"/>
    <col min="2" max="2" width="6.81640625" style="2" customWidth="1"/>
    <col min="3" max="3" width="2.6328125" style="2" customWidth="1"/>
    <col min="4" max="4" width="3.08984375" style="2" customWidth="1"/>
    <col min="5" max="5" width="2.6328125" style="2" customWidth="1"/>
    <col min="6" max="14" width="8.1796875" style="2" customWidth="1"/>
    <col min="15" max="15" width="6.6328125" style="2" customWidth="1"/>
    <col min="16" max="16384" width="9" style="2"/>
  </cols>
  <sheetData>
    <row r="1" spans="1:14" ht="18.75" customHeight="1"/>
    <row r="2" spans="1:14" ht="18" customHeight="1">
      <c r="B2" s="241" t="s">
        <v>15</v>
      </c>
    </row>
    <row r="3" spans="1:14" ht="15" customHeight="1">
      <c r="B3" s="242" t="s">
        <v>58</v>
      </c>
      <c r="N3" s="2" t="s">
        <v>124</v>
      </c>
    </row>
    <row r="4" spans="1:14" ht="15" customHeight="1">
      <c r="A4" s="700"/>
      <c r="B4" s="119"/>
      <c r="C4" s="152"/>
      <c r="D4" s="152"/>
      <c r="E4" s="4"/>
      <c r="F4" s="1108" t="s">
        <v>59</v>
      </c>
      <c r="G4" s="1109"/>
      <c r="H4" s="1110"/>
      <c r="I4" s="1108" t="s">
        <v>60</v>
      </c>
      <c r="J4" s="1109"/>
      <c r="K4" s="1110"/>
      <c r="L4" s="1108" t="s">
        <v>61</v>
      </c>
      <c r="M4" s="1109"/>
      <c r="N4" s="1110"/>
    </row>
    <row r="5" spans="1:14" ht="15" customHeight="1">
      <c r="A5" s="700"/>
      <c r="B5" s="1126" t="s">
        <v>107</v>
      </c>
      <c r="C5" s="1121"/>
      <c r="D5" s="1121"/>
      <c r="E5" s="1127"/>
      <c r="F5" s="83" t="s">
        <v>108</v>
      </c>
      <c r="G5" s="5"/>
      <c r="H5" s="1123" t="s">
        <v>62</v>
      </c>
      <c r="I5" s="1123" t="s">
        <v>200</v>
      </c>
      <c r="J5" s="1123" t="s">
        <v>109</v>
      </c>
      <c r="K5" s="1123" t="s">
        <v>110</v>
      </c>
      <c r="L5" s="1123" t="s">
        <v>200</v>
      </c>
      <c r="M5" s="1123" t="s">
        <v>109</v>
      </c>
      <c r="N5" s="1123" t="s">
        <v>110</v>
      </c>
    </row>
    <row r="6" spans="1:14" ht="15" customHeight="1">
      <c r="A6" s="700"/>
      <c r="B6" s="6"/>
      <c r="C6" s="695"/>
      <c r="D6" s="695"/>
      <c r="E6" s="696"/>
      <c r="F6" s="80"/>
      <c r="G6" s="7" t="s">
        <v>111</v>
      </c>
      <c r="H6" s="1124"/>
      <c r="I6" s="1124"/>
      <c r="J6" s="1124"/>
      <c r="K6" s="1124"/>
      <c r="L6" s="1124"/>
      <c r="M6" s="1124"/>
      <c r="N6" s="1124"/>
    </row>
    <row r="7" spans="1:14" ht="15" hidden="1" customHeight="1">
      <c r="A7" s="700"/>
      <c r="B7" s="119">
        <v>20</v>
      </c>
      <c r="C7" s="152" t="s">
        <v>98</v>
      </c>
      <c r="D7" s="152"/>
      <c r="E7" s="378"/>
      <c r="F7" s="370"/>
      <c r="G7" s="152"/>
      <c r="H7" s="368">
        <v>6223</v>
      </c>
      <c r="I7" s="374"/>
      <c r="J7" s="375"/>
      <c r="K7" s="374"/>
      <c r="L7" s="375">
        <v>8.1</v>
      </c>
      <c r="M7" s="374">
        <v>4.4000000000000004</v>
      </c>
      <c r="N7" s="375">
        <v>3.1</v>
      </c>
    </row>
    <row r="8" spans="1:14" ht="15" hidden="1" customHeight="1">
      <c r="A8" s="700"/>
      <c r="B8" s="587">
        <v>21</v>
      </c>
      <c r="C8" s="111" t="s">
        <v>98</v>
      </c>
      <c r="D8" s="111"/>
      <c r="E8" s="357"/>
      <c r="F8" s="371"/>
      <c r="G8" s="111"/>
      <c r="H8" s="106">
        <v>4477</v>
      </c>
      <c r="I8" s="373"/>
      <c r="J8" s="329"/>
      <c r="K8" s="373"/>
      <c r="L8" s="329">
        <v>-28.1</v>
      </c>
      <c r="M8" s="373">
        <v>-29.9</v>
      </c>
      <c r="N8" s="329">
        <v>-27.9</v>
      </c>
    </row>
    <row r="9" spans="1:14" ht="15" hidden="1" customHeight="1">
      <c r="A9" s="700"/>
      <c r="B9" s="587">
        <v>22</v>
      </c>
      <c r="C9" s="111" t="s">
        <v>98</v>
      </c>
      <c r="D9" s="111"/>
      <c r="E9" s="357"/>
      <c r="F9" s="371"/>
      <c r="G9" s="111"/>
      <c r="H9" s="106">
        <v>4075</v>
      </c>
      <c r="I9" s="373"/>
      <c r="J9" s="329"/>
      <c r="K9" s="373"/>
      <c r="L9" s="329">
        <v>-9</v>
      </c>
      <c r="M9" s="373">
        <v>-0.1</v>
      </c>
      <c r="N9" s="329">
        <v>3.1</v>
      </c>
    </row>
    <row r="10" spans="1:14" ht="15" hidden="1" customHeight="1">
      <c r="A10" s="700"/>
      <c r="B10" s="587">
        <v>25</v>
      </c>
      <c r="C10" s="111" t="s">
        <v>98</v>
      </c>
      <c r="D10" s="111"/>
      <c r="E10" s="357"/>
      <c r="F10" s="371"/>
      <c r="G10" s="111"/>
      <c r="H10" s="106">
        <v>5568</v>
      </c>
      <c r="I10" s="373"/>
      <c r="J10" s="329"/>
      <c r="K10" s="373"/>
      <c r="L10" s="329">
        <v>23.1</v>
      </c>
      <c r="M10" s="373">
        <v>15.4</v>
      </c>
      <c r="N10" s="329">
        <v>11</v>
      </c>
    </row>
    <row r="11" spans="1:14" ht="15" customHeight="1">
      <c r="A11" s="700"/>
      <c r="B11" s="697" t="s">
        <v>436</v>
      </c>
      <c r="C11" s="111" t="s">
        <v>98</v>
      </c>
      <c r="D11" s="111"/>
      <c r="E11" s="357"/>
      <c r="F11" s="371"/>
      <c r="G11" s="111"/>
      <c r="H11" s="106">
        <v>4409</v>
      </c>
      <c r="I11" s="373"/>
      <c r="J11" s="329"/>
      <c r="K11" s="373"/>
      <c r="L11" s="329">
        <v>-22.3</v>
      </c>
      <c r="M11" s="373">
        <v>-14.2</v>
      </c>
      <c r="N11" s="706">
        <v>-9.9</v>
      </c>
    </row>
    <row r="12" spans="1:14" ht="15" customHeight="1">
      <c r="A12" s="700"/>
      <c r="B12" s="697">
        <v>3</v>
      </c>
      <c r="C12" s="111"/>
      <c r="D12" s="111"/>
      <c r="E12" s="357"/>
      <c r="F12" s="371"/>
      <c r="G12" s="111"/>
      <c r="H12" s="106">
        <v>5112</v>
      </c>
      <c r="I12" s="373"/>
      <c r="J12" s="329"/>
      <c r="K12" s="373"/>
      <c r="L12" s="329">
        <v>15.9</v>
      </c>
      <c r="M12" s="373">
        <v>8.4</v>
      </c>
      <c r="N12" s="706">
        <v>5</v>
      </c>
    </row>
    <row r="13" spans="1:14" ht="15" customHeight="1">
      <c r="A13" s="700"/>
      <c r="B13" s="697">
        <v>4</v>
      </c>
      <c r="C13" s="111"/>
      <c r="D13" s="111"/>
      <c r="E13" s="357"/>
      <c r="F13" s="371"/>
      <c r="G13" s="111"/>
      <c r="H13" s="106">
        <v>5050</v>
      </c>
      <c r="I13" s="373"/>
      <c r="J13" s="329"/>
      <c r="K13" s="373"/>
      <c r="L13" s="329">
        <v>-1.2</v>
      </c>
      <c r="M13" s="373">
        <v>0.6</v>
      </c>
      <c r="N13" s="706">
        <v>0.4</v>
      </c>
    </row>
    <row r="14" spans="1:14" ht="15" customHeight="1">
      <c r="A14" s="700"/>
      <c r="B14" s="697">
        <v>5</v>
      </c>
      <c r="C14" s="111"/>
      <c r="D14" s="111"/>
      <c r="E14" s="357"/>
      <c r="F14" s="371"/>
      <c r="G14" s="111"/>
      <c r="H14" s="106">
        <v>5382</v>
      </c>
      <c r="I14" s="373"/>
      <c r="J14" s="329"/>
      <c r="K14" s="373"/>
      <c r="L14" s="329">
        <v>6.6</v>
      </c>
      <c r="M14" s="373">
        <v>-2</v>
      </c>
      <c r="N14" s="706">
        <v>-4.5999999999999996</v>
      </c>
    </row>
    <row r="15" spans="1:14" ht="15" customHeight="1">
      <c r="A15" s="700"/>
      <c r="B15" s="697">
        <v>6</v>
      </c>
      <c r="C15" s="111"/>
      <c r="D15" s="111"/>
      <c r="E15" s="357"/>
      <c r="F15" s="371"/>
      <c r="G15" s="111"/>
      <c r="H15" s="106">
        <v>4632</v>
      </c>
      <c r="I15" s="373"/>
      <c r="J15" s="329"/>
      <c r="K15" s="373"/>
      <c r="L15" s="329">
        <v>-13.9</v>
      </c>
      <c r="M15" s="373">
        <v>-5.9</v>
      </c>
      <c r="N15" s="706">
        <v>-3.4</v>
      </c>
    </row>
    <row r="16" spans="1:14" ht="15" customHeight="1">
      <c r="A16" s="700"/>
      <c r="B16" s="697"/>
      <c r="C16" s="111"/>
      <c r="D16" s="111"/>
      <c r="E16" s="698"/>
      <c r="F16" s="371"/>
      <c r="G16" s="373"/>
      <c r="H16" s="106"/>
      <c r="I16" s="373"/>
      <c r="J16" s="376"/>
      <c r="K16" s="373"/>
      <c r="L16" s="329"/>
      <c r="M16" s="610"/>
      <c r="N16" s="706"/>
    </row>
    <row r="17" spans="1:15" ht="13.5" customHeight="1">
      <c r="A17" s="700"/>
      <c r="B17" s="697" t="s">
        <v>413</v>
      </c>
      <c r="C17" s="111" t="s">
        <v>98</v>
      </c>
      <c r="D17" s="111">
        <v>9</v>
      </c>
      <c r="E17" s="765" t="s">
        <v>143</v>
      </c>
      <c r="F17" s="371">
        <v>434</v>
      </c>
      <c r="G17" s="373">
        <v>17.899999999999999</v>
      </c>
      <c r="H17" s="106">
        <v>3883</v>
      </c>
      <c r="I17" s="373">
        <v>-0.2</v>
      </c>
      <c r="J17" s="376">
        <v>4.9000000000000004</v>
      </c>
      <c r="K17" s="373">
        <v>-6.8</v>
      </c>
      <c r="L17" s="329">
        <v>6.8</v>
      </c>
      <c r="M17" s="610">
        <v>0</v>
      </c>
      <c r="N17" s="329">
        <v>-4.0999999999999996</v>
      </c>
    </row>
    <row r="18" spans="1:15" ht="13.5" customHeight="1">
      <c r="A18" s="700"/>
      <c r="B18" s="697"/>
      <c r="C18" s="111"/>
      <c r="D18" s="111">
        <v>10</v>
      </c>
      <c r="E18" s="698"/>
      <c r="F18" s="371">
        <v>389</v>
      </c>
      <c r="G18" s="373">
        <v>-10.4</v>
      </c>
      <c r="H18" s="106">
        <v>4272</v>
      </c>
      <c r="I18" s="373">
        <v>-18.399999999999999</v>
      </c>
      <c r="J18" s="376">
        <v>-14.4</v>
      </c>
      <c r="K18" s="373">
        <v>-6.3</v>
      </c>
      <c r="L18" s="329">
        <v>3.9</v>
      </c>
      <c r="M18" s="610">
        <v>-1.5</v>
      </c>
      <c r="N18" s="329">
        <v>-4.3</v>
      </c>
    </row>
    <row r="19" spans="1:15" ht="13.5" customHeight="1">
      <c r="A19" s="700"/>
      <c r="B19" s="587"/>
      <c r="C19" s="111"/>
      <c r="D19" s="111">
        <v>11</v>
      </c>
      <c r="E19" s="698"/>
      <c r="F19" s="371">
        <v>491</v>
      </c>
      <c r="G19" s="373">
        <v>26.2</v>
      </c>
      <c r="H19" s="106">
        <v>4763</v>
      </c>
      <c r="I19" s="373">
        <v>0.6</v>
      </c>
      <c r="J19" s="376">
        <v>-9.1999999999999993</v>
      </c>
      <c r="K19" s="373">
        <v>-8.5</v>
      </c>
      <c r="L19" s="329">
        <v>3.5</v>
      </c>
      <c r="M19" s="610">
        <v>-2.2000000000000002</v>
      </c>
      <c r="N19" s="329">
        <v>-4.7</v>
      </c>
    </row>
    <row r="20" spans="1:15" ht="13.5" customHeight="1">
      <c r="A20" s="700"/>
      <c r="B20" s="694"/>
      <c r="D20" s="111">
        <v>12</v>
      </c>
      <c r="E20" s="698"/>
      <c r="F20" s="371">
        <v>619</v>
      </c>
      <c r="G20" s="373">
        <v>26.1</v>
      </c>
      <c r="H20" s="106">
        <v>5382</v>
      </c>
      <c r="I20" s="373">
        <v>37.9</v>
      </c>
      <c r="J20" s="376">
        <v>-0.3</v>
      </c>
      <c r="K20" s="373">
        <v>-4</v>
      </c>
      <c r="L20" s="329">
        <v>6.6</v>
      </c>
      <c r="M20" s="610">
        <v>-2</v>
      </c>
      <c r="N20" s="329">
        <v>-4.5999999999999996</v>
      </c>
    </row>
    <row r="21" spans="1:15" ht="13.5" customHeight="1">
      <c r="A21" s="700"/>
      <c r="B21" s="587">
        <v>6</v>
      </c>
      <c r="C21" s="111" t="s">
        <v>98</v>
      </c>
      <c r="D21" s="111">
        <v>1</v>
      </c>
      <c r="E21" s="698" t="s">
        <v>143</v>
      </c>
      <c r="F21" s="371">
        <v>362</v>
      </c>
      <c r="G21" s="373">
        <v>-41.5</v>
      </c>
      <c r="H21" s="106">
        <v>362</v>
      </c>
      <c r="I21" s="373">
        <v>-10.8</v>
      </c>
      <c r="J21" s="376">
        <v>5.6</v>
      </c>
      <c r="K21" s="373">
        <v>-7.5</v>
      </c>
      <c r="L21" s="329">
        <v>-10.8</v>
      </c>
      <c r="M21" s="610">
        <v>5.6</v>
      </c>
      <c r="N21" s="329">
        <v>-7.5</v>
      </c>
    </row>
    <row r="22" spans="1:15" ht="13.5" customHeight="1">
      <c r="A22" s="700"/>
      <c r="B22" s="587"/>
      <c r="C22" s="111"/>
      <c r="D22" s="111">
        <v>2</v>
      </c>
      <c r="E22" s="698"/>
      <c r="F22" s="371">
        <v>444</v>
      </c>
      <c r="G22" s="373">
        <v>22.7</v>
      </c>
      <c r="H22" s="106">
        <v>806</v>
      </c>
      <c r="I22" s="373">
        <v>2.1</v>
      </c>
      <c r="J22" s="376">
        <v>-8.4</v>
      </c>
      <c r="K22" s="373">
        <v>-8.1999999999999993</v>
      </c>
      <c r="L22" s="329">
        <v>-4.2</v>
      </c>
      <c r="M22" s="610">
        <v>-1.9</v>
      </c>
      <c r="N22" s="329">
        <v>-7.8</v>
      </c>
    </row>
    <row r="23" spans="1:15" ht="13.5" customHeight="1">
      <c r="A23" s="700"/>
      <c r="B23" s="587"/>
      <c r="C23" s="111"/>
      <c r="D23" s="111">
        <v>3</v>
      </c>
      <c r="E23" s="698"/>
      <c r="F23" s="371">
        <v>367</v>
      </c>
      <c r="G23" s="373">
        <v>-17.3</v>
      </c>
      <c r="H23" s="106">
        <v>1173</v>
      </c>
      <c r="I23" s="373">
        <v>-10.9</v>
      </c>
      <c r="J23" s="376">
        <v>-27.3</v>
      </c>
      <c r="K23" s="373">
        <v>-12.8</v>
      </c>
      <c r="L23" s="329">
        <v>-6.4</v>
      </c>
      <c r="M23" s="610">
        <v>-11.4</v>
      </c>
      <c r="N23" s="329">
        <v>-9.6</v>
      </c>
    </row>
    <row r="24" spans="1:15" ht="13.5" customHeight="1">
      <c r="A24" s="700"/>
      <c r="B24" s="587"/>
      <c r="C24" s="111"/>
      <c r="D24" s="111">
        <v>4</v>
      </c>
      <c r="E24" s="698"/>
      <c r="F24" s="371">
        <v>504</v>
      </c>
      <c r="G24" s="373">
        <v>37.299999999999997</v>
      </c>
      <c r="H24" s="106">
        <v>1677</v>
      </c>
      <c r="I24" s="373">
        <v>-13.3</v>
      </c>
      <c r="J24" s="376">
        <v>10.1</v>
      </c>
      <c r="K24" s="373">
        <v>13.9</v>
      </c>
      <c r="L24" s="329">
        <v>-8.6</v>
      </c>
      <c r="M24" s="610">
        <v>-6</v>
      </c>
      <c r="N24" s="329">
        <v>-3.8</v>
      </c>
    </row>
    <row r="25" spans="1:15" ht="13.5" customHeight="1">
      <c r="A25" s="700"/>
      <c r="B25" s="587"/>
      <c r="C25" s="111"/>
      <c r="D25" s="111">
        <v>5</v>
      </c>
      <c r="E25" s="698"/>
      <c r="F25" s="371">
        <v>270</v>
      </c>
      <c r="G25" s="373">
        <v>-46.4</v>
      </c>
      <c r="H25" s="106">
        <v>1947</v>
      </c>
      <c r="I25" s="373">
        <v>-7.5</v>
      </c>
      <c r="J25" s="376">
        <v>-8.8000000000000007</v>
      </c>
      <c r="K25" s="373">
        <v>-5.3</v>
      </c>
      <c r="L25" s="329">
        <v>-8.4</v>
      </c>
      <c r="M25" s="610">
        <v>-6.6</v>
      </c>
      <c r="N25" s="329">
        <v>-4.0999999999999996</v>
      </c>
    </row>
    <row r="26" spans="1:15" ht="13.5" customHeight="1">
      <c r="A26" s="700"/>
      <c r="B26" s="587"/>
      <c r="C26" s="111"/>
      <c r="D26" s="111">
        <v>6</v>
      </c>
      <c r="E26" s="698"/>
      <c r="F26" s="371">
        <v>505</v>
      </c>
      <c r="G26" s="373">
        <v>87</v>
      </c>
      <c r="H26" s="106">
        <v>2452</v>
      </c>
      <c r="I26" s="373">
        <v>33.6</v>
      </c>
      <c r="J26" s="376">
        <v>-9.6999999999999993</v>
      </c>
      <c r="K26" s="373">
        <v>-6.7</v>
      </c>
      <c r="L26" s="329">
        <v>-2.1</v>
      </c>
      <c r="M26" s="610">
        <v>-7.1</v>
      </c>
      <c r="N26" s="329">
        <v>-4.5</v>
      </c>
    </row>
    <row r="27" spans="1:15" ht="13.5" customHeight="1">
      <c r="A27" s="700"/>
      <c r="B27" s="587"/>
      <c r="C27" s="111"/>
      <c r="D27" s="111">
        <v>7</v>
      </c>
      <c r="E27" s="698"/>
      <c r="F27" s="371">
        <v>295</v>
      </c>
      <c r="G27" s="373">
        <v>-41.6</v>
      </c>
      <c r="H27" s="106">
        <v>2747</v>
      </c>
      <c r="I27" s="373">
        <v>-48.9</v>
      </c>
      <c r="J27" s="376">
        <v>-18.3</v>
      </c>
      <c r="K27" s="373">
        <v>-0.2</v>
      </c>
      <c r="L27" s="329">
        <v>-10.8</v>
      </c>
      <c r="M27" s="610">
        <v>-8.9</v>
      </c>
      <c r="N27" s="329">
        <v>-3.9</v>
      </c>
    </row>
    <row r="28" spans="1:15" ht="13.5" customHeight="1">
      <c r="A28" s="700"/>
      <c r="B28" s="587"/>
      <c r="C28" s="111"/>
      <c r="D28" s="111">
        <v>8</v>
      </c>
      <c r="E28" s="698"/>
      <c r="F28" s="371">
        <v>429</v>
      </c>
      <c r="G28" s="373">
        <v>45.4</v>
      </c>
      <c r="H28" s="106">
        <v>3176</v>
      </c>
      <c r="I28" s="373">
        <v>16.600000000000001</v>
      </c>
      <c r="J28" s="376">
        <v>4.9000000000000004</v>
      </c>
      <c r="K28" s="373">
        <v>-5.0999999999999996</v>
      </c>
      <c r="L28" s="329">
        <v>-7.9</v>
      </c>
      <c r="M28" s="610">
        <v>-7.4</v>
      </c>
      <c r="N28" s="329">
        <v>-4.0999999999999996</v>
      </c>
    </row>
    <row r="29" spans="1:15" ht="13.5" customHeight="1">
      <c r="A29" s="700"/>
      <c r="B29" s="587"/>
      <c r="C29" s="111"/>
      <c r="D29" s="111">
        <v>9</v>
      </c>
      <c r="E29" s="698"/>
      <c r="F29" s="371">
        <v>375</v>
      </c>
      <c r="G29" s="373">
        <v>-12.6</v>
      </c>
      <c r="H29" s="106">
        <v>3551</v>
      </c>
      <c r="I29" s="373">
        <v>-13.6</v>
      </c>
      <c r="J29" s="376">
        <v>-8.5</v>
      </c>
      <c r="K29" s="373">
        <v>-0.6</v>
      </c>
      <c r="L29" s="329">
        <v>-8.6</v>
      </c>
      <c r="M29" s="610">
        <v>-7.5</v>
      </c>
      <c r="N29" s="329">
        <v>-3.7</v>
      </c>
      <c r="O29" s="473"/>
    </row>
    <row r="30" spans="1:15" ht="13.5" customHeight="1">
      <c r="A30" s="700"/>
      <c r="B30" s="587"/>
      <c r="C30" s="111"/>
      <c r="D30" s="111">
        <v>10</v>
      </c>
      <c r="E30" s="698"/>
      <c r="F30" s="371">
        <v>275</v>
      </c>
      <c r="G30" s="373">
        <v>-26.7</v>
      </c>
      <c r="H30" s="106">
        <v>3826</v>
      </c>
      <c r="I30" s="373">
        <v>-29.3</v>
      </c>
      <c r="J30" s="376">
        <v>13</v>
      </c>
      <c r="K30" s="373">
        <v>-2.9</v>
      </c>
      <c r="L30" s="329">
        <v>-10.4</v>
      </c>
      <c r="M30" s="610">
        <v>-5.7</v>
      </c>
      <c r="N30" s="329">
        <v>-3.6</v>
      </c>
      <c r="O30" s="473"/>
    </row>
    <row r="31" spans="1:15" ht="13.5" customHeight="1">
      <c r="A31" s="700"/>
      <c r="B31" s="587"/>
      <c r="C31" s="111"/>
      <c r="D31" s="111">
        <v>11</v>
      </c>
      <c r="E31" s="698"/>
      <c r="F31" s="371">
        <v>432</v>
      </c>
      <c r="G31" s="373">
        <v>57.1</v>
      </c>
      <c r="H31" s="106">
        <v>4258</v>
      </c>
      <c r="I31" s="373">
        <v>-12</v>
      </c>
      <c r="J31" s="376">
        <v>0.5</v>
      </c>
      <c r="K31" s="373">
        <v>-1.8</v>
      </c>
      <c r="L31" s="329">
        <v>-10.6</v>
      </c>
      <c r="M31" s="610">
        <v>-5.0999999999999996</v>
      </c>
      <c r="N31" s="329">
        <v>-3.4</v>
      </c>
      <c r="O31" s="473"/>
    </row>
    <row r="32" spans="1:15" ht="13.5" customHeight="1">
      <c r="A32" s="700"/>
      <c r="B32" s="587"/>
      <c r="C32" s="111"/>
      <c r="D32" s="111">
        <v>12</v>
      </c>
      <c r="E32" s="698"/>
      <c r="F32" s="371">
        <v>374</v>
      </c>
      <c r="G32" s="373">
        <v>-13.4</v>
      </c>
      <c r="H32" s="106">
        <v>4632</v>
      </c>
      <c r="I32" s="373">
        <v>-39.6</v>
      </c>
      <c r="J32" s="376">
        <v>-14.1</v>
      </c>
      <c r="K32" s="373">
        <v>-2.5</v>
      </c>
      <c r="L32" s="329">
        <v>-13.9</v>
      </c>
      <c r="M32" s="610">
        <v>-5.9</v>
      </c>
      <c r="N32" s="329">
        <v>-3.4</v>
      </c>
      <c r="O32" s="473"/>
    </row>
    <row r="33" spans="1:15" ht="13.5" customHeight="1">
      <c r="A33" s="700"/>
      <c r="B33" s="587">
        <v>7</v>
      </c>
      <c r="C33" s="111" t="s">
        <v>98</v>
      </c>
      <c r="D33" s="111">
        <v>1</v>
      </c>
      <c r="E33" s="698" t="s">
        <v>143</v>
      </c>
      <c r="F33" s="371">
        <v>311</v>
      </c>
      <c r="G33" s="373">
        <v>-16.8</v>
      </c>
      <c r="H33" s="106">
        <v>311</v>
      </c>
      <c r="I33" s="373">
        <v>-14.1</v>
      </c>
      <c r="J33" s="376">
        <v>-11.6</v>
      </c>
      <c r="K33" s="373">
        <v>-4.5999999999999996</v>
      </c>
      <c r="L33" s="329">
        <v>-14.1</v>
      </c>
      <c r="M33" s="610">
        <v>-11.6</v>
      </c>
      <c r="N33" s="329">
        <v>-4.5999999999999996</v>
      </c>
      <c r="O33" s="473"/>
    </row>
    <row r="34" spans="1:15" ht="13.5" customHeight="1">
      <c r="A34" s="700"/>
      <c r="B34" s="587"/>
      <c r="C34" s="111"/>
      <c r="D34" s="111">
        <v>2</v>
      </c>
      <c r="E34" s="698"/>
      <c r="F34" s="371">
        <v>427</v>
      </c>
      <c r="G34" s="373">
        <v>37.299999999999997</v>
      </c>
      <c r="H34" s="106">
        <v>738</v>
      </c>
      <c r="I34" s="373">
        <v>-3.8</v>
      </c>
      <c r="J34" s="376">
        <v>8.1</v>
      </c>
      <c r="K34" s="373">
        <v>2.4</v>
      </c>
      <c r="L34" s="329">
        <v>-8.4</v>
      </c>
      <c r="M34" s="610">
        <v>-1.8</v>
      </c>
      <c r="N34" s="329">
        <v>-1.1000000000000001</v>
      </c>
      <c r="O34" s="473"/>
    </row>
    <row r="35" spans="1:15" ht="13.5" customHeight="1">
      <c r="A35" s="700"/>
      <c r="B35" s="907"/>
      <c r="C35" s="695"/>
      <c r="D35" s="695"/>
      <c r="E35" s="699"/>
      <c r="F35" s="379"/>
      <c r="G35" s="701"/>
      <c r="H35" s="116"/>
      <c r="I35" s="701"/>
      <c r="J35" s="377"/>
      <c r="K35" s="701"/>
      <c r="L35" s="377"/>
      <c r="M35" s="701"/>
      <c r="N35" s="377"/>
    </row>
    <row r="36" spans="1:15" ht="13.5" customHeight="1">
      <c r="A36" s="694"/>
      <c r="B36" s="177" t="s">
        <v>312</v>
      </c>
      <c r="C36" s="111"/>
      <c r="D36" s="111"/>
      <c r="E36" s="372"/>
      <c r="F36" s="111"/>
      <c r="G36" s="373"/>
      <c r="H36" s="100"/>
      <c r="I36" s="373"/>
      <c r="J36" s="373"/>
      <c r="K36" s="373"/>
      <c r="L36" s="373"/>
      <c r="M36" s="373"/>
      <c r="N36" s="705"/>
    </row>
    <row r="37" spans="1:15" ht="15" customHeight="1">
      <c r="A37" s="700"/>
      <c r="B37" s="707"/>
      <c r="C37" s="702"/>
      <c r="D37" s="702"/>
      <c r="E37" s="702"/>
      <c r="F37" s="702"/>
      <c r="G37" s="702"/>
      <c r="H37" s="703"/>
      <c r="I37" s="702"/>
      <c r="J37" s="702"/>
      <c r="K37" s="702"/>
      <c r="L37" s="702"/>
      <c r="M37" s="702"/>
      <c r="N37" s="704"/>
      <c r="O37" s="694"/>
    </row>
    <row r="38" spans="1:15" s="182" customFormat="1" ht="6.75" customHeight="1">
      <c r="B38" s="2"/>
      <c r="C38" s="2"/>
      <c r="D38" s="2"/>
      <c r="E38" s="2"/>
      <c r="F38" s="2"/>
      <c r="G38" s="2"/>
      <c r="H38" s="2"/>
      <c r="I38" s="2"/>
      <c r="J38" s="2"/>
      <c r="K38" s="2"/>
      <c r="L38" s="2"/>
      <c r="M38" s="11"/>
      <c r="N38" s="11"/>
    </row>
    <row r="39" spans="1:15" ht="15" customHeight="1">
      <c r="B39" s="154"/>
      <c r="C39" s="155"/>
      <c r="D39" s="155"/>
      <c r="E39" s="155"/>
      <c r="F39" s="155"/>
      <c r="G39" s="155"/>
      <c r="H39" s="155"/>
      <c r="I39" s="155"/>
      <c r="J39" s="155"/>
      <c r="K39" s="155"/>
      <c r="L39" s="155"/>
      <c r="M39" s="155"/>
      <c r="N39" s="159"/>
    </row>
    <row r="40" spans="1:15" ht="15" customHeight="1">
      <c r="B40" s="87"/>
      <c r="C40" s="11"/>
      <c r="D40" s="11"/>
      <c r="E40" s="11"/>
      <c r="F40" s="11"/>
      <c r="G40" s="11"/>
      <c r="H40" s="11"/>
      <c r="I40" s="11"/>
      <c r="J40" s="11"/>
      <c r="K40" s="11"/>
      <c r="L40" s="11"/>
      <c r="M40" s="11"/>
      <c r="N40" s="8"/>
    </row>
    <row r="41" spans="1:15" ht="15" customHeight="1">
      <c r="B41" s="87"/>
      <c r="C41" s="11"/>
      <c r="D41" s="11"/>
      <c r="E41" s="11"/>
      <c r="F41" s="11"/>
      <c r="G41" s="11"/>
      <c r="H41" s="11"/>
      <c r="I41" s="11"/>
      <c r="J41" s="11"/>
      <c r="K41" s="11"/>
      <c r="L41" s="11"/>
      <c r="M41" s="11"/>
      <c r="N41" s="8"/>
    </row>
    <row r="42" spans="1:15" ht="15" customHeight="1">
      <c r="B42" s="87"/>
      <c r="C42" s="304"/>
      <c r="D42" s="11"/>
      <c r="E42" s="11"/>
      <c r="F42" s="11"/>
      <c r="G42" s="11"/>
      <c r="H42" s="11"/>
      <c r="I42" s="11"/>
      <c r="J42" s="11"/>
      <c r="K42" s="11"/>
      <c r="L42" s="11"/>
      <c r="M42" s="11"/>
      <c r="N42" s="8"/>
    </row>
    <row r="43" spans="1:15" ht="15" customHeight="1">
      <c r="B43" s="87"/>
      <c r="C43" s="11"/>
      <c r="D43" s="11"/>
      <c r="E43" s="11"/>
      <c r="F43" s="11"/>
      <c r="G43" s="11"/>
      <c r="H43" s="11"/>
      <c r="I43" s="11"/>
      <c r="J43" s="11"/>
      <c r="K43" s="11"/>
      <c r="L43" s="11"/>
      <c r="M43" s="11"/>
      <c r="N43" s="8"/>
    </row>
    <row r="44" spans="1:15" ht="15" customHeight="1">
      <c r="B44" s="87"/>
      <c r="C44" s="11"/>
      <c r="D44" s="11"/>
      <c r="E44" s="11"/>
      <c r="F44" s="11"/>
      <c r="G44" s="11"/>
      <c r="H44" s="11"/>
      <c r="I44" s="11"/>
      <c r="J44" s="11"/>
      <c r="K44" s="11"/>
      <c r="L44" s="11"/>
      <c r="M44" s="11"/>
      <c r="N44" s="8"/>
    </row>
    <row r="45" spans="1:15" ht="15" customHeight="1">
      <c r="B45" s="87"/>
      <c r="C45" s="11"/>
      <c r="D45" s="11"/>
      <c r="E45" s="11"/>
      <c r="F45" s="11"/>
      <c r="G45" s="11"/>
      <c r="H45" s="11"/>
      <c r="I45" s="11"/>
      <c r="J45" s="11"/>
      <c r="K45" s="11"/>
      <c r="L45" s="11"/>
      <c r="M45" s="11"/>
      <c r="N45" s="8"/>
    </row>
    <row r="46" spans="1:15" ht="15" customHeight="1">
      <c r="B46" s="87"/>
      <c r="C46" s="11"/>
      <c r="D46" s="11"/>
      <c r="E46" s="11"/>
      <c r="F46" s="11"/>
      <c r="G46" s="11"/>
      <c r="H46" s="11"/>
      <c r="I46" s="11"/>
      <c r="J46" s="11"/>
      <c r="K46" s="11"/>
      <c r="L46" s="11"/>
      <c r="M46" s="11"/>
      <c r="N46" s="8"/>
    </row>
    <row r="47" spans="1:15" ht="15" customHeight="1">
      <c r="B47" s="87"/>
      <c r="C47" s="11"/>
      <c r="D47" s="11"/>
      <c r="E47" s="11"/>
      <c r="F47" s="11"/>
      <c r="G47" s="11"/>
      <c r="H47" s="11"/>
      <c r="I47" s="11"/>
      <c r="J47" s="11"/>
      <c r="K47" s="11"/>
      <c r="L47" s="11"/>
      <c r="M47" s="11"/>
      <c r="N47" s="8"/>
    </row>
    <row r="48" spans="1:15" ht="15" customHeight="1">
      <c r="B48" s="87"/>
      <c r="C48" s="11"/>
      <c r="D48" s="11"/>
      <c r="E48" s="11"/>
      <c r="F48" s="11"/>
      <c r="G48" s="11"/>
      <c r="H48" s="11"/>
      <c r="I48" s="11"/>
      <c r="J48" s="11"/>
      <c r="K48" s="11"/>
      <c r="L48" s="11"/>
      <c r="M48" s="11"/>
      <c r="N48" s="8"/>
    </row>
    <row r="49" spans="2:14" ht="15" customHeight="1">
      <c r="B49" s="87"/>
      <c r="C49" s="11"/>
      <c r="D49" s="11"/>
      <c r="E49" s="11"/>
      <c r="F49" s="11"/>
      <c r="G49" s="11"/>
      <c r="H49" s="11"/>
      <c r="I49" s="11"/>
      <c r="J49" s="11"/>
      <c r="K49" s="11"/>
      <c r="L49" s="11"/>
      <c r="M49" s="11"/>
      <c r="N49" s="8"/>
    </row>
    <row r="50" spans="2:14" ht="15" customHeight="1">
      <c r="B50" s="87"/>
      <c r="C50" s="11"/>
      <c r="D50" s="11"/>
      <c r="E50" s="11"/>
      <c r="F50" s="11"/>
      <c r="G50" s="11"/>
      <c r="H50" s="11"/>
      <c r="I50" s="11"/>
      <c r="J50" s="11"/>
      <c r="K50" s="11"/>
      <c r="L50" s="11"/>
      <c r="M50" s="11"/>
      <c r="N50" s="8"/>
    </row>
    <row r="51" spans="2:14" ht="15" customHeight="1">
      <c r="B51" s="87"/>
      <c r="C51" s="11"/>
      <c r="D51" s="11"/>
      <c r="E51" s="11"/>
      <c r="F51" s="11"/>
      <c r="G51" s="11"/>
      <c r="H51" s="11"/>
      <c r="I51" s="11"/>
      <c r="J51" s="11"/>
      <c r="K51" s="11"/>
      <c r="L51" s="11"/>
      <c r="M51" s="11"/>
      <c r="N51" s="8"/>
    </row>
    <row r="52" spans="2:14" ht="15" customHeight="1">
      <c r="B52" s="87"/>
      <c r="C52" s="11"/>
      <c r="D52" s="11"/>
      <c r="E52" s="11"/>
      <c r="F52" s="11"/>
      <c r="G52" s="11"/>
      <c r="H52" s="11"/>
      <c r="I52" s="11"/>
      <c r="J52" s="11"/>
      <c r="K52" s="11"/>
      <c r="L52" s="11"/>
      <c r="M52" s="11"/>
      <c r="N52" s="8"/>
    </row>
    <row r="53" spans="2:14" ht="15" customHeight="1">
      <c r="B53" s="87"/>
      <c r="C53" s="11"/>
      <c r="D53" s="11"/>
      <c r="E53" s="11"/>
      <c r="F53" s="11"/>
      <c r="G53" s="11"/>
      <c r="H53" s="11"/>
      <c r="I53" s="11"/>
      <c r="J53" s="11"/>
      <c r="K53" s="11"/>
      <c r="L53" s="11"/>
      <c r="M53" s="11"/>
      <c r="N53" s="8"/>
    </row>
    <row r="54" spans="2:14" s="11" customFormat="1" ht="15" customHeight="1">
      <c r="B54" s="87"/>
      <c r="N54" s="8"/>
    </row>
    <row r="55" spans="2:14" s="11" customFormat="1" ht="15" customHeight="1">
      <c r="B55" s="87"/>
      <c r="N55" s="8"/>
    </row>
    <row r="56" spans="2:14" s="11" customFormat="1" ht="15" customHeight="1">
      <c r="B56" s="87"/>
      <c r="N56" s="8"/>
    </row>
    <row r="57" spans="2:14" s="11" customFormat="1" ht="15" customHeight="1">
      <c r="B57" s="88"/>
      <c r="C57" s="81"/>
      <c r="D57" s="81"/>
      <c r="E57" s="81"/>
      <c r="F57" s="81"/>
      <c r="G57" s="81"/>
      <c r="H57" s="81"/>
      <c r="I57" s="81"/>
      <c r="J57" s="81"/>
      <c r="K57" s="81"/>
      <c r="L57" s="81"/>
      <c r="M57" s="81"/>
      <c r="N57" s="160"/>
    </row>
    <row r="58" spans="2:14" ht="7.5" customHeight="1">
      <c r="B58" s="11"/>
      <c r="C58" s="11"/>
      <c r="D58" s="11"/>
      <c r="E58" s="11"/>
      <c r="F58" s="11"/>
      <c r="G58" s="11"/>
      <c r="H58" s="11"/>
      <c r="I58" s="11"/>
      <c r="J58" s="11"/>
      <c r="K58" s="11"/>
      <c r="L58" s="11"/>
      <c r="M58" s="11"/>
      <c r="N58" s="11"/>
    </row>
    <row r="59" spans="2:14" s="11" customFormat="1" ht="15" customHeight="1">
      <c r="B59" s="1125" t="s">
        <v>483</v>
      </c>
      <c r="C59" s="1112"/>
      <c r="D59" s="1112"/>
      <c r="E59" s="1112"/>
      <c r="F59" s="1112"/>
      <c r="G59" s="1112"/>
      <c r="H59" s="1112"/>
      <c r="I59" s="1112"/>
      <c r="J59" s="1112"/>
      <c r="K59" s="1112"/>
      <c r="L59" s="1112"/>
      <c r="M59" s="1112"/>
      <c r="N59" s="1113"/>
    </row>
    <row r="60" spans="2:14" s="11" customFormat="1" ht="15" customHeight="1">
      <c r="B60" s="1114"/>
      <c r="C60" s="1115"/>
      <c r="D60" s="1115"/>
      <c r="E60" s="1115"/>
      <c r="F60" s="1115"/>
      <c r="G60" s="1115"/>
      <c r="H60" s="1115"/>
      <c r="I60" s="1115"/>
      <c r="J60" s="1115"/>
      <c r="K60" s="1115"/>
      <c r="L60" s="1115"/>
      <c r="M60" s="1115"/>
      <c r="N60" s="1116"/>
    </row>
    <row r="61" spans="2:14" ht="15" customHeight="1">
      <c r="B61" s="1117"/>
      <c r="C61" s="1118"/>
      <c r="D61" s="1118"/>
      <c r="E61" s="1118"/>
      <c r="F61" s="1118"/>
      <c r="G61" s="1118"/>
      <c r="H61" s="1118"/>
      <c r="I61" s="1118"/>
      <c r="J61" s="1118"/>
      <c r="K61" s="1118"/>
      <c r="L61" s="1118"/>
      <c r="M61" s="1118"/>
      <c r="N61" s="1119"/>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4"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79998168889431442"/>
  </sheetPr>
  <dimension ref="B1:O62"/>
  <sheetViews>
    <sheetView topLeftCell="A2" zoomScale="130" zoomScaleNormal="130" workbookViewId="0">
      <selection activeCell="R15" sqref="R15"/>
    </sheetView>
  </sheetViews>
  <sheetFormatPr defaultColWidth="9" defaultRowHeight="15" customHeight="1"/>
  <cols>
    <col min="1" max="1" width="1.1796875" style="161" customWidth="1"/>
    <col min="2" max="2" width="6.81640625" style="21" customWidth="1"/>
    <col min="3" max="3" width="2.6328125" style="21" customWidth="1"/>
    <col min="4" max="4" width="3" style="21" customWidth="1"/>
    <col min="5" max="5" width="2.6328125" style="22" customWidth="1"/>
    <col min="6" max="8" width="9.08984375" style="22" customWidth="1"/>
    <col min="9" max="14" width="8.36328125" style="22" customWidth="1"/>
    <col min="15" max="15" width="7.08984375" style="161" customWidth="1"/>
    <col min="16" max="16384" width="9" style="161"/>
  </cols>
  <sheetData>
    <row r="1" spans="2:14" ht="14.25" customHeight="1"/>
    <row r="2" spans="2:14" ht="18" customHeight="1">
      <c r="B2" s="243" t="s">
        <v>63</v>
      </c>
      <c r="F2" s="21"/>
      <c r="G2" s="21"/>
      <c r="H2" s="21"/>
      <c r="I2" s="21"/>
      <c r="J2" s="21"/>
      <c r="K2" s="21"/>
      <c r="L2" s="21"/>
      <c r="M2" s="21"/>
      <c r="N2" s="21"/>
    </row>
    <row r="3" spans="2:14" ht="15" customHeight="1">
      <c r="B3" s="244" t="s">
        <v>64</v>
      </c>
      <c r="F3" s="21"/>
      <c r="G3" s="21"/>
      <c r="H3" s="21"/>
      <c r="I3" s="21"/>
      <c r="J3" s="21"/>
      <c r="K3" s="21"/>
      <c r="L3" s="21"/>
      <c r="M3" s="1128" t="s">
        <v>125</v>
      </c>
      <c r="N3" s="1128"/>
    </row>
    <row r="4" spans="2:14" s="162" customFormat="1" ht="15" customHeight="1">
      <c r="B4" s="119"/>
      <c r="C4" s="152"/>
      <c r="D4" s="152"/>
      <c r="E4" s="4"/>
      <c r="F4" s="1131" t="s">
        <v>65</v>
      </c>
      <c r="G4" s="1132"/>
      <c r="H4" s="1133"/>
      <c r="I4" s="1131" t="s">
        <v>66</v>
      </c>
      <c r="J4" s="1132"/>
      <c r="K4" s="1133"/>
      <c r="L4" s="1131" t="s">
        <v>67</v>
      </c>
      <c r="M4" s="1132"/>
      <c r="N4" s="1133"/>
    </row>
    <row r="5" spans="2:14" s="162" customFormat="1" ht="15" customHeight="1">
      <c r="B5" s="1120" t="s">
        <v>0</v>
      </c>
      <c r="C5" s="1121"/>
      <c r="D5" s="1121"/>
      <c r="E5" s="1122"/>
      <c r="F5" s="1134" t="s">
        <v>112</v>
      </c>
      <c r="G5" s="1135"/>
      <c r="H5" s="1129" t="s">
        <v>68</v>
      </c>
      <c r="I5" s="1123" t="s">
        <v>200</v>
      </c>
      <c r="J5" s="1123" t="s">
        <v>104</v>
      </c>
      <c r="K5" s="1123" t="s">
        <v>105</v>
      </c>
      <c r="L5" s="1123" t="s">
        <v>200</v>
      </c>
      <c r="M5" s="1123" t="s">
        <v>104</v>
      </c>
      <c r="N5" s="1123" t="s">
        <v>105</v>
      </c>
    </row>
    <row r="6" spans="2:14" s="162" customFormat="1" ht="15" customHeight="1">
      <c r="B6" s="6"/>
      <c r="C6" s="113"/>
      <c r="D6" s="113"/>
      <c r="E6" s="153"/>
      <c r="F6" s="504"/>
      <c r="G6" s="502" t="s">
        <v>113</v>
      </c>
      <c r="H6" s="1130"/>
      <c r="I6" s="1124"/>
      <c r="J6" s="1124"/>
      <c r="K6" s="1124"/>
      <c r="L6" s="1124"/>
      <c r="M6" s="1124"/>
      <c r="N6" s="1124"/>
    </row>
    <row r="7" spans="2:14" s="162" customFormat="1" ht="16.5" hidden="1" customHeight="1">
      <c r="B7" s="384">
        <v>20</v>
      </c>
      <c r="C7" s="301" t="s">
        <v>96</v>
      </c>
      <c r="D7" s="301"/>
      <c r="E7" s="406"/>
      <c r="F7" s="412"/>
      <c r="G7" s="382"/>
      <c r="H7" s="382">
        <v>103880</v>
      </c>
      <c r="I7" s="413"/>
      <c r="J7" s="381"/>
      <c r="K7" s="413"/>
      <c r="L7" s="381">
        <v>-8.9</v>
      </c>
      <c r="M7" s="413">
        <v>-4</v>
      </c>
      <c r="N7" s="381">
        <v>0.1</v>
      </c>
    </row>
    <row r="8" spans="2:14" s="162" customFormat="1" ht="15.75" hidden="1" customHeight="1">
      <c r="B8" s="120">
        <v>21</v>
      </c>
      <c r="C8" s="301" t="s">
        <v>96</v>
      </c>
      <c r="D8" s="301"/>
      <c r="E8" s="407"/>
      <c r="F8" s="383"/>
      <c r="G8" s="289"/>
      <c r="H8" s="289">
        <v>128121</v>
      </c>
      <c r="I8" s="380"/>
      <c r="J8" s="122"/>
      <c r="K8" s="380"/>
      <c r="L8" s="122">
        <v>23.3</v>
      </c>
      <c r="M8" s="380">
        <v>6.4</v>
      </c>
      <c r="N8" s="122">
        <v>4.9000000000000004</v>
      </c>
    </row>
    <row r="9" spans="2:14" s="162" customFormat="1" ht="15.75" hidden="1" customHeight="1">
      <c r="B9" s="120">
        <v>22</v>
      </c>
      <c r="C9" s="121" t="s">
        <v>96</v>
      </c>
      <c r="D9" s="121"/>
      <c r="E9" s="407"/>
      <c r="F9" s="383"/>
      <c r="G9" s="289"/>
      <c r="H9" s="289">
        <v>101361</v>
      </c>
      <c r="I9" s="380"/>
      <c r="J9" s="122"/>
      <c r="K9" s="380"/>
      <c r="L9" s="122">
        <v>-20.9</v>
      </c>
      <c r="M9" s="380">
        <v>-8.1</v>
      </c>
      <c r="N9" s="122">
        <v>-8.8000000000000007</v>
      </c>
    </row>
    <row r="10" spans="2:14" s="162" customFormat="1" ht="15" hidden="1" customHeight="1">
      <c r="B10" s="120">
        <v>25</v>
      </c>
      <c r="C10" s="121" t="s">
        <v>96</v>
      </c>
      <c r="D10" s="121"/>
      <c r="E10" s="407"/>
      <c r="F10" s="383"/>
      <c r="G10" s="289"/>
      <c r="H10" s="106">
        <v>116894</v>
      </c>
      <c r="I10" s="380"/>
      <c r="J10" s="122"/>
      <c r="K10" s="380"/>
      <c r="L10" s="122">
        <v>12.7</v>
      </c>
      <c r="M10" s="380">
        <v>17.600000000000001</v>
      </c>
      <c r="N10" s="122">
        <v>17.7</v>
      </c>
    </row>
    <row r="11" spans="2:14" s="162" customFormat="1" ht="15" customHeight="1">
      <c r="B11" s="622" t="s">
        <v>436</v>
      </c>
      <c r="C11" s="121" t="s">
        <v>96</v>
      </c>
      <c r="D11" s="121"/>
      <c r="E11" s="612"/>
      <c r="F11" s="383"/>
      <c r="G11" s="289"/>
      <c r="H11" s="106">
        <v>141906</v>
      </c>
      <c r="I11" s="380"/>
      <c r="J11" s="122"/>
      <c r="K11" s="380"/>
      <c r="L11" s="122">
        <v>23.7</v>
      </c>
      <c r="M11" s="380">
        <v>2.5</v>
      </c>
      <c r="N11" s="122">
        <v>2.2999999999999998</v>
      </c>
    </row>
    <row r="12" spans="2:14" s="162" customFormat="1" ht="15" customHeight="1">
      <c r="B12" s="120">
        <v>3</v>
      </c>
      <c r="C12" s="121"/>
      <c r="D12" s="121"/>
      <c r="E12" s="612"/>
      <c r="F12" s="383"/>
      <c r="G12" s="289"/>
      <c r="H12" s="106">
        <v>147401</v>
      </c>
      <c r="I12" s="380"/>
      <c r="J12" s="122"/>
      <c r="K12" s="380"/>
      <c r="L12" s="122">
        <v>3.9</v>
      </c>
      <c r="M12" s="380">
        <v>6.1</v>
      </c>
      <c r="N12" s="122">
        <v>-8.6</v>
      </c>
    </row>
    <row r="13" spans="2:14" s="162" customFormat="1" ht="15" customHeight="1">
      <c r="B13" s="120">
        <v>4</v>
      </c>
      <c r="C13" s="121"/>
      <c r="D13" s="121"/>
      <c r="E13" s="612"/>
      <c r="F13" s="383"/>
      <c r="G13" s="289"/>
      <c r="H13" s="106">
        <v>126937</v>
      </c>
      <c r="I13" s="380"/>
      <c r="J13" s="122"/>
      <c r="K13" s="380"/>
      <c r="L13" s="122">
        <v>-13.9</v>
      </c>
      <c r="M13" s="380">
        <v>1.9</v>
      </c>
      <c r="N13" s="122">
        <v>-0.4</v>
      </c>
    </row>
    <row r="14" spans="2:14" s="162" customFormat="1" ht="15" customHeight="1">
      <c r="B14" s="120">
        <v>5</v>
      </c>
      <c r="C14" s="121"/>
      <c r="D14" s="121"/>
      <c r="E14" s="612"/>
      <c r="F14" s="383"/>
      <c r="G14" s="289"/>
      <c r="H14" s="106">
        <v>161612</v>
      </c>
      <c r="I14" s="380"/>
      <c r="J14" s="122"/>
      <c r="K14" s="380"/>
      <c r="L14" s="122">
        <v>27.3</v>
      </c>
      <c r="M14" s="380">
        <v>13.2</v>
      </c>
      <c r="N14" s="122">
        <v>5.3</v>
      </c>
    </row>
    <row r="15" spans="2:14" s="162" customFormat="1" ht="15" customHeight="1">
      <c r="B15" s="120">
        <v>6</v>
      </c>
      <c r="C15" s="121"/>
      <c r="D15" s="121"/>
      <c r="E15" s="612"/>
      <c r="F15" s="383"/>
      <c r="G15" s="289"/>
      <c r="H15" s="106">
        <v>115702</v>
      </c>
      <c r="I15" s="380"/>
      <c r="J15" s="122"/>
      <c r="K15" s="380"/>
      <c r="L15" s="122">
        <v>-28.4</v>
      </c>
      <c r="M15" s="380">
        <v>-9.5</v>
      </c>
      <c r="N15" s="122">
        <v>3.2</v>
      </c>
    </row>
    <row r="16" spans="2:14" s="162" customFormat="1" ht="15" customHeight="1">
      <c r="B16" s="622"/>
      <c r="C16" s="121"/>
      <c r="D16" s="121"/>
      <c r="E16" s="408"/>
      <c r="F16" s="100"/>
      <c r="G16" s="410"/>
      <c r="H16" s="106"/>
      <c r="I16" s="637"/>
      <c r="J16" s="637"/>
      <c r="K16" s="380"/>
      <c r="L16" s="122"/>
      <c r="M16" s="380"/>
      <c r="N16" s="122"/>
    </row>
    <row r="17" spans="2:14" s="311" customFormat="1" ht="13.5" customHeight="1">
      <c r="B17" s="622" t="s">
        <v>413</v>
      </c>
      <c r="C17" s="121" t="s">
        <v>98</v>
      </c>
      <c r="D17" s="121">
        <v>10</v>
      </c>
      <c r="E17" s="408" t="s">
        <v>196</v>
      </c>
      <c r="F17" s="100">
        <v>5955</v>
      </c>
      <c r="G17" s="410">
        <v>-32.299999999999997</v>
      </c>
      <c r="H17" s="106">
        <v>79496</v>
      </c>
      <c r="I17" s="637">
        <v>-25</v>
      </c>
      <c r="J17" s="637">
        <v>-11.5</v>
      </c>
      <c r="K17" s="380">
        <v>3.6</v>
      </c>
      <c r="L17" s="122">
        <v>-19.899999999999999</v>
      </c>
      <c r="M17" s="380">
        <v>6.1</v>
      </c>
      <c r="N17" s="122">
        <v>4.5</v>
      </c>
    </row>
    <row r="18" spans="2:14" s="311" customFormat="1" ht="13.5" customHeight="1">
      <c r="B18" s="622"/>
      <c r="C18" s="121"/>
      <c r="D18" s="121">
        <v>11</v>
      </c>
      <c r="E18" s="408"/>
      <c r="F18" s="100">
        <v>6622</v>
      </c>
      <c r="G18" s="410">
        <v>11.2</v>
      </c>
      <c r="H18" s="106">
        <v>86118</v>
      </c>
      <c r="I18" s="637">
        <v>-20.7</v>
      </c>
      <c r="J18" s="637">
        <v>20.8</v>
      </c>
      <c r="K18" s="380">
        <v>9.9</v>
      </c>
      <c r="L18" s="122">
        <v>-20</v>
      </c>
      <c r="M18" s="380">
        <v>7.2</v>
      </c>
      <c r="N18" s="122">
        <v>4.8</v>
      </c>
    </row>
    <row r="19" spans="2:14" s="311" customFormat="1" ht="13.5" customHeight="1">
      <c r="B19" s="622"/>
      <c r="C19" s="121"/>
      <c r="D19" s="121">
        <v>12</v>
      </c>
      <c r="E19" s="408"/>
      <c r="F19" s="100">
        <v>3890</v>
      </c>
      <c r="G19" s="410">
        <v>-41.3</v>
      </c>
      <c r="H19" s="106">
        <v>90009</v>
      </c>
      <c r="I19" s="637">
        <v>-16.100000000000001</v>
      </c>
      <c r="J19" s="637">
        <v>29.2</v>
      </c>
      <c r="K19" s="380">
        <v>14.5</v>
      </c>
      <c r="L19" s="122">
        <v>-19.8</v>
      </c>
      <c r="M19" s="380">
        <v>8.6</v>
      </c>
      <c r="N19" s="122">
        <v>5.4</v>
      </c>
    </row>
    <row r="20" spans="2:14" s="311" customFormat="1" ht="13.5" customHeight="1">
      <c r="B20" s="622">
        <v>6</v>
      </c>
      <c r="C20" s="121" t="s">
        <v>98</v>
      </c>
      <c r="D20" s="121">
        <v>1</v>
      </c>
      <c r="E20" s="408" t="s">
        <v>196</v>
      </c>
      <c r="F20" s="100">
        <v>3956</v>
      </c>
      <c r="G20" s="410">
        <v>1.7</v>
      </c>
      <c r="H20" s="106">
        <v>93966</v>
      </c>
      <c r="I20" s="637">
        <v>-11.9</v>
      </c>
      <c r="J20" s="637">
        <v>87.5</v>
      </c>
      <c r="K20" s="380">
        <v>12.7</v>
      </c>
      <c r="L20" s="122">
        <v>-19.5</v>
      </c>
      <c r="M20" s="380">
        <v>12</v>
      </c>
      <c r="N20" s="122">
        <v>5.7</v>
      </c>
    </row>
    <row r="21" spans="2:14" s="311" customFormat="1" ht="13.5" customHeight="1">
      <c r="B21" s="622"/>
      <c r="C21" s="121"/>
      <c r="D21" s="121">
        <v>2</v>
      </c>
      <c r="E21" s="408"/>
      <c r="F21" s="100">
        <v>56980</v>
      </c>
      <c r="G21" s="410">
        <v>1340.3</v>
      </c>
      <c r="H21" s="106">
        <v>150946</v>
      </c>
      <c r="I21" s="866">
        <v>1524.6</v>
      </c>
      <c r="J21" s="637">
        <v>-13.8</v>
      </c>
      <c r="K21" s="380">
        <v>-0.7</v>
      </c>
      <c r="L21" s="122">
        <v>25.5</v>
      </c>
      <c r="M21" s="380">
        <v>7.5</v>
      </c>
      <c r="N21" s="122">
        <v>5.2</v>
      </c>
    </row>
    <row r="22" spans="2:14" s="311" customFormat="1" ht="13.5" customHeight="1">
      <c r="B22" s="622"/>
      <c r="C22" s="121"/>
      <c r="D22" s="121">
        <v>3</v>
      </c>
      <c r="E22" s="408"/>
      <c r="F22" s="100">
        <v>10665</v>
      </c>
      <c r="G22" s="410">
        <v>-81.3</v>
      </c>
      <c r="H22" s="106">
        <v>161612</v>
      </c>
      <c r="I22" s="866">
        <v>59.6</v>
      </c>
      <c r="J22" s="637">
        <v>52.9</v>
      </c>
      <c r="K22" s="380">
        <v>6.2</v>
      </c>
      <c r="L22" s="122">
        <v>27.3</v>
      </c>
      <c r="M22" s="380">
        <v>13.2</v>
      </c>
      <c r="N22" s="122">
        <v>5.3</v>
      </c>
    </row>
    <row r="23" spans="2:14" s="311" customFormat="1" ht="13.5" customHeight="1">
      <c r="B23" s="622"/>
      <c r="C23" s="121"/>
      <c r="D23" s="121">
        <v>4</v>
      </c>
      <c r="E23" s="408"/>
      <c r="F23" s="100">
        <v>18543</v>
      </c>
      <c r="G23" s="410">
        <v>73.900000000000006</v>
      </c>
      <c r="H23" s="106">
        <v>18543</v>
      </c>
      <c r="I23" s="872">
        <v>-23.5</v>
      </c>
      <c r="J23" s="637">
        <v>-3.1</v>
      </c>
      <c r="K23" s="380">
        <v>18.8</v>
      </c>
      <c r="L23" s="122">
        <v>-23.5</v>
      </c>
      <c r="M23" s="380">
        <v>-3.1</v>
      </c>
      <c r="N23" s="122">
        <v>18.8</v>
      </c>
    </row>
    <row r="24" spans="2:14" s="311" customFormat="1" ht="13.5" customHeight="1">
      <c r="B24" s="622"/>
      <c r="C24" s="121"/>
      <c r="D24" s="121">
        <v>5</v>
      </c>
      <c r="E24" s="408"/>
      <c r="F24" s="100">
        <v>10720</v>
      </c>
      <c r="G24" s="410">
        <v>-42.2</v>
      </c>
      <c r="H24" s="106">
        <v>29264</v>
      </c>
      <c r="I24" s="866">
        <v>71.400000000000006</v>
      </c>
      <c r="J24" s="637">
        <v>-0.2</v>
      </c>
      <c r="K24" s="380">
        <v>12.3</v>
      </c>
      <c r="L24" s="122">
        <v>-4</v>
      </c>
      <c r="M24" s="380">
        <v>-2</v>
      </c>
      <c r="N24" s="122">
        <v>16.100000000000001</v>
      </c>
    </row>
    <row r="25" spans="2:14" s="311" customFormat="1" ht="13.5" customHeight="1">
      <c r="B25" s="622"/>
      <c r="C25" s="121"/>
      <c r="D25" s="121">
        <v>6</v>
      </c>
      <c r="E25" s="408"/>
      <c r="F25" s="100">
        <v>13987</v>
      </c>
      <c r="G25" s="410">
        <v>30.5</v>
      </c>
      <c r="H25" s="106">
        <v>43251</v>
      </c>
      <c r="I25" s="866">
        <v>0.7</v>
      </c>
      <c r="J25" s="637">
        <v>-10.9</v>
      </c>
      <c r="K25" s="380">
        <v>-5.3</v>
      </c>
      <c r="L25" s="122">
        <v>-2.6</v>
      </c>
      <c r="M25" s="380">
        <v>-5.2</v>
      </c>
      <c r="N25" s="122">
        <v>8.8000000000000007</v>
      </c>
    </row>
    <row r="26" spans="2:14" s="311" customFormat="1" ht="13.5" customHeight="1">
      <c r="B26" s="622"/>
      <c r="C26" s="121"/>
      <c r="D26" s="121">
        <v>7</v>
      </c>
      <c r="E26" s="408"/>
      <c r="F26" s="100">
        <v>10781</v>
      </c>
      <c r="G26" s="410">
        <v>-22.9</v>
      </c>
      <c r="H26" s="106">
        <v>54033</v>
      </c>
      <c r="I26" s="872">
        <v>-7.9</v>
      </c>
      <c r="J26" s="637">
        <v>10.199999999999999</v>
      </c>
      <c r="K26" s="380">
        <v>10.9</v>
      </c>
      <c r="L26" s="122">
        <v>-3.7</v>
      </c>
      <c r="M26" s="380">
        <v>-1.4</v>
      </c>
      <c r="N26" s="122">
        <v>9.1999999999999993</v>
      </c>
    </row>
    <row r="27" spans="2:14" s="311" customFormat="1" ht="13.5" customHeight="1">
      <c r="B27" s="622"/>
      <c r="C27" s="121"/>
      <c r="D27" s="121">
        <v>8</v>
      </c>
      <c r="E27" s="408"/>
      <c r="F27" s="100">
        <v>11315</v>
      </c>
      <c r="G27" s="410">
        <v>5</v>
      </c>
      <c r="H27" s="106">
        <v>65349</v>
      </c>
      <c r="I27" s="872">
        <v>30.7</v>
      </c>
      <c r="J27" s="637">
        <v>-21.8</v>
      </c>
      <c r="K27" s="380">
        <v>-3.9</v>
      </c>
      <c r="L27" s="122">
        <v>0.9</v>
      </c>
      <c r="M27" s="380">
        <v>-5.5</v>
      </c>
      <c r="N27" s="122">
        <v>7.3</v>
      </c>
    </row>
    <row r="28" spans="2:14" s="311" customFormat="1" ht="13.5" customHeight="1">
      <c r="B28" s="622"/>
      <c r="C28" s="121"/>
      <c r="D28" s="121">
        <v>9</v>
      </c>
      <c r="E28" s="408"/>
      <c r="F28" s="100">
        <v>10977</v>
      </c>
      <c r="G28" s="410">
        <v>-3</v>
      </c>
      <c r="H28" s="106">
        <v>76327</v>
      </c>
      <c r="I28" s="872">
        <v>24.9</v>
      </c>
      <c r="J28" s="637">
        <v>-11.3</v>
      </c>
      <c r="K28" s="380">
        <v>-1.9</v>
      </c>
      <c r="L28" s="122">
        <v>3.8</v>
      </c>
      <c r="M28" s="380">
        <v>-6.7</v>
      </c>
      <c r="N28" s="122">
        <v>6</v>
      </c>
    </row>
    <row r="29" spans="2:14" s="311" customFormat="1" ht="13.5" customHeight="1">
      <c r="B29" s="622"/>
      <c r="C29" s="121"/>
      <c r="D29" s="121">
        <v>10</v>
      </c>
      <c r="E29" s="408"/>
      <c r="F29" s="100">
        <v>7722</v>
      </c>
      <c r="G29" s="410">
        <v>-29.7</v>
      </c>
      <c r="H29" s="106">
        <v>84049</v>
      </c>
      <c r="I29" s="872">
        <v>29.7</v>
      </c>
      <c r="J29" s="637">
        <v>18.5</v>
      </c>
      <c r="K29" s="380">
        <v>3.2</v>
      </c>
      <c r="L29" s="122">
        <v>5.7</v>
      </c>
      <c r="M29" s="380">
        <v>-3.8</v>
      </c>
      <c r="N29" s="122">
        <v>5.7</v>
      </c>
    </row>
    <row r="30" spans="2:14" s="311" customFormat="1" ht="13.5" customHeight="1">
      <c r="B30" s="622"/>
      <c r="C30" s="121"/>
      <c r="D30" s="121">
        <v>11</v>
      </c>
      <c r="E30" s="408"/>
      <c r="F30" s="100">
        <v>6049</v>
      </c>
      <c r="G30" s="410">
        <v>-21.7</v>
      </c>
      <c r="H30" s="106">
        <v>90099</v>
      </c>
      <c r="I30" s="872">
        <v>-8.6999999999999993</v>
      </c>
      <c r="J30" s="637">
        <v>3.5</v>
      </c>
      <c r="K30" s="380">
        <v>4.5999999999999996</v>
      </c>
      <c r="L30" s="122">
        <v>4.5999999999999996</v>
      </c>
      <c r="M30" s="380">
        <v>-3.2</v>
      </c>
      <c r="N30" s="122">
        <v>5.6</v>
      </c>
    </row>
    <row r="31" spans="2:14" s="311" customFormat="1" ht="13.5" customHeight="1">
      <c r="B31" s="622"/>
      <c r="C31" s="121"/>
      <c r="D31" s="121">
        <v>12</v>
      </c>
      <c r="E31" s="408"/>
      <c r="F31" s="100">
        <v>4859</v>
      </c>
      <c r="G31" s="410">
        <v>-19.7</v>
      </c>
      <c r="H31" s="106">
        <v>94958</v>
      </c>
      <c r="I31" s="872">
        <v>24.9</v>
      </c>
      <c r="J31" s="637">
        <v>-4.5</v>
      </c>
      <c r="K31" s="380">
        <v>-5.7</v>
      </c>
      <c r="L31" s="122">
        <v>5.5</v>
      </c>
      <c r="M31" s="380">
        <v>-3.3</v>
      </c>
      <c r="N31" s="122">
        <v>4.9000000000000004</v>
      </c>
    </row>
    <row r="32" spans="2:14" s="311" customFormat="1" ht="13.5" customHeight="1">
      <c r="B32" s="622">
        <v>7</v>
      </c>
      <c r="C32" s="121" t="s">
        <v>98</v>
      </c>
      <c r="D32" s="121">
        <v>1</v>
      </c>
      <c r="E32" s="408" t="s">
        <v>143</v>
      </c>
      <c r="F32" s="100">
        <v>3000</v>
      </c>
      <c r="G32" s="410">
        <v>-38.299999999999997</v>
      </c>
      <c r="H32" s="106">
        <v>97959</v>
      </c>
      <c r="I32" s="872">
        <v>-24.2</v>
      </c>
      <c r="J32" s="637">
        <v>-19.899999999999999</v>
      </c>
      <c r="K32" s="380">
        <v>-1.3</v>
      </c>
      <c r="L32" s="122">
        <v>4.2</v>
      </c>
      <c r="M32" s="380">
        <v>-4.5</v>
      </c>
      <c r="N32" s="122">
        <v>4.5999999999999996</v>
      </c>
    </row>
    <row r="33" spans="2:15" s="311" customFormat="1" ht="13.5" customHeight="1">
      <c r="B33" s="622"/>
      <c r="C33" s="121"/>
      <c r="D33" s="121">
        <v>2</v>
      </c>
      <c r="E33" s="408"/>
      <c r="F33" s="100">
        <v>9342</v>
      </c>
      <c r="G33" s="410">
        <v>211.4</v>
      </c>
      <c r="H33" s="106">
        <v>107301</v>
      </c>
      <c r="I33" s="872">
        <v>-83.6</v>
      </c>
      <c r="J33" s="637">
        <v>-54.1</v>
      </c>
      <c r="K33" s="380">
        <v>-22.5</v>
      </c>
      <c r="L33" s="122">
        <v>-28.9</v>
      </c>
      <c r="M33" s="380">
        <v>-11.4</v>
      </c>
      <c r="N33" s="122">
        <v>2.8</v>
      </c>
    </row>
    <row r="34" spans="2:15" s="311" customFormat="1" ht="13.5" customHeight="1">
      <c r="B34" s="622"/>
      <c r="C34" s="121"/>
      <c r="D34" s="121">
        <v>3</v>
      </c>
      <c r="E34" s="408"/>
      <c r="F34" s="100">
        <v>8401</v>
      </c>
      <c r="G34" s="410">
        <v>-10.1</v>
      </c>
      <c r="H34" s="106">
        <v>115702</v>
      </c>
      <c r="I34" s="872">
        <v>-21.2</v>
      </c>
      <c r="J34" s="637">
        <v>-0.1</v>
      </c>
      <c r="K34" s="380">
        <v>6</v>
      </c>
      <c r="L34" s="122">
        <v>-28.4</v>
      </c>
      <c r="M34" s="380">
        <v>-9.5</v>
      </c>
      <c r="N34" s="122">
        <v>3.2</v>
      </c>
    </row>
    <row r="35" spans="2:15" s="311" customFormat="1" ht="13.5" customHeight="1">
      <c r="B35" s="385"/>
      <c r="C35" s="386"/>
      <c r="D35" s="386"/>
      <c r="E35" s="409"/>
      <c r="F35" s="92"/>
      <c r="G35" s="411"/>
      <c r="H35" s="116"/>
      <c r="I35" s="414"/>
      <c r="J35" s="343"/>
      <c r="K35" s="414"/>
      <c r="L35" s="343"/>
      <c r="M35" s="414"/>
      <c r="N35" s="343"/>
    </row>
    <row r="36" spans="2:15" s="183" customFormat="1" ht="15" customHeight="1">
      <c r="B36" s="804" t="s">
        <v>212</v>
      </c>
      <c r="C36" s="295"/>
      <c r="D36" s="295"/>
      <c r="E36" s="295"/>
      <c r="F36" s="295"/>
      <c r="G36" s="295"/>
      <c r="H36" s="295"/>
      <c r="I36" s="295"/>
      <c r="J36" s="295"/>
      <c r="K36" s="295"/>
      <c r="L36" s="295"/>
      <c r="M36" s="295"/>
      <c r="N36" s="296"/>
      <c r="O36" s="128"/>
    </row>
    <row r="37" spans="2:15" s="183" customFormat="1" ht="13.75" customHeight="1">
      <c r="B37" s="1136" t="s">
        <v>391</v>
      </c>
      <c r="C37" s="1137"/>
      <c r="D37" s="1137"/>
      <c r="E37" s="1137"/>
      <c r="F37" s="1137"/>
      <c r="G37" s="1137"/>
      <c r="H37" s="1137"/>
      <c r="I37" s="1137"/>
      <c r="J37" s="1137"/>
      <c r="K37" s="1137"/>
      <c r="L37" s="1137"/>
      <c r="M37" s="1137"/>
      <c r="N37" s="1138"/>
      <c r="O37" s="128"/>
    </row>
    <row r="38" spans="2:15" s="183" customFormat="1" ht="11.4" customHeight="1">
      <c r="B38" s="1136"/>
      <c r="C38" s="1137"/>
      <c r="D38" s="1137"/>
      <c r="E38" s="1137"/>
      <c r="F38" s="1137"/>
      <c r="G38" s="1137"/>
      <c r="H38" s="1137"/>
      <c r="I38" s="1137"/>
      <c r="J38" s="1137"/>
      <c r="K38" s="1137"/>
      <c r="L38" s="1137"/>
      <c r="M38" s="1137"/>
      <c r="N38" s="1138"/>
      <c r="O38" s="128"/>
    </row>
    <row r="39" spans="2:15" s="183" customFormat="1" ht="15" customHeight="1">
      <c r="B39" s="292" t="s">
        <v>204</v>
      </c>
      <c r="C39" s="290"/>
      <c r="D39" s="290"/>
      <c r="E39" s="290"/>
      <c r="F39" s="290"/>
      <c r="G39" s="290"/>
      <c r="H39" s="290"/>
      <c r="I39" s="290"/>
      <c r="J39" s="290"/>
      <c r="K39" s="290"/>
      <c r="L39" s="290"/>
      <c r="M39" s="290"/>
      <c r="N39" s="291"/>
      <c r="O39" s="128"/>
    </row>
    <row r="40" spans="2:15" ht="7.5" customHeight="1">
      <c r="E40" s="30"/>
      <c r="M40" s="31"/>
      <c r="N40" s="31"/>
      <c r="O40" s="29"/>
    </row>
    <row r="41" spans="2:15" ht="15" customHeight="1">
      <c r="B41" s="23"/>
      <c r="C41" s="24"/>
      <c r="D41" s="24"/>
      <c r="E41" s="32"/>
      <c r="F41" s="32"/>
      <c r="G41" s="32"/>
      <c r="H41" s="32"/>
      <c r="I41" s="32"/>
      <c r="J41" s="32"/>
      <c r="K41" s="32"/>
      <c r="L41" s="32"/>
      <c r="M41" s="32"/>
      <c r="N41" s="33"/>
      <c r="O41" s="29"/>
    </row>
    <row r="42" spans="2:15" ht="15" customHeight="1">
      <c r="B42" s="25"/>
      <c r="C42" s="303"/>
      <c r="D42" s="26"/>
      <c r="E42" s="31"/>
      <c r="F42" s="31"/>
      <c r="G42" s="31"/>
      <c r="H42" s="31"/>
      <c r="I42" s="31"/>
      <c r="J42" s="31"/>
      <c r="K42" s="31"/>
      <c r="L42" s="31"/>
      <c r="M42" s="31"/>
      <c r="N42" s="34"/>
      <c r="O42" s="29"/>
    </row>
    <row r="43" spans="2:15" ht="15" customHeight="1">
      <c r="B43" s="25"/>
      <c r="C43" s="26"/>
      <c r="D43" s="26"/>
      <c r="E43" s="31"/>
      <c r="F43" s="31"/>
      <c r="G43" s="31"/>
      <c r="H43" s="31"/>
      <c r="I43" s="31"/>
      <c r="J43" s="31"/>
      <c r="K43" s="31"/>
      <c r="L43" s="31"/>
      <c r="M43" s="31"/>
      <c r="N43" s="34"/>
      <c r="O43" s="29"/>
    </row>
    <row r="44" spans="2:15" ht="15" customHeight="1">
      <c r="B44" s="25"/>
      <c r="C44" s="26"/>
      <c r="D44" s="26"/>
      <c r="E44" s="31"/>
      <c r="F44" s="31"/>
      <c r="G44" s="31"/>
      <c r="H44" s="31"/>
      <c r="I44" s="31"/>
      <c r="J44" s="31"/>
      <c r="K44" s="31"/>
      <c r="L44" s="31"/>
      <c r="M44" s="31"/>
      <c r="N44" s="34"/>
      <c r="O44" s="29"/>
    </row>
    <row r="45" spans="2:15" ht="15" customHeight="1">
      <c r="B45" s="25"/>
      <c r="C45" s="26"/>
      <c r="D45" s="26"/>
      <c r="E45" s="31"/>
      <c r="F45" s="31"/>
      <c r="G45" s="31"/>
      <c r="H45" s="31"/>
      <c r="I45" s="31"/>
      <c r="J45" s="31"/>
      <c r="K45" s="31"/>
      <c r="L45" s="31"/>
      <c r="M45" s="31"/>
      <c r="N45" s="34"/>
      <c r="O45" s="29"/>
    </row>
    <row r="46" spans="2:15" ht="15" customHeight="1">
      <c r="B46" s="25"/>
      <c r="C46" s="26"/>
      <c r="D46" s="26"/>
      <c r="E46" s="31"/>
      <c r="F46" s="31"/>
      <c r="G46" s="31"/>
      <c r="H46" s="31"/>
      <c r="I46" s="31"/>
      <c r="J46" s="31"/>
      <c r="K46" s="31"/>
      <c r="L46" s="31"/>
      <c r="M46" s="31"/>
      <c r="N46" s="34"/>
      <c r="O46" s="29"/>
    </row>
    <row r="47" spans="2:15" ht="15" customHeight="1">
      <c r="B47" s="25"/>
      <c r="C47" s="26"/>
      <c r="D47" s="26"/>
      <c r="E47" s="31"/>
      <c r="F47" s="31"/>
      <c r="G47" s="31"/>
      <c r="H47" s="31"/>
      <c r="I47" s="31"/>
      <c r="J47" s="31"/>
      <c r="K47" s="31"/>
      <c r="L47" s="31"/>
      <c r="M47" s="31"/>
      <c r="N47" s="34"/>
      <c r="O47" s="29"/>
    </row>
    <row r="48" spans="2:15" ht="15" customHeight="1">
      <c r="B48" s="25"/>
      <c r="C48" s="26"/>
      <c r="D48" s="26"/>
      <c r="E48" s="31"/>
      <c r="F48" s="31"/>
      <c r="G48" s="31"/>
      <c r="H48" s="31"/>
      <c r="I48" s="31"/>
      <c r="J48" s="31"/>
      <c r="K48" s="31"/>
      <c r="L48" s="31"/>
      <c r="M48" s="31"/>
      <c r="N48" s="34"/>
      <c r="O48" s="29"/>
    </row>
    <row r="49" spans="2:15" ht="15" customHeight="1">
      <c r="B49" s="25"/>
      <c r="C49" s="26"/>
      <c r="D49" s="26"/>
      <c r="E49" s="31"/>
      <c r="F49" s="31"/>
      <c r="G49" s="31"/>
      <c r="H49" s="31"/>
      <c r="I49" s="31"/>
      <c r="J49" s="31"/>
      <c r="K49" s="31"/>
      <c r="L49" s="31"/>
      <c r="M49" s="31"/>
      <c r="N49" s="34"/>
      <c r="O49" s="29"/>
    </row>
    <row r="50" spans="2:15" ht="15" customHeight="1">
      <c r="B50" s="25"/>
      <c r="C50" s="26"/>
      <c r="D50" s="26"/>
      <c r="E50" s="31"/>
      <c r="F50" s="31"/>
      <c r="G50" s="31"/>
      <c r="H50" s="31"/>
      <c r="I50" s="31"/>
      <c r="J50" s="31"/>
      <c r="K50" s="31"/>
      <c r="L50" s="31"/>
      <c r="M50" s="31"/>
      <c r="N50" s="34"/>
      <c r="O50" s="29"/>
    </row>
    <row r="51" spans="2:15" ht="15" customHeight="1">
      <c r="B51" s="25"/>
      <c r="C51" s="26"/>
      <c r="D51" s="26"/>
      <c r="E51" s="31"/>
      <c r="F51" s="31"/>
      <c r="G51" s="31"/>
      <c r="H51" s="31"/>
      <c r="I51" s="31"/>
      <c r="J51" s="31"/>
      <c r="K51" s="31"/>
      <c r="L51" s="31"/>
      <c r="M51" s="31"/>
      <c r="N51" s="34"/>
      <c r="O51" s="29"/>
    </row>
    <row r="52" spans="2:15" ht="15" customHeight="1">
      <c r="B52" s="25"/>
      <c r="C52" s="26"/>
      <c r="D52" s="26"/>
      <c r="E52" s="31"/>
      <c r="F52" s="31"/>
      <c r="G52" s="31"/>
      <c r="H52" s="31"/>
      <c r="I52" s="31"/>
      <c r="J52" s="31"/>
      <c r="K52" s="31"/>
      <c r="L52" s="31"/>
      <c r="M52" s="31"/>
      <c r="N52" s="34"/>
      <c r="O52" s="29"/>
    </row>
    <row r="53" spans="2:15" ht="15" customHeight="1">
      <c r="B53" s="25"/>
      <c r="C53" s="26"/>
      <c r="D53" s="26"/>
      <c r="E53" s="31"/>
      <c r="F53" s="31"/>
      <c r="G53" s="31"/>
      <c r="H53" s="31"/>
      <c r="I53" s="31"/>
      <c r="J53" s="31"/>
      <c r="K53" s="31"/>
      <c r="L53" s="31"/>
      <c r="M53" s="31"/>
      <c r="N53" s="34"/>
      <c r="O53" s="29"/>
    </row>
    <row r="54" spans="2:15" ht="15" customHeight="1">
      <c r="B54" s="25"/>
      <c r="C54" s="26"/>
      <c r="D54" s="26"/>
      <c r="E54" s="31"/>
      <c r="F54" s="31"/>
      <c r="G54" s="31"/>
      <c r="H54" s="31"/>
      <c r="I54" s="31"/>
      <c r="J54" s="31"/>
      <c r="K54" s="31"/>
      <c r="L54" s="31"/>
      <c r="M54" s="31"/>
      <c r="N54" s="34"/>
    </row>
    <row r="55" spans="2:15" ht="15" customHeight="1">
      <c r="B55" s="25"/>
      <c r="C55" s="26"/>
      <c r="D55" s="26"/>
      <c r="E55" s="31"/>
      <c r="F55" s="31"/>
      <c r="G55" s="31"/>
      <c r="H55" s="31"/>
      <c r="I55" s="31"/>
      <c r="J55" s="31"/>
      <c r="K55" s="31"/>
      <c r="L55" s="31"/>
      <c r="M55" s="31"/>
      <c r="N55" s="34"/>
    </row>
    <row r="56" spans="2:15" ht="15" customHeight="1">
      <c r="B56" s="25"/>
      <c r="C56" s="26"/>
      <c r="D56" s="26"/>
      <c r="E56" s="31"/>
      <c r="F56" s="31"/>
      <c r="G56" s="31"/>
      <c r="H56" s="31"/>
      <c r="I56" s="31"/>
      <c r="J56" s="31"/>
      <c r="K56" s="31"/>
      <c r="L56" s="31"/>
      <c r="M56" s="31"/>
      <c r="N56" s="34"/>
    </row>
    <row r="57" spans="2:15" ht="15" customHeight="1">
      <c r="B57" s="27"/>
      <c r="C57" s="28"/>
      <c r="D57" s="28"/>
      <c r="E57" s="35"/>
      <c r="F57" s="35"/>
      <c r="G57" s="35"/>
      <c r="H57" s="35"/>
      <c r="I57" s="35"/>
      <c r="J57" s="35"/>
      <c r="K57" s="35"/>
      <c r="L57" s="35"/>
      <c r="M57" s="35"/>
      <c r="N57" s="36"/>
    </row>
    <row r="58" spans="2:15" ht="6.75" customHeight="1">
      <c r="E58" s="31"/>
      <c r="F58" s="31"/>
      <c r="G58" s="31"/>
      <c r="H58" s="31"/>
      <c r="I58" s="31"/>
      <c r="J58" s="31"/>
      <c r="K58" s="31"/>
      <c r="L58" s="31"/>
      <c r="M58" s="31"/>
      <c r="N58" s="31"/>
    </row>
    <row r="59" spans="2:15" ht="15" customHeight="1">
      <c r="B59" s="1125" t="s">
        <v>463</v>
      </c>
      <c r="C59" s="1112"/>
      <c r="D59" s="1112"/>
      <c r="E59" s="1112"/>
      <c r="F59" s="1112"/>
      <c r="G59" s="1112"/>
      <c r="H59" s="1112"/>
      <c r="I59" s="1112"/>
      <c r="J59" s="1112"/>
      <c r="K59" s="1112"/>
      <c r="L59" s="1112"/>
      <c r="M59" s="1112"/>
      <c r="N59" s="1113"/>
    </row>
    <row r="60" spans="2:15" ht="15" customHeight="1">
      <c r="B60" s="1114"/>
      <c r="C60" s="1115"/>
      <c r="D60" s="1115"/>
      <c r="E60" s="1115"/>
      <c r="F60" s="1115"/>
      <c r="G60" s="1115"/>
      <c r="H60" s="1115"/>
      <c r="I60" s="1115"/>
      <c r="J60" s="1115"/>
      <c r="K60" s="1115"/>
      <c r="L60" s="1115"/>
      <c r="M60" s="1115"/>
      <c r="N60" s="1116"/>
    </row>
    <row r="61" spans="2:15" ht="15" customHeight="1">
      <c r="B61" s="1117"/>
      <c r="C61" s="1118"/>
      <c r="D61" s="1118"/>
      <c r="E61" s="1118"/>
      <c r="F61" s="1118"/>
      <c r="G61" s="1118"/>
      <c r="H61" s="1118"/>
      <c r="I61" s="1118"/>
      <c r="J61" s="1118"/>
      <c r="K61" s="1118"/>
      <c r="L61" s="1118"/>
      <c r="M61" s="1118"/>
      <c r="N61" s="1119"/>
    </row>
    <row r="62" spans="2:15" ht="15" customHeight="1">
      <c r="E62" s="31"/>
      <c r="F62" s="31"/>
      <c r="G62" s="31"/>
      <c r="H62" s="31"/>
      <c r="I62" s="31"/>
      <c r="J62" s="31"/>
      <c r="K62" s="31"/>
      <c r="L62" s="31"/>
      <c r="M62" s="31"/>
      <c r="N62" s="31"/>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5"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79998168889431442"/>
  </sheetPr>
  <dimension ref="B1:AB60"/>
  <sheetViews>
    <sheetView zoomScaleNormal="100" workbookViewId="0">
      <selection activeCell="Z44" sqref="Z44"/>
    </sheetView>
  </sheetViews>
  <sheetFormatPr defaultColWidth="9" defaultRowHeight="15" customHeight="1"/>
  <cols>
    <col min="1" max="1" width="1.1796875" style="221" customWidth="1"/>
    <col min="2" max="2" width="6.81640625" style="221" customWidth="1"/>
    <col min="3" max="3" width="2.6328125" style="221" customWidth="1"/>
    <col min="4" max="4" width="3.08984375" style="221" customWidth="1"/>
    <col min="5" max="5" width="2.6328125" style="221" customWidth="1"/>
    <col min="6" max="6" width="2.08984375" style="221" customWidth="1"/>
    <col min="7" max="7" width="7" style="221" customWidth="1"/>
    <col min="8" max="8" width="2.08984375" style="221" customWidth="1"/>
    <col min="9" max="9" width="7" style="221" customWidth="1"/>
    <col min="10" max="10" width="2.08984375" style="221" customWidth="1"/>
    <col min="11" max="11" width="7" style="221" customWidth="1"/>
    <col min="12" max="12" width="1.6328125" style="221" customWidth="1"/>
    <col min="13" max="13" width="6.81640625" style="221" customWidth="1"/>
    <col min="14" max="14" width="2.08984375" style="221" customWidth="1"/>
    <col min="15" max="15" width="6.36328125" style="221" customWidth="1"/>
    <col min="16" max="16" width="2.08984375" style="221" customWidth="1"/>
    <col min="17" max="17" width="6.36328125" style="221" customWidth="1"/>
    <col min="18" max="18" width="2.08984375" style="221" customWidth="1"/>
    <col min="19" max="19" width="6.81640625" style="221" customWidth="1"/>
    <col min="20" max="20" width="2.08984375" style="221" customWidth="1"/>
    <col min="21" max="21" width="6.81640625" style="221" customWidth="1"/>
    <col min="22" max="22" width="2.08984375" style="221" customWidth="1"/>
    <col min="23" max="23" width="6.81640625" style="221" customWidth="1"/>
    <col min="24" max="24" width="1.81640625" style="221" customWidth="1"/>
    <col min="25" max="25" width="4.90625" style="221" customWidth="1"/>
    <col min="26" max="26" width="9" style="221"/>
    <col min="27" max="27" width="21.54296875" style="221" bestFit="1" customWidth="1"/>
    <col min="28" max="16384" width="9" style="221"/>
  </cols>
  <sheetData>
    <row r="1" spans="2:28" ht="12.75" customHeight="1"/>
    <row r="2" spans="2:28" ht="15.75" customHeight="1">
      <c r="B2" s="243" t="s">
        <v>69</v>
      </c>
      <c r="J2" s="728"/>
    </row>
    <row r="3" spans="2:28" ht="15" customHeight="1">
      <c r="B3" s="244" t="s">
        <v>70</v>
      </c>
      <c r="J3" s="1141"/>
      <c r="K3" s="1141"/>
      <c r="L3" s="1141"/>
      <c r="M3" s="1141"/>
      <c r="N3" s="1141"/>
      <c r="O3" s="1141"/>
      <c r="P3" s="1141"/>
      <c r="Q3" s="1141"/>
      <c r="R3" s="1141"/>
      <c r="S3" s="1141"/>
      <c r="T3" s="1141"/>
      <c r="W3" s="221" t="s">
        <v>149</v>
      </c>
    </row>
    <row r="4" spans="2:28" ht="15" customHeight="1">
      <c r="B4" s="1153" t="s">
        <v>57</v>
      </c>
      <c r="C4" s="1154"/>
      <c r="D4" s="1154"/>
      <c r="E4" s="1155"/>
      <c r="F4" s="1149" t="s">
        <v>71</v>
      </c>
      <c r="G4" s="1150"/>
      <c r="H4" s="1150"/>
      <c r="I4" s="1150"/>
      <c r="J4" s="1150"/>
      <c r="K4" s="1151"/>
      <c r="L4" s="1149" t="s">
        <v>72</v>
      </c>
      <c r="M4" s="1150"/>
      <c r="N4" s="1150"/>
      <c r="O4" s="1150"/>
      <c r="P4" s="1150"/>
      <c r="Q4" s="1151"/>
      <c r="R4" s="1149" t="s">
        <v>73</v>
      </c>
      <c r="S4" s="1150"/>
      <c r="T4" s="1150"/>
      <c r="U4" s="1150"/>
      <c r="V4" s="1150"/>
      <c r="W4" s="1151"/>
    </row>
    <row r="5" spans="2:28" ht="15" customHeight="1">
      <c r="B5" s="1156"/>
      <c r="C5" s="1157"/>
      <c r="D5" s="1157"/>
      <c r="E5" s="1158"/>
      <c r="F5" s="1144" t="s">
        <v>202</v>
      </c>
      <c r="G5" s="1143"/>
      <c r="H5" s="1142" t="s">
        <v>150</v>
      </c>
      <c r="I5" s="1142"/>
      <c r="J5" s="1144" t="s">
        <v>151</v>
      </c>
      <c r="K5" s="1143"/>
      <c r="L5" s="1142" t="s">
        <v>202</v>
      </c>
      <c r="M5" s="1143"/>
      <c r="N5" s="1142" t="s">
        <v>150</v>
      </c>
      <c r="O5" s="1143"/>
      <c r="P5" s="1142" t="s">
        <v>151</v>
      </c>
      <c r="Q5" s="1142"/>
      <c r="R5" s="1144" t="s">
        <v>202</v>
      </c>
      <c r="S5" s="1143"/>
      <c r="T5" s="1144" t="s">
        <v>150</v>
      </c>
      <c r="U5" s="1143"/>
      <c r="V5" s="1144" t="s">
        <v>151</v>
      </c>
      <c r="W5" s="1143"/>
    </row>
    <row r="6" spans="2:28" ht="15" customHeight="1">
      <c r="B6" s="1139"/>
      <c r="C6" s="1159"/>
      <c r="D6" s="1159"/>
      <c r="E6" s="1140"/>
      <c r="F6" s="1139" t="s">
        <v>403</v>
      </c>
      <c r="G6" s="1140"/>
      <c r="H6" s="1139" t="s">
        <v>403</v>
      </c>
      <c r="I6" s="1140"/>
      <c r="J6" s="1139" t="s">
        <v>387</v>
      </c>
      <c r="K6" s="1140"/>
      <c r="L6" s="1139" t="s">
        <v>402</v>
      </c>
      <c r="M6" s="1140"/>
      <c r="N6" s="1139" t="s">
        <v>402</v>
      </c>
      <c r="O6" s="1140"/>
      <c r="P6" s="1139" t="s">
        <v>404</v>
      </c>
      <c r="Q6" s="1140"/>
      <c r="R6" s="1139" t="s">
        <v>402</v>
      </c>
      <c r="S6" s="1140"/>
      <c r="T6" s="1139" t="s">
        <v>402</v>
      </c>
      <c r="U6" s="1140"/>
      <c r="V6" s="1139" t="s">
        <v>404</v>
      </c>
      <c r="W6" s="1140"/>
    </row>
    <row r="7" spans="2:28" s="38" customFormat="1" ht="15" customHeight="1">
      <c r="B7" s="624" t="s">
        <v>436</v>
      </c>
      <c r="C7" s="48" t="s">
        <v>323</v>
      </c>
      <c r="D7" s="48"/>
      <c r="E7" s="48"/>
      <c r="F7" s="74"/>
      <c r="G7" s="519">
        <v>100</v>
      </c>
      <c r="H7" s="125"/>
      <c r="I7" s="519">
        <v>100</v>
      </c>
      <c r="J7" s="125"/>
      <c r="K7" s="519">
        <v>100</v>
      </c>
      <c r="L7" s="284"/>
      <c r="M7" s="519"/>
      <c r="N7" s="125"/>
      <c r="O7" s="519"/>
      <c r="P7" s="125"/>
      <c r="Q7" s="519"/>
      <c r="R7" s="74"/>
      <c r="S7" s="519">
        <v>-8.4</v>
      </c>
      <c r="T7" s="124"/>
      <c r="U7" s="519">
        <v>-9.4</v>
      </c>
      <c r="V7" s="124"/>
      <c r="W7" s="519">
        <v>-10.4</v>
      </c>
    </row>
    <row r="8" spans="2:28" s="38" customFormat="1" ht="15" customHeight="1">
      <c r="B8" s="624">
        <v>3</v>
      </c>
      <c r="C8" s="48"/>
      <c r="D8" s="48"/>
      <c r="E8" s="48"/>
      <c r="F8" s="74"/>
      <c r="G8" s="519">
        <v>100.5</v>
      </c>
      <c r="H8" s="125"/>
      <c r="I8" s="519">
        <v>105.6</v>
      </c>
      <c r="J8" s="125"/>
      <c r="K8" s="519">
        <v>105.4</v>
      </c>
      <c r="L8" s="284"/>
      <c r="M8" s="519"/>
      <c r="N8" s="125"/>
      <c r="O8" s="519"/>
      <c r="P8" s="125"/>
      <c r="Q8" s="519"/>
      <c r="R8" s="74"/>
      <c r="S8" s="519">
        <v>0.5</v>
      </c>
      <c r="T8" s="124"/>
      <c r="U8" s="519">
        <v>5.6</v>
      </c>
      <c r="V8" s="124"/>
      <c r="W8" s="519">
        <v>5.4</v>
      </c>
    </row>
    <row r="9" spans="2:28" s="38" customFormat="1" ht="15" customHeight="1">
      <c r="B9" s="624">
        <v>4</v>
      </c>
      <c r="C9" s="48"/>
      <c r="D9" s="48"/>
      <c r="E9" s="48"/>
      <c r="F9" s="74"/>
      <c r="G9" s="519">
        <v>101.9</v>
      </c>
      <c r="H9" s="125"/>
      <c r="I9" s="519">
        <v>107.8</v>
      </c>
      <c r="J9" s="125"/>
      <c r="K9" s="519">
        <v>105.3</v>
      </c>
      <c r="L9" s="284"/>
      <c r="M9" s="519"/>
      <c r="N9" s="125"/>
      <c r="O9" s="519"/>
      <c r="P9" s="125"/>
      <c r="Q9" s="519"/>
      <c r="R9" s="74"/>
      <c r="S9" s="519">
        <v>1.4</v>
      </c>
      <c r="T9" s="124"/>
      <c r="U9" s="519">
        <v>2.1</v>
      </c>
      <c r="V9" s="124"/>
      <c r="W9" s="519">
        <v>-0.1</v>
      </c>
      <c r="AB9" s="638"/>
    </row>
    <row r="10" spans="2:28" s="38" customFormat="1" ht="15" customHeight="1">
      <c r="B10" s="624">
        <v>5</v>
      </c>
      <c r="C10" s="48"/>
      <c r="D10" s="48"/>
      <c r="E10" s="48"/>
      <c r="F10" s="74"/>
      <c r="G10" s="519">
        <v>98.4</v>
      </c>
      <c r="H10" s="125"/>
      <c r="I10" s="519">
        <v>108.6</v>
      </c>
      <c r="J10" s="125"/>
      <c r="K10" s="519">
        <v>103.9</v>
      </c>
      <c r="L10" s="284"/>
      <c r="M10" s="519"/>
      <c r="N10" s="125"/>
      <c r="O10" s="519"/>
      <c r="P10" s="125"/>
      <c r="Q10" s="519"/>
      <c r="R10" s="74"/>
      <c r="S10" s="519">
        <v>-3.4</v>
      </c>
      <c r="T10" s="124"/>
      <c r="U10" s="519">
        <v>0.7</v>
      </c>
      <c r="V10" s="124"/>
      <c r="W10" s="519">
        <v>-1.3</v>
      </c>
      <c r="AA10" s="871"/>
    </row>
    <row r="11" spans="2:28" s="38" customFormat="1" ht="15" customHeight="1">
      <c r="B11" s="624">
        <v>6</v>
      </c>
      <c r="C11" s="48"/>
      <c r="D11" s="48"/>
      <c r="E11" s="48"/>
      <c r="F11" s="74"/>
      <c r="G11" s="519">
        <v>94</v>
      </c>
      <c r="H11" s="125"/>
      <c r="I11" s="519">
        <v>106.1</v>
      </c>
      <c r="J11" s="125"/>
      <c r="K11" s="519">
        <v>101.5</v>
      </c>
      <c r="L11" s="284"/>
      <c r="M11" s="519"/>
      <c r="N11" s="125"/>
      <c r="O11" s="519"/>
      <c r="P11" s="125"/>
      <c r="Q11" s="519"/>
      <c r="R11" s="74"/>
      <c r="S11" s="519">
        <v>-4.5</v>
      </c>
      <c r="T11" s="124"/>
      <c r="U11" s="519">
        <v>-2.2999999999999998</v>
      </c>
      <c r="V11" s="124"/>
      <c r="W11" s="519">
        <v>-2.2999999999999998</v>
      </c>
      <c r="AA11" s="871"/>
    </row>
    <row r="12" spans="2:28" s="38" customFormat="1" ht="15" customHeight="1">
      <c r="B12" s="622"/>
      <c r="C12" s="121"/>
      <c r="D12" s="121"/>
      <c r="E12" s="408"/>
      <c r="F12" s="74"/>
      <c r="G12" s="519"/>
      <c r="H12" s="125"/>
      <c r="I12" s="519"/>
      <c r="J12" s="125"/>
      <c r="K12" s="519"/>
      <c r="L12" s="284"/>
      <c r="M12" s="519"/>
      <c r="N12" s="125"/>
      <c r="O12" s="519"/>
      <c r="P12" s="125"/>
      <c r="Q12" s="519"/>
      <c r="R12" s="143"/>
      <c r="S12" s="519"/>
      <c r="T12" s="125"/>
      <c r="U12" s="519"/>
      <c r="V12" s="125"/>
      <c r="W12" s="519"/>
      <c r="AA12" s="871"/>
    </row>
    <row r="13" spans="2:28" s="38" customFormat="1" ht="13.5" customHeight="1">
      <c r="B13" s="622" t="s">
        <v>419</v>
      </c>
      <c r="C13" s="121" t="s">
        <v>98</v>
      </c>
      <c r="D13" s="121">
        <v>9</v>
      </c>
      <c r="E13" s="408" t="s">
        <v>196</v>
      </c>
      <c r="F13" s="74"/>
      <c r="G13" s="519">
        <v>97.4</v>
      </c>
      <c r="H13" s="125"/>
      <c r="I13" s="519">
        <v>106.8</v>
      </c>
      <c r="J13" s="125"/>
      <c r="K13" s="519">
        <v>103.2</v>
      </c>
      <c r="L13" s="74"/>
      <c r="M13" s="519">
        <v>2.5</v>
      </c>
      <c r="N13" s="125"/>
      <c r="O13" s="519">
        <v>0.2</v>
      </c>
      <c r="P13" s="125"/>
      <c r="Q13" s="519">
        <v>0.1</v>
      </c>
      <c r="R13" s="74"/>
      <c r="S13" s="519">
        <v>-3.1</v>
      </c>
      <c r="T13" s="125"/>
      <c r="U13" s="519">
        <v>-5.5</v>
      </c>
      <c r="V13" s="124"/>
      <c r="W13" s="519">
        <v>-4.5</v>
      </c>
      <c r="AA13" s="871"/>
    </row>
    <row r="14" spans="2:28" s="38" customFormat="1" ht="13.5" customHeight="1">
      <c r="B14" s="622"/>
      <c r="C14" s="121"/>
      <c r="D14" s="121">
        <v>10</v>
      </c>
      <c r="E14" s="408"/>
      <c r="F14" s="74"/>
      <c r="G14" s="519">
        <v>98.2</v>
      </c>
      <c r="H14" s="125"/>
      <c r="I14" s="519">
        <v>109</v>
      </c>
      <c r="J14" s="125"/>
      <c r="K14" s="519">
        <v>104.4</v>
      </c>
      <c r="L14" s="74"/>
      <c r="M14" s="519">
        <v>0.8</v>
      </c>
      <c r="N14" s="125"/>
      <c r="O14" s="519">
        <v>2.1</v>
      </c>
      <c r="P14" s="125"/>
      <c r="Q14" s="519">
        <v>1.2</v>
      </c>
      <c r="R14" s="74"/>
      <c r="S14" s="519">
        <v>-0.2</v>
      </c>
      <c r="T14" s="125"/>
      <c r="U14" s="519">
        <v>0.1</v>
      </c>
      <c r="V14" s="124"/>
      <c r="W14" s="519">
        <v>0.9</v>
      </c>
      <c r="AA14" s="871"/>
    </row>
    <row r="15" spans="2:28" s="38" customFormat="1" ht="13.5" customHeight="1">
      <c r="B15" s="622"/>
      <c r="C15" s="121"/>
      <c r="D15" s="121">
        <v>11</v>
      </c>
      <c r="E15" s="408"/>
      <c r="F15" s="74"/>
      <c r="G15" s="519">
        <v>98.7</v>
      </c>
      <c r="H15" s="125"/>
      <c r="I15" s="519">
        <v>108.1</v>
      </c>
      <c r="J15" s="125"/>
      <c r="K15" s="519">
        <v>103.8</v>
      </c>
      <c r="L15" s="74"/>
      <c r="M15" s="519">
        <v>0.5</v>
      </c>
      <c r="N15" s="125"/>
      <c r="O15" s="519">
        <v>-0.8</v>
      </c>
      <c r="P15" s="125"/>
      <c r="Q15" s="519">
        <v>-0.6</v>
      </c>
      <c r="R15" s="74"/>
      <c r="S15" s="519">
        <v>-0.8</v>
      </c>
      <c r="T15" s="125"/>
      <c r="U15" s="519">
        <v>0.2</v>
      </c>
      <c r="V15" s="124"/>
      <c r="W15" s="519">
        <v>-1.6</v>
      </c>
    </row>
    <row r="16" spans="2:28" s="38" customFormat="1" ht="13.5" customHeight="1">
      <c r="B16" s="622"/>
      <c r="C16" s="121"/>
      <c r="D16" s="121">
        <v>12</v>
      </c>
      <c r="E16" s="408"/>
      <c r="F16" s="74"/>
      <c r="G16" s="519">
        <v>95.6</v>
      </c>
      <c r="H16" s="125"/>
      <c r="I16" s="519">
        <v>108.4</v>
      </c>
      <c r="J16" s="125"/>
      <c r="K16" s="519">
        <v>105</v>
      </c>
      <c r="L16" s="74"/>
      <c r="M16" s="519">
        <v>-3.1</v>
      </c>
      <c r="N16" s="125"/>
      <c r="O16" s="519">
        <v>0.3</v>
      </c>
      <c r="P16" s="125"/>
      <c r="Q16" s="519">
        <v>1.2</v>
      </c>
      <c r="R16" s="74"/>
      <c r="S16" s="519">
        <v>-5.2</v>
      </c>
      <c r="T16" s="125"/>
      <c r="U16" s="519">
        <v>-1.9</v>
      </c>
      <c r="V16" s="124"/>
      <c r="W16" s="519">
        <v>-1.1000000000000001</v>
      </c>
    </row>
    <row r="17" spans="2:27" s="38" customFormat="1" ht="13.5" customHeight="1">
      <c r="B17" s="622">
        <v>6</v>
      </c>
      <c r="C17" s="121" t="s">
        <v>98</v>
      </c>
      <c r="D17" s="121">
        <v>1</v>
      </c>
      <c r="E17" s="408" t="s">
        <v>143</v>
      </c>
      <c r="F17" s="74"/>
      <c r="G17" s="519">
        <v>90.2</v>
      </c>
      <c r="H17" s="125"/>
      <c r="I17" s="519">
        <v>104.3</v>
      </c>
      <c r="J17" s="125"/>
      <c r="K17" s="519">
        <v>98</v>
      </c>
      <c r="L17" s="74"/>
      <c r="M17" s="519">
        <v>-5.6</v>
      </c>
      <c r="N17" s="125"/>
      <c r="O17" s="519">
        <v>-3.8</v>
      </c>
      <c r="P17" s="125"/>
      <c r="Q17" s="519">
        <v>-6.7</v>
      </c>
      <c r="R17" s="143"/>
      <c r="S17" s="519">
        <v>-4.5999999999999996</v>
      </c>
      <c r="T17" s="125"/>
      <c r="U17" s="519">
        <v>0.3</v>
      </c>
      <c r="V17" s="124"/>
      <c r="W17" s="519">
        <v>-1.5</v>
      </c>
    </row>
    <row r="18" spans="2:27" s="38" customFormat="1" ht="13.5" customHeight="1">
      <c r="B18" s="622"/>
      <c r="C18" s="121"/>
      <c r="D18" s="121">
        <v>2</v>
      </c>
      <c r="E18" s="408"/>
      <c r="F18" s="74"/>
      <c r="G18" s="519">
        <v>96.5</v>
      </c>
      <c r="H18" s="125"/>
      <c r="I18" s="519">
        <v>104.4</v>
      </c>
      <c r="J18" s="125"/>
      <c r="K18" s="519">
        <v>97.4</v>
      </c>
      <c r="L18" s="284"/>
      <c r="M18" s="519">
        <v>7</v>
      </c>
      <c r="N18" s="125"/>
      <c r="O18" s="519">
        <v>0.1</v>
      </c>
      <c r="P18" s="125"/>
      <c r="Q18" s="519">
        <v>-0.6</v>
      </c>
      <c r="R18" s="143"/>
      <c r="S18" s="519">
        <v>-1.1000000000000001</v>
      </c>
      <c r="T18" s="125"/>
      <c r="U18" s="519">
        <v>-4.4000000000000004</v>
      </c>
      <c r="V18" s="124"/>
      <c r="W18" s="519">
        <v>-3.9</v>
      </c>
    </row>
    <row r="19" spans="2:27" s="38" customFormat="1" ht="13.5" customHeight="1">
      <c r="B19" s="622"/>
      <c r="C19" s="121"/>
      <c r="D19" s="121">
        <v>3</v>
      </c>
      <c r="E19" s="408"/>
      <c r="F19" s="74"/>
      <c r="G19" s="519">
        <v>94.6</v>
      </c>
      <c r="H19" s="125"/>
      <c r="I19" s="519">
        <v>107.1</v>
      </c>
      <c r="J19" s="125"/>
      <c r="K19" s="519">
        <v>101.7</v>
      </c>
      <c r="L19" s="284"/>
      <c r="M19" s="519">
        <v>-2</v>
      </c>
      <c r="N19" s="125"/>
      <c r="O19" s="519">
        <v>2.6</v>
      </c>
      <c r="P19" s="125"/>
      <c r="Q19" s="519">
        <v>4.4000000000000004</v>
      </c>
      <c r="R19" s="143"/>
      <c r="S19" s="519">
        <v>-6.4</v>
      </c>
      <c r="T19" s="125"/>
      <c r="U19" s="519">
        <v>-5.9</v>
      </c>
      <c r="V19" s="124"/>
      <c r="W19" s="519">
        <v>-6.2</v>
      </c>
    </row>
    <row r="20" spans="2:27" s="38" customFormat="1" ht="13.5" customHeight="1">
      <c r="B20" s="622"/>
      <c r="C20" s="121"/>
      <c r="D20" s="121">
        <v>4</v>
      </c>
      <c r="E20" s="408"/>
      <c r="F20" s="74"/>
      <c r="G20" s="519">
        <v>91.5</v>
      </c>
      <c r="H20" s="125"/>
      <c r="I20" s="519">
        <v>105.9</v>
      </c>
      <c r="J20" s="125"/>
      <c r="K20" s="519">
        <v>100.8</v>
      </c>
      <c r="L20" s="284"/>
      <c r="M20" s="519">
        <v>-3.3</v>
      </c>
      <c r="N20" s="125"/>
      <c r="O20" s="519">
        <v>-1.1000000000000001</v>
      </c>
      <c r="P20" s="125"/>
      <c r="Q20" s="519">
        <v>-0.9</v>
      </c>
      <c r="R20" s="143"/>
      <c r="S20" s="519">
        <v>-5.2</v>
      </c>
      <c r="T20" s="125"/>
      <c r="U20" s="519">
        <v>-0.9</v>
      </c>
      <c r="V20" s="124"/>
      <c r="W20" s="519">
        <v>-1.8</v>
      </c>
    </row>
    <row r="21" spans="2:27" s="38" customFormat="1" ht="13.5" customHeight="1">
      <c r="B21" s="622"/>
      <c r="C21" s="121"/>
      <c r="D21" s="121">
        <v>5</v>
      </c>
      <c r="E21" s="408"/>
      <c r="F21" s="74"/>
      <c r="G21" s="519">
        <v>95.7</v>
      </c>
      <c r="H21" s="125"/>
      <c r="I21" s="519">
        <v>108.3</v>
      </c>
      <c r="J21" s="125"/>
      <c r="K21" s="519">
        <v>104.4</v>
      </c>
      <c r="L21" s="284"/>
      <c r="M21" s="519">
        <v>4.5999999999999996</v>
      </c>
      <c r="N21" s="125"/>
      <c r="O21" s="519">
        <v>2.2999999999999998</v>
      </c>
      <c r="P21" s="125"/>
      <c r="Q21" s="519">
        <v>3.6</v>
      </c>
      <c r="R21" s="143"/>
      <c r="S21" s="519">
        <v>-4.8</v>
      </c>
      <c r="T21" s="125"/>
      <c r="U21" s="519">
        <v>-1.6</v>
      </c>
      <c r="V21" s="124"/>
      <c r="W21" s="519">
        <v>1.1000000000000001</v>
      </c>
    </row>
    <row r="22" spans="2:27" s="38" customFormat="1" ht="13.5" customHeight="1">
      <c r="B22" s="622"/>
      <c r="C22" s="121"/>
      <c r="D22" s="121">
        <v>6</v>
      </c>
      <c r="E22" s="408"/>
      <c r="F22" s="74"/>
      <c r="G22" s="519">
        <v>94.2</v>
      </c>
      <c r="H22" s="125"/>
      <c r="I22" s="519">
        <v>103.7</v>
      </c>
      <c r="J22" s="125"/>
      <c r="K22" s="519">
        <v>100</v>
      </c>
      <c r="L22" s="284"/>
      <c r="M22" s="519">
        <v>-1.6</v>
      </c>
      <c r="N22" s="125"/>
      <c r="O22" s="519">
        <v>-4.2</v>
      </c>
      <c r="P22" s="125"/>
      <c r="Q22" s="519">
        <v>-4.2</v>
      </c>
      <c r="R22" s="143"/>
      <c r="S22" s="519">
        <v>-11.2</v>
      </c>
      <c r="T22" s="125"/>
      <c r="U22" s="519">
        <v>-9.8000000000000007</v>
      </c>
      <c r="V22" s="124"/>
      <c r="W22" s="519">
        <v>-7.9</v>
      </c>
    </row>
    <row r="23" spans="2:27" s="38" customFormat="1" ht="13.5" customHeight="1">
      <c r="B23" s="622"/>
      <c r="C23" s="121"/>
      <c r="D23" s="121">
        <v>7</v>
      </c>
      <c r="E23" s="408"/>
      <c r="F23" s="74"/>
      <c r="G23" s="519">
        <v>91.7</v>
      </c>
      <c r="H23" s="125"/>
      <c r="I23" s="519">
        <v>103.2</v>
      </c>
      <c r="J23" s="125"/>
      <c r="K23" s="519">
        <v>103.1</v>
      </c>
      <c r="L23" s="284"/>
      <c r="M23" s="519">
        <v>-2.7</v>
      </c>
      <c r="N23" s="125"/>
      <c r="O23" s="519">
        <v>-0.5</v>
      </c>
      <c r="P23" s="125"/>
      <c r="Q23" s="519">
        <v>3.1</v>
      </c>
      <c r="R23" s="143"/>
      <c r="S23" s="519">
        <v>-1.5</v>
      </c>
      <c r="T23" s="125"/>
      <c r="U23" s="519">
        <v>1.5</v>
      </c>
      <c r="V23" s="124"/>
      <c r="W23" s="519">
        <v>2.9</v>
      </c>
    </row>
    <row r="24" spans="2:27" s="38" customFormat="1" ht="13.5" customHeight="1">
      <c r="B24" s="622"/>
      <c r="C24" s="121"/>
      <c r="D24" s="121">
        <v>8</v>
      </c>
      <c r="E24" s="408"/>
      <c r="F24" s="74"/>
      <c r="G24" s="519">
        <v>87.8</v>
      </c>
      <c r="H24" s="125"/>
      <c r="I24" s="519">
        <v>103.7</v>
      </c>
      <c r="J24" s="125"/>
      <c r="K24" s="519">
        <v>99.7</v>
      </c>
      <c r="L24" s="284"/>
      <c r="M24" s="519">
        <v>-4.3</v>
      </c>
      <c r="N24" s="125"/>
      <c r="O24" s="519">
        <v>0.5</v>
      </c>
      <c r="P24" s="125"/>
      <c r="Q24" s="519">
        <v>-3.3</v>
      </c>
      <c r="R24" s="143"/>
      <c r="S24" s="519">
        <v>-9.1</v>
      </c>
      <c r="T24" s="125"/>
      <c r="U24" s="519">
        <v>-4.4000000000000004</v>
      </c>
      <c r="V24" s="124"/>
      <c r="W24" s="519">
        <v>-4.9000000000000004</v>
      </c>
    </row>
    <row r="25" spans="2:27" s="38" customFormat="1" ht="13.5" customHeight="1">
      <c r="B25" s="622"/>
      <c r="C25" s="121"/>
      <c r="D25" s="121">
        <v>9</v>
      </c>
      <c r="E25" s="408"/>
      <c r="F25" s="74"/>
      <c r="G25" s="519">
        <v>96.5</v>
      </c>
      <c r="H25" s="125"/>
      <c r="I25" s="519">
        <v>108.6</v>
      </c>
      <c r="J25" s="125"/>
      <c r="K25" s="519">
        <v>101.3</v>
      </c>
      <c r="L25" s="284"/>
      <c r="M25" s="519">
        <v>9.9</v>
      </c>
      <c r="N25" s="125"/>
      <c r="O25" s="519">
        <v>4.7</v>
      </c>
      <c r="P25" s="125"/>
      <c r="Q25" s="519">
        <v>1.6</v>
      </c>
      <c r="R25" s="143"/>
      <c r="S25" s="519">
        <v>-2.7</v>
      </c>
      <c r="T25" s="125"/>
      <c r="U25" s="519">
        <v>0.4</v>
      </c>
      <c r="V25" s="124"/>
      <c r="W25" s="519">
        <v>-2.6</v>
      </c>
    </row>
    <row r="26" spans="2:27" s="38" customFormat="1" ht="13.5" customHeight="1">
      <c r="B26" s="622"/>
      <c r="C26" s="121"/>
      <c r="D26" s="121">
        <v>10</v>
      </c>
      <c r="E26" s="408"/>
      <c r="F26" s="74"/>
      <c r="G26" s="519">
        <v>95.6</v>
      </c>
      <c r="H26" s="125"/>
      <c r="I26" s="519">
        <v>108</v>
      </c>
      <c r="J26" s="125"/>
      <c r="K26" s="519">
        <v>104.1</v>
      </c>
      <c r="L26" s="284"/>
      <c r="M26" s="519">
        <v>-0.9</v>
      </c>
      <c r="N26" s="125"/>
      <c r="O26" s="519">
        <v>-0.6</v>
      </c>
      <c r="P26" s="125"/>
      <c r="Q26" s="519">
        <v>2.8</v>
      </c>
      <c r="R26" s="143"/>
      <c r="S26" s="519">
        <v>-1.1000000000000001</v>
      </c>
      <c r="T26" s="125"/>
      <c r="U26" s="519">
        <v>1</v>
      </c>
      <c r="V26" s="124"/>
      <c r="W26" s="519">
        <v>1.4</v>
      </c>
    </row>
    <row r="27" spans="2:27" s="38" customFormat="1" ht="13.5" customHeight="1">
      <c r="B27" s="622"/>
      <c r="C27" s="121"/>
      <c r="D27" s="121">
        <v>11</v>
      </c>
      <c r="E27" s="408"/>
      <c r="F27" s="74"/>
      <c r="G27" s="519">
        <v>93.1</v>
      </c>
      <c r="H27" s="125"/>
      <c r="I27" s="519">
        <v>103.9</v>
      </c>
      <c r="J27" s="125"/>
      <c r="K27" s="519">
        <v>101.8</v>
      </c>
      <c r="L27" s="284"/>
      <c r="M27" s="519">
        <v>-2.6</v>
      </c>
      <c r="N27" s="125"/>
      <c r="O27" s="519">
        <v>-3.8</v>
      </c>
      <c r="P27" s="125"/>
      <c r="Q27" s="519">
        <v>-2.2000000000000002</v>
      </c>
      <c r="R27" s="143"/>
      <c r="S27" s="519">
        <v>-5.6</v>
      </c>
      <c r="T27" s="125"/>
      <c r="U27" s="519">
        <v>-4.5</v>
      </c>
      <c r="V27" s="124"/>
      <c r="W27" s="519">
        <v>-2.7</v>
      </c>
    </row>
    <row r="28" spans="2:27" s="38" customFormat="1" ht="13.5" customHeight="1">
      <c r="B28" s="622"/>
      <c r="C28" s="121"/>
      <c r="D28" s="121">
        <v>12</v>
      </c>
      <c r="E28" s="408"/>
      <c r="F28" s="74"/>
      <c r="G28" s="519">
        <v>94.5</v>
      </c>
      <c r="H28" s="125"/>
      <c r="I28" s="519">
        <v>108</v>
      </c>
      <c r="J28" s="125"/>
      <c r="K28" s="519">
        <v>101.6</v>
      </c>
      <c r="L28" s="284"/>
      <c r="M28" s="519">
        <v>1.5</v>
      </c>
      <c r="N28" s="125"/>
      <c r="O28" s="519">
        <v>3.9</v>
      </c>
      <c r="P28" s="125"/>
      <c r="Q28" s="519">
        <v>-0.2</v>
      </c>
      <c r="R28" s="143"/>
      <c r="S28" s="519">
        <v>0.5</v>
      </c>
      <c r="T28" s="125"/>
      <c r="U28" s="519">
        <v>1.5</v>
      </c>
      <c r="V28" s="124"/>
      <c r="W28" s="519">
        <v>-1.6</v>
      </c>
    </row>
    <row r="29" spans="2:27" s="38" customFormat="1" ht="13.5" customHeight="1">
      <c r="B29" s="622">
        <v>7</v>
      </c>
      <c r="C29" s="121" t="s">
        <v>98</v>
      </c>
      <c r="D29" s="121">
        <v>1</v>
      </c>
      <c r="E29" s="408" t="s">
        <v>143</v>
      </c>
      <c r="F29" s="74"/>
      <c r="G29" s="519">
        <v>95.6</v>
      </c>
      <c r="H29" s="125" t="s">
        <v>269</v>
      </c>
      <c r="I29" s="519">
        <v>103.9</v>
      </c>
      <c r="J29" s="125" t="s">
        <v>269</v>
      </c>
      <c r="K29" s="519">
        <v>99.9</v>
      </c>
      <c r="L29" s="284"/>
      <c r="M29" s="519">
        <v>1.2</v>
      </c>
      <c r="N29" s="125" t="s">
        <v>269</v>
      </c>
      <c r="O29" s="519">
        <v>-3.8</v>
      </c>
      <c r="P29" s="125" t="s">
        <v>269</v>
      </c>
      <c r="Q29" s="519">
        <v>-1.1000000000000001</v>
      </c>
      <c r="R29" s="143"/>
      <c r="S29" s="519">
        <v>4.7</v>
      </c>
      <c r="T29" s="125" t="s">
        <v>269</v>
      </c>
      <c r="U29" s="519">
        <v>-0.4</v>
      </c>
      <c r="V29" s="124" t="s">
        <v>269</v>
      </c>
      <c r="W29" s="519">
        <v>2.2000000000000002</v>
      </c>
      <c r="AA29" s="871"/>
    </row>
    <row r="30" spans="2:27" s="38" customFormat="1" ht="13.5" customHeight="1">
      <c r="B30" s="622"/>
      <c r="C30" s="121"/>
      <c r="D30" s="121">
        <v>2</v>
      </c>
      <c r="E30" s="408"/>
      <c r="F30" s="74"/>
      <c r="G30" s="519">
        <v>88.4</v>
      </c>
      <c r="H30" s="125" t="s">
        <v>325</v>
      </c>
      <c r="I30" s="519">
        <v>107</v>
      </c>
      <c r="J30" s="125" t="s">
        <v>325</v>
      </c>
      <c r="K30" s="519">
        <v>102.4</v>
      </c>
      <c r="L30" s="284"/>
      <c r="M30" s="519">
        <v>-7.5</v>
      </c>
      <c r="N30" s="125" t="s">
        <v>325</v>
      </c>
      <c r="O30" s="519">
        <v>3</v>
      </c>
      <c r="P30" s="125" t="s">
        <v>325</v>
      </c>
      <c r="Q30" s="519">
        <v>2.5</v>
      </c>
      <c r="R30" s="143"/>
      <c r="S30" s="519">
        <v>-11.5</v>
      </c>
      <c r="T30" s="125" t="s">
        <v>325</v>
      </c>
      <c r="U30" s="519">
        <v>-0.5</v>
      </c>
      <c r="V30" s="124" t="s">
        <v>325</v>
      </c>
      <c r="W30" s="519">
        <v>0.3</v>
      </c>
      <c r="AA30" s="871"/>
    </row>
    <row r="31" spans="2:27" s="38" customFormat="1" ht="13.5" customHeight="1">
      <c r="B31" s="74"/>
      <c r="C31" s="48"/>
      <c r="D31" s="48"/>
      <c r="E31" s="48"/>
      <c r="F31" s="74"/>
      <c r="G31" s="519"/>
      <c r="H31" s="125"/>
      <c r="I31" s="519"/>
      <c r="J31" s="125"/>
      <c r="K31" s="519"/>
      <c r="L31" s="284"/>
      <c r="M31" s="519"/>
      <c r="N31" s="125"/>
      <c r="O31" s="519"/>
      <c r="P31" s="125"/>
      <c r="Q31" s="519"/>
      <c r="R31" s="143"/>
      <c r="S31" s="519"/>
      <c r="T31" s="125"/>
      <c r="U31" s="519"/>
      <c r="V31" s="125"/>
      <c r="W31" s="519"/>
    </row>
    <row r="32" spans="2:27" s="38" customFormat="1" ht="3.75" customHeight="1">
      <c r="B32" s="52"/>
      <c r="C32" s="231"/>
      <c r="D32" s="231"/>
      <c r="E32" s="231"/>
      <c r="F32" s="52"/>
      <c r="G32" s="313"/>
      <c r="H32" s="466"/>
      <c r="I32" s="313"/>
      <c r="J32" s="465"/>
      <c r="K32" s="313"/>
      <c r="L32" s="321"/>
      <c r="M32" s="313"/>
      <c r="N32" s="466"/>
      <c r="O32" s="313"/>
      <c r="P32" s="466"/>
      <c r="Q32" s="313"/>
      <c r="R32" s="322"/>
      <c r="S32" s="313"/>
      <c r="T32" s="465"/>
      <c r="U32" s="313"/>
      <c r="V32" s="465"/>
      <c r="W32" s="313"/>
    </row>
    <row r="33" spans="2:23" ht="15" customHeight="1">
      <c r="B33" s="299" t="s">
        <v>405</v>
      </c>
      <c r="C33" s="223"/>
      <c r="D33" s="223"/>
      <c r="E33" s="223"/>
      <c r="F33" s="223"/>
      <c r="G33" s="223"/>
      <c r="H33" s="223"/>
      <c r="I33" s="223"/>
      <c r="J33" s="223"/>
      <c r="K33" s="223"/>
      <c r="L33" s="223"/>
      <c r="M33" s="223"/>
      <c r="N33" s="223"/>
      <c r="O33" s="223"/>
      <c r="P33" s="223"/>
      <c r="Q33" s="223"/>
      <c r="R33" s="223"/>
      <c r="S33" s="223"/>
      <c r="T33" s="223"/>
      <c r="U33" s="223"/>
      <c r="V33" s="223"/>
      <c r="W33" s="224"/>
    </row>
    <row r="34" spans="2:23" ht="15" customHeight="1">
      <c r="B34" s="227" t="s">
        <v>406</v>
      </c>
      <c r="C34" s="225"/>
      <c r="D34" s="225"/>
      <c r="E34" s="225"/>
      <c r="F34" s="225"/>
      <c r="G34" s="225"/>
      <c r="H34" s="225"/>
      <c r="I34" s="225"/>
      <c r="J34" s="225"/>
      <c r="K34" s="225"/>
      <c r="L34" s="225"/>
      <c r="M34" s="225"/>
      <c r="N34" s="225"/>
      <c r="O34" s="225"/>
      <c r="P34" s="225"/>
      <c r="Q34" s="225"/>
      <c r="R34" s="225"/>
      <c r="S34" s="225"/>
      <c r="T34" s="225"/>
      <c r="U34" s="225"/>
      <c r="V34" s="225"/>
      <c r="W34" s="226"/>
    </row>
    <row r="35" spans="2:23" ht="18.649999999999999" customHeight="1">
      <c r="B35" s="1145" t="s">
        <v>400</v>
      </c>
      <c r="C35" s="1146"/>
      <c r="D35" s="1146"/>
      <c r="E35" s="1146"/>
      <c r="F35" s="1146"/>
      <c r="G35" s="1146"/>
      <c r="H35" s="1146"/>
      <c r="I35" s="1146"/>
      <c r="J35" s="1146"/>
      <c r="K35" s="1146"/>
      <c r="L35" s="1146"/>
      <c r="M35" s="1146"/>
      <c r="N35" s="1146"/>
      <c r="O35" s="1146"/>
      <c r="P35" s="1146"/>
      <c r="Q35" s="1146"/>
      <c r="R35" s="1146"/>
      <c r="S35" s="1146"/>
      <c r="T35" s="1146"/>
      <c r="U35" s="1146"/>
      <c r="V35" s="1146"/>
      <c r="W35" s="1147"/>
    </row>
    <row r="36" spans="2:23" ht="15" customHeight="1">
      <c r="B36" s="227" t="s">
        <v>351</v>
      </c>
      <c r="C36" s="225"/>
      <c r="D36" s="225"/>
      <c r="E36" s="225"/>
      <c r="F36" s="225"/>
      <c r="G36" s="225"/>
      <c r="H36" s="225"/>
      <c r="I36" s="225"/>
      <c r="J36" s="225"/>
      <c r="K36" s="225"/>
      <c r="L36" s="225"/>
      <c r="M36" s="225"/>
      <c r="N36" s="225"/>
      <c r="O36" s="225"/>
      <c r="P36" s="225"/>
      <c r="Q36" s="225"/>
      <c r="R36" s="225"/>
      <c r="S36" s="225"/>
      <c r="T36" s="225"/>
      <c r="U36" s="225"/>
      <c r="V36" s="225"/>
      <c r="W36" s="589"/>
    </row>
    <row r="37" spans="2:23" ht="15" customHeight="1">
      <c r="B37" s="227"/>
      <c r="C37" s="225"/>
      <c r="D37" s="225"/>
      <c r="E37" s="225"/>
      <c r="F37" s="225"/>
      <c r="G37" s="225"/>
      <c r="H37" s="225"/>
      <c r="I37" s="225"/>
      <c r="J37" s="225"/>
      <c r="K37" s="225"/>
      <c r="L37" s="225"/>
      <c r="M37" s="225"/>
      <c r="N37" s="225"/>
      <c r="O37" s="225"/>
      <c r="P37" s="225"/>
      <c r="Q37" s="225"/>
      <c r="R37" s="225"/>
      <c r="S37" s="225"/>
      <c r="T37" s="225"/>
      <c r="U37" s="225"/>
      <c r="V37" s="225"/>
      <c r="W37" s="226"/>
    </row>
    <row r="38" spans="2:23" ht="5.25" customHeight="1">
      <c r="B38" s="300"/>
      <c r="C38" s="585"/>
      <c r="D38" s="585"/>
      <c r="E38" s="585"/>
      <c r="F38" s="585"/>
      <c r="G38" s="585"/>
      <c r="H38" s="585"/>
      <c r="I38" s="585"/>
      <c r="J38" s="585"/>
      <c r="K38" s="585"/>
      <c r="L38" s="585"/>
      <c r="M38" s="585"/>
      <c r="N38" s="585"/>
      <c r="O38" s="585"/>
      <c r="P38" s="585"/>
      <c r="Q38" s="585"/>
      <c r="R38" s="585"/>
      <c r="S38" s="585"/>
      <c r="T38" s="585"/>
      <c r="U38" s="585"/>
      <c r="V38" s="585"/>
      <c r="W38" s="586"/>
    </row>
    <row r="39" spans="2:23" ht="9" customHeight="1"/>
    <row r="40" spans="2:23" ht="15" customHeight="1">
      <c r="B40" s="222"/>
      <c r="C40" s="223"/>
      <c r="D40" s="223"/>
      <c r="E40" s="223"/>
      <c r="F40" s="223"/>
      <c r="G40" s="223"/>
      <c r="H40" s="223"/>
      <c r="I40" s="223"/>
      <c r="J40" s="223"/>
      <c r="K40" s="223"/>
      <c r="L40" s="223"/>
      <c r="M40" s="223"/>
      <c r="N40" s="223"/>
      <c r="O40" s="223"/>
      <c r="P40" s="223"/>
      <c r="Q40" s="223"/>
      <c r="R40" s="223"/>
      <c r="S40" s="223"/>
      <c r="T40" s="223"/>
      <c r="U40" s="223"/>
      <c r="V40" s="223"/>
      <c r="W40" s="224"/>
    </row>
    <row r="41" spans="2:23" ht="15" customHeight="1">
      <c r="B41" s="220"/>
      <c r="C41" s="302"/>
      <c r="D41" s="225"/>
      <c r="E41" s="225"/>
      <c r="F41" s="225"/>
      <c r="G41" s="225"/>
      <c r="H41" s="225"/>
      <c r="I41" s="225"/>
      <c r="J41" s="225"/>
      <c r="K41" s="225"/>
      <c r="L41" s="225"/>
      <c r="M41" s="225"/>
      <c r="N41" s="225"/>
      <c r="O41" s="225"/>
      <c r="P41" s="225"/>
      <c r="Q41" s="225"/>
      <c r="R41" s="225"/>
      <c r="S41" s="225"/>
      <c r="T41" s="225"/>
      <c r="U41" s="225"/>
      <c r="V41" s="225"/>
      <c r="W41" s="226"/>
    </row>
    <row r="42" spans="2:23" ht="15" customHeight="1">
      <c r="B42" s="220"/>
      <c r="C42" s="225"/>
      <c r="D42" s="225"/>
      <c r="E42" s="225"/>
      <c r="F42" s="225"/>
      <c r="G42" s="225"/>
      <c r="H42" s="225"/>
      <c r="I42" s="225"/>
      <c r="J42" s="225"/>
      <c r="K42" s="225"/>
      <c r="L42" s="225"/>
      <c r="M42" s="225"/>
      <c r="N42" s="225"/>
      <c r="O42" s="225"/>
      <c r="P42" s="225"/>
      <c r="Q42" s="225"/>
      <c r="R42" s="225"/>
      <c r="S42" s="225"/>
      <c r="T42" s="225"/>
      <c r="U42" s="225"/>
      <c r="V42" s="225"/>
      <c r="W42" s="226"/>
    </row>
    <row r="43" spans="2:23" ht="15" customHeight="1">
      <c r="B43" s="220"/>
      <c r="C43" s="225"/>
      <c r="D43" s="225"/>
      <c r="E43" s="225"/>
      <c r="F43" s="225"/>
      <c r="G43" s="225"/>
      <c r="H43" s="225"/>
      <c r="I43" s="225"/>
      <c r="J43" s="225"/>
      <c r="K43" s="225"/>
      <c r="L43" s="225"/>
      <c r="M43" s="225"/>
      <c r="N43" s="225"/>
      <c r="O43" s="225"/>
      <c r="P43" s="225"/>
      <c r="Q43" s="225"/>
      <c r="R43" s="225"/>
      <c r="S43" s="225"/>
      <c r="T43" s="225"/>
      <c r="U43" s="225"/>
      <c r="V43" s="225"/>
      <c r="W43" s="226"/>
    </row>
    <row r="44" spans="2:23" ht="15" customHeight="1">
      <c r="B44" s="220"/>
      <c r="C44" s="225"/>
      <c r="D44" s="225"/>
      <c r="E44" s="225"/>
      <c r="F44" s="225"/>
      <c r="G44" s="225"/>
      <c r="H44" s="225"/>
      <c r="I44" s="225"/>
      <c r="J44" s="225"/>
      <c r="K44" s="225"/>
      <c r="L44" s="225"/>
      <c r="M44" s="225"/>
      <c r="N44" s="225"/>
      <c r="O44" s="225"/>
      <c r="P44" s="225"/>
      <c r="Q44" s="225"/>
      <c r="R44" s="225"/>
      <c r="S44" s="225"/>
      <c r="T44" s="225"/>
      <c r="U44" s="225"/>
      <c r="V44" s="225"/>
      <c r="W44" s="226"/>
    </row>
    <row r="45" spans="2:23" ht="15" customHeight="1">
      <c r="B45" s="220"/>
      <c r="C45" s="225"/>
      <c r="D45" s="225"/>
      <c r="E45" s="225"/>
      <c r="F45" s="225"/>
      <c r="G45" s="225"/>
      <c r="H45" s="225"/>
      <c r="I45" s="225"/>
      <c r="J45" s="225"/>
      <c r="K45" s="225"/>
      <c r="L45" s="225"/>
      <c r="M45" s="225"/>
      <c r="N45" s="225"/>
      <c r="O45" s="225"/>
      <c r="P45" s="225"/>
      <c r="Q45" s="225"/>
      <c r="R45" s="225"/>
      <c r="S45" s="225"/>
      <c r="T45" s="225"/>
      <c r="U45" s="225"/>
      <c r="V45" s="225"/>
      <c r="W45" s="226"/>
    </row>
    <row r="46" spans="2:23" ht="15" customHeight="1">
      <c r="B46" s="220"/>
      <c r="C46" s="225"/>
      <c r="D46" s="225"/>
      <c r="E46" s="225"/>
      <c r="F46" s="225"/>
      <c r="G46" s="225"/>
      <c r="H46" s="225"/>
      <c r="I46" s="225"/>
      <c r="J46" s="225"/>
      <c r="K46" s="225"/>
      <c r="L46" s="225"/>
      <c r="M46" s="225"/>
      <c r="N46" s="225"/>
      <c r="O46" s="225"/>
      <c r="P46" s="225"/>
      <c r="Q46" s="225"/>
      <c r="R46" s="225"/>
      <c r="S46" s="225"/>
      <c r="T46" s="225"/>
      <c r="U46" s="225"/>
      <c r="V46" s="225"/>
      <c r="W46" s="226"/>
    </row>
    <row r="47" spans="2:23" ht="15" customHeight="1">
      <c r="B47" s="220"/>
      <c r="C47" s="225"/>
      <c r="D47" s="225"/>
      <c r="E47" s="225"/>
      <c r="F47" s="225"/>
      <c r="G47" s="225"/>
      <c r="H47" s="225"/>
      <c r="I47" s="225"/>
      <c r="J47" s="225"/>
      <c r="K47" s="225"/>
      <c r="L47" s="225"/>
      <c r="M47" s="225"/>
      <c r="N47" s="225"/>
      <c r="O47" s="225"/>
      <c r="P47" s="225"/>
      <c r="Q47" s="225"/>
      <c r="R47" s="225"/>
      <c r="S47" s="225"/>
      <c r="T47" s="225"/>
      <c r="U47" s="225"/>
      <c r="V47" s="225"/>
      <c r="W47" s="226"/>
    </row>
    <row r="48" spans="2:23" ht="15" customHeight="1">
      <c r="B48" s="220"/>
      <c r="C48" s="225"/>
      <c r="D48" s="225"/>
      <c r="E48" s="225"/>
      <c r="F48" s="225"/>
      <c r="G48" s="225"/>
      <c r="H48" s="225"/>
      <c r="I48" s="225"/>
      <c r="J48" s="225"/>
      <c r="K48" s="225"/>
      <c r="L48" s="225"/>
      <c r="M48" s="225"/>
      <c r="N48" s="225"/>
      <c r="O48" s="225"/>
      <c r="P48" s="225"/>
      <c r="Q48" s="225"/>
      <c r="R48" s="225"/>
      <c r="S48" s="225"/>
      <c r="T48" s="225"/>
      <c r="U48" s="225"/>
      <c r="V48" s="225"/>
      <c r="W48" s="226"/>
    </row>
    <row r="49" spans="2:23" ht="15" customHeight="1">
      <c r="B49" s="220"/>
      <c r="C49" s="225"/>
      <c r="D49" s="225"/>
      <c r="E49" s="225"/>
      <c r="F49" s="225"/>
      <c r="G49" s="225"/>
      <c r="H49" s="225"/>
      <c r="I49" s="225"/>
      <c r="J49" s="225"/>
      <c r="K49" s="225"/>
      <c r="L49" s="225"/>
      <c r="M49" s="225"/>
      <c r="N49" s="225"/>
      <c r="O49" s="225"/>
      <c r="P49" s="225"/>
      <c r="Q49" s="225"/>
      <c r="R49" s="225"/>
      <c r="S49" s="225"/>
      <c r="T49" s="225"/>
      <c r="U49" s="225"/>
      <c r="V49" s="225"/>
      <c r="W49" s="226"/>
    </row>
    <row r="50" spans="2:23" ht="15" customHeight="1">
      <c r="B50" s="220"/>
      <c r="C50" s="225"/>
      <c r="D50" s="225"/>
      <c r="E50" s="225"/>
      <c r="F50" s="225"/>
      <c r="G50" s="225"/>
      <c r="H50" s="225"/>
      <c r="I50" s="225"/>
      <c r="J50" s="225"/>
      <c r="K50" s="225"/>
      <c r="L50" s="225"/>
      <c r="M50" s="225"/>
      <c r="N50" s="225"/>
      <c r="O50" s="225"/>
      <c r="P50" s="225"/>
      <c r="Q50" s="225"/>
      <c r="R50" s="225"/>
      <c r="S50" s="225"/>
      <c r="T50" s="225"/>
      <c r="U50" s="225"/>
      <c r="V50" s="225"/>
      <c r="W50" s="226"/>
    </row>
    <row r="51" spans="2:23" ht="15" customHeight="1">
      <c r="B51" s="220"/>
      <c r="C51" s="225"/>
      <c r="D51" s="225"/>
      <c r="E51" s="225"/>
      <c r="F51" s="225"/>
      <c r="G51" s="225"/>
      <c r="H51" s="225"/>
      <c r="I51" s="225"/>
      <c r="J51" s="225"/>
      <c r="K51" s="225"/>
      <c r="L51" s="225"/>
      <c r="M51" s="225"/>
      <c r="N51" s="225"/>
      <c r="O51" s="225"/>
      <c r="P51" s="225"/>
      <c r="Q51" s="225"/>
      <c r="R51" s="225"/>
      <c r="S51" s="225"/>
      <c r="T51" s="225"/>
      <c r="U51" s="225"/>
      <c r="V51" s="225"/>
      <c r="W51" s="226"/>
    </row>
    <row r="52" spans="2:23" ht="15" customHeight="1">
      <c r="B52" s="220"/>
      <c r="C52" s="225"/>
      <c r="D52" s="225"/>
      <c r="E52" s="225"/>
      <c r="F52" s="225"/>
      <c r="G52" s="225"/>
      <c r="H52" s="225"/>
      <c r="I52" s="225"/>
      <c r="J52" s="225"/>
      <c r="K52" s="225"/>
      <c r="L52" s="225"/>
      <c r="M52" s="225"/>
      <c r="N52" s="225"/>
      <c r="O52" s="225"/>
      <c r="P52" s="225"/>
      <c r="Q52" s="225"/>
      <c r="R52" s="225"/>
      <c r="S52" s="225"/>
      <c r="T52" s="225"/>
      <c r="U52" s="225"/>
      <c r="V52" s="225"/>
      <c r="W52" s="226"/>
    </row>
    <row r="53" spans="2:23" ht="15" customHeight="1">
      <c r="B53" s="220"/>
      <c r="C53" s="225"/>
      <c r="D53" s="225"/>
      <c r="E53" s="225"/>
      <c r="F53" s="225"/>
      <c r="G53" s="225"/>
      <c r="H53" s="225"/>
      <c r="I53" s="225"/>
      <c r="J53" s="225"/>
      <c r="K53" s="225"/>
      <c r="L53" s="225"/>
      <c r="M53" s="225"/>
      <c r="N53" s="225"/>
      <c r="O53" s="225"/>
      <c r="P53" s="225"/>
      <c r="Q53" s="225"/>
      <c r="R53" s="225"/>
      <c r="S53" s="225"/>
      <c r="T53" s="225"/>
      <c r="U53" s="225"/>
      <c r="V53" s="225"/>
      <c r="W53" s="226"/>
    </row>
    <row r="54" spans="2:23" ht="15" customHeight="1">
      <c r="B54" s="220"/>
      <c r="C54" s="225"/>
      <c r="D54" s="225"/>
      <c r="E54" s="225"/>
      <c r="F54" s="225"/>
      <c r="G54" s="225"/>
      <c r="H54" s="225"/>
      <c r="I54" s="225"/>
      <c r="J54" s="225"/>
      <c r="K54" s="225"/>
      <c r="L54" s="225"/>
      <c r="M54" s="225"/>
      <c r="N54" s="225"/>
      <c r="O54" s="225"/>
      <c r="P54" s="225"/>
      <c r="Q54" s="225"/>
      <c r="R54" s="225"/>
      <c r="S54" s="225"/>
      <c r="T54" s="225"/>
      <c r="U54" s="225"/>
      <c r="V54" s="225"/>
      <c r="W54" s="226"/>
    </row>
    <row r="55" spans="2:23" ht="15" customHeight="1">
      <c r="B55" s="220"/>
      <c r="C55" s="225"/>
      <c r="D55" s="225"/>
      <c r="E55" s="225"/>
      <c r="F55" s="225"/>
      <c r="G55" s="225"/>
      <c r="H55" s="225"/>
      <c r="I55" s="225"/>
      <c r="J55" s="225"/>
      <c r="K55" s="225"/>
      <c r="L55" s="225"/>
      <c r="M55" s="225"/>
      <c r="N55" s="225"/>
      <c r="O55" s="225"/>
      <c r="P55" s="225"/>
      <c r="Q55" s="225"/>
      <c r="R55" s="225"/>
      <c r="S55" s="225"/>
      <c r="T55" s="225"/>
      <c r="U55" s="225"/>
      <c r="V55" s="225"/>
      <c r="W55" s="226"/>
    </row>
    <row r="56" spans="2:23" ht="6.75" customHeight="1">
      <c r="B56" s="228"/>
      <c r="C56" s="229"/>
      <c r="D56" s="229"/>
      <c r="E56" s="229"/>
      <c r="F56" s="229"/>
      <c r="G56" s="229"/>
      <c r="H56" s="229"/>
      <c r="I56" s="229"/>
      <c r="J56" s="229"/>
      <c r="K56" s="229"/>
      <c r="L56" s="229"/>
      <c r="M56" s="229"/>
      <c r="N56" s="229"/>
      <c r="O56" s="229"/>
      <c r="P56" s="229"/>
      <c r="Q56" s="229"/>
      <c r="R56" s="229"/>
      <c r="S56" s="229"/>
      <c r="T56" s="229"/>
      <c r="U56" s="229"/>
      <c r="V56" s="229"/>
      <c r="W56" s="230"/>
    </row>
    <row r="57" spans="2:23" ht="9" customHeight="1">
      <c r="B57" s="1152"/>
      <c r="C57" s="1152"/>
      <c r="D57" s="1152"/>
      <c r="E57" s="1152"/>
      <c r="F57" s="1152"/>
      <c r="G57" s="1152"/>
      <c r="H57" s="1152"/>
      <c r="I57" s="1152"/>
      <c r="J57" s="1152"/>
      <c r="K57" s="1152"/>
      <c r="L57" s="1152"/>
      <c r="M57" s="1152"/>
      <c r="N57" s="1152"/>
      <c r="O57" s="1152"/>
      <c r="P57" s="1152"/>
      <c r="Q57" s="1152"/>
      <c r="R57" s="1152"/>
      <c r="S57" s="1152"/>
      <c r="T57" s="1152"/>
      <c r="U57" s="1152"/>
      <c r="V57" s="1152"/>
      <c r="W57" s="1152"/>
    </row>
    <row r="58" spans="2:23" s="38" customFormat="1" ht="15" customHeight="1">
      <c r="B58" s="1125" t="s">
        <v>506</v>
      </c>
      <c r="C58" s="1112"/>
      <c r="D58" s="1112"/>
      <c r="E58" s="1112"/>
      <c r="F58" s="1112"/>
      <c r="G58" s="1112"/>
      <c r="H58" s="1112"/>
      <c r="I58" s="1112"/>
      <c r="J58" s="1112"/>
      <c r="K58" s="1112"/>
      <c r="L58" s="1112"/>
      <c r="M58" s="1112"/>
      <c r="N58" s="1112"/>
      <c r="O58" s="1112"/>
      <c r="P58" s="1112"/>
      <c r="Q58" s="1112"/>
      <c r="R58" s="1112"/>
      <c r="S58" s="1112"/>
      <c r="T58" s="1112"/>
      <c r="U58" s="1112"/>
      <c r="V58" s="1112"/>
      <c r="W58" s="1113"/>
    </row>
    <row r="59" spans="2:23" s="38" customFormat="1" ht="10.5" customHeight="1">
      <c r="B59" s="1114"/>
      <c r="C59" s="1115"/>
      <c r="D59" s="1115"/>
      <c r="E59" s="1115"/>
      <c r="F59" s="1115"/>
      <c r="G59" s="1115"/>
      <c r="H59" s="1115"/>
      <c r="I59" s="1115"/>
      <c r="J59" s="1115"/>
      <c r="K59" s="1115"/>
      <c r="L59" s="1115"/>
      <c r="M59" s="1115"/>
      <c r="N59" s="1115"/>
      <c r="O59" s="1115"/>
      <c r="P59" s="1115"/>
      <c r="Q59" s="1115"/>
      <c r="R59" s="1115"/>
      <c r="S59" s="1115"/>
      <c r="T59" s="1115"/>
      <c r="U59" s="1115"/>
      <c r="V59" s="1115"/>
      <c r="W59" s="1116"/>
    </row>
    <row r="60" spans="2:23" s="38" customFormat="1" ht="15" customHeight="1">
      <c r="B60" s="1148"/>
      <c r="C60" s="1118"/>
      <c r="D60" s="1118"/>
      <c r="E60" s="1118"/>
      <c r="F60" s="1118"/>
      <c r="G60" s="1118"/>
      <c r="H60" s="1118"/>
      <c r="I60" s="1118"/>
      <c r="J60" s="1118"/>
      <c r="K60" s="1118"/>
      <c r="L60" s="1118"/>
      <c r="M60" s="1118"/>
      <c r="N60" s="1118"/>
      <c r="O60" s="1118"/>
      <c r="P60" s="1118"/>
      <c r="Q60" s="1118"/>
      <c r="R60" s="1118"/>
      <c r="S60" s="1118"/>
      <c r="T60" s="1118"/>
      <c r="U60" s="1118"/>
      <c r="V60" s="1118"/>
      <c r="W60" s="1119"/>
    </row>
  </sheetData>
  <mergeCells count="2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R6:S6"/>
    <mergeCell ref="T6:U6"/>
    <mergeCell ref="V6:W6"/>
    <mergeCell ref="J3:T3"/>
    <mergeCell ref="L5:M5"/>
    <mergeCell ref="N5:O5"/>
    <mergeCell ref="P5:Q5"/>
    <mergeCell ref="R5:S5"/>
    <mergeCell ref="T5:U5"/>
    <mergeCell ref="P6:Q6"/>
  </mergeCells>
  <phoneticPr fontId="5"/>
  <pageMargins left="0.78740157480314965" right="0.31496062992125984" top="0.78740157480314965" bottom="0.78740157480314965" header="0.51181102362204722" footer="0.51181102362204722"/>
  <pageSetup paperSize="9" scale="93"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6" tint="0.79998168889431442"/>
  </sheetPr>
  <dimension ref="B1:X53"/>
  <sheetViews>
    <sheetView zoomScaleNormal="100" workbookViewId="0">
      <selection activeCell="P42" sqref="P42"/>
    </sheetView>
  </sheetViews>
  <sheetFormatPr defaultColWidth="9" defaultRowHeight="15" customHeight="1"/>
  <cols>
    <col min="1" max="1" width="1.1796875" style="29" customWidth="1"/>
    <col min="2" max="2" width="6.81640625" style="29" customWidth="1"/>
    <col min="3" max="3" width="2.6328125" style="29" customWidth="1"/>
    <col min="4" max="4" width="3.08984375" style="29" customWidth="1"/>
    <col min="5" max="5" width="2.6328125" style="38" customWidth="1"/>
    <col min="6" max="9" width="11.1796875" style="38" customWidth="1"/>
    <col min="10" max="10" width="2.90625" style="38" customWidth="1"/>
    <col min="11" max="12" width="12.81640625" style="38" customWidth="1"/>
    <col min="13" max="13" width="9.08984375" style="38" customWidth="1"/>
    <col min="14" max="16384" width="9" style="29"/>
  </cols>
  <sheetData>
    <row r="1" spans="2:24" ht="12.65" customHeight="1"/>
    <row r="2" spans="2:24" s="57" customFormat="1" ht="18" customHeight="1">
      <c r="B2" s="243" t="s">
        <v>97</v>
      </c>
      <c r="F2" s="38"/>
      <c r="G2" s="728"/>
      <c r="H2" s="38"/>
      <c r="I2" s="38"/>
      <c r="J2" s="38"/>
      <c r="K2" s="38"/>
      <c r="L2" s="38"/>
      <c r="M2" s="38"/>
      <c r="N2" s="38"/>
      <c r="O2" s="38"/>
      <c r="P2" s="38"/>
      <c r="Q2" s="38"/>
      <c r="R2" s="38"/>
      <c r="S2" s="38"/>
      <c r="T2" s="38"/>
      <c r="U2" s="38"/>
      <c r="V2" s="38"/>
      <c r="W2" s="38"/>
      <c r="X2" s="38"/>
    </row>
    <row r="3" spans="2:24" s="57" customFormat="1" ht="15" customHeight="1">
      <c r="B3" s="244" t="s">
        <v>168</v>
      </c>
      <c r="F3" s="38"/>
      <c r="G3" s="38"/>
      <c r="H3" s="38"/>
      <c r="I3" s="39" t="s">
        <v>127</v>
      </c>
      <c r="J3" s="38"/>
      <c r="M3" s="38"/>
      <c r="N3" s="38"/>
      <c r="O3" s="38"/>
      <c r="P3" s="38"/>
      <c r="Q3" s="38"/>
      <c r="R3" s="38"/>
      <c r="S3" s="38"/>
      <c r="T3" s="38"/>
      <c r="U3" s="38"/>
      <c r="V3" s="38"/>
      <c r="W3" s="38"/>
      <c r="X3" s="38"/>
    </row>
    <row r="4" spans="2:24" s="128" customFormat="1" ht="15" customHeight="1">
      <c r="B4" s="126"/>
      <c r="C4" s="127"/>
      <c r="D4" s="127"/>
      <c r="E4" s="47"/>
      <c r="F4" s="1160" t="s">
        <v>74</v>
      </c>
      <c r="G4" s="1161"/>
      <c r="H4" s="1160" t="s">
        <v>137</v>
      </c>
      <c r="I4" s="1161"/>
      <c r="J4" s="67"/>
      <c r="M4" s="70"/>
    </row>
    <row r="5" spans="2:24" s="128" customFormat="1" ht="15" customHeight="1">
      <c r="B5" s="71"/>
      <c r="C5" s="76" t="s">
        <v>3</v>
      </c>
      <c r="D5" s="70"/>
      <c r="E5" s="49"/>
      <c r="F5" s="1162" t="s">
        <v>76</v>
      </c>
      <c r="G5" s="503" t="s">
        <v>75</v>
      </c>
      <c r="H5" s="1162" t="s">
        <v>76</v>
      </c>
      <c r="I5" s="503" t="s">
        <v>75</v>
      </c>
      <c r="J5" s="67"/>
      <c r="M5" s="70"/>
    </row>
    <row r="6" spans="2:24" s="128" customFormat="1" ht="15" customHeight="1">
      <c r="B6" s="98"/>
      <c r="C6" s="53"/>
      <c r="D6" s="53"/>
      <c r="E6" s="129"/>
      <c r="F6" s="1163"/>
      <c r="G6" s="498" t="s">
        <v>77</v>
      </c>
      <c r="H6" s="1163"/>
      <c r="I6" s="498" t="s">
        <v>77</v>
      </c>
      <c r="J6" s="48"/>
      <c r="K6" s="70"/>
      <c r="M6" s="70"/>
    </row>
    <row r="7" spans="2:24" s="128" customFormat="1" ht="15" customHeight="1">
      <c r="B7" s="724" t="s">
        <v>436</v>
      </c>
      <c r="C7" s="723" t="s">
        <v>343</v>
      </c>
      <c r="D7" s="723"/>
      <c r="E7" s="749"/>
      <c r="F7" s="869">
        <v>100</v>
      </c>
      <c r="G7" s="870">
        <v>-10.6</v>
      </c>
      <c r="H7" s="870">
        <v>100</v>
      </c>
      <c r="I7" s="870">
        <v>4.0999999999999996</v>
      </c>
      <c r="J7" s="147"/>
      <c r="K7" s="70"/>
      <c r="M7" s="134"/>
    </row>
    <row r="8" spans="2:24" s="128" customFormat="1" ht="15" customHeight="1">
      <c r="B8" s="748">
        <v>3</v>
      </c>
      <c r="C8" s="723"/>
      <c r="D8" s="723"/>
      <c r="E8" s="749"/>
      <c r="F8" s="869">
        <v>100</v>
      </c>
      <c r="G8" s="870">
        <v>0</v>
      </c>
      <c r="H8" s="870">
        <v>91.3</v>
      </c>
      <c r="I8" s="870">
        <v>-8.6999999999999993</v>
      </c>
      <c r="J8" s="147"/>
      <c r="K8" s="70"/>
      <c r="M8" s="134"/>
    </row>
    <row r="9" spans="2:24" s="128" customFormat="1" ht="15" customHeight="1">
      <c r="B9" s="748">
        <v>4</v>
      </c>
      <c r="C9" s="723"/>
      <c r="D9" s="723"/>
      <c r="E9" s="749"/>
      <c r="F9" s="869">
        <v>100.9</v>
      </c>
      <c r="G9" s="870">
        <v>0.9</v>
      </c>
      <c r="H9" s="870">
        <v>88.3</v>
      </c>
      <c r="I9" s="870">
        <v>-3.3</v>
      </c>
      <c r="J9" s="147"/>
      <c r="K9" s="70"/>
      <c r="M9" s="134"/>
    </row>
    <row r="10" spans="2:24" s="128" customFormat="1" ht="15" customHeight="1">
      <c r="B10" s="748">
        <v>5</v>
      </c>
      <c r="C10" s="723"/>
      <c r="D10" s="723"/>
      <c r="E10" s="749"/>
      <c r="F10" s="869">
        <v>98.8</v>
      </c>
      <c r="G10" s="870">
        <v>-2.1</v>
      </c>
      <c r="H10" s="870">
        <v>93.5</v>
      </c>
      <c r="I10" s="870">
        <v>5.9</v>
      </c>
      <c r="J10" s="147"/>
      <c r="K10" s="70"/>
      <c r="M10" s="134"/>
    </row>
    <row r="11" spans="2:24" s="128" customFormat="1" ht="15" customHeight="1">
      <c r="B11" s="748">
        <v>6</v>
      </c>
      <c r="C11" s="723"/>
      <c r="D11" s="723"/>
      <c r="E11" s="749"/>
      <c r="F11" s="869">
        <v>94.2</v>
      </c>
      <c r="G11" s="870">
        <v>-4.7</v>
      </c>
      <c r="H11" s="870">
        <v>94</v>
      </c>
      <c r="I11" s="870">
        <v>0.5</v>
      </c>
      <c r="J11" s="147"/>
      <c r="K11" s="70"/>
      <c r="M11" s="134"/>
    </row>
    <row r="12" spans="2:24" s="128" customFormat="1" ht="15.75" customHeight="1">
      <c r="B12" s="751"/>
      <c r="C12" s="752"/>
      <c r="D12" s="752"/>
      <c r="E12" s="753"/>
      <c r="F12" s="754"/>
      <c r="G12" s="754"/>
      <c r="H12" s="754"/>
      <c r="I12" s="755"/>
      <c r="J12" s="48"/>
      <c r="M12" s="70"/>
    </row>
    <row r="13" spans="2:24" s="70" customFormat="1" ht="13.5" customHeight="1">
      <c r="B13" s="751" t="s">
        <v>419</v>
      </c>
      <c r="C13" s="752" t="s">
        <v>98</v>
      </c>
      <c r="D13" s="752">
        <v>9</v>
      </c>
      <c r="E13" s="753" t="s">
        <v>346</v>
      </c>
      <c r="F13" s="869">
        <v>97.8</v>
      </c>
      <c r="G13" s="869">
        <v>-4.0999999999999996</v>
      </c>
      <c r="H13" s="869">
        <v>95.2</v>
      </c>
      <c r="I13" s="870">
        <v>3.7</v>
      </c>
      <c r="J13" s="312"/>
    </row>
    <row r="14" spans="2:24" s="70" customFormat="1" ht="13.5" customHeight="1">
      <c r="B14" s="751"/>
      <c r="C14" s="752"/>
      <c r="D14" s="752">
        <v>10</v>
      </c>
      <c r="E14" s="753"/>
      <c r="F14" s="869">
        <v>98.2</v>
      </c>
      <c r="G14" s="869">
        <v>-0.1</v>
      </c>
      <c r="H14" s="869">
        <v>107.1</v>
      </c>
      <c r="I14" s="870">
        <v>21.4</v>
      </c>
      <c r="J14" s="312"/>
    </row>
    <row r="15" spans="2:24" s="70" customFormat="1" ht="13.5" customHeight="1">
      <c r="B15" s="751"/>
      <c r="C15" s="752"/>
      <c r="D15" s="752">
        <v>11</v>
      </c>
      <c r="E15" s="753"/>
      <c r="F15" s="869">
        <v>100.8</v>
      </c>
      <c r="G15" s="869">
        <v>2.8</v>
      </c>
      <c r="H15" s="869">
        <v>105.6</v>
      </c>
      <c r="I15" s="870">
        <v>21.3</v>
      </c>
      <c r="J15" s="312"/>
    </row>
    <row r="16" spans="2:24" s="70" customFormat="1" ht="13.5" customHeight="1">
      <c r="B16" s="751"/>
      <c r="C16" s="752"/>
      <c r="D16" s="752">
        <v>12</v>
      </c>
      <c r="E16" s="753"/>
      <c r="F16" s="869">
        <v>100.6</v>
      </c>
      <c r="G16" s="869">
        <v>0.3</v>
      </c>
      <c r="H16" s="869">
        <v>103.4</v>
      </c>
      <c r="I16" s="870">
        <v>18.600000000000001</v>
      </c>
      <c r="J16" s="312"/>
    </row>
    <row r="17" spans="2:13" s="70" customFormat="1" ht="13.5" customHeight="1">
      <c r="B17" s="751">
        <v>6</v>
      </c>
      <c r="C17" s="752" t="s">
        <v>98</v>
      </c>
      <c r="D17" s="752">
        <v>1</v>
      </c>
      <c r="E17" s="753" t="s">
        <v>346</v>
      </c>
      <c r="F17" s="869">
        <v>91</v>
      </c>
      <c r="G17" s="869">
        <v>-2</v>
      </c>
      <c r="H17" s="869">
        <v>95.7</v>
      </c>
      <c r="I17" s="870">
        <v>18.3</v>
      </c>
      <c r="J17" s="312"/>
    </row>
    <row r="18" spans="2:13" s="70" customFormat="1" ht="13.5" customHeight="1">
      <c r="B18" s="751"/>
      <c r="C18" s="752"/>
      <c r="D18" s="752">
        <v>2</v>
      </c>
      <c r="E18" s="753"/>
      <c r="F18" s="869">
        <v>98.4</v>
      </c>
      <c r="G18" s="869">
        <v>-2.8</v>
      </c>
      <c r="H18" s="869">
        <v>102.2</v>
      </c>
      <c r="I18" s="870">
        <v>23.1</v>
      </c>
      <c r="J18" s="312"/>
    </row>
    <row r="19" spans="2:13" s="70" customFormat="1" ht="13.5" customHeight="1">
      <c r="B19" s="751"/>
      <c r="C19" s="752"/>
      <c r="D19" s="752">
        <v>3</v>
      </c>
      <c r="E19" s="753"/>
      <c r="F19" s="869">
        <v>96.3</v>
      </c>
      <c r="G19" s="869">
        <v>-6.4</v>
      </c>
      <c r="H19" s="869">
        <v>97.7</v>
      </c>
      <c r="I19" s="870">
        <v>8.4</v>
      </c>
      <c r="J19" s="48"/>
    </row>
    <row r="20" spans="2:13" s="70" customFormat="1" ht="13.5" customHeight="1">
      <c r="B20" s="751"/>
      <c r="C20" s="752"/>
      <c r="D20" s="752">
        <v>4</v>
      </c>
      <c r="E20" s="753"/>
      <c r="F20" s="750">
        <v>93.9</v>
      </c>
      <c r="G20" s="869">
        <v>-3.5</v>
      </c>
      <c r="H20" s="750">
        <v>91.4</v>
      </c>
      <c r="I20" s="870">
        <v>1.8</v>
      </c>
      <c r="J20" s="48"/>
    </row>
    <row r="21" spans="2:13" s="70" customFormat="1" ht="13.5" customHeight="1">
      <c r="B21" s="751"/>
      <c r="C21" s="752"/>
      <c r="D21" s="752">
        <v>5</v>
      </c>
      <c r="E21" s="753"/>
      <c r="F21" s="750">
        <v>95.8</v>
      </c>
      <c r="G21" s="869">
        <v>-4.0999999999999996</v>
      </c>
      <c r="H21" s="750">
        <v>91.7</v>
      </c>
      <c r="I21" s="870">
        <v>-0.4</v>
      </c>
      <c r="J21" s="48"/>
    </row>
    <row r="22" spans="2:13" s="70" customFormat="1" ht="13.5" customHeight="1">
      <c r="B22" s="751"/>
      <c r="C22" s="752"/>
      <c r="D22" s="752">
        <v>6</v>
      </c>
      <c r="E22" s="753"/>
      <c r="F22" s="750">
        <v>93.4</v>
      </c>
      <c r="G22" s="869">
        <v>-10.199999999999999</v>
      </c>
      <c r="H22" s="750">
        <v>90.9</v>
      </c>
      <c r="I22" s="870">
        <v>4.4000000000000004</v>
      </c>
      <c r="J22" s="48"/>
    </row>
    <row r="23" spans="2:13" s="70" customFormat="1" ht="13.5" customHeight="1">
      <c r="B23" s="751"/>
      <c r="C23" s="752"/>
      <c r="D23" s="752">
        <v>7</v>
      </c>
      <c r="E23" s="753"/>
      <c r="F23" s="750">
        <v>90.4</v>
      </c>
      <c r="G23" s="869">
        <v>-2.2000000000000002</v>
      </c>
      <c r="H23" s="750">
        <v>91.3</v>
      </c>
      <c r="I23" s="870">
        <v>-1.5</v>
      </c>
      <c r="J23" s="48"/>
    </row>
    <row r="24" spans="2:13" s="70" customFormat="1" ht="13.5" customHeight="1">
      <c r="B24" s="751"/>
      <c r="C24" s="752"/>
      <c r="D24" s="752">
        <v>8</v>
      </c>
      <c r="E24" s="753"/>
      <c r="F24" s="750">
        <v>87.3</v>
      </c>
      <c r="G24" s="869">
        <v>-9.4</v>
      </c>
      <c r="H24" s="750">
        <v>89.8</v>
      </c>
      <c r="I24" s="870">
        <v>0.4</v>
      </c>
      <c r="J24" s="48"/>
    </row>
    <row r="25" spans="2:13" s="70" customFormat="1" ht="13.5" customHeight="1">
      <c r="B25" s="751"/>
      <c r="C25" s="752"/>
      <c r="D25" s="752">
        <v>9</v>
      </c>
      <c r="E25" s="753"/>
      <c r="F25" s="750">
        <v>95.8</v>
      </c>
      <c r="G25" s="869">
        <v>-3.5</v>
      </c>
      <c r="H25" s="750">
        <v>86.8</v>
      </c>
      <c r="I25" s="870">
        <v>-8.8000000000000007</v>
      </c>
      <c r="J25" s="48"/>
    </row>
    <row r="26" spans="2:13" s="70" customFormat="1" ht="13.5" customHeight="1">
      <c r="B26" s="751"/>
      <c r="C26" s="752"/>
      <c r="D26" s="752">
        <v>10</v>
      </c>
      <c r="E26" s="753"/>
      <c r="F26" s="750">
        <v>96.2</v>
      </c>
      <c r="G26" s="869">
        <v>0.1</v>
      </c>
      <c r="H26" s="750">
        <v>89.1</v>
      </c>
      <c r="I26" s="870">
        <v>-16.8</v>
      </c>
      <c r="J26" s="48"/>
    </row>
    <row r="27" spans="2:13" s="480" customFormat="1" ht="13.5" customHeight="1">
      <c r="B27" s="751"/>
      <c r="C27" s="752"/>
      <c r="D27" s="752">
        <v>11</v>
      </c>
      <c r="E27" s="753"/>
      <c r="F27" s="750">
        <v>94.7</v>
      </c>
      <c r="G27" s="869">
        <v>-6.7</v>
      </c>
      <c r="H27" s="750">
        <v>97</v>
      </c>
      <c r="I27" s="870">
        <v>-8.1</v>
      </c>
      <c r="J27" s="48"/>
    </row>
    <row r="28" spans="2:13" s="480" customFormat="1" ht="13.5" customHeight="1">
      <c r="B28" s="751"/>
      <c r="C28" s="752"/>
      <c r="D28" s="752">
        <v>12</v>
      </c>
      <c r="E28" s="753"/>
      <c r="F28" s="750">
        <v>93.2</v>
      </c>
      <c r="G28" s="869">
        <v>-5.3</v>
      </c>
      <c r="H28" s="750">
        <v>102.8</v>
      </c>
      <c r="I28" s="870">
        <v>-0.6</v>
      </c>
      <c r="J28" s="48"/>
    </row>
    <row r="29" spans="2:13" s="480" customFormat="1" ht="13.5" customHeight="1">
      <c r="B29" s="751">
        <v>7</v>
      </c>
      <c r="C29" s="752" t="s">
        <v>98</v>
      </c>
      <c r="D29" s="752">
        <v>1</v>
      </c>
      <c r="E29" s="753" t="s">
        <v>346</v>
      </c>
      <c r="F29" s="750">
        <v>92.9</v>
      </c>
      <c r="G29" s="869">
        <v>0.7</v>
      </c>
      <c r="H29" s="750">
        <v>115.1</v>
      </c>
      <c r="I29" s="870">
        <v>19.3</v>
      </c>
      <c r="J29" s="48"/>
    </row>
    <row r="30" spans="2:13" s="480" customFormat="1" ht="13.5" customHeight="1">
      <c r="B30" s="751"/>
      <c r="C30" s="752"/>
      <c r="D30" s="752">
        <v>2</v>
      </c>
      <c r="E30" s="753"/>
      <c r="F30" s="750">
        <v>90.6</v>
      </c>
      <c r="G30" s="869">
        <v>-8.6</v>
      </c>
      <c r="H30" s="750">
        <v>114.3</v>
      </c>
      <c r="I30" s="870">
        <v>8.8000000000000007</v>
      </c>
      <c r="J30" s="48"/>
    </row>
    <row r="31" spans="2:13" s="128" customFormat="1" ht="13.5" customHeight="1">
      <c r="B31" s="748"/>
      <c r="C31" s="723"/>
      <c r="D31" s="723"/>
      <c r="E31" s="749"/>
      <c r="F31" s="754"/>
      <c r="G31" s="754"/>
      <c r="H31" s="754"/>
      <c r="I31" s="755"/>
      <c r="J31" s="48"/>
      <c r="M31" s="70"/>
    </row>
    <row r="32" spans="2:13" s="128" customFormat="1" ht="15" customHeight="1">
      <c r="B32" s="184" t="s">
        <v>407</v>
      </c>
      <c r="C32" s="127"/>
      <c r="D32" s="127"/>
      <c r="E32" s="127"/>
      <c r="F32" s="127"/>
      <c r="G32" s="127"/>
      <c r="H32" s="127"/>
      <c r="I32" s="136"/>
      <c r="M32" s="70"/>
    </row>
    <row r="33" spans="2:13" s="128" customFormat="1" ht="15" customHeight="1">
      <c r="B33" s="688" t="s">
        <v>400</v>
      </c>
      <c r="C33" s="70"/>
      <c r="D33" s="70"/>
      <c r="E33" s="70"/>
      <c r="F33" s="70"/>
      <c r="G33" s="70"/>
      <c r="H33" s="70"/>
      <c r="I33" s="689"/>
      <c r="M33" s="70"/>
    </row>
    <row r="34" spans="2:13" s="128" customFormat="1" ht="15" customHeight="1">
      <c r="B34" s="69" t="s">
        <v>388</v>
      </c>
      <c r="C34" s="70"/>
      <c r="D34" s="70"/>
      <c r="E34" s="70"/>
      <c r="F34" s="70"/>
      <c r="G34" s="70"/>
      <c r="H34" s="70"/>
      <c r="I34" s="137"/>
      <c r="M34" s="70"/>
    </row>
    <row r="35" spans="2:13" s="128" customFormat="1" ht="3.75" customHeight="1">
      <c r="B35" s="438"/>
      <c r="C35" s="53"/>
      <c r="D35" s="53"/>
      <c r="E35" s="53"/>
      <c r="F35" s="53"/>
      <c r="G35" s="53"/>
      <c r="H35" s="53"/>
      <c r="I35" s="129"/>
      <c r="M35" s="583"/>
    </row>
    <row r="36" spans="2:13" s="57" customFormat="1" ht="19.5" customHeight="1">
      <c r="E36" s="38"/>
      <c r="F36" s="38"/>
      <c r="G36" s="38"/>
      <c r="H36" s="38"/>
      <c r="I36" s="38"/>
      <c r="J36" s="38"/>
      <c r="K36" s="38"/>
      <c r="L36" s="38"/>
      <c r="M36" s="38"/>
    </row>
    <row r="37" spans="2:13" s="57" customFormat="1" ht="15" customHeight="1">
      <c r="B37" s="59"/>
      <c r="C37" s="287"/>
      <c r="D37" s="60"/>
      <c r="E37" s="78"/>
      <c r="F37" s="44"/>
      <c r="G37" s="44"/>
      <c r="H37" s="44"/>
      <c r="I37" s="44"/>
      <c r="J37" s="44"/>
      <c r="K37" s="44"/>
      <c r="L37" s="61"/>
      <c r="M37" s="643"/>
    </row>
    <row r="38" spans="2:13" s="57" customFormat="1" ht="15" customHeight="1">
      <c r="B38" s="63"/>
      <c r="C38" s="58"/>
      <c r="D38" s="58"/>
      <c r="E38" s="45"/>
      <c r="F38" s="45"/>
      <c r="G38" s="45"/>
      <c r="H38" s="45"/>
      <c r="I38" s="45"/>
      <c r="J38" s="45"/>
      <c r="K38" s="45"/>
      <c r="L38" s="64"/>
      <c r="M38" s="643"/>
    </row>
    <row r="39" spans="2:13" s="57" customFormat="1" ht="15" customHeight="1">
      <c r="B39" s="63"/>
      <c r="C39" s="58"/>
      <c r="D39" s="58"/>
      <c r="E39" s="45"/>
      <c r="F39" s="45"/>
      <c r="G39" s="45"/>
      <c r="H39" s="45"/>
      <c r="I39" s="45"/>
      <c r="J39" s="45"/>
      <c r="K39" s="45"/>
      <c r="L39" s="64"/>
      <c r="M39" s="643"/>
    </row>
    <row r="40" spans="2:13" s="57" customFormat="1" ht="15" customHeight="1">
      <c r="B40" s="63"/>
      <c r="C40" s="58"/>
      <c r="D40" s="58"/>
      <c r="E40" s="45"/>
      <c r="F40" s="45"/>
      <c r="G40" s="45"/>
      <c r="H40" s="45"/>
      <c r="I40" s="45"/>
      <c r="J40" s="45"/>
      <c r="K40" s="45"/>
      <c r="L40" s="64"/>
      <c r="M40" s="643"/>
    </row>
    <row r="41" spans="2:13" ht="15" customHeight="1">
      <c r="B41" s="166"/>
      <c r="C41" s="97"/>
      <c r="D41" s="97"/>
      <c r="E41" s="45"/>
      <c r="F41" s="45"/>
      <c r="G41" s="45"/>
      <c r="H41" s="45"/>
      <c r="I41" s="45"/>
      <c r="J41" s="45"/>
      <c r="K41" s="45"/>
      <c r="L41" s="64"/>
      <c r="M41" s="643"/>
    </row>
    <row r="42" spans="2:13" ht="15" customHeight="1">
      <c r="B42" s="166"/>
      <c r="C42" s="97"/>
      <c r="D42" s="97"/>
      <c r="E42" s="45"/>
      <c r="F42" s="45"/>
      <c r="G42" s="45"/>
      <c r="H42" s="45"/>
      <c r="I42" s="45"/>
      <c r="J42" s="45"/>
      <c r="K42" s="45"/>
      <c r="L42" s="64"/>
      <c r="M42" s="643"/>
    </row>
    <row r="43" spans="2:13" ht="15" customHeight="1">
      <c r="B43" s="166"/>
      <c r="C43" s="97"/>
      <c r="D43" s="97"/>
      <c r="E43" s="45"/>
      <c r="F43" s="45"/>
      <c r="G43" s="45"/>
      <c r="H43" s="45"/>
      <c r="I43" s="45"/>
      <c r="J43" s="45"/>
      <c r="K43" s="45"/>
      <c r="L43" s="64"/>
      <c r="M43" s="643"/>
    </row>
    <row r="44" spans="2:13" ht="15" customHeight="1">
      <c r="B44" s="166"/>
      <c r="C44" s="97"/>
      <c r="D44" s="97"/>
      <c r="E44" s="45"/>
      <c r="F44" s="45"/>
      <c r="G44" s="45"/>
      <c r="H44" s="45"/>
      <c r="I44" s="45"/>
      <c r="J44" s="45"/>
      <c r="K44" s="45"/>
      <c r="L44" s="64"/>
      <c r="M44" s="643"/>
    </row>
    <row r="45" spans="2:13" ht="15" customHeight="1">
      <c r="B45" s="166"/>
      <c r="C45" s="97"/>
      <c r="D45" s="97"/>
      <c r="E45" s="45"/>
      <c r="F45" s="45"/>
      <c r="G45" s="45"/>
      <c r="H45" s="45"/>
      <c r="I45" s="45"/>
      <c r="J45" s="45"/>
      <c r="K45" s="45"/>
      <c r="L45" s="64"/>
      <c r="M45" s="643"/>
    </row>
    <row r="46" spans="2:13" ht="15" customHeight="1">
      <c r="B46" s="166"/>
      <c r="C46" s="97"/>
      <c r="D46" s="97"/>
      <c r="E46" s="45"/>
      <c r="F46" s="45"/>
      <c r="G46" s="45"/>
      <c r="H46" s="45"/>
      <c r="I46" s="45"/>
      <c r="J46" s="45"/>
      <c r="K46" s="45"/>
      <c r="L46" s="64"/>
      <c r="M46" s="643"/>
    </row>
    <row r="47" spans="2:13" ht="15" customHeight="1">
      <c r="B47" s="166"/>
      <c r="C47" s="97"/>
      <c r="D47" s="97"/>
      <c r="E47" s="45"/>
      <c r="F47" s="45"/>
      <c r="G47" s="45"/>
      <c r="H47" s="45"/>
      <c r="I47" s="45"/>
      <c r="J47" s="45"/>
      <c r="K47" s="45"/>
      <c r="L47" s="64"/>
      <c r="M47" s="643"/>
    </row>
    <row r="48" spans="2:13" ht="15" customHeight="1">
      <c r="B48" s="166"/>
      <c r="C48" s="97"/>
      <c r="D48" s="97"/>
      <c r="E48" s="45"/>
      <c r="F48" s="45"/>
      <c r="G48" s="45"/>
      <c r="H48" s="45"/>
      <c r="I48" s="45"/>
      <c r="J48" s="45"/>
      <c r="K48" s="45"/>
      <c r="L48" s="64"/>
      <c r="M48" s="643"/>
    </row>
    <row r="49" spans="2:13" ht="15" customHeight="1">
      <c r="B49" s="166"/>
      <c r="C49" s="97"/>
      <c r="D49" s="97"/>
      <c r="E49" s="45"/>
      <c r="F49" s="45"/>
      <c r="G49" s="45"/>
      <c r="H49" s="45"/>
      <c r="I49" s="45"/>
      <c r="J49" s="45"/>
      <c r="K49" s="45"/>
      <c r="L49" s="64"/>
      <c r="M49" s="643"/>
    </row>
    <row r="50" spans="2:13" ht="15" customHeight="1">
      <c r="B50" s="166"/>
      <c r="C50" s="97"/>
      <c r="D50" s="97"/>
      <c r="E50" s="45"/>
      <c r="F50" s="45"/>
      <c r="G50" s="45"/>
      <c r="H50" s="45"/>
      <c r="I50" s="45"/>
      <c r="J50" s="45"/>
      <c r="K50" s="45"/>
      <c r="L50" s="64"/>
      <c r="M50" s="643"/>
    </row>
    <row r="51" spans="2:13" ht="15" customHeight="1">
      <c r="B51" s="166"/>
      <c r="C51" s="97"/>
      <c r="D51" s="97"/>
      <c r="E51" s="45"/>
      <c r="F51" s="45"/>
      <c r="G51" s="45"/>
      <c r="H51" s="45"/>
      <c r="I51" s="45"/>
      <c r="J51" s="45"/>
      <c r="K51" s="45"/>
      <c r="L51" s="64"/>
      <c r="M51" s="643"/>
    </row>
    <row r="52" spans="2:13" ht="15" customHeight="1">
      <c r="B52" s="167"/>
      <c r="C52" s="165"/>
      <c r="D52" s="165"/>
      <c r="E52" s="56"/>
      <c r="F52" s="56"/>
      <c r="G52" s="56"/>
      <c r="H52" s="56"/>
      <c r="I52" s="56"/>
      <c r="J52" s="56"/>
      <c r="K52" s="56"/>
      <c r="L52" s="66"/>
      <c r="M52" s="643"/>
    </row>
    <row r="53" spans="2:13" ht="15" customHeight="1">
      <c r="B53" s="164"/>
      <c r="C53" s="164"/>
      <c r="D53" s="164"/>
      <c r="E53" s="44"/>
      <c r="F53" s="44"/>
      <c r="G53" s="44"/>
      <c r="H53" s="44"/>
      <c r="I53" s="44"/>
      <c r="J53" s="44"/>
      <c r="K53" s="44"/>
      <c r="L53" s="44"/>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theme="6" tint="0.79998168889431442"/>
    <pageSetUpPr fitToPage="1"/>
  </sheetPr>
  <dimension ref="B1:O53"/>
  <sheetViews>
    <sheetView zoomScale="115" zoomScaleNormal="115" workbookViewId="0">
      <selection activeCell="R52" sqref="R52"/>
    </sheetView>
  </sheetViews>
  <sheetFormatPr defaultRowHeight="15" customHeight="1"/>
  <cols>
    <col min="1" max="1" width="1.1796875" customWidth="1"/>
    <col min="2" max="2" width="6.81640625" customWidth="1"/>
    <col min="3" max="3" width="2.6328125" customWidth="1"/>
    <col min="4" max="4" width="3.08984375" customWidth="1"/>
    <col min="5" max="5" width="2.6328125" customWidth="1"/>
    <col min="6" max="11" width="12.6328125" customWidth="1"/>
    <col min="12" max="12" width="6.36328125" customWidth="1"/>
  </cols>
  <sheetData>
    <row r="1" spans="2:11" ht="22.5" customHeight="1">
      <c r="F1" s="1170"/>
      <c r="G1" s="1170"/>
      <c r="H1" s="1170"/>
      <c r="I1" s="1170"/>
      <c r="J1" s="1170"/>
    </row>
    <row r="2" spans="2:11" ht="16.5" customHeight="1">
      <c r="B2" s="727" t="s">
        <v>156</v>
      </c>
      <c r="C2" s="221"/>
      <c r="D2" s="221"/>
      <c r="E2" s="221"/>
      <c r="F2" s="221"/>
      <c r="G2" s="818"/>
      <c r="H2" s="221"/>
      <c r="I2" s="221"/>
      <c r="J2" s="221"/>
      <c r="K2" s="221"/>
    </row>
    <row r="3" spans="2:11" ht="15" customHeight="1">
      <c r="B3" s="726" t="s">
        <v>157</v>
      </c>
      <c r="C3" s="221"/>
      <c r="D3" s="221"/>
      <c r="E3" s="221"/>
      <c r="F3" s="221"/>
      <c r="G3" s="221"/>
      <c r="H3" s="851" t="s">
        <v>361</v>
      </c>
      <c r="I3" s="221"/>
      <c r="J3" s="221"/>
      <c r="K3" s="237" t="s">
        <v>128</v>
      </c>
    </row>
    <row r="4" spans="2:11" ht="15" customHeight="1">
      <c r="B4" s="1171" t="s">
        <v>0</v>
      </c>
      <c r="C4" s="1172"/>
      <c r="D4" s="1172"/>
      <c r="E4" s="1173"/>
      <c r="F4" s="1149" t="s">
        <v>78</v>
      </c>
      <c r="G4" s="1151"/>
      <c r="H4" s="1149" t="s">
        <v>79</v>
      </c>
      <c r="I4" s="1151"/>
      <c r="J4" s="1149" t="s">
        <v>56</v>
      </c>
      <c r="K4" s="1151"/>
    </row>
    <row r="5" spans="2:11" ht="15" customHeight="1">
      <c r="B5" s="1174"/>
      <c r="C5" s="1175"/>
      <c r="D5" s="1175"/>
      <c r="E5" s="1176"/>
      <c r="F5" s="236" t="s">
        <v>200</v>
      </c>
      <c r="G5" s="711" t="s">
        <v>4</v>
      </c>
      <c r="H5" s="711" t="s">
        <v>200</v>
      </c>
      <c r="I5" s="711" t="s">
        <v>5</v>
      </c>
      <c r="J5" s="236" t="s">
        <v>200</v>
      </c>
      <c r="K5" s="236" t="s">
        <v>5</v>
      </c>
    </row>
    <row r="6" spans="2:11" ht="15" customHeight="1">
      <c r="B6" s="725" t="s">
        <v>436</v>
      </c>
      <c r="C6" s="221" t="s">
        <v>99</v>
      </c>
      <c r="D6" s="221"/>
      <c r="E6" s="589"/>
      <c r="F6" s="721">
        <v>10.1</v>
      </c>
      <c r="G6" s="721">
        <v>10.8</v>
      </c>
      <c r="H6" s="721">
        <v>100</v>
      </c>
      <c r="I6" s="721">
        <v>100</v>
      </c>
      <c r="J6" s="721">
        <v>-22</v>
      </c>
      <c r="K6" s="721">
        <v>-13.1</v>
      </c>
    </row>
    <row r="7" spans="2:11" ht="15" customHeight="1">
      <c r="B7" s="725">
        <v>3</v>
      </c>
      <c r="C7" s="221"/>
      <c r="D7" s="221"/>
      <c r="E7" s="589"/>
      <c r="F7" s="721">
        <v>10.4</v>
      </c>
      <c r="G7" s="721">
        <v>11.6</v>
      </c>
      <c r="H7" s="721">
        <v>103.3</v>
      </c>
      <c r="I7" s="721">
        <v>107.4</v>
      </c>
      <c r="J7" s="721">
        <v>3.3</v>
      </c>
      <c r="K7" s="721">
        <v>7.4</v>
      </c>
    </row>
    <row r="8" spans="2:11" ht="15" customHeight="1">
      <c r="B8" s="725">
        <v>4</v>
      </c>
      <c r="C8" s="221"/>
      <c r="D8" s="221"/>
      <c r="E8" s="589"/>
      <c r="F8" s="721">
        <v>9.8000000000000007</v>
      </c>
      <c r="G8" s="721">
        <v>12.2</v>
      </c>
      <c r="H8" s="721">
        <v>96.6</v>
      </c>
      <c r="I8" s="721">
        <v>113</v>
      </c>
      <c r="J8" s="721">
        <v>-6.5</v>
      </c>
      <c r="K8" s="721">
        <v>5.2</v>
      </c>
    </row>
    <row r="9" spans="2:11" ht="15" customHeight="1">
      <c r="B9" s="725">
        <v>5</v>
      </c>
      <c r="C9" s="221"/>
      <c r="D9" s="221"/>
      <c r="E9" s="589"/>
      <c r="F9" s="721">
        <v>10.6</v>
      </c>
      <c r="G9" s="721">
        <v>12.1</v>
      </c>
      <c r="H9" s="721">
        <v>105.1</v>
      </c>
      <c r="I9" s="721">
        <v>111.6</v>
      </c>
      <c r="J9" s="721">
        <v>8.8000000000000007</v>
      </c>
      <c r="K9" s="721">
        <v>-1.2</v>
      </c>
    </row>
    <row r="10" spans="2:11" ht="15" customHeight="1">
      <c r="B10" s="725">
        <v>6</v>
      </c>
      <c r="C10" s="221"/>
      <c r="D10" s="221"/>
      <c r="E10" s="589"/>
      <c r="F10" s="721">
        <v>9.9</v>
      </c>
      <c r="G10" s="721">
        <v>11.7</v>
      </c>
      <c r="H10" s="721">
        <v>97.6</v>
      </c>
      <c r="I10" s="721">
        <v>108.4</v>
      </c>
      <c r="J10" s="721">
        <v>-3.6</v>
      </c>
      <c r="K10" s="721">
        <v>-2.6</v>
      </c>
    </row>
    <row r="11" spans="2:11" ht="13.5" customHeight="1">
      <c r="B11" s="724"/>
      <c r="C11" s="723"/>
      <c r="D11" s="723"/>
      <c r="E11" s="722"/>
      <c r="F11" s="721"/>
      <c r="G11" s="721"/>
      <c r="H11" s="721"/>
      <c r="I11" s="721"/>
      <c r="J11" s="721"/>
      <c r="K11" s="721"/>
    </row>
    <row r="12" spans="2:11" ht="13.5" customHeight="1">
      <c r="B12" s="724" t="s">
        <v>419</v>
      </c>
      <c r="C12" s="723" t="s">
        <v>98</v>
      </c>
      <c r="D12" s="723">
        <v>9</v>
      </c>
      <c r="E12" s="722" t="s">
        <v>196</v>
      </c>
      <c r="F12" s="721">
        <v>10.5</v>
      </c>
      <c r="G12" s="721">
        <v>12</v>
      </c>
      <c r="H12" s="721">
        <v>104</v>
      </c>
      <c r="I12" s="747">
        <v>111.1</v>
      </c>
      <c r="J12" s="721">
        <v>12.9</v>
      </c>
      <c r="K12" s="721">
        <v>-1.7</v>
      </c>
    </row>
    <row r="13" spans="2:11" ht="13.5" customHeight="1">
      <c r="B13" s="724"/>
      <c r="C13" s="723"/>
      <c r="D13" s="723">
        <v>10</v>
      </c>
      <c r="E13" s="722"/>
      <c r="F13" s="721">
        <v>10.6</v>
      </c>
      <c r="G13" s="721">
        <v>12.5</v>
      </c>
      <c r="H13" s="721">
        <v>105</v>
      </c>
      <c r="I13" s="747">
        <v>115.7</v>
      </c>
      <c r="J13" s="721">
        <v>11.6</v>
      </c>
      <c r="K13" s="721">
        <v>-0.9</v>
      </c>
    </row>
    <row r="14" spans="2:11" ht="13.5" customHeight="1">
      <c r="B14" s="724"/>
      <c r="C14" s="723"/>
      <c r="D14" s="723">
        <v>11</v>
      </c>
      <c r="E14" s="722"/>
      <c r="F14" s="721">
        <v>10.9</v>
      </c>
      <c r="G14" s="721">
        <v>12.3</v>
      </c>
      <c r="H14" s="721">
        <v>107.9</v>
      </c>
      <c r="I14" s="747">
        <v>113.9</v>
      </c>
      <c r="J14" s="721">
        <v>5.8</v>
      </c>
      <c r="K14" s="721">
        <v>-2.4</v>
      </c>
    </row>
    <row r="15" spans="2:11" ht="13.5" customHeight="1">
      <c r="B15" s="724"/>
      <c r="C15" s="723"/>
      <c r="D15" s="723">
        <v>12</v>
      </c>
      <c r="E15" s="722"/>
      <c r="F15" s="721">
        <v>11</v>
      </c>
      <c r="G15" s="721">
        <v>12.1</v>
      </c>
      <c r="H15" s="721">
        <v>108.9</v>
      </c>
      <c r="I15" s="747">
        <v>112</v>
      </c>
      <c r="J15" s="721">
        <v>11.1</v>
      </c>
      <c r="K15" s="721">
        <v>-4</v>
      </c>
    </row>
    <row r="16" spans="2:11" ht="13.5" customHeight="1">
      <c r="B16" s="724">
        <v>6</v>
      </c>
      <c r="C16" s="723" t="s">
        <v>98</v>
      </c>
      <c r="D16" s="723">
        <v>1</v>
      </c>
      <c r="E16" s="722" t="s">
        <v>143</v>
      </c>
      <c r="F16" s="721">
        <v>9.6</v>
      </c>
      <c r="G16" s="721">
        <v>11.2</v>
      </c>
      <c r="H16" s="721">
        <v>95</v>
      </c>
      <c r="I16" s="747">
        <v>103.7</v>
      </c>
      <c r="J16" s="721">
        <v>-7.8</v>
      </c>
      <c r="K16" s="721">
        <v>-4.2</v>
      </c>
    </row>
    <row r="17" spans="2:15" ht="13.5" customHeight="1">
      <c r="B17" s="724"/>
      <c r="C17" s="723"/>
      <c r="D17" s="723">
        <v>2</v>
      </c>
      <c r="E17" s="722"/>
      <c r="F17" s="721">
        <v>10</v>
      </c>
      <c r="G17" s="721">
        <v>11.7</v>
      </c>
      <c r="H17" s="721">
        <v>99</v>
      </c>
      <c r="I17" s="747">
        <v>108.3</v>
      </c>
      <c r="J17" s="721">
        <v>-6.5</v>
      </c>
      <c r="K17" s="721">
        <v>-2.5</v>
      </c>
    </row>
    <row r="18" spans="2:15" ht="13.5" customHeight="1">
      <c r="B18" s="724"/>
      <c r="C18" s="723"/>
      <c r="D18" s="723">
        <v>3</v>
      </c>
      <c r="E18" s="722"/>
      <c r="F18" s="721">
        <v>10.6</v>
      </c>
      <c r="G18" s="721">
        <v>12.2</v>
      </c>
      <c r="H18" s="721">
        <v>105</v>
      </c>
      <c r="I18" s="747">
        <v>113</v>
      </c>
      <c r="J18" s="721">
        <v>-6.2</v>
      </c>
      <c r="K18" s="721">
        <v>-1.6</v>
      </c>
    </row>
    <row r="19" spans="2:15" ht="13.5" customHeight="1">
      <c r="B19" s="724"/>
      <c r="C19" s="723"/>
      <c r="D19" s="723">
        <v>4</v>
      </c>
      <c r="E19" s="722"/>
      <c r="F19" s="721">
        <v>10.5</v>
      </c>
      <c r="G19" s="721">
        <v>12.2</v>
      </c>
      <c r="H19" s="721">
        <v>104</v>
      </c>
      <c r="I19" s="747">
        <v>113</v>
      </c>
      <c r="J19" s="721">
        <v>2</v>
      </c>
      <c r="K19" s="721">
        <v>-3.2</v>
      </c>
    </row>
    <row r="20" spans="2:15" ht="13.5" customHeight="1">
      <c r="B20" s="724"/>
      <c r="C20" s="723"/>
      <c r="D20" s="723">
        <v>5</v>
      </c>
      <c r="E20" s="722"/>
      <c r="F20" s="721">
        <v>9.8000000000000007</v>
      </c>
      <c r="G20" s="721">
        <v>11.5</v>
      </c>
      <c r="H20" s="721">
        <v>97</v>
      </c>
      <c r="I20" s="747">
        <v>106.5</v>
      </c>
      <c r="J20" s="721">
        <v>1</v>
      </c>
      <c r="K20" s="721">
        <v>-1.7</v>
      </c>
    </row>
    <row r="21" spans="2:15" ht="13.5" customHeight="1">
      <c r="B21" s="724"/>
      <c r="C21" s="723"/>
      <c r="D21" s="723">
        <v>6</v>
      </c>
      <c r="E21" s="722"/>
      <c r="F21" s="721">
        <v>8.6999999999999993</v>
      </c>
      <c r="G21" s="721">
        <v>11.6</v>
      </c>
      <c r="H21" s="721">
        <v>86.1</v>
      </c>
      <c r="I21" s="747">
        <v>107.4</v>
      </c>
      <c r="J21" s="721">
        <v>-10.3</v>
      </c>
      <c r="K21" s="721">
        <v>-2.5</v>
      </c>
    </row>
    <row r="22" spans="2:15" ht="13.5" customHeight="1">
      <c r="B22" s="724"/>
      <c r="C22" s="723"/>
      <c r="D22" s="723">
        <v>7</v>
      </c>
      <c r="E22" s="722"/>
      <c r="F22" s="721">
        <v>9.8000000000000007</v>
      </c>
      <c r="G22" s="721">
        <v>11.8</v>
      </c>
      <c r="H22" s="721">
        <v>97</v>
      </c>
      <c r="I22" s="747">
        <v>109.3</v>
      </c>
      <c r="J22" s="721">
        <v>1</v>
      </c>
      <c r="K22" s="721">
        <v>-0.8</v>
      </c>
    </row>
    <row r="23" spans="2:15" ht="13.5" customHeight="1">
      <c r="B23" s="724"/>
      <c r="C23" s="723"/>
      <c r="D23" s="723">
        <v>8</v>
      </c>
      <c r="E23" s="722"/>
      <c r="F23" s="721">
        <v>8.5</v>
      </c>
      <c r="G23" s="721">
        <v>10.8</v>
      </c>
      <c r="H23" s="721">
        <v>84.2</v>
      </c>
      <c r="I23" s="747">
        <v>100</v>
      </c>
      <c r="J23" s="721">
        <v>-12.3</v>
      </c>
      <c r="K23" s="721">
        <v>-2.7</v>
      </c>
    </row>
    <row r="24" spans="2:15" ht="13.5" customHeight="1">
      <c r="B24" s="724"/>
      <c r="C24" s="723"/>
      <c r="D24" s="723">
        <v>9</v>
      </c>
      <c r="E24" s="722"/>
      <c r="F24" s="721">
        <v>10.3</v>
      </c>
      <c r="G24" s="721">
        <v>11.5</v>
      </c>
      <c r="H24" s="721">
        <v>102</v>
      </c>
      <c r="I24" s="747">
        <v>106.5</v>
      </c>
      <c r="J24" s="721">
        <v>3</v>
      </c>
      <c r="K24" s="721">
        <v>-4.0999999999999996</v>
      </c>
    </row>
    <row r="25" spans="2:15" ht="13.5" customHeight="1">
      <c r="B25" s="724"/>
      <c r="C25" s="723"/>
      <c r="D25" s="723">
        <v>10</v>
      </c>
      <c r="E25" s="722"/>
      <c r="F25" s="721">
        <v>10.3</v>
      </c>
      <c r="G25" s="721">
        <v>12.2</v>
      </c>
      <c r="H25" s="721">
        <v>102</v>
      </c>
      <c r="I25" s="747">
        <v>113</v>
      </c>
      <c r="J25" s="721">
        <v>1</v>
      </c>
      <c r="K25" s="721">
        <v>-2.2999999999999998</v>
      </c>
    </row>
    <row r="26" spans="2:15" ht="13.5" customHeight="1">
      <c r="B26" s="724"/>
      <c r="C26" s="723"/>
      <c r="D26" s="723">
        <v>11</v>
      </c>
      <c r="E26" s="722"/>
      <c r="F26" s="721">
        <v>10.6</v>
      </c>
      <c r="G26" s="721">
        <v>12.1</v>
      </c>
      <c r="H26" s="721">
        <v>105</v>
      </c>
      <c r="I26" s="747">
        <v>112</v>
      </c>
      <c r="J26" s="721">
        <v>1.9</v>
      </c>
      <c r="K26" s="721">
        <v>-1.7</v>
      </c>
    </row>
    <row r="27" spans="2:15" ht="13.5" customHeight="1">
      <c r="B27" s="724"/>
      <c r="C27" s="723"/>
      <c r="D27" s="723">
        <v>12</v>
      </c>
      <c r="E27" s="722"/>
      <c r="F27" s="721">
        <v>9.6</v>
      </c>
      <c r="G27" s="721">
        <v>11.7</v>
      </c>
      <c r="H27" s="721">
        <v>95</v>
      </c>
      <c r="I27" s="747">
        <v>108.3</v>
      </c>
      <c r="J27" s="721">
        <v>-8.6999999999999993</v>
      </c>
      <c r="K27" s="721">
        <v>-3.3</v>
      </c>
    </row>
    <row r="28" spans="2:15" ht="13.5" customHeight="1">
      <c r="B28" s="724">
        <v>7</v>
      </c>
      <c r="C28" s="723" t="s">
        <v>98</v>
      </c>
      <c r="D28" s="723">
        <v>1</v>
      </c>
      <c r="E28" s="722" t="s">
        <v>143</v>
      </c>
      <c r="F28" s="721">
        <v>10.3</v>
      </c>
      <c r="G28" s="721">
        <v>11.1</v>
      </c>
      <c r="H28" s="721">
        <v>102</v>
      </c>
      <c r="I28" s="747">
        <v>102.8</v>
      </c>
      <c r="J28" s="721">
        <v>7.4</v>
      </c>
      <c r="K28" s="721">
        <v>-0.9</v>
      </c>
    </row>
    <row r="29" spans="2:15" ht="13.5" customHeight="1">
      <c r="B29" s="724"/>
      <c r="C29" s="723"/>
      <c r="D29" s="723">
        <v>2</v>
      </c>
      <c r="E29" s="722"/>
      <c r="F29" s="721">
        <v>9.9</v>
      </c>
      <c r="G29" s="721">
        <v>11.4</v>
      </c>
      <c r="H29" s="721">
        <v>98</v>
      </c>
      <c r="I29" s="747">
        <v>105.6</v>
      </c>
      <c r="J29" s="721">
        <v>-1</v>
      </c>
      <c r="K29" s="721">
        <v>-2.5</v>
      </c>
    </row>
    <row r="30" spans="2:15" ht="15" customHeight="1">
      <c r="B30" s="228"/>
      <c r="C30" s="585"/>
      <c r="D30" s="585"/>
      <c r="E30" s="586"/>
      <c r="F30" s="720"/>
      <c r="G30" s="719"/>
      <c r="H30" s="720"/>
      <c r="I30" s="719"/>
      <c r="J30" s="720"/>
      <c r="K30" s="719"/>
    </row>
    <row r="31" spans="2:15" ht="15" customHeight="1">
      <c r="B31" s="718" t="s">
        <v>304</v>
      </c>
      <c r="C31" s="221"/>
      <c r="D31" s="221"/>
      <c r="E31" s="221"/>
      <c r="F31" s="221"/>
      <c r="G31" s="221"/>
      <c r="H31" s="221"/>
      <c r="I31" s="221"/>
      <c r="J31" s="221"/>
      <c r="K31" s="589"/>
      <c r="O31" s="908"/>
    </row>
    <row r="32" spans="2:15" ht="15" customHeight="1">
      <c r="B32" s="718" t="s">
        <v>322</v>
      </c>
      <c r="C32" s="221"/>
      <c r="D32" s="221"/>
      <c r="E32" s="221"/>
      <c r="F32" s="221"/>
      <c r="G32" s="221"/>
      <c r="H32" s="221"/>
      <c r="I32" s="221"/>
      <c r="J32" s="221"/>
      <c r="K32" s="589"/>
      <c r="O32" s="908"/>
    </row>
    <row r="33" spans="2:15" ht="15" customHeight="1">
      <c r="B33" s="300" t="s">
        <v>152</v>
      </c>
      <c r="C33" s="585"/>
      <c r="D33" s="585"/>
      <c r="E33" s="585"/>
      <c r="F33" s="585"/>
      <c r="G33" s="585"/>
      <c r="H33" s="585"/>
      <c r="I33" s="585"/>
      <c r="J33" s="585"/>
      <c r="K33" s="586"/>
      <c r="O33" s="908"/>
    </row>
    <row r="35" spans="2:15" ht="15" customHeight="1">
      <c r="B35" s="232"/>
      <c r="C35" s="233"/>
      <c r="D35" s="233"/>
      <c r="E35" s="233"/>
      <c r="F35" s="233"/>
      <c r="G35" s="233"/>
      <c r="H35" s="233"/>
      <c r="I35" s="233"/>
      <c r="J35" s="233"/>
      <c r="K35" s="234"/>
    </row>
    <row r="36" spans="2:15" ht="15" customHeight="1">
      <c r="B36" s="642"/>
      <c r="K36" s="717"/>
    </row>
    <row r="37" spans="2:15" ht="15" customHeight="1">
      <c r="B37" s="642"/>
      <c r="K37" s="717"/>
    </row>
    <row r="38" spans="2:15" ht="15" customHeight="1">
      <c r="B38" s="642"/>
      <c r="K38" s="717"/>
    </row>
    <row r="39" spans="2:15" ht="15" customHeight="1">
      <c r="B39" s="642"/>
      <c r="K39" s="717"/>
    </row>
    <row r="40" spans="2:15" ht="15" customHeight="1">
      <c r="B40" s="642"/>
      <c r="C40" s="307"/>
      <c r="K40" s="717"/>
    </row>
    <row r="41" spans="2:15" ht="15" customHeight="1">
      <c r="B41" s="642"/>
      <c r="K41" s="717"/>
    </row>
    <row r="42" spans="2:15" ht="15" customHeight="1">
      <c r="B42" s="642"/>
      <c r="K42" s="717"/>
    </row>
    <row r="43" spans="2:15" ht="15" customHeight="1">
      <c r="B43" s="642"/>
      <c r="K43" s="717"/>
    </row>
    <row r="44" spans="2:15" ht="15" customHeight="1">
      <c r="B44" s="642"/>
      <c r="K44" s="717"/>
    </row>
    <row r="45" spans="2:15" ht="15" customHeight="1">
      <c r="B45" s="642"/>
      <c r="K45" s="717"/>
    </row>
    <row r="46" spans="2:15" ht="15" customHeight="1">
      <c r="B46" s="642"/>
      <c r="K46" s="717"/>
    </row>
    <row r="47" spans="2:15" ht="15" customHeight="1">
      <c r="B47" s="642"/>
      <c r="K47" s="717"/>
    </row>
    <row r="48" spans="2:15" ht="15" customHeight="1">
      <c r="B48" s="642"/>
      <c r="K48" s="717"/>
    </row>
    <row r="49" spans="2:12" ht="15" customHeight="1">
      <c r="B49" s="642"/>
      <c r="K49" s="717"/>
    </row>
    <row r="50" spans="2:12" ht="15" customHeight="1">
      <c r="B50" s="235"/>
      <c r="C50" s="716"/>
      <c r="D50" s="716"/>
      <c r="E50" s="716"/>
      <c r="F50" s="716"/>
      <c r="G50" s="716"/>
      <c r="H50" s="716"/>
      <c r="I50" s="716"/>
      <c r="J50" s="716"/>
      <c r="K50" s="715"/>
    </row>
    <row r="52" spans="2:12" ht="15" customHeight="1">
      <c r="B52" s="1164" t="s">
        <v>508</v>
      </c>
      <c r="C52" s="1165"/>
      <c r="D52" s="1165"/>
      <c r="E52" s="1165"/>
      <c r="F52" s="1165"/>
      <c r="G52" s="1165"/>
      <c r="H52" s="1165"/>
      <c r="I52" s="1165"/>
      <c r="J52" s="1165"/>
      <c r="K52" s="1166"/>
      <c r="L52" s="714"/>
    </row>
    <row r="53" spans="2:12" ht="15" customHeight="1">
      <c r="B53" s="1167"/>
      <c r="C53" s="1168"/>
      <c r="D53" s="1168"/>
      <c r="E53" s="1168"/>
      <c r="F53" s="1168"/>
      <c r="G53" s="1168"/>
      <c r="H53" s="1168"/>
      <c r="I53" s="1168"/>
      <c r="J53" s="1168"/>
      <c r="K53" s="1169"/>
      <c r="L53" s="714"/>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tint="0.79998168889431442"/>
  </sheetPr>
  <dimension ref="B1:U60"/>
  <sheetViews>
    <sheetView zoomScaleNormal="100" workbookViewId="0">
      <selection activeCell="AB58" sqref="AB58"/>
    </sheetView>
  </sheetViews>
  <sheetFormatPr defaultColWidth="9" defaultRowHeight="15" customHeight="1"/>
  <cols>
    <col min="1" max="1" width="1.1796875" style="29" customWidth="1"/>
    <col min="2" max="2" width="6.6328125" style="38" customWidth="1"/>
    <col min="3" max="3" width="2.6328125" style="38" customWidth="1"/>
    <col min="4" max="5" width="3.08984375" style="38" customWidth="1"/>
    <col min="6" max="6" width="1.6328125" style="38" customWidth="1"/>
    <col min="7" max="7" width="6.453125" style="38" customWidth="1"/>
    <col min="8" max="8" width="1.6328125" style="38" customWidth="1"/>
    <col min="9" max="9" width="6.453125" style="38" customWidth="1"/>
    <col min="10" max="10" width="1.6328125" style="38" customWidth="1"/>
    <col min="11" max="11" width="6.453125" style="38" customWidth="1"/>
    <col min="12" max="12" width="1.6328125" style="38" customWidth="1"/>
    <col min="13" max="13" width="12.36328125" style="38" customWidth="1"/>
    <col min="14" max="19" width="6.6328125" style="38" customWidth="1"/>
    <col min="20" max="20" width="1.36328125" style="38" customWidth="1"/>
    <col min="21" max="28" width="5.36328125" style="29" customWidth="1"/>
    <col min="29" max="16384" width="9" style="29"/>
  </cols>
  <sheetData>
    <row r="1" spans="2:21" ht="18" customHeight="1"/>
    <row r="2" spans="2:21" ht="18" customHeight="1">
      <c r="B2" s="243" t="s">
        <v>158</v>
      </c>
      <c r="F2" s="37"/>
      <c r="K2" s="39"/>
    </row>
    <row r="3" spans="2:21" ht="15" customHeight="1">
      <c r="B3" s="244" t="s">
        <v>264</v>
      </c>
      <c r="F3" s="37"/>
      <c r="K3" s="38" t="s">
        <v>334</v>
      </c>
      <c r="M3" s="245" t="s">
        <v>265</v>
      </c>
      <c r="S3" s="39" t="s">
        <v>129</v>
      </c>
      <c r="T3" s="39"/>
    </row>
    <row r="4" spans="2:21" s="93" customFormat="1" ht="15" customHeight="1">
      <c r="B4" s="1178" t="s">
        <v>0</v>
      </c>
      <c r="C4" s="1179"/>
      <c r="D4" s="1179"/>
      <c r="E4" s="1180"/>
      <c r="F4" s="1160" t="s">
        <v>53</v>
      </c>
      <c r="G4" s="1177"/>
      <c r="H4" s="1177"/>
      <c r="I4" s="1177"/>
      <c r="J4" s="1177"/>
      <c r="K4" s="1161"/>
      <c r="L4" s="67"/>
      <c r="M4" s="1184" t="s">
        <v>57</v>
      </c>
      <c r="N4" s="1160" t="s">
        <v>282</v>
      </c>
      <c r="O4" s="1177"/>
      <c r="P4" s="1177"/>
      <c r="Q4" s="1177"/>
      <c r="R4" s="1177"/>
      <c r="S4" s="1161"/>
      <c r="T4" s="344"/>
      <c r="U4" s="168"/>
    </row>
    <row r="5" spans="2:21" s="93" customFormat="1" ht="15" customHeight="1">
      <c r="B5" s="1181"/>
      <c r="C5" s="1182"/>
      <c r="D5" s="1182"/>
      <c r="E5" s="1183"/>
      <c r="F5" s="1160" t="s">
        <v>200</v>
      </c>
      <c r="G5" s="1161"/>
      <c r="H5" s="1160" t="s">
        <v>7</v>
      </c>
      <c r="I5" s="1161"/>
      <c r="J5" s="1160" t="s">
        <v>8</v>
      </c>
      <c r="K5" s="1161"/>
      <c r="L5" s="68"/>
      <c r="M5" s="1185"/>
      <c r="N5" s="42" t="s">
        <v>6</v>
      </c>
      <c r="O5" s="40" t="s">
        <v>9</v>
      </c>
      <c r="P5" s="40" t="s">
        <v>10</v>
      </c>
      <c r="Q5" s="40" t="s">
        <v>80</v>
      </c>
      <c r="R5" s="40" t="s">
        <v>11</v>
      </c>
      <c r="S5" s="42" t="s">
        <v>12</v>
      </c>
      <c r="T5" s="344"/>
    </row>
    <row r="6" spans="2:21" s="93" customFormat="1" ht="15" customHeight="1">
      <c r="B6" s="624" t="s">
        <v>330</v>
      </c>
      <c r="C6" s="626" t="s">
        <v>96</v>
      </c>
      <c r="D6" s="48"/>
      <c r="E6" s="48"/>
      <c r="F6" s="514"/>
      <c r="G6" s="515">
        <v>1.26</v>
      </c>
      <c r="H6" s="516"/>
      <c r="I6" s="515">
        <v>1.4</v>
      </c>
      <c r="J6" s="516"/>
      <c r="K6" s="512">
        <v>1.55</v>
      </c>
      <c r="L6" s="67"/>
      <c r="M6" s="131" t="s">
        <v>356</v>
      </c>
      <c r="N6" s="512">
        <v>1.19</v>
      </c>
      <c r="O6" s="512">
        <v>1.18</v>
      </c>
      <c r="P6" s="512">
        <v>1.25</v>
      </c>
      <c r="Q6" s="512">
        <v>1.29</v>
      </c>
      <c r="R6" s="512">
        <v>1.59</v>
      </c>
      <c r="S6" s="513">
        <v>1.1599999999999999</v>
      </c>
      <c r="T6" s="345"/>
    </row>
    <row r="7" spans="2:21" s="93" customFormat="1" ht="15" customHeight="1">
      <c r="B7" s="624">
        <v>2</v>
      </c>
      <c r="C7" s="626"/>
      <c r="D7" s="48"/>
      <c r="E7" s="48"/>
      <c r="F7" s="514"/>
      <c r="G7" s="515">
        <v>1.07</v>
      </c>
      <c r="H7" s="516"/>
      <c r="I7" s="515">
        <v>1.05</v>
      </c>
      <c r="J7" s="516"/>
      <c r="K7" s="512">
        <v>1.1000000000000001</v>
      </c>
      <c r="L7" s="67"/>
      <c r="M7" s="131" t="s">
        <v>347</v>
      </c>
      <c r="N7" s="512">
        <v>1.08</v>
      </c>
      <c r="O7" s="512">
        <v>0.98</v>
      </c>
      <c r="P7" s="512">
        <v>1.03</v>
      </c>
      <c r="Q7" s="512">
        <v>1.06</v>
      </c>
      <c r="R7" s="512">
        <v>1.22</v>
      </c>
      <c r="S7" s="513">
        <v>0.95</v>
      </c>
      <c r="T7" s="345"/>
    </row>
    <row r="8" spans="2:21" s="93" customFormat="1" ht="15" customHeight="1">
      <c r="B8" s="624">
        <v>3</v>
      </c>
      <c r="C8" s="626"/>
      <c r="D8" s="48"/>
      <c r="E8" s="48"/>
      <c r="F8" s="514"/>
      <c r="G8" s="515">
        <v>1.26</v>
      </c>
      <c r="H8" s="516"/>
      <c r="I8" s="515">
        <v>1.1399999999999999</v>
      </c>
      <c r="J8" s="516"/>
      <c r="K8" s="512">
        <v>1.1599999999999999</v>
      </c>
      <c r="L8" s="67"/>
      <c r="M8" s="131" t="s">
        <v>360</v>
      </c>
      <c r="N8" s="512">
        <v>1.26</v>
      </c>
      <c r="O8" s="512">
        <v>1.17</v>
      </c>
      <c r="P8" s="512">
        <v>1.23</v>
      </c>
      <c r="Q8" s="512">
        <v>1.33</v>
      </c>
      <c r="R8" s="512">
        <v>1.33</v>
      </c>
      <c r="S8" s="513">
        <v>1.17</v>
      </c>
      <c r="T8" s="345"/>
    </row>
    <row r="9" spans="2:21" s="93" customFormat="1" ht="15" customHeight="1">
      <c r="B9" s="624">
        <v>4</v>
      </c>
      <c r="C9" s="626"/>
      <c r="D9" s="48"/>
      <c r="E9" s="48"/>
      <c r="F9" s="514"/>
      <c r="G9" s="515">
        <v>1.36</v>
      </c>
      <c r="H9" s="516"/>
      <c r="I9" s="515">
        <v>1.26</v>
      </c>
      <c r="J9" s="516"/>
      <c r="K9" s="512">
        <v>1.31</v>
      </c>
      <c r="L9" s="67"/>
      <c r="M9" s="131" t="s">
        <v>375</v>
      </c>
      <c r="N9" s="512">
        <v>1.38</v>
      </c>
      <c r="O9" s="512">
        <v>1.26</v>
      </c>
      <c r="P9" s="512">
        <v>1.31</v>
      </c>
      <c r="Q9" s="512">
        <v>1.59</v>
      </c>
      <c r="R9" s="512">
        <v>1.34</v>
      </c>
      <c r="S9" s="513">
        <v>1.35</v>
      </c>
      <c r="T9" s="345"/>
    </row>
    <row r="10" spans="2:21" s="93" customFormat="1" ht="15" customHeight="1">
      <c r="B10" s="624">
        <v>5</v>
      </c>
      <c r="C10" s="626"/>
      <c r="D10" s="48"/>
      <c r="E10" s="48"/>
      <c r="F10" s="514"/>
      <c r="G10" s="515">
        <v>1.34</v>
      </c>
      <c r="H10" s="516"/>
      <c r="I10" s="515">
        <v>1.24</v>
      </c>
      <c r="J10" s="516"/>
      <c r="K10" s="512">
        <v>1.29</v>
      </c>
      <c r="L10" s="67"/>
      <c r="M10" s="131" t="s">
        <v>420</v>
      </c>
      <c r="N10" s="512">
        <v>1.37</v>
      </c>
      <c r="O10" s="512">
        <v>1.24</v>
      </c>
      <c r="P10" s="512">
        <v>1.27</v>
      </c>
      <c r="Q10" s="512">
        <v>1.52</v>
      </c>
      <c r="R10" s="512">
        <v>1.31</v>
      </c>
      <c r="S10" s="513">
        <v>1.37</v>
      </c>
      <c r="T10" s="345"/>
    </row>
    <row r="11" spans="2:21" s="163" customFormat="1" ht="15" customHeight="1">
      <c r="B11" s="624"/>
      <c r="C11" s="121"/>
      <c r="D11" s="121"/>
      <c r="E11" s="408"/>
      <c r="F11" s="517"/>
      <c r="G11" s="515"/>
      <c r="H11" s="517"/>
      <c r="I11" s="515"/>
      <c r="J11" s="517"/>
      <c r="K11" s="512"/>
      <c r="L11" s="48"/>
      <c r="M11" s="131"/>
      <c r="N11" s="512"/>
      <c r="O11" s="512"/>
      <c r="P11" s="512"/>
      <c r="Q11" s="512"/>
      <c r="R11" s="512"/>
      <c r="S11" s="513"/>
      <c r="T11" s="345"/>
    </row>
    <row r="12" spans="2:21" s="163" customFormat="1" ht="13.5" customHeight="1">
      <c r="B12" s="624" t="s">
        <v>413</v>
      </c>
      <c r="C12" s="121" t="s">
        <v>98</v>
      </c>
      <c r="D12" s="121">
        <v>9</v>
      </c>
      <c r="E12" s="408" t="s">
        <v>196</v>
      </c>
      <c r="F12" s="517"/>
      <c r="G12" s="515">
        <v>1.35</v>
      </c>
      <c r="H12" s="517"/>
      <c r="I12" s="515">
        <v>1.24</v>
      </c>
      <c r="J12" s="517"/>
      <c r="K12" s="512">
        <v>1.3</v>
      </c>
      <c r="L12" s="48"/>
      <c r="M12" s="131" t="s">
        <v>475</v>
      </c>
      <c r="N12" s="512">
        <v>1.31</v>
      </c>
      <c r="O12" s="512">
        <v>1.18</v>
      </c>
      <c r="P12" s="512">
        <v>1.26</v>
      </c>
      <c r="Q12" s="512">
        <v>1.56</v>
      </c>
      <c r="R12" s="512">
        <v>1.28</v>
      </c>
      <c r="S12" s="513">
        <v>1.34</v>
      </c>
      <c r="T12" s="345"/>
    </row>
    <row r="13" spans="2:21" s="163" customFormat="1" ht="13.5" customHeight="1">
      <c r="B13" s="622"/>
      <c r="C13" s="121"/>
      <c r="D13" s="121">
        <v>10</v>
      </c>
      <c r="E13" s="408"/>
      <c r="F13" s="517"/>
      <c r="G13" s="515">
        <v>1.33</v>
      </c>
      <c r="H13" s="517"/>
      <c r="I13" s="515">
        <v>1.23</v>
      </c>
      <c r="J13" s="517"/>
      <c r="K13" s="512">
        <v>1.29</v>
      </c>
      <c r="L13" s="48"/>
      <c r="M13" s="131" t="s">
        <v>372</v>
      </c>
      <c r="N13" s="512">
        <v>1.31</v>
      </c>
      <c r="O13" s="512">
        <v>1.27</v>
      </c>
      <c r="P13" s="512">
        <v>1.31</v>
      </c>
      <c r="Q13" s="512">
        <v>1.54</v>
      </c>
      <c r="R13" s="512">
        <v>1.31</v>
      </c>
      <c r="S13" s="513">
        <v>1.35</v>
      </c>
      <c r="T13" s="345"/>
    </row>
    <row r="14" spans="2:21" s="163" customFormat="1" ht="13.5" customHeight="1">
      <c r="B14" s="622"/>
      <c r="C14" s="121"/>
      <c r="D14" s="121">
        <v>11</v>
      </c>
      <c r="E14" s="408"/>
      <c r="F14" s="517"/>
      <c r="G14" s="515">
        <v>1.35</v>
      </c>
      <c r="H14" s="517"/>
      <c r="I14" s="515">
        <v>1.22</v>
      </c>
      <c r="J14" s="517"/>
      <c r="K14" s="512">
        <v>1.27</v>
      </c>
      <c r="L14" s="48"/>
      <c r="M14" s="131" t="s">
        <v>373</v>
      </c>
      <c r="N14" s="512">
        <v>1.42</v>
      </c>
      <c r="O14" s="512">
        <v>1.33</v>
      </c>
      <c r="P14" s="512">
        <v>1.4</v>
      </c>
      <c r="Q14" s="512">
        <v>1.6</v>
      </c>
      <c r="R14" s="512">
        <v>1.41</v>
      </c>
      <c r="S14" s="513">
        <v>1.4</v>
      </c>
      <c r="T14" s="345"/>
    </row>
    <row r="15" spans="2:21" s="163" customFormat="1" ht="13.5" customHeight="1">
      <c r="B15" s="622"/>
      <c r="C15" s="121"/>
      <c r="D15" s="121">
        <v>12</v>
      </c>
      <c r="E15" s="408"/>
      <c r="F15" s="517"/>
      <c r="G15" s="515">
        <v>1.32</v>
      </c>
      <c r="H15" s="517"/>
      <c r="I15" s="515">
        <v>1.22</v>
      </c>
      <c r="J15" s="517"/>
      <c r="K15" s="512">
        <v>1.27</v>
      </c>
      <c r="L15" s="48"/>
      <c r="M15" s="131" t="s">
        <v>374</v>
      </c>
      <c r="N15" s="512">
        <v>1.56</v>
      </c>
      <c r="O15" s="512">
        <v>1.4</v>
      </c>
      <c r="P15" s="512">
        <v>1.42</v>
      </c>
      <c r="Q15" s="512">
        <v>1.66</v>
      </c>
      <c r="R15" s="512">
        <v>1.52</v>
      </c>
      <c r="S15" s="513">
        <v>1.51</v>
      </c>
      <c r="T15" s="345"/>
    </row>
    <row r="16" spans="2:21" s="163" customFormat="1" ht="13.5" customHeight="1">
      <c r="B16" s="622">
        <v>6</v>
      </c>
      <c r="C16" s="121" t="s">
        <v>98</v>
      </c>
      <c r="D16" s="121">
        <v>1</v>
      </c>
      <c r="E16" s="408" t="s">
        <v>143</v>
      </c>
      <c r="F16" s="517"/>
      <c r="G16" s="515">
        <v>1.31</v>
      </c>
      <c r="H16" s="517"/>
      <c r="I16" s="515">
        <v>1.22</v>
      </c>
      <c r="J16" s="517"/>
      <c r="K16" s="512">
        <v>1.27</v>
      </c>
      <c r="L16" s="48"/>
      <c r="M16" s="131" t="s">
        <v>398</v>
      </c>
      <c r="N16" s="512">
        <v>1.45</v>
      </c>
      <c r="O16" s="512">
        <v>1.32</v>
      </c>
      <c r="P16" s="512">
        <v>1.3</v>
      </c>
      <c r="Q16" s="512">
        <v>1.56</v>
      </c>
      <c r="R16" s="512">
        <v>1.5</v>
      </c>
      <c r="S16" s="513">
        <v>1.52</v>
      </c>
      <c r="T16" s="345"/>
    </row>
    <row r="17" spans="2:20" s="163" customFormat="1" ht="13.5" customHeight="1">
      <c r="B17" s="622"/>
      <c r="C17" s="121"/>
      <c r="D17" s="121">
        <v>2</v>
      </c>
      <c r="E17" s="408"/>
      <c r="F17" s="517"/>
      <c r="G17" s="515">
        <v>1.3</v>
      </c>
      <c r="H17" s="517"/>
      <c r="I17" s="515">
        <v>1.21</v>
      </c>
      <c r="J17" s="517"/>
      <c r="K17" s="512">
        <v>1.26</v>
      </c>
      <c r="L17" s="48"/>
      <c r="M17" s="131" t="s">
        <v>401</v>
      </c>
      <c r="N17" s="512">
        <v>1.42</v>
      </c>
      <c r="O17" s="512">
        <v>1.35</v>
      </c>
      <c r="P17" s="512">
        <v>1.31</v>
      </c>
      <c r="Q17" s="512">
        <v>1.55</v>
      </c>
      <c r="R17" s="512">
        <v>1.4</v>
      </c>
      <c r="S17" s="513">
        <v>1.46</v>
      </c>
      <c r="T17" s="345"/>
    </row>
    <row r="18" spans="2:20" s="163" customFormat="1" ht="13.5" customHeight="1">
      <c r="B18" s="622"/>
      <c r="C18" s="121"/>
      <c r="D18" s="121">
        <v>3</v>
      </c>
      <c r="E18" s="408"/>
      <c r="F18" s="517"/>
      <c r="G18" s="515">
        <v>1.31</v>
      </c>
      <c r="H18" s="517"/>
      <c r="I18" s="515">
        <v>1.21</v>
      </c>
      <c r="J18" s="517"/>
      <c r="K18" s="512">
        <v>1.27</v>
      </c>
      <c r="L18" s="48"/>
      <c r="M18" s="131" t="s">
        <v>410</v>
      </c>
      <c r="N18" s="512">
        <v>1.3</v>
      </c>
      <c r="O18" s="512">
        <v>1.32</v>
      </c>
      <c r="P18" s="512">
        <v>1.24</v>
      </c>
      <c r="Q18" s="512">
        <v>1.42</v>
      </c>
      <c r="R18" s="512">
        <v>1.35</v>
      </c>
      <c r="S18" s="513">
        <v>1.41</v>
      </c>
      <c r="T18" s="345"/>
    </row>
    <row r="19" spans="2:20" s="163" customFormat="1" ht="13.5" customHeight="1">
      <c r="B19" s="622"/>
      <c r="C19" s="121"/>
      <c r="D19" s="121">
        <v>4</v>
      </c>
      <c r="E19" s="408"/>
      <c r="F19" s="517"/>
      <c r="G19" s="515">
        <v>1.32</v>
      </c>
      <c r="H19" s="517"/>
      <c r="I19" s="515">
        <v>1.21</v>
      </c>
      <c r="J19" s="517"/>
      <c r="K19" s="512">
        <v>1.26</v>
      </c>
      <c r="L19" s="48"/>
      <c r="M19" s="131" t="s">
        <v>412</v>
      </c>
      <c r="N19" s="512">
        <v>1.24</v>
      </c>
      <c r="O19" s="512">
        <v>1.19</v>
      </c>
      <c r="P19" s="512">
        <v>1.08</v>
      </c>
      <c r="Q19" s="512">
        <v>1.36</v>
      </c>
      <c r="R19" s="512">
        <v>1.19</v>
      </c>
      <c r="S19" s="513">
        <v>1.31</v>
      </c>
      <c r="T19" s="345"/>
    </row>
    <row r="20" spans="2:20" s="163" customFormat="1" ht="13.5" customHeight="1">
      <c r="B20" s="622"/>
      <c r="C20" s="121"/>
      <c r="D20" s="121">
        <v>5</v>
      </c>
      <c r="E20" s="408"/>
      <c r="F20" s="517"/>
      <c r="G20" s="515">
        <v>1.31</v>
      </c>
      <c r="H20" s="517"/>
      <c r="I20" s="515">
        <v>1.19</v>
      </c>
      <c r="J20" s="517"/>
      <c r="K20" s="512">
        <v>1.25</v>
      </c>
      <c r="L20" s="48"/>
      <c r="M20" s="131" t="s">
        <v>414</v>
      </c>
      <c r="N20" s="512">
        <v>1.2</v>
      </c>
      <c r="O20" s="512">
        <v>1.1599999999999999</v>
      </c>
      <c r="P20" s="512">
        <v>1.05</v>
      </c>
      <c r="Q20" s="512">
        <v>1.35</v>
      </c>
      <c r="R20" s="512">
        <v>1.19</v>
      </c>
      <c r="S20" s="513">
        <v>1.28</v>
      </c>
      <c r="T20" s="345"/>
    </row>
    <row r="21" spans="2:20" s="163" customFormat="1" ht="13.5" customHeight="1">
      <c r="B21" s="622"/>
      <c r="C21" s="121"/>
      <c r="D21" s="121">
        <v>6</v>
      </c>
      <c r="E21" s="408"/>
      <c r="F21" s="517"/>
      <c r="G21" s="515">
        <v>1.29</v>
      </c>
      <c r="H21" s="517"/>
      <c r="I21" s="515">
        <v>1.17</v>
      </c>
      <c r="J21" s="517"/>
      <c r="K21" s="512">
        <v>1.24</v>
      </c>
      <c r="L21" s="48"/>
      <c r="M21" s="131" t="s">
        <v>418</v>
      </c>
      <c r="N21" s="512">
        <v>1.19</v>
      </c>
      <c r="O21" s="512">
        <v>1.18</v>
      </c>
      <c r="P21" s="512">
        <v>1.08</v>
      </c>
      <c r="Q21" s="512">
        <v>1.35</v>
      </c>
      <c r="R21" s="512">
        <v>1.1399999999999999</v>
      </c>
      <c r="S21" s="513">
        <v>1.29</v>
      </c>
      <c r="T21" s="345"/>
    </row>
    <row r="22" spans="2:20" s="163" customFormat="1" ht="13.5" customHeight="1">
      <c r="B22" s="622"/>
      <c r="C22" s="121"/>
      <c r="D22" s="121">
        <v>7</v>
      </c>
      <c r="E22" s="408"/>
      <c r="F22" s="517"/>
      <c r="G22" s="515">
        <v>1.28</v>
      </c>
      <c r="H22" s="517"/>
      <c r="I22" s="515">
        <v>1.18</v>
      </c>
      <c r="J22" s="517"/>
      <c r="K22" s="512">
        <v>1.25</v>
      </c>
      <c r="L22" s="48"/>
      <c r="M22" s="131" t="s">
        <v>421</v>
      </c>
      <c r="N22" s="512">
        <v>1.24</v>
      </c>
      <c r="O22" s="512">
        <v>1.21</v>
      </c>
      <c r="P22" s="512">
        <v>1.17</v>
      </c>
      <c r="Q22" s="512">
        <v>1.38</v>
      </c>
      <c r="R22" s="512">
        <v>1.18</v>
      </c>
      <c r="S22" s="513">
        <v>1.27</v>
      </c>
      <c r="T22" s="345"/>
    </row>
    <row r="23" spans="2:20" s="163" customFormat="1" ht="13.5" customHeight="1">
      <c r="B23" s="622"/>
      <c r="C23" s="121"/>
      <c r="D23" s="121">
        <v>8</v>
      </c>
      <c r="E23" s="408"/>
      <c r="F23" s="517"/>
      <c r="G23" s="515">
        <v>1.31</v>
      </c>
      <c r="H23" s="517"/>
      <c r="I23" s="515">
        <v>1.19</v>
      </c>
      <c r="J23" s="517"/>
      <c r="K23" s="512">
        <v>1.24</v>
      </c>
      <c r="L23" s="48"/>
      <c r="M23" s="131" t="s">
        <v>424</v>
      </c>
      <c r="N23" s="512">
        <v>1.25</v>
      </c>
      <c r="O23" s="512">
        <v>1.24</v>
      </c>
      <c r="P23" s="512">
        <v>1.21</v>
      </c>
      <c r="Q23" s="512">
        <v>1.52</v>
      </c>
      <c r="R23" s="512">
        <v>1.18</v>
      </c>
      <c r="S23" s="513">
        <v>1.37</v>
      </c>
      <c r="T23" s="345"/>
    </row>
    <row r="24" spans="2:20" s="163" customFormat="1" ht="13.5" customHeight="1">
      <c r="B24" s="622"/>
      <c r="C24" s="121"/>
      <c r="D24" s="121">
        <v>9</v>
      </c>
      <c r="E24" s="408"/>
      <c r="F24" s="517"/>
      <c r="G24" s="515">
        <v>1.29</v>
      </c>
      <c r="H24" s="517"/>
      <c r="I24" s="515">
        <v>1.19</v>
      </c>
      <c r="J24" s="517"/>
      <c r="K24" s="512">
        <v>1.25</v>
      </c>
      <c r="L24" s="48"/>
      <c r="M24" s="131" t="s">
        <v>425</v>
      </c>
      <c r="N24" s="512">
        <v>1.2</v>
      </c>
      <c r="O24" s="512">
        <v>1.23</v>
      </c>
      <c r="P24" s="512">
        <v>1.25</v>
      </c>
      <c r="Q24" s="512">
        <v>1.61</v>
      </c>
      <c r="R24" s="512">
        <v>1.1599999999999999</v>
      </c>
      <c r="S24" s="513">
        <v>1.34</v>
      </c>
      <c r="T24" s="345"/>
    </row>
    <row r="25" spans="2:20" s="163" customFormat="1" ht="13.5" customHeight="1">
      <c r="B25" s="622"/>
      <c r="C25" s="121"/>
      <c r="D25" s="121">
        <v>10</v>
      </c>
      <c r="E25" s="408"/>
      <c r="F25" s="517"/>
      <c r="G25" s="515">
        <v>1.3</v>
      </c>
      <c r="H25" s="517"/>
      <c r="I25" s="515">
        <v>1.19</v>
      </c>
      <c r="J25" s="517"/>
      <c r="K25" s="512">
        <v>1.25</v>
      </c>
      <c r="L25" s="48"/>
      <c r="M25" s="131" t="s">
        <v>432</v>
      </c>
      <c r="N25" s="512">
        <v>1.26</v>
      </c>
      <c r="O25" s="512">
        <v>1.32</v>
      </c>
      <c r="P25" s="512">
        <v>1.24</v>
      </c>
      <c r="Q25" s="512">
        <v>1.68</v>
      </c>
      <c r="R25" s="512">
        <v>1.18</v>
      </c>
      <c r="S25" s="513">
        <v>1.43</v>
      </c>
      <c r="T25" s="345"/>
    </row>
    <row r="26" spans="2:20" s="163" customFormat="1" ht="13.5" customHeight="1">
      <c r="B26" s="622"/>
      <c r="C26" s="121"/>
      <c r="D26" s="121">
        <v>11</v>
      </c>
      <c r="E26" s="408"/>
      <c r="F26" s="517"/>
      <c r="G26" s="515">
        <v>1.29</v>
      </c>
      <c r="H26" s="517"/>
      <c r="I26" s="515">
        <v>1.18</v>
      </c>
      <c r="J26" s="517"/>
      <c r="K26" s="512">
        <v>1.25</v>
      </c>
      <c r="L26" s="48"/>
      <c r="M26" s="131" t="s">
        <v>439</v>
      </c>
      <c r="N26" s="512">
        <v>1.32</v>
      </c>
      <c r="O26" s="512">
        <v>1.34</v>
      </c>
      <c r="P26" s="512">
        <v>1.32</v>
      </c>
      <c r="Q26" s="512">
        <v>1.65</v>
      </c>
      <c r="R26" s="512">
        <v>1.26</v>
      </c>
      <c r="S26" s="513">
        <v>1.45</v>
      </c>
      <c r="T26" s="345"/>
    </row>
    <row r="27" spans="2:20" s="163" customFormat="1" ht="13.5" customHeight="1">
      <c r="B27" s="622"/>
      <c r="C27" s="121"/>
      <c r="D27" s="121">
        <v>12</v>
      </c>
      <c r="E27" s="408"/>
      <c r="F27" s="517"/>
      <c r="G27" s="515">
        <v>1.3</v>
      </c>
      <c r="H27" s="517"/>
      <c r="I27" s="515">
        <v>1.18</v>
      </c>
      <c r="J27" s="517"/>
      <c r="K27" s="512">
        <v>1.25</v>
      </c>
      <c r="L27" s="48"/>
      <c r="M27" s="131" t="s">
        <v>444</v>
      </c>
      <c r="N27" s="512">
        <v>1.48</v>
      </c>
      <c r="O27" s="512">
        <v>1.57</v>
      </c>
      <c r="P27" s="512">
        <v>1.37</v>
      </c>
      <c r="Q27" s="512">
        <v>1.67</v>
      </c>
      <c r="R27" s="512">
        <v>1.4</v>
      </c>
      <c r="S27" s="513">
        <v>1.58</v>
      </c>
      <c r="T27" s="345"/>
    </row>
    <row r="28" spans="2:20" s="163" customFormat="1" ht="13.5" customHeight="1">
      <c r="B28" s="622">
        <v>7</v>
      </c>
      <c r="C28" s="121" t="s">
        <v>98</v>
      </c>
      <c r="D28" s="121">
        <v>1</v>
      </c>
      <c r="E28" s="408" t="s">
        <v>143</v>
      </c>
      <c r="F28" s="517"/>
      <c r="G28" s="515">
        <v>1.28</v>
      </c>
      <c r="H28" s="517"/>
      <c r="I28" s="515">
        <v>1.18</v>
      </c>
      <c r="J28" s="517"/>
      <c r="K28" s="512">
        <v>1.26</v>
      </c>
      <c r="L28" s="48"/>
      <c r="M28" s="854" t="s">
        <v>450</v>
      </c>
      <c r="N28" s="512">
        <v>1.39</v>
      </c>
      <c r="O28" s="512">
        <v>1.44</v>
      </c>
      <c r="P28" s="512">
        <v>1.32</v>
      </c>
      <c r="Q28" s="512">
        <v>1.61</v>
      </c>
      <c r="R28" s="512">
        <v>1.29</v>
      </c>
      <c r="S28" s="513">
        <v>1.66</v>
      </c>
      <c r="T28" s="345"/>
    </row>
    <row r="29" spans="2:20" s="163" customFormat="1" ht="13.5" customHeight="1">
      <c r="B29" s="622"/>
      <c r="C29" s="121"/>
      <c r="D29" s="121">
        <v>2</v>
      </c>
      <c r="E29" s="408"/>
      <c r="F29" s="517"/>
      <c r="G29" s="515">
        <v>1.23</v>
      </c>
      <c r="H29" s="517"/>
      <c r="I29" s="515">
        <v>1.1599999999999999</v>
      </c>
      <c r="J29" s="517"/>
      <c r="K29" s="512">
        <v>1.24</v>
      </c>
      <c r="L29" s="48"/>
      <c r="M29" s="131" t="s">
        <v>401</v>
      </c>
      <c r="N29" s="512">
        <v>1.31</v>
      </c>
      <c r="O29" s="512">
        <v>1.36</v>
      </c>
      <c r="P29" s="512">
        <v>1.23</v>
      </c>
      <c r="Q29" s="512">
        <v>1.54</v>
      </c>
      <c r="R29" s="512">
        <v>1.2</v>
      </c>
      <c r="S29" s="513">
        <v>1.6</v>
      </c>
      <c r="T29" s="345"/>
    </row>
    <row r="30" spans="2:20" s="163" customFormat="1" ht="12.75" customHeight="1">
      <c r="B30" s="625"/>
      <c r="C30" s="627"/>
      <c r="D30" s="388"/>
      <c r="E30" s="389"/>
      <c r="F30" s="139"/>
      <c r="G30" s="391"/>
      <c r="H30" s="140"/>
      <c r="I30" s="390"/>
      <c r="J30" s="142"/>
      <c r="K30" s="391"/>
      <c r="L30" s="48"/>
      <c r="M30" s="286"/>
      <c r="N30" s="391"/>
      <c r="O30" s="391"/>
      <c r="P30" s="391"/>
      <c r="Q30" s="391"/>
      <c r="R30" s="391"/>
      <c r="S30" s="510"/>
      <c r="T30" s="345"/>
    </row>
    <row r="31" spans="2:20" s="128" customFormat="1" ht="15" customHeight="1">
      <c r="B31" s="1198" t="s">
        <v>205</v>
      </c>
      <c r="C31" s="1199"/>
      <c r="D31" s="1199"/>
      <c r="E31" s="1199"/>
      <c r="F31" s="1199"/>
      <c r="G31" s="1199"/>
      <c r="H31" s="1199"/>
      <c r="I31" s="1199"/>
      <c r="J31" s="1199"/>
      <c r="K31" s="1200"/>
      <c r="M31" s="69" t="s">
        <v>207</v>
      </c>
      <c r="N31" s="70"/>
      <c r="O31" s="70"/>
      <c r="P31" s="70"/>
      <c r="Q31" s="70"/>
      <c r="R31" s="70"/>
      <c r="S31" s="137"/>
      <c r="T31" s="70"/>
    </row>
    <row r="32" spans="2:20" s="128" customFormat="1" ht="15" customHeight="1">
      <c r="B32" s="69" t="s">
        <v>140</v>
      </c>
      <c r="C32" s="70"/>
      <c r="D32" s="70"/>
      <c r="E32" s="70"/>
      <c r="F32" s="70"/>
      <c r="G32" s="70"/>
      <c r="H32" s="70"/>
      <c r="I32" s="70"/>
      <c r="K32" s="137"/>
      <c r="M32" s="69" t="s">
        <v>114</v>
      </c>
      <c r="N32" s="70"/>
      <c r="O32" s="70"/>
      <c r="P32" s="70"/>
      <c r="Q32" s="70"/>
      <c r="R32" s="70"/>
      <c r="S32" s="137"/>
      <c r="T32" s="70"/>
    </row>
    <row r="33" spans="2:20" s="128" customFormat="1" ht="15" customHeight="1">
      <c r="B33" s="1207" t="s">
        <v>206</v>
      </c>
      <c r="C33" s="1208"/>
      <c r="D33" s="1208"/>
      <c r="E33" s="1208"/>
      <c r="F33" s="1208"/>
      <c r="G33" s="1208"/>
      <c r="H33" s="1208"/>
      <c r="I33" s="1208"/>
      <c r="J33" s="1208"/>
      <c r="K33" s="1209"/>
      <c r="M33" s="688"/>
      <c r="N33" s="70"/>
      <c r="O33" s="70"/>
      <c r="P33" s="70"/>
      <c r="Q33" s="70"/>
      <c r="R33" s="70"/>
      <c r="S33" s="689"/>
      <c r="T33" s="70"/>
    </row>
    <row r="34" spans="2:20" s="128" customFormat="1" ht="15" customHeight="1">
      <c r="B34" s="1204" t="s">
        <v>350</v>
      </c>
      <c r="C34" s="1205"/>
      <c r="D34" s="1205"/>
      <c r="E34" s="1205"/>
      <c r="F34" s="1205"/>
      <c r="G34" s="1205"/>
      <c r="H34" s="1205"/>
      <c r="I34" s="1205"/>
      <c r="J34" s="1205"/>
      <c r="K34" s="1206"/>
      <c r="M34" s="69"/>
      <c r="N34" s="70"/>
      <c r="O34" s="70"/>
      <c r="P34" s="70"/>
      <c r="Q34" s="70"/>
      <c r="R34" s="70"/>
      <c r="S34" s="137"/>
      <c r="T34" s="70"/>
    </row>
    <row r="35" spans="2:20" s="128" customFormat="1" ht="15" customHeight="1">
      <c r="B35" s="1201"/>
      <c r="C35" s="1202"/>
      <c r="D35" s="1202"/>
      <c r="E35" s="1202"/>
      <c r="F35" s="1202"/>
      <c r="G35" s="1202"/>
      <c r="H35" s="1202"/>
      <c r="I35" s="1202"/>
      <c r="J35" s="1202"/>
      <c r="K35" s="1203"/>
      <c r="M35" s="71"/>
      <c r="N35" s="70"/>
      <c r="O35" s="70"/>
      <c r="P35" s="70"/>
      <c r="Q35" s="70"/>
      <c r="R35" s="70"/>
      <c r="S35" s="137"/>
      <c r="T35" s="70"/>
    </row>
    <row r="36" spans="2:20" s="93" customFormat="1" ht="15" customHeight="1">
      <c r="B36" s="1186"/>
      <c r="C36" s="1187"/>
      <c r="D36" s="1187"/>
      <c r="E36" s="1187"/>
      <c r="F36" s="1187"/>
      <c r="G36" s="1187"/>
      <c r="H36" s="1187"/>
      <c r="I36" s="1187"/>
      <c r="J36" s="1187"/>
      <c r="K36" s="1188"/>
      <c r="L36" s="67"/>
      <c r="M36" s="72"/>
      <c r="N36" s="50"/>
      <c r="O36" s="50"/>
      <c r="P36" s="50"/>
      <c r="Q36" s="50"/>
      <c r="R36" s="50"/>
      <c r="S36" s="51"/>
      <c r="T36" s="48"/>
    </row>
    <row r="37" spans="2:20" ht="6.75" customHeight="1">
      <c r="E37" s="45"/>
      <c r="F37" s="45"/>
      <c r="O37" s="45"/>
      <c r="P37" s="45"/>
    </row>
    <row r="38" spans="2:20" ht="15" customHeight="1">
      <c r="B38" s="54"/>
      <c r="C38" s="287"/>
      <c r="D38" s="44"/>
      <c r="E38" s="44"/>
      <c r="F38" s="44"/>
      <c r="G38" s="44"/>
      <c r="H38" s="44"/>
      <c r="I38" s="44"/>
      <c r="J38" s="44"/>
      <c r="K38" s="44"/>
      <c r="L38" s="44"/>
      <c r="M38" s="44"/>
      <c r="N38" s="44"/>
      <c r="O38" s="44"/>
      <c r="P38" s="44"/>
      <c r="Q38" s="44"/>
      <c r="R38" s="44"/>
      <c r="S38" s="61"/>
      <c r="T38" s="45"/>
    </row>
    <row r="39" spans="2:20" ht="15" customHeight="1">
      <c r="B39" s="43"/>
      <c r="C39" s="45"/>
      <c r="D39" s="45"/>
      <c r="E39" s="45"/>
      <c r="F39" s="45"/>
      <c r="G39" s="45"/>
      <c r="H39" s="45"/>
      <c r="I39" s="45"/>
      <c r="J39" s="45"/>
      <c r="K39" s="45"/>
      <c r="L39" s="45"/>
      <c r="M39" s="45"/>
      <c r="N39" s="45"/>
      <c r="O39" s="45"/>
      <c r="P39" s="45"/>
      <c r="Q39" s="45"/>
      <c r="R39" s="45"/>
      <c r="S39" s="64"/>
      <c r="T39" s="45"/>
    </row>
    <row r="40" spans="2:20" ht="15" customHeight="1">
      <c r="B40" s="43"/>
      <c r="C40" s="45"/>
      <c r="D40" s="45"/>
      <c r="E40" s="45"/>
      <c r="F40" s="45"/>
      <c r="G40" s="45"/>
      <c r="H40" s="45"/>
      <c r="I40" s="45"/>
      <c r="J40" s="45"/>
      <c r="K40" s="45"/>
      <c r="L40" s="45"/>
      <c r="M40" s="45"/>
      <c r="N40" s="45"/>
      <c r="O40" s="45"/>
      <c r="P40" s="45"/>
      <c r="Q40" s="45"/>
      <c r="R40" s="45"/>
      <c r="S40" s="64"/>
      <c r="T40" s="45"/>
    </row>
    <row r="41" spans="2:20" ht="15" customHeight="1">
      <c r="B41" s="43"/>
      <c r="C41" s="45"/>
      <c r="D41" s="45"/>
      <c r="E41" s="45"/>
      <c r="F41" s="45"/>
      <c r="G41" s="45"/>
      <c r="H41" s="45"/>
      <c r="I41" s="45"/>
      <c r="J41" s="45"/>
      <c r="K41" s="45"/>
      <c r="L41" s="45"/>
      <c r="M41" s="45"/>
      <c r="N41" s="45"/>
      <c r="O41" s="45"/>
      <c r="P41" s="45"/>
      <c r="Q41" s="45"/>
      <c r="R41" s="45"/>
      <c r="S41" s="64"/>
      <c r="T41" s="45"/>
    </row>
    <row r="42" spans="2:20" ht="15" customHeight="1">
      <c r="B42" s="43"/>
      <c r="C42" s="45"/>
      <c r="D42" s="45"/>
      <c r="E42" s="45"/>
      <c r="F42" s="45"/>
      <c r="G42" s="45"/>
      <c r="H42" s="45"/>
      <c r="I42" s="45"/>
      <c r="J42" s="45"/>
      <c r="K42" s="45"/>
      <c r="L42" s="45"/>
      <c r="M42" s="45"/>
      <c r="N42" s="45"/>
      <c r="O42" s="45"/>
      <c r="P42" s="45"/>
      <c r="Q42" s="45"/>
      <c r="R42" s="45"/>
      <c r="S42" s="64"/>
      <c r="T42" s="45"/>
    </row>
    <row r="43" spans="2:20" ht="15" customHeight="1">
      <c r="B43" s="43"/>
      <c r="C43" s="45"/>
      <c r="D43" s="45"/>
      <c r="E43" s="45"/>
      <c r="F43" s="45"/>
      <c r="G43" s="45"/>
      <c r="H43" s="45"/>
      <c r="I43" s="45"/>
      <c r="J43" s="45"/>
      <c r="K43" s="45"/>
      <c r="L43" s="45"/>
      <c r="M43" s="45"/>
      <c r="N43" s="45"/>
      <c r="O43" s="45"/>
      <c r="P43" s="45"/>
      <c r="Q43" s="45"/>
      <c r="R43" s="45"/>
      <c r="S43" s="64"/>
      <c r="T43" s="45"/>
    </row>
    <row r="44" spans="2:20" ht="15" customHeight="1">
      <c r="B44" s="43"/>
      <c r="C44" s="45"/>
      <c r="D44" s="45"/>
      <c r="E44" s="45"/>
      <c r="F44" s="45"/>
      <c r="G44" s="45"/>
      <c r="H44" s="45"/>
      <c r="I44" s="45"/>
      <c r="J44" s="45"/>
      <c r="K44" s="45"/>
      <c r="L44" s="45"/>
      <c r="M44" s="45"/>
      <c r="N44" s="45"/>
      <c r="O44" s="45"/>
      <c r="P44" s="45"/>
      <c r="Q44" s="45"/>
      <c r="R44" s="45"/>
      <c r="S44" s="64"/>
      <c r="T44" s="45"/>
    </row>
    <row r="45" spans="2:20" ht="15" customHeight="1">
      <c r="B45" s="43"/>
      <c r="C45" s="45"/>
      <c r="D45" s="45"/>
      <c r="E45" s="45"/>
      <c r="F45" s="45"/>
      <c r="G45" s="45"/>
      <c r="H45" s="45"/>
      <c r="I45" s="45"/>
      <c r="J45" s="45"/>
      <c r="K45" s="45"/>
      <c r="L45" s="45"/>
      <c r="M45" s="45"/>
      <c r="N45" s="45"/>
      <c r="O45" s="45"/>
      <c r="P45" s="45"/>
      <c r="Q45" s="45"/>
      <c r="R45" s="45"/>
      <c r="S45" s="64"/>
      <c r="T45" s="45"/>
    </row>
    <row r="46" spans="2:20" ht="15" customHeight="1">
      <c r="B46" s="43"/>
      <c r="C46" s="45"/>
      <c r="D46" s="45"/>
      <c r="E46" s="45"/>
      <c r="F46" s="45"/>
      <c r="G46" s="45"/>
      <c r="H46" s="45"/>
      <c r="I46" s="45"/>
      <c r="J46" s="45"/>
      <c r="K46" s="45"/>
      <c r="L46" s="45"/>
      <c r="M46" s="45"/>
      <c r="N46" s="45"/>
      <c r="O46" s="45"/>
      <c r="P46" s="45"/>
      <c r="Q46" s="45"/>
      <c r="R46" s="45"/>
      <c r="S46" s="64"/>
      <c r="T46" s="45"/>
    </row>
    <row r="47" spans="2:20" ht="15" customHeight="1">
      <c r="B47" s="43"/>
      <c r="C47" s="45"/>
      <c r="D47" s="45"/>
      <c r="E47" s="45"/>
      <c r="F47" s="45"/>
      <c r="G47" s="45"/>
      <c r="H47" s="45"/>
      <c r="I47" s="45"/>
      <c r="J47" s="45"/>
      <c r="K47" s="45"/>
      <c r="L47" s="45"/>
      <c r="M47" s="45"/>
      <c r="N47" s="45"/>
      <c r="O47" s="45"/>
      <c r="P47" s="45"/>
      <c r="Q47" s="45"/>
      <c r="R47" s="45"/>
      <c r="S47" s="64"/>
      <c r="T47" s="45"/>
    </row>
    <row r="48" spans="2:20" ht="15" customHeight="1">
      <c r="B48" s="43"/>
      <c r="C48" s="45"/>
      <c r="D48" s="45"/>
      <c r="E48" s="45"/>
      <c r="F48" s="45"/>
      <c r="G48" s="45"/>
      <c r="H48" s="45"/>
      <c r="I48" s="45"/>
      <c r="J48" s="45"/>
      <c r="K48" s="45"/>
      <c r="L48" s="45"/>
      <c r="M48" s="45"/>
      <c r="N48" s="45"/>
      <c r="O48" s="45"/>
      <c r="P48" s="45"/>
      <c r="Q48" s="45"/>
      <c r="R48" s="45"/>
      <c r="S48" s="64"/>
      <c r="T48" s="45"/>
    </row>
    <row r="49" spans="2:20" ht="15" customHeight="1">
      <c r="B49" s="43"/>
      <c r="C49" s="45"/>
      <c r="D49" s="45"/>
      <c r="E49" s="45"/>
      <c r="F49" s="45"/>
      <c r="G49" s="45"/>
      <c r="H49" s="45"/>
      <c r="I49" s="45"/>
      <c r="J49" s="45"/>
      <c r="K49" s="45"/>
      <c r="L49" s="45"/>
      <c r="M49" s="45"/>
      <c r="N49" s="45"/>
      <c r="O49" s="45"/>
      <c r="P49" s="45"/>
      <c r="Q49" s="45"/>
      <c r="R49" s="45"/>
      <c r="S49" s="64"/>
      <c r="T49" s="45"/>
    </row>
    <row r="50" spans="2:20" ht="15" customHeight="1">
      <c r="B50" s="43"/>
      <c r="C50" s="45"/>
      <c r="D50" s="45"/>
      <c r="E50" s="45"/>
      <c r="F50" s="45"/>
      <c r="G50" s="45"/>
      <c r="H50" s="45"/>
      <c r="I50" s="45"/>
      <c r="J50" s="45"/>
      <c r="K50" s="45"/>
      <c r="L50" s="45"/>
      <c r="M50" s="45"/>
      <c r="N50" s="45"/>
      <c r="O50" s="45"/>
      <c r="P50" s="45"/>
      <c r="Q50" s="45"/>
      <c r="R50" s="45"/>
      <c r="S50" s="64"/>
      <c r="T50" s="45"/>
    </row>
    <row r="51" spans="2:20" ht="15" customHeight="1">
      <c r="B51" s="43"/>
      <c r="C51" s="45"/>
      <c r="D51" s="45"/>
      <c r="E51" s="45"/>
      <c r="F51" s="45"/>
      <c r="G51" s="45"/>
      <c r="H51" s="45"/>
      <c r="I51" s="45"/>
      <c r="J51" s="45"/>
      <c r="K51" s="45"/>
      <c r="L51" s="45"/>
      <c r="M51" s="45"/>
      <c r="N51" s="45"/>
      <c r="O51" s="45"/>
      <c r="P51" s="45"/>
      <c r="Q51" s="45"/>
      <c r="R51" s="45"/>
      <c r="S51" s="64"/>
      <c r="T51" s="45"/>
    </row>
    <row r="52" spans="2:20" ht="15" customHeight="1">
      <c r="B52" s="43"/>
      <c r="C52" s="45"/>
      <c r="D52" s="45"/>
      <c r="E52" s="45"/>
      <c r="F52" s="45"/>
      <c r="G52" s="45"/>
      <c r="H52" s="45"/>
      <c r="I52" s="45"/>
      <c r="J52" s="45"/>
      <c r="K52" s="45"/>
      <c r="L52" s="45"/>
      <c r="M52" s="45"/>
      <c r="N52" s="45"/>
      <c r="O52" s="45"/>
      <c r="P52" s="45"/>
      <c r="Q52" s="45"/>
      <c r="R52" s="45"/>
      <c r="S52" s="64"/>
      <c r="T52" s="45"/>
    </row>
    <row r="53" spans="2:20" ht="15" customHeight="1">
      <c r="B53" s="43"/>
      <c r="C53" s="45"/>
      <c r="D53" s="45"/>
      <c r="E53" s="45"/>
      <c r="F53" s="45"/>
      <c r="G53" s="45"/>
      <c r="H53" s="45"/>
      <c r="I53" s="45"/>
      <c r="J53" s="45"/>
      <c r="K53" s="45"/>
      <c r="L53" s="45"/>
      <c r="M53" s="45"/>
      <c r="N53" s="45"/>
      <c r="O53" s="45"/>
      <c r="P53" s="45"/>
      <c r="Q53" s="45"/>
      <c r="R53" s="45"/>
      <c r="S53" s="64"/>
      <c r="T53" s="45"/>
    </row>
    <row r="54" spans="2:20" ht="15" customHeight="1">
      <c r="B54" s="43"/>
      <c r="C54" s="45"/>
      <c r="D54" s="45"/>
      <c r="E54" s="45"/>
      <c r="F54" s="45"/>
      <c r="G54" s="45"/>
      <c r="H54" s="45"/>
      <c r="I54" s="45"/>
      <c r="J54" s="45"/>
      <c r="K54" s="45"/>
      <c r="L54" s="45"/>
      <c r="M54" s="45"/>
      <c r="N54" s="45"/>
      <c r="O54" s="45"/>
      <c r="P54" s="45"/>
      <c r="Q54" s="45"/>
      <c r="R54" s="45"/>
      <c r="S54" s="64"/>
      <c r="T54" s="45"/>
    </row>
    <row r="55" spans="2:20" ht="15" customHeight="1">
      <c r="B55" s="55"/>
      <c r="C55" s="56"/>
      <c r="D55" s="56"/>
      <c r="E55" s="56"/>
      <c r="F55" s="56"/>
      <c r="G55" s="56"/>
      <c r="H55" s="56"/>
      <c r="I55" s="56"/>
      <c r="J55" s="56"/>
      <c r="K55" s="56"/>
      <c r="L55" s="56"/>
      <c r="M55" s="56"/>
      <c r="N55" s="56"/>
      <c r="O55" s="56"/>
      <c r="P55" s="56"/>
      <c r="Q55" s="56"/>
      <c r="R55" s="56"/>
      <c r="S55" s="66"/>
      <c r="T55" s="45"/>
    </row>
    <row r="56" spans="2:20" ht="12" customHeight="1">
      <c r="B56" s="73"/>
      <c r="C56" s="73"/>
      <c r="D56" s="73"/>
      <c r="E56" s="73"/>
      <c r="F56" s="73"/>
      <c r="G56" s="73"/>
      <c r="H56" s="73"/>
      <c r="I56" s="73"/>
      <c r="J56" s="73"/>
      <c r="K56" s="73"/>
      <c r="L56" s="73"/>
      <c r="M56" s="73"/>
      <c r="N56" s="73"/>
      <c r="O56" s="73"/>
      <c r="P56" s="73"/>
      <c r="Q56" s="73"/>
      <c r="R56" s="73"/>
      <c r="S56" s="73"/>
      <c r="T56" s="45"/>
    </row>
    <row r="57" spans="2:20" ht="15" customHeight="1">
      <c r="B57" s="1189" t="s">
        <v>476</v>
      </c>
      <c r="C57" s="1190"/>
      <c r="D57" s="1190"/>
      <c r="E57" s="1190"/>
      <c r="F57" s="1190"/>
      <c r="G57" s="1190"/>
      <c r="H57" s="1190"/>
      <c r="I57" s="1190"/>
      <c r="J57" s="1190"/>
      <c r="K57" s="1190"/>
      <c r="L57" s="1190"/>
      <c r="M57" s="1190"/>
      <c r="N57" s="1190"/>
      <c r="O57" s="1190"/>
      <c r="P57" s="1190"/>
      <c r="Q57" s="1190"/>
      <c r="R57" s="1190"/>
      <c r="S57" s="1191"/>
      <c r="T57" s="346"/>
    </row>
    <row r="58" spans="2:20" ht="15" customHeight="1">
      <c r="B58" s="1192"/>
      <c r="C58" s="1193"/>
      <c r="D58" s="1193"/>
      <c r="E58" s="1193"/>
      <c r="F58" s="1193"/>
      <c r="G58" s="1193"/>
      <c r="H58" s="1193"/>
      <c r="I58" s="1193"/>
      <c r="J58" s="1193"/>
      <c r="K58" s="1193"/>
      <c r="L58" s="1193"/>
      <c r="M58" s="1193"/>
      <c r="N58" s="1193"/>
      <c r="O58" s="1193"/>
      <c r="P58" s="1193"/>
      <c r="Q58" s="1193"/>
      <c r="R58" s="1193"/>
      <c r="S58" s="1194"/>
      <c r="T58" s="347"/>
    </row>
    <row r="59" spans="2:20" ht="15" customHeight="1">
      <c r="B59" s="1195"/>
      <c r="C59" s="1196"/>
      <c r="D59" s="1196"/>
      <c r="E59" s="1196"/>
      <c r="F59" s="1196"/>
      <c r="G59" s="1196"/>
      <c r="H59" s="1196"/>
      <c r="I59" s="1196"/>
      <c r="J59" s="1196"/>
      <c r="K59" s="1196"/>
      <c r="L59" s="1196"/>
      <c r="M59" s="1196"/>
      <c r="N59" s="1196"/>
      <c r="O59" s="1196"/>
      <c r="P59" s="1196"/>
      <c r="Q59" s="1196"/>
      <c r="R59" s="1196"/>
      <c r="S59" s="1197"/>
    </row>
    <row r="60" spans="2:20" ht="15" customHeight="1">
      <c r="E60" s="45"/>
      <c r="F60" s="45"/>
      <c r="G60" s="45"/>
      <c r="H60" s="45"/>
      <c r="I60" s="45"/>
      <c r="J60" s="45"/>
      <c r="K60" s="45"/>
      <c r="L60" s="45"/>
      <c r="M60" s="45"/>
      <c r="N60" s="45"/>
      <c r="O60" s="45"/>
      <c r="P60" s="45"/>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5"/>
  <pageMargins left="0.78740157480314965" right="0.31496062992125984" top="0.78740157480314965" bottom="0.78740157480314965" header="0.51181102362204722" footer="0.51181102362204722"/>
  <pageSetup paperSize="9" scale="91"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6" tint="0.79998168889431442"/>
  </sheetPr>
  <dimension ref="B1:T55"/>
  <sheetViews>
    <sheetView zoomScaleNormal="100" workbookViewId="0">
      <selection activeCell="AE16" sqref="AE16"/>
    </sheetView>
  </sheetViews>
  <sheetFormatPr defaultColWidth="9" defaultRowHeight="15" customHeight="1"/>
  <cols>
    <col min="1" max="1" width="1.1796875" style="29" customWidth="1"/>
    <col min="2" max="2" width="6.81640625" style="38" customWidth="1"/>
    <col min="3" max="3" width="2.6328125" style="38" customWidth="1"/>
    <col min="4" max="4" width="3.08984375" style="38" customWidth="1"/>
    <col min="5" max="6" width="2.6328125" style="38" customWidth="1"/>
    <col min="7" max="7" width="6.6328125" style="38" customWidth="1"/>
    <col min="8" max="8" width="2.6328125" style="38" customWidth="1"/>
    <col min="9" max="9" width="6.6328125" style="38" customWidth="1"/>
    <col min="10" max="10" width="2.6328125" style="38" customWidth="1"/>
    <col min="11" max="11" width="6.6328125" style="38" customWidth="1"/>
    <col min="12" max="12" width="2.08984375" style="38" customWidth="1"/>
    <col min="13" max="13" width="9.08984375" style="38" customWidth="1"/>
    <col min="14" max="19" width="6.6328125" style="38" customWidth="1"/>
    <col min="20" max="20" width="5.90625" style="38" customWidth="1"/>
    <col min="21" max="28" width="5.36328125" style="29" customWidth="1"/>
    <col min="29" max="16384" width="9" style="29"/>
  </cols>
  <sheetData>
    <row r="1" spans="2:20" ht="18" customHeight="1"/>
    <row r="2" spans="2:20" ht="18" customHeight="1">
      <c r="B2" s="243" t="s">
        <v>158</v>
      </c>
      <c r="F2" s="37"/>
      <c r="K2" s="39"/>
      <c r="S2" s="628"/>
    </row>
    <row r="3" spans="2:20" ht="15" customHeight="1">
      <c r="B3" s="244" t="s">
        <v>266</v>
      </c>
      <c r="F3" s="37"/>
      <c r="K3" s="39" t="s">
        <v>129</v>
      </c>
      <c r="M3" s="442"/>
      <c r="N3" s="45"/>
      <c r="O3" s="45"/>
      <c r="P3" s="45"/>
      <c r="Q3" s="45"/>
      <c r="R3" s="45"/>
      <c r="S3" s="443"/>
      <c r="T3" s="39"/>
    </row>
    <row r="4" spans="2:20" s="93" customFormat="1" ht="15" customHeight="1">
      <c r="B4" s="1178" t="s">
        <v>0</v>
      </c>
      <c r="C4" s="1179"/>
      <c r="D4" s="1179"/>
      <c r="E4" s="1180"/>
      <c r="F4" s="1160" t="s">
        <v>53</v>
      </c>
      <c r="G4" s="1177"/>
      <c r="H4" s="1177"/>
      <c r="I4" s="1177"/>
      <c r="J4" s="1177"/>
      <c r="K4" s="1161"/>
      <c r="L4" s="67"/>
      <c r="M4" s="505"/>
      <c r="N4" s="48"/>
      <c r="O4" s="48"/>
      <c r="P4" s="48"/>
      <c r="Q4" s="48"/>
      <c r="R4" s="48"/>
      <c r="S4" s="48"/>
      <c r="T4" s="344"/>
    </row>
    <row r="5" spans="2:20" s="93" customFormat="1" ht="15" customHeight="1">
      <c r="B5" s="1181"/>
      <c r="C5" s="1182"/>
      <c r="D5" s="1182"/>
      <c r="E5" s="1183"/>
      <c r="F5" s="1160" t="s">
        <v>200</v>
      </c>
      <c r="G5" s="1161"/>
      <c r="H5" s="1160" t="s">
        <v>7</v>
      </c>
      <c r="I5" s="1161"/>
      <c r="J5" s="1160" t="s">
        <v>8</v>
      </c>
      <c r="K5" s="1161"/>
      <c r="L5" s="74"/>
      <c r="M5" s="505"/>
      <c r="Q5" s="344"/>
      <c r="R5" s="344"/>
      <c r="S5" s="344"/>
      <c r="T5" s="344"/>
    </row>
    <row r="6" spans="2:20" s="163" customFormat="1" ht="13.5" customHeight="1">
      <c r="B6" s="623" t="s">
        <v>413</v>
      </c>
      <c r="C6" s="121" t="s">
        <v>98</v>
      </c>
      <c r="D6" s="121">
        <v>9</v>
      </c>
      <c r="E6" s="408" t="s">
        <v>196</v>
      </c>
      <c r="F6" s="867"/>
      <c r="G6" s="868">
        <v>1.54</v>
      </c>
      <c r="H6" s="867"/>
      <c r="I6" s="868">
        <v>1.3</v>
      </c>
      <c r="J6" s="867"/>
      <c r="K6" s="868">
        <v>1.3</v>
      </c>
      <c r="L6" s="74"/>
      <c r="M6" s="274"/>
      <c r="N6" s="345"/>
      <c r="O6" s="345"/>
      <c r="P6" s="345"/>
      <c r="Q6" s="345"/>
      <c r="R6" s="345"/>
      <c r="S6" s="345"/>
      <c r="T6" s="345"/>
    </row>
    <row r="7" spans="2:20" s="163" customFormat="1" ht="13.5" customHeight="1">
      <c r="B7" s="622"/>
      <c r="C7" s="121"/>
      <c r="D7" s="121">
        <v>10</v>
      </c>
      <c r="E7" s="408"/>
      <c r="F7" s="867"/>
      <c r="G7" s="868">
        <v>1.55</v>
      </c>
      <c r="H7" s="867"/>
      <c r="I7" s="868">
        <v>1.29</v>
      </c>
      <c r="J7" s="867"/>
      <c r="K7" s="868">
        <v>1.29</v>
      </c>
      <c r="L7" s="74"/>
      <c r="M7" s="274"/>
      <c r="N7" s="345"/>
      <c r="O7" s="345"/>
      <c r="P7" s="345"/>
      <c r="Q7" s="345"/>
      <c r="R7" s="345"/>
      <c r="S7" s="345"/>
      <c r="T7" s="345"/>
    </row>
    <row r="8" spans="2:20" s="163" customFormat="1" ht="13.5" customHeight="1">
      <c r="B8" s="622"/>
      <c r="C8" s="121"/>
      <c r="D8" s="121">
        <v>11</v>
      </c>
      <c r="E8" s="408"/>
      <c r="F8" s="867"/>
      <c r="G8" s="868">
        <v>1.56</v>
      </c>
      <c r="H8" s="867"/>
      <c r="I8" s="868">
        <v>1.28</v>
      </c>
      <c r="J8" s="867"/>
      <c r="K8" s="868">
        <v>1.27</v>
      </c>
      <c r="L8" s="74"/>
      <c r="M8" s="274"/>
      <c r="N8" s="345"/>
      <c r="O8" s="345"/>
      <c r="P8" s="345"/>
      <c r="Q8" s="345"/>
      <c r="R8" s="345"/>
      <c r="S8" s="345"/>
      <c r="T8" s="345"/>
    </row>
    <row r="9" spans="2:20" s="163" customFormat="1" ht="13.5" customHeight="1">
      <c r="B9" s="622"/>
      <c r="C9" s="121"/>
      <c r="D9" s="121">
        <v>12</v>
      </c>
      <c r="E9" s="408"/>
      <c r="F9" s="867"/>
      <c r="G9" s="868">
        <v>1.52</v>
      </c>
      <c r="H9" s="867"/>
      <c r="I9" s="868">
        <v>1.28</v>
      </c>
      <c r="J9" s="867"/>
      <c r="K9" s="868">
        <v>1.27</v>
      </c>
      <c r="L9" s="74"/>
      <c r="M9" s="274"/>
      <c r="Q9" s="345"/>
      <c r="R9" s="345"/>
      <c r="S9" s="345"/>
      <c r="T9" s="345"/>
    </row>
    <row r="10" spans="2:20" s="163" customFormat="1" ht="13.5" customHeight="1">
      <c r="B10" s="622">
        <v>6</v>
      </c>
      <c r="C10" s="121" t="s">
        <v>98</v>
      </c>
      <c r="D10" s="121">
        <v>1</v>
      </c>
      <c r="E10" s="408" t="s">
        <v>143</v>
      </c>
      <c r="F10" s="867"/>
      <c r="G10" s="868">
        <v>1.5</v>
      </c>
      <c r="H10" s="867"/>
      <c r="I10" s="868">
        <v>1.28</v>
      </c>
      <c r="J10" s="867"/>
      <c r="K10" s="868">
        <v>1.27</v>
      </c>
      <c r="L10" s="74"/>
      <c r="M10" s="274"/>
      <c r="N10" s="344"/>
      <c r="O10" s="344"/>
      <c r="P10" s="344"/>
      <c r="Q10" s="345"/>
      <c r="R10" s="345"/>
      <c r="S10" s="345"/>
      <c r="T10" s="345"/>
    </row>
    <row r="11" spans="2:20" s="163" customFormat="1" ht="13.5" customHeight="1">
      <c r="B11" s="622"/>
      <c r="C11" s="121"/>
      <c r="D11" s="121">
        <v>2</v>
      </c>
      <c r="E11" s="408"/>
      <c r="F11" s="867"/>
      <c r="G11" s="868">
        <v>1.5</v>
      </c>
      <c r="H11" s="867"/>
      <c r="I11" s="868">
        <v>1.27</v>
      </c>
      <c r="J11" s="867"/>
      <c r="K11" s="868">
        <v>1.26</v>
      </c>
      <c r="L11" s="74"/>
      <c r="M11" s="274"/>
      <c r="N11" s="345"/>
      <c r="O11" s="345"/>
      <c r="P11" s="345"/>
      <c r="Q11" s="345"/>
      <c r="R11" s="345"/>
      <c r="S11" s="345"/>
      <c r="T11" s="345"/>
    </row>
    <row r="12" spans="2:20" s="163" customFormat="1" ht="13.5" customHeight="1">
      <c r="B12" s="622"/>
      <c r="C12" s="121"/>
      <c r="D12" s="121">
        <v>3</v>
      </c>
      <c r="E12" s="408"/>
      <c r="F12" s="867"/>
      <c r="G12" s="868">
        <v>1.51</v>
      </c>
      <c r="H12" s="867"/>
      <c r="I12" s="868">
        <v>1.27</v>
      </c>
      <c r="J12" s="867"/>
      <c r="K12" s="868">
        <v>1.27</v>
      </c>
      <c r="L12" s="74"/>
      <c r="M12" s="274"/>
      <c r="N12" s="345"/>
      <c r="O12" s="345"/>
      <c r="P12" s="345"/>
      <c r="Q12" s="345"/>
      <c r="R12" s="345"/>
      <c r="S12" s="345"/>
      <c r="T12" s="345"/>
    </row>
    <row r="13" spans="2:20" s="163" customFormat="1" ht="13.5" customHeight="1">
      <c r="B13" s="622"/>
      <c r="C13" s="121"/>
      <c r="D13" s="121">
        <v>4</v>
      </c>
      <c r="E13" s="408"/>
      <c r="F13" s="867"/>
      <c r="G13" s="868">
        <v>1.49</v>
      </c>
      <c r="H13" s="867"/>
      <c r="I13" s="868">
        <v>1.27</v>
      </c>
      <c r="J13" s="867"/>
      <c r="K13" s="868">
        <v>1.26</v>
      </c>
      <c r="L13" s="74"/>
      <c r="M13" s="274"/>
      <c r="N13" s="345"/>
      <c r="O13" s="345"/>
      <c r="P13" s="345"/>
      <c r="Q13" s="345"/>
      <c r="R13" s="345"/>
      <c r="S13" s="345"/>
      <c r="T13" s="345"/>
    </row>
    <row r="14" spans="2:20" s="163" customFormat="1" ht="13.5" customHeight="1">
      <c r="B14" s="622"/>
      <c r="C14" s="121"/>
      <c r="D14" s="121">
        <v>5</v>
      </c>
      <c r="E14" s="408"/>
      <c r="F14" s="867"/>
      <c r="G14" s="868">
        <v>1.48</v>
      </c>
      <c r="H14" s="867"/>
      <c r="I14" s="868">
        <v>1.25</v>
      </c>
      <c r="J14" s="867"/>
      <c r="K14" s="868">
        <v>1.25</v>
      </c>
      <c r="L14" s="74"/>
      <c r="M14" s="274"/>
      <c r="N14" s="345"/>
      <c r="O14" s="345"/>
      <c r="P14" s="345"/>
      <c r="Q14" s="345"/>
      <c r="R14" s="345"/>
      <c r="S14" s="345"/>
      <c r="T14" s="345"/>
    </row>
    <row r="15" spans="2:20" s="163" customFormat="1" ht="13.5" customHeight="1">
      <c r="B15" s="622"/>
      <c r="C15" s="121"/>
      <c r="D15" s="121">
        <v>6</v>
      </c>
      <c r="E15" s="408"/>
      <c r="F15" s="867"/>
      <c r="G15" s="868">
        <v>1.47</v>
      </c>
      <c r="H15" s="867"/>
      <c r="I15" s="868">
        <v>1.23</v>
      </c>
      <c r="J15" s="867"/>
      <c r="K15" s="868">
        <v>1.24</v>
      </c>
      <c r="L15" s="74"/>
      <c r="M15" s="274"/>
      <c r="N15" s="345"/>
      <c r="O15" s="345"/>
      <c r="P15" s="345"/>
      <c r="Q15" s="345"/>
      <c r="R15" s="345"/>
      <c r="S15" s="345"/>
      <c r="T15" s="345"/>
    </row>
    <row r="16" spans="2:20" s="163" customFormat="1" ht="13.5" customHeight="1">
      <c r="B16" s="622"/>
      <c r="C16" s="121"/>
      <c r="D16" s="121">
        <v>7</v>
      </c>
      <c r="E16" s="408"/>
      <c r="F16" s="867"/>
      <c r="G16" s="868">
        <v>1.46</v>
      </c>
      <c r="H16" s="867"/>
      <c r="I16" s="868">
        <v>1.24</v>
      </c>
      <c r="J16" s="867"/>
      <c r="K16" s="868">
        <v>1.25</v>
      </c>
      <c r="L16" s="74"/>
      <c r="M16" s="274"/>
      <c r="N16" s="345"/>
      <c r="O16" s="345"/>
      <c r="P16" s="345"/>
      <c r="Q16" s="345"/>
      <c r="R16" s="345"/>
      <c r="S16" s="345"/>
      <c r="T16" s="345"/>
    </row>
    <row r="17" spans="2:20" s="163" customFormat="1" ht="13.5" customHeight="1">
      <c r="B17" s="622"/>
      <c r="C17" s="121"/>
      <c r="D17" s="121">
        <v>8</v>
      </c>
      <c r="E17" s="408"/>
      <c r="F17" s="867"/>
      <c r="G17" s="868">
        <v>1.49</v>
      </c>
      <c r="H17" s="867"/>
      <c r="I17" s="868">
        <v>1.25</v>
      </c>
      <c r="J17" s="867"/>
      <c r="K17" s="868">
        <v>1.24</v>
      </c>
      <c r="L17" s="74"/>
      <c r="M17" s="274"/>
      <c r="N17" s="345"/>
      <c r="O17" s="345"/>
      <c r="P17" s="345"/>
      <c r="Q17" s="345"/>
      <c r="R17" s="345"/>
      <c r="S17" s="345"/>
      <c r="T17" s="345"/>
    </row>
    <row r="18" spans="2:20" s="163" customFormat="1" ht="13.5" customHeight="1">
      <c r="B18" s="622"/>
      <c r="C18" s="121"/>
      <c r="D18" s="121">
        <v>9</v>
      </c>
      <c r="E18" s="408"/>
      <c r="F18" s="867"/>
      <c r="G18" s="868">
        <v>1.46</v>
      </c>
      <c r="H18" s="867"/>
      <c r="I18" s="868">
        <v>1.23</v>
      </c>
      <c r="J18" s="867"/>
      <c r="K18" s="868">
        <v>1.25</v>
      </c>
      <c r="L18" s="74"/>
      <c r="M18" s="274"/>
      <c r="N18" s="345"/>
      <c r="O18" s="345"/>
      <c r="P18" s="345"/>
      <c r="Q18" s="345"/>
      <c r="R18" s="345"/>
      <c r="S18" s="345"/>
      <c r="T18" s="345"/>
    </row>
    <row r="19" spans="2:20" s="163" customFormat="1" ht="13.5" customHeight="1">
      <c r="B19" s="622"/>
      <c r="C19" s="121"/>
      <c r="D19" s="121">
        <v>10</v>
      </c>
      <c r="E19" s="408"/>
      <c r="F19" s="867"/>
      <c r="G19" s="868">
        <v>1.46</v>
      </c>
      <c r="H19" s="867"/>
      <c r="I19" s="868">
        <v>1.24</v>
      </c>
      <c r="J19" s="867"/>
      <c r="K19" s="868">
        <v>1.25</v>
      </c>
      <c r="L19" s="74"/>
      <c r="M19" s="274"/>
      <c r="N19" s="345"/>
      <c r="O19" s="345"/>
      <c r="P19" s="345"/>
      <c r="Q19" s="345"/>
      <c r="R19" s="345"/>
      <c r="S19" s="345"/>
      <c r="T19" s="345"/>
    </row>
    <row r="20" spans="2:20" s="163" customFormat="1" ht="13.5" customHeight="1">
      <c r="B20" s="622"/>
      <c r="C20" s="121"/>
      <c r="D20" s="121">
        <v>11</v>
      </c>
      <c r="E20" s="408"/>
      <c r="F20" s="867"/>
      <c r="G20" s="868">
        <v>1.45</v>
      </c>
      <c r="H20" s="867"/>
      <c r="I20" s="868">
        <v>1.23</v>
      </c>
      <c r="J20" s="867"/>
      <c r="K20" s="868">
        <v>1.25</v>
      </c>
      <c r="L20" s="74"/>
      <c r="M20" s="274"/>
      <c r="N20" s="345"/>
      <c r="O20" s="345"/>
      <c r="P20" s="345"/>
      <c r="Q20" s="345"/>
      <c r="R20" s="345"/>
      <c r="S20" s="345"/>
      <c r="T20" s="345"/>
    </row>
    <row r="21" spans="2:20" s="163" customFormat="1" ht="13.5" customHeight="1">
      <c r="B21" s="622"/>
      <c r="C21" s="121"/>
      <c r="D21" s="121">
        <v>12</v>
      </c>
      <c r="E21" s="408"/>
      <c r="F21" s="867"/>
      <c r="G21" s="868">
        <v>1.46</v>
      </c>
      <c r="H21" s="867"/>
      <c r="I21" s="868">
        <v>1.22</v>
      </c>
      <c r="J21" s="867"/>
      <c r="K21" s="868">
        <v>1.25</v>
      </c>
      <c r="L21" s="74"/>
      <c r="M21" s="274"/>
      <c r="N21" s="345"/>
      <c r="O21" s="345"/>
      <c r="P21" s="345"/>
      <c r="Q21" s="345"/>
      <c r="R21" s="345"/>
      <c r="S21" s="345"/>
      <c r="T21" s="345"/>
    </row>
    <row r="22" spans="2:20" s="163" customFormat="1" ht="13.5" customHeight="1">
      <c r="B22" s="622">
        <v>7</v>
      </c>
      <c r="C22" s="121" t="s">
        <v>98</v>
      </c>
      <c r="D22" s="121">
        <v>1</v>
      </c>
      <c r="E22" s="408" t="s">
        <v>143</v>
      </c>
      <c r="F22" s="867"/>
      <c r="G22" s="868">
        <v>1.47</v>
      </c>
      <c r="H22" s="867"/>
      <c r="I22" s="868">
        <v>1.23</v>
      </c>
      <c r="J22" s="867"/>
      <c r="K22" s="868">
        <v>1.26</v>
      </c>
      <c r="L22" s="74"/>
      <c r="M22" s="274"/>
      <c r="N22" s="345"/>
      <c r="O22" s="345"/>
      <c r="P22" s="345"/>
      <c r="Q22" s="345"/>
      <c r="R22" s="345"/>
      <c r="S22" s="345"/>
      <c r="T22" s="345"/>
    </row>
    <row r="23" spans="2:20" s="163" customFormat="1" ht="13.5" customHeight="1">
      <c r="B23" s="622"/>
      <c r="C23" s="121"/>
      <c r="D23" s="121">
        <v>2</v>
      </c>
      <c r="E23" s="408"/>
      <c r="F23" s="867"/>
      <c r="G23" s="868">
        <v>1.42</v>
      </c>
      <c r="H23" s="867"/>
      <c r="I23" s="868">
        <v>1.21</v>
      </c>
      <c r="J23" s="867"/>
      <c r="K23" s="868">
        <v>1.24</v>
      </c>
      <c r="L23" s="74"/>
      <c r="M23" s="274"/>
      <c r="N23" s="345"/>
      <c r="O23" s="345"/>
      <c r="P23" s="345"/>
      <c r="Q23" s="345"/>
      <c r="R23" s="345"/>
      <c r="S23" s="345"/>
      <c r="T23" s="345"/>
    </row>
    <row r="24" spans="2:20" s="163" customFormat="1" ht="12" customHeight="1">
      <c r="B24" s="541"/>
      <c r="C24" s="542"/>
      <c r="D24" s="509"/>
      <c r="E24" s="543"/>
      <c r="F24" s="139"/>
      <c r="G24" s="391"/>
      <c r="H24" s="140"/>
      <c r="I24" s="141"/>
      <c r="J24" s="390"/>
      <c r="K24" s="391"/>
      <c r="L24" s="48"/>
      <c r="M24" s="274"/>
      <c r="N24" s="345"/>
      <c r="O24" s="345"/>
      <c r="P24" s="345"/>
      <c r="Q24" s="345"/>
      <c r="R24" s="345"/>
      <c r="S24" s="345"/>
      <c r="T24" s="345"/>
    </row>
    <row r="25" spans="2:20" s="128" customFormat="1" ht="15" customHeight="1">
      <c r="B25" s="69" t="s">
        <v>140</v>
      </c>
      <c r="C25" s="70"/>
      <c r="D25" s="70"/>
      <c r="E25" s="70"/>
      <c r="F25" s="70"/>
      <c r="G25" s="70"/>
      <c r="H25" s="70"/>
      <c r="I25" s="70"/>
      <c r="K25" s="137"/>
      <c r="M25" s="444"/>
      <c r="N25" s="70"/>
      <c r="O25" s="70"/>
      <c r="P25" s="70"/>
      <c r="Q25" s="70"/>
      <c r="R25" s="70"/>
      <c r="S25" s="70"/>
      <c r="T25" s="70"/>
    </row>
    <row r="26" spans="2:20" s="128" customFormat="1" ht="15" customHeight="1">
      <c r="B26" s="1210" t="s">
        <v>206</v>
      </c>
      <c r="C26" s="1211"/>
      <c r="D26" s="1211"/>
      <c r="E26" s="1211"/>
      <c r="F26" s="1211"/>
      <c r="G26" s="1211"/>
      <c r="H26" s="1211"/>
      <c r="I26" s="1211"/>
      <c r="J26" s="1211"/>
      <c r="K26" s="1212"/>
      <c r="M26" s="444"/>
      <c r="N26" s="70"/>
      <c r="O26" s="70"/>
      <c r="P26" s="70"/>
      <c r="Q26" s="70"/>
      <c r="R26" s="70"/>
      <c r="S26" s="70"/>
      <c r="T26" s="70"/>
    </row>
    <row r="27" spans="2:20" s="128" customFormat="1" ht="15" customHeight="1">
      <c r="B27" s="1201"/>
      <c r="C27" s="1202"/>
      <c r="D27" s="1202"/>
      <c r="E27" s="1202"/>
      <c r="F27" s="1202"/>
      <c r="G27" s="1202"/>
      <c r="H27" s="1202"/>
      <c r="I27" s="1202"/>
      <c r="J27" s="1202"/>
      <c r="K27" s="1203"/>
      <c r="M27" s="70"/>
      <c r="N27" s="70"/>
      <c r="O27" s="70"/>
      <c r="P27" s="70"/>
      <c r="Q27" s="70"/>
      <c r="R27" s="70"/>
      <c r="S27" s="70"/>
      <c r="T27" s="70"/>
    </row>
    <row r="28" spans="2:20" s="93" customFormat="1" ht="15" customHeight="1">
      <c r="B28" s="1186"/>
      <c r="C28" s="1187"/>
      <c r="D28" s="1187"/>
      <c r="E28" s="1187"/>
      <c r="F28" s="1187"/>
      <c r="G28" s="1187"/>
      <c r="H28" s="1187"/>
      <c r="I28" s="1187"/>
      <c r="J28" s="1187"/>
      <c r="K28" s="1188"/>
      <c r="L28" s="67"/>
      <c r="M28" s="70"/>
      <c r="N28" s="48"/>
      <c r="O28" s="48"/>
      <c r="P28" s="48"/>
      <c r="Q28" s="48"/>
      <c r="R28" s="48"/>
      <c r="S28" s="48"/>
      <c r="T28" s="48"/>
    </row>
    <row r="29" spans="2:20" ht="15" customHeight="1">
      <c r="E29" s="45"/>
      <c r="F29" s="45"/>
      <c r="O29" s="45"/>
      <c r="P29" s="45"/>
    </row>
    <row r="30" spans="2:20" ht="15" customHeight="1">
      <c r="B30" s="54"/>
      <c r="C30" s="287"/>
      <c r="D30" s="44"/>
      <c r="E30" s="44"/>
      <c r="F30" s="44"/>
      <c r="G30" s="44"/>
      <c r="H30" s="44"/>
      <c r="I30" s="44"/>
      <c r="J30" s="44"/>
      <c r="K30" s="44"/>
      <c r="L30" s="44"/>
      <c r="M30" s="44"/>
      <c r="N30" s="44"/>
      <c r="O30" s="44"/>
      <c r="P30" s="44"/>
      <c r="Q30" s="44"/>
      <c r="R30" s="44"/>
      <c r="S30" s="61"/>
      <c r="T30" s="45"/>
    </row>
    <row r="31" spans="2:20" ht="15" customHeight="1">
      <c r="B31" s="43"/>
      <c r="C31" s="45"/>
      <c r="D31" s="45"/>
      <c r="E31" s="45"/>
      <c r="F31" s="45"/>
      <c r="G31" s="45"/>
      <c r="H31" s="45"/>
      <c r="I31" s="45"/>
      <c r="J31" s="45"/>
      <c r="K31" s="45"/>
      <c r="L31" s="45"/>
      <c r="M31" s="45"/>
      <c r="N31" s="45"/>
      <c r="O31" s="45"/>
      <c r="P31" s="45"/>
      <c r="Q31" s="45"/>
      <c r="R31" s="45"/>
      <c r="S31" s="64"/>
      <c r="T31" s="45"/>
    </row>
    <row r="32" spans="2:20" ht="15" customHeight="1">
      <c r="B32" s="43"/>
      <c r="C32" s="45"/>
      <c r="D32" s="45"/>
      <c r="E32" s="45"/>
      <c r="F32" s="45"/>
      <c r="G32" s="45"/>
      <c r="H32" s="45"/>
      <c r="I32" s="45"/>
      <c r="J32" s="45"/>
      <c r="K32" s="45"/>
      <c r="L32" s="45"/>
      <c r="M32" s="45"/>
      <c r="N32" s="45"/>
      <c r="O32" s="45"/>
      <c r="P32" s="45"/>
      <c r="Q32" s="45"/>
      <c r="R32" s="45"/>
      <c r="S32" s="64"/>
      <c r="T32" s="45"/>
    </row>
    <row r="33" spans="2:20" ht="15" customHeight="1">
      <c r="B33" s="43"/>
      <c r="C33" s="45"/>
      <c r="D33" s="45"/>
      <c r="E33" s="45"/>
      <c r="F33" s="45"/>
      <c r="G33" s="45"/>
      <c r="H33" s="45"/>
      <c r="I33" s="45"/>
      <c r="J33" s="45"/>
      <c r="K33" s="45"/>
      <c r="L33" s="45"/>
      <c r="M33" s="45"/>
      <c r="N33" s="45"/>
      <c r="O33" s="45"/>
      <c r="P33" s="45"/>
      <c r="Q33" s="45"/>
      <c r="R33" s="45"/>
      <c r="S33" s="64"/>
      <c r="T33" s="45"/>
    </row>
    <row r="34" spans="2:20" ht="15" customHeight="1">
      <c r="B34" s="43"/>
      <c r="C34" s="45"/>
      <c r="D34" s="45"/>
      <c r="E34" s="45"/>
      <c r="F34" s="45"/>
      <c r="G34" s="45"/>
      <c r="H34" s="45"/>
      <c r="I34" s="45"/>
      <c r="J34" s="45"/>
      <c r="K34" s="45"/>
      <c r="L34" s="45"/>
      <c r="M34" s="45"/>
      <c r="N34" s="45"/>
      <c r="O34" s="45"/>
      <c r="P34" s="45"/>
      <c r="Q34" s="45"/>
      <c r="R34" s="45"/>
      <c r="S34" s="64"/>
      <c r="T34" s="45"/>
    </row>
    <row r="35" spans="2:20" ht="15" customHeight="1">
      <c r="B35" s="43"/>
      <c r="C35" s="45"/>
      <c r="D35" s="45"/>
      <c r="E35" s="45"/>
      <c r="F35" s="45"/>
      <c r="G35" s="45"/>
      <c r="H35" s="45"/>
      <c r="I35" s="45"/>
      <c r="J35" s="45"/>
      <c r="K35" s="45"/>
      <c r="L35" s="45"/>
      <c r="M35" s="45"/>
      <c r="N35" s="45"/>
      <c r="O35" s="45"/>
      <c r="P35" s="45"/>
      <c r="Q35" s="45"/>
      <c r="R35" s="45"/>
      <c r="S35" s="64"/>
      <c r="T35" s="45"/>
    </row>
    <row r="36" spans="2:20" ht="15" customHeight="1">
      <c r="B36" s="43"/>
      <c r="C36" s="45"/>
      <c r="D36" s="45"/>
      <c r="E36" s="45"/>
      <c r="F36" s="45"/>
      <c r="G36" s="45"/>
      <c r="H36" s="45"/>
      <c r="I36" s="45"/>
      <c r="J36" s="45"/>
      <c r="K36" s="45"/>
      <c r="L36" s="45"/>
      <c r="M36" s="45"/>
      <c r="N36" s="45"/>
      <c r="O36" s="45"/>
      <c r="P36" s="45"/>
      <c r="Q36" s="45"/>
      <c r="R36" s="45"/>
      <c r="S36" s="64"/>
      <c r="T36" s="45"/>
    </row>
    <row r="37" spans="2:20" ht="15" customHeight="1">
      <c r="B37" s="43"/>
      <c r="C37" s="45"/>
      <c r="D37" s="45"/>
      <c r="E37" s="45"/>
      <c r="F37" s="45"/>
      <c r="G37" s="45"/>
      <c r="H37" s="45"/>
      <c r="I37" s="45"/>
      <c r="J37" s="45"/>
      <c r="K37" s="45"/>
      <c r="L37" s="45"/>
      <c r="M37" s="45"/>
      <c r="N37" s="45"/>
      <c r="O37" s="45"/>
      <c r="P37" s="45"/>
      <c r="Q37" s="45"/>
      <c r="R37" s="45"/>
      <c r="S37" s="64"/>
      <c r="T37" s="45"/>
    </row>
    <row r="38" spans="2:20" ht="15" customHeight="1">
      <c r="B38" s="43"/>
      <c r="C38" s="45"/>
      <c r="D38" s="45"/>
      <c r="E38" s="45"/>
      <c r="F38" s="45"/>
      <c r="G38" s="45"/>
      <c r="H38" s="45"/>
      <c r="I38" s="45"/>
      <c r="J38" s="45"/>
      <c r="K38" s="45"/>
      <c r="L38" s="45"/>
      <c r="M38" s="45"/>
      <c r="N38" s="45"/>
      <c r="O38" s="45"/>
      <c r="P38" s="45"/>
      <c r="Q38" s="45"/>
      <c r="R38" s="45"/>
      <c r="S38" s="64"/>
      <c r="T38" s="45"/>
    </row>
    <row r="39" spans="2:20" ht="15" customHeight="1">
      <c r="B39" s="43"/>
      <c r="C39" s="45"/>
      <c r="D39" s="45"/>
      <c r="E39" s="45"/>
      <c r="F39" s="45"/>
      <c r="G39" s="45"/>
      <c r="H39" s="45"/>
      <c r="I39" s="45"/>
      <c r="J39" s="45"/>
      <c r="K39" s="45"/>
      <c r="L39" s="45"/>
      <c r="M39" s="45"/>
      <c r="N39" s="45"/>
      <c r="O39" s="45"/>
      <c r="P39" s="45"/>
      <c r="Q39" s="45"/>
      <c r="R39" s="45"/>
      <c r="S39" s="64"/>
      <c r="T39" s="45"/>
    </row>
    <row r="40" spans="2:20" ht="15" customHeight="1">
      <c r="B40" s="43"/>
      <c r="C40" s="45"/>
      <c r="D40" s="45"/>
      <c r="E40" s="45"/>
      <c r="F40" s="45"/>
      <c r="G40" s="45"/>
      <c r="H40" s="45"/>
      <c r="I40" s="45"/>
      <c r="J40" s="45"/>
      <c r="K40" s="45"/>
      <c r="L40" s="45"/>
      <c r="M40" s="45"/>
      <c r="N40" s="45"/>
      <c r="O40" s="45"/>
      <c r="P40" s="45"/>
      <c r="Q40" s="45"/>
      <c r="R40" s="45"/>
      <c r="S40" s="64"/>
      <c r="T40" s="45"/>
    </row>
    <row r="41" spans="2:20" ht="15" customHeight="1">
      <c r="B41" s="43"/>
      <c r="C41" s="45"/>
      <c r="D41" s="45"/>
      <c r="E41" s="45"/>
      <c r="F41" s="45"/>
      <c r="G41" s="45"/>
      <c r="H41" s="45"/>
      <c r="I41" s="45"/>
      <c r="J41" s="45"/>
      <c r="K41" s="45"/>
      <c r="L41" s="45"/>
      <c r="M41" s="45"/>
      <c r="N41" s="45"/>
      <c r="O41" s="45"/>
      <c r="P41" s="45"/>
      <c r="Q41" s="45"/>
      <c r="R41" s="45"/>
      <c r="S41" s="64"/>
      <c r="T41" s="45"/>
    </row>
    <row r="42" spans="2:20" ht="15" customHeight="1">
      <c r="B42" s="43"/>
      <c r="C42" s="45"/>
      <c r="D42" s="45"/>
      <c r="E42" s="45"/>
      <c r="F42" s="45"/>
      <c r="G42" s="45"/>
      <c r="H42" s="45"/>
      <c r="I42" s="45"/>
      <c r="J42" s="45"/>
      <c r="K42" s="45"/>
      <c r="L42" s="45"/>
      <c r="M42" s="45"/>
      <c r="N42" s="45"/>
      <c r="O42" s="45"/>
      <c r="P42" s="45"/>
      <c r="Q42" s="45"/>
      <c r="R42" s="45"/>
      <c r="S42" s="64"/>
      <c r="T42" s="45"/>
    </row>
    <row r="43" spans="2:20" ht="15" customHeight="1">
      <c r="B43" s="43"/>
      <c r="C43" s="45"/>
      <c r="D43" s="45"/>
      <c r="E43" s="45"/>
      <c r="F43" s="45"/>
      <c r="G43" s="45"/>
      <c r="H43" s="45"/>
      <c r="I43" s="45"/>
      <c r="J43" s="45"/>
      <c r="K43" s="45"/>
      <c r="L43" s="45"/>
      <c r="M43" s="45"/>
      <c r="N43" s="45"/>
      <c r="O43" s="45"/>
      <c r="P43" s="45"/>
      <c r="Q43" s="45"/>
      <c r="R43" s="45"/>
      <c r="S43" s="64"/>
      <c r="T43" s="45"/>
    </row>
    <row r="44" spans="2:20" ht="15" customHeight="1">
      <c r="B44" s="43"/>
      <c r="C44" s="45"/>
      <c r="D44" s="45"/>
      <c r="E44" s="45"/>
      <c r="F44" s="45"/>
      <c r="G44" s="45"/>
      <c r="H44" s="45"/>
      <c r="I44" s="45"/>
      <c r="J44" s="45"/>
      <c r="K44" s="45"/>
      <c r="L44" s="45"/>
      <c r="M44" s="45"/>
      <c r="N44" s="45"/>
      <c r="O44" s="45"/>
      <c r="P44" s="45"/>
      <c r="Q44" s="45"/>
      <c r="R44" s="45"/>
      <c r="S44" s="64"/>
      <c r="T44" s="45"/>
    </row>
    <row r="45" spans="2:20" ht="15" customHeight="1">
      <c r="B45" s="43"/>
      <c r="C45" s="45"/>
      <c r="D45" s="45"/>
      <c r="E45" s="45"/>
      <c r="F45" s="45"/>
      <c r="G45" s="45"/>
      <c r="H45" s="45"/>
      <c r="I45" s="45"/>
      <c r="J45" s="45"/>
      <c r="K45" s="45"/>
      <c r="L45" s="45"/>
      <c r="M45" s="45"/>
      <c r="N45" s="45"/>
      <c r="O45" s="45"/>
      <c r="P45" s="45"/>
      <c r="Q45" s="45"/>
      <c r="R45" s="45"/>
      <c r="S45" s="64"/>
      <c r="T45" s="45"/>
    </row>
    <row r="46" spans="2:20" ht="15" customHeight="1">
      <c r="B46" s="43"/>
      <c r="C46" s="45"/>
      <c r="D46" s="45"/>
      <c r="E46" s="45"/>
      <c r="F46" s="45"/>
      <c r="G46" s="45"/>
      <c r="H46" s="45"/>
      <c r="I46" s="45"/>
      <c r="J46" s="45"/>
      <c r="K46" s="45"/>
      <c r="L46" s="45"/>
      <c r="M46" s="45"/>
      <c r="N46" s="45"/>
      <c r="O46" s="45"/>
      <c r="P46" s="45"/>
      <c r="Q46" s="45"/>
      <c r="R46" s="45"/>
      <c r="S46" s="64"/>
      <c r="T46" s="45"/>
    </row>
    <row r="47" spans="2:20" ht="15" customHeight="1">
      <c r="B47" s="43"/>
      <c r="C47" s="45"/>
      <c r="D47" s="45"/>
      <c r="E47" s="45"/>
      <c r="F47" s="45"/>
      <c r="G47" s="45"/>
      <c r="H47" s="45"/>
      <c r="I47" s="45"/>
      <c r="J47" s="45"/>
      <c r="K47" s="45"/>
      <c r="L47" s="45"/>
      <c r="M47" s="45"/>
      <c r="N47" s="45"/>
      <c r="O47" s="45"/>
      <c r="P47" s="45"/>
      <c r="Q47" s="45"/>
      <c r="R47" s="45"/>
      <c r="S47" s="64"/>
      <c r="T47" s="45"/>
    </row>
    <row r="48" spans="2:20" ht="15" customHeight="1">
      <c r="B48" s="43"/>
      <c r="C48" s="45"/>
      <c r="D48" s="45"/>
      <c r="E48" s="45"/>
      <c r="F48" s="45"/>
      <c r="G48" s="45"/>
      <c r="H48" s="45"/>
      <c r="I48" s="45"/>
      <c r="J48" s="45"/>
      <c r="K48" s="45"/>
      <c r="L48" s="45"/>
      <c r="M48" s="45"/>
      <c r="N48" s="45"/>
      <c r="O48" s="45"/>
      <c r="P48" s="45"/>
      <c r="Q48" s="45"/>
      <c r="R48" s="45"/>
      <c r="S48" s="64"/>
      <c r="T48" s="45"/>
    </row>
    <row r="49" spans="2:20" ht="15" customHeight="1">
      <c r="B49" s="55"/>
      <c r="C49" s="56"/>
      <c r="D49" s="56"/>
      <c r="E49" s="56"/>
      <c r="F49" s="56"/>
      <c r="G49" s="56"/>
      <c r="H49" s="56"/>
      <c r="I49" s="56"/>
      <c r="J49" s="56"/>
      <c r="K49" s="56"/>
      <c r="L49" s="56"/>
      <c r="M49" s="56"/>
      <c r="N49" s="56"/>
      <c r="O49" s="56"/>
      <c r="P49" s="56"/>
      <c r="Q49" s="56"/>
      <c r="R49" s="56"/>
      <c r="S49" s="66"/>
      <c r="T49" s="45"/>
    </row>
    <row r="50" spans="2:20" ht="15" customHeight="1">
      <c r="B50" s="73"/>
      <c r="C50" s="73"/>
      <c r="D50" s="73"/>
      <c r="E50" s="73"/>
      <c r="F50" s="73"/>
      <c r="G50" s="73"/>
      <c r="H50" s="73"/>
      <c r="I50" s="73"/>
      <c r="J50" s="73"/>
      <c r="K50" s="73"/>
      <c r="L50" s="73"/>
      <c r="M50" s="73"/>
      <c r="N50" s="73"/>
      <c r="O50" s="73"/>
      <c r="P50" s="73"/>
      <c r="Q50" s="73"/>
      <c r="R50" s="73"/>
      <c r="S50" s="73"/>
      <c r="T50" s="45"/>
    </row>
    <row r="51" spans="2:20" ht="15" customHeight="1">
      <c r="B51" s="1213" t="s">
        <v>477</v>
      </c>
      <c r="C51" s="1214"/>
      <c r="D51" s="1214"/>
      <c r="E51" s="1214"/>
      <c r="F51" s="1214"/>
      <c r="G51" s="1214"/>
      <c r="H51" s="1214"/>
      <c r="I51" s="1214"/>
      <c r="J51" s="1214"/>
      <c r="K51" s="1214"/>
      <c r="L51" s="1214"/>
      <c r="M51" s="1214"/>
      <c r="N51" s="1214"/>
      <c r="O51" s="1214"/>
      <c r="P51" s="1214"/>
      <c r="Q51" s="1214"/>
      <c r="R51" s="1214"/>
      <c r="S51" s="1215"/>
      <c r="T51" s="346"/>
    </row>
    <row r="52" spans="2:20" ht="15" customHeight="1">
      <c r="B52" s="1216"/>
      <c r="C52" s="1217"/>
      <c r="D52" s="1217"/>
      <c r="E52" s="1217"/>
      <c r="F52" s="1217"/>
      <c r="G52" s="1217"/>
      <c r="H52" s="1217"/>
      <c r="I52" s="1217"/>
      <c r="J52" s="1217"/>
      <c r="K52" s="1217"/>
      <c r="L52" s="1217"/>
      <c r="M52" s="1217"/>
      <c r="N52" s="1217"/>
      <c r="O52" s="1217"/>
      <c r="P52" s="1217"/>
      <c r="Q52" s="1217"/>
      <c r="R52" s="1217"/>
      <c r="S52" s="1218"/>
      <c r="T52" s="346"/>
    </row>
    <row r="53" spans="2:20" ht="15" customHeight="1">
      <c r="B53" s="1219"/>
      <c r="C53" s="1220"/>
      <c r="D53" s="1220"/>
      <c r="E53" s="1220"/>
      <c r="F53" s="1220"/>
      <c r="G53" s="1220"/>
      <c r="H53" s="1220"/>
      <c r="I53" s="1220"/>
      <c r="J53" s="1220"/>
      <c r="K53" s="1220"/>
      <c r="L53" s="1220"/>
      <c r="M53" s="1220"/>
      <c r="N53" s="1220"/>
      <c r="O53" s="1220"/>
      <c r="P53" s="1220"/>
      <c r="Q53" s="1220"/>
      <c r="R53" s="1220"/>
      <c r="S53" s="1221"/>
      <c r="T53" s="347"/>
    </row>
    <row r="54" spans="2:20" ht="15" customHeight="1">
      <c r="E54" s="45"/>
      <c r="F54" s="45"/>
      <c r="G54" s="45"/>
      <c r="H54" s="45"/>
      <c r="I54" s="45"/>
      <c r="J54" s="45"/>
      <c r="K54" s="45"/>
      <c r="L54" s="45"/>
      <c r="M54" s="45"/>
      <c r="N54" s="45"/>
      <c r="O54" s="45"/>
      <c r="P54" s="45"/>
    </row>
    <row r="55" spans="2:20" ht="15" customHeight="1">
      <c r="E55" s="45"/>
      <c r="F55" s="45"/>
      <c r="G55" s="45"/>
      <c r="H55" s="45"/>
      <c r="I55" s="45"/>
      <c r="J55" s="45"/>
      <c r="K55" s="45"/>
      <c r="L55" s="45"/>
      <c r="M55" s="45"/>
      <c r="N55" s="45"/>
      <c r="O55" s="45"/>
      <c r="P55" s="45"/>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6" tint="0.79998168889431442"/>
  </sheetPr>
  <dimension ref="B1:P54"/>
  <sheetViews>
    <sheetView zoomScale="115" zoomScaleNormal="115" workbookViewId="0">
      <selection activeCell="Q38" sqref="Q38"/>
    </sheetView>
  </sheetViews>
  <sheetFormatPr defaultColWidth="9" defaultRowHeight="15" customHeight="1"/>
  <cols>
    <col min="1" max="1" width="1.1796875" style="29" customWidth="1"/>
    <col min="2" max="2" width="6.81640625" style="38" customWidth="1"/>
    <col min="3" max="3" width="2.453125" style="38" customWidth="1"/>
    <col min="4" max="4" width="3.08984375" style="38" customWidth="1"/>
    <col min="5" max="5" width="2.453125" style="29" customWidth="1"/>
    <col min="6" max="6" width="6.54296875" style="29" customWidth="1"/>
    <col min="7" max="7" width="7.6328125" style="29" customWidth="1"/>
    <col min="8" max="8" width="6.54296875" style="29" customWidth="1"/>
    <col min="9" max="9" width="7.6328125" style="29" customWidth="1"/>
    <col min="10" max="15" width="8.08984375" style="29" customWidth="1"/>
    <col min="16" max="16" width="6.81640625" style="29" customWidth="1"/>
    <col min="17" max="16384" width="9" style="29"/>
  </cols>
  <sheetData>
    <row r="1" spans="2:15" ht="18" customHeight="1"/>
    <row r="2" spans="2:15" ht="18" customHeight="1">
      <c r="B2" s="243" t="s">
        <v>159</v>
      </c>
      <c r="G2" s="38"/>
      <c r="H2" s="38"/>
      <c r="I2" s="38"/>
      <c r="J2" s="38"/>
      <c r="K2" s="38"/>
      <c r="L2" s="38"/>
      <c r="M2" s="38"/>
      <c r="N2" s="38"/>
    </row>
    <row r="3" spans="2:15" ht="15" customHeight="1">
      <c r="B3" s="244" t="s">
        <v>167</v>
      </c>
      <c r="G3" s="38"/>
      <c r="H3" s="38"/>
      <c r="I3" s="38"/>
      <c r="J3" s="38"/>
      <c r="K3" s="38"/>
      <c r="L3" s="38"/>
      <c r="M3" s="1222" t="s">
        <v>100</v>
      </c>
      <c r="N3" s="1222"/>
      <c r="O3" s="1222"/>
    </row>
    <row r="4" spans="2:15" s="93" customFormat="1" ht="15" customHeight="1">
      <c r="B4" s="1178" t="s">
        <v>0</v>
      </c>
      <c r="C4" s="1179"/>
      <c r="D4" s="1179"/>
      <c r="E4" s="1180"/>
      <c r="F4" s="1160" t="s">
        <v>115</v>
      </c>
      <c r="G4" s="1177"/>
      <c r="H4" s="1177"/>
      <c r="I4" s="1161"/>
      <c r="J4" s="1160" t="s">
        <v>81</v>
      </c>
      <c r="K4" s="1177"/>
      <c r="L4" s="1161"/>
      <c r="M4" s="1160" t="s">
        <v>67</v>
      </c>
      <c r="N4" s="1177"/>
      <c r="O4" s="1161"/>
    </row>
    <row r="5" spans="2:15" s="93" customFormat="1" ht="15" customHeight="1">
      <c r="B5" s="1181"/>
      <c r="C5" s="1182"/>
      <c r="D5" s="1182"/>
      <c r="E5" s="1183"/>
      <c r="F5" s="40" t="s">
        <v>116</v>
      </c>
      <c r="G5" s="40" t="s">
        <v>82</v>
      </c>
      <c r="H5" s="40" t="s">
        <v>138</v>
      </c>
      <c r="I5" s="40" t="s">
        <v>68</v>
      </c>
      <c r="J5" s="40" t="s">
        <v>200</v>
      </c>
      <c r="K5" s="40" t="s">
        <v>7</v>
      </c>
      <c r="L5" s="40" t="s">
        <v>8</v>
      </c>
      <c r="M5" s="40" t="s">
        <v>200</v>
      </c>
      <c r="N5" s="40" t="s">
        <v>7</v>
      </c>
      <c r="O5" s="40" t="s">
        <v>8</v>
      </c>
    </row>
    <row r="6" spans="2:15" s="93" customFormat="1" ht="15" customHeight="1">
      <c r="B6" s="623" t="s">
        <v>438</v>
      </c>
      <c r="C6" s="913" t="s">
        <v>98</v>
      </c>
      <c r="D6" s="539"/>
      <c r="E6" s="544"/>
      <c r="F6" s="539"/>
      <c r="G6" s="545">
        <v>42</v>
      </c>
      <c r="H6" s="527"/>
      <c r="I6" s="518">
        <v>5944</v>
      </c>
      <c r="J6" s="387">
        <v>35.5</v>
      </c>
      <c r="K6" s="546">
        <v>-11.4</v>
      </c>
      <c r="L6" s="387">
        <v>-7.3</v>
      </c>
      <c r="M6" s="546">
        <v>235.8</v>
      </c>
      <c r="N6" s="387">
        <v>11.4</v>
      </c>
      <c r="O6" s="546">
        <v>-14.3</v>
      </c>
    </row>
    <row r="7" spans="2:15" s="93" customFormat="1" ht="15" customHeight="1">
      <c r="B7" s="623">
        <v>3</v>
      </c>
      <c r="C7" s="192"/>
      <c r="D7" s="539"/>
      <c r="E7" s="544"/>
      <c r="F7" s="539"/>
      <c r="G7" s="545">
        <v>22</v>
      </c>
      <c r="H7" s="527"/>
      <c r="I7" s="518">
        <v>1795</v>
      </c>
      <c r="J7" s="387">
        <v>-47.6</v>
      </c>
      <c r="K7" s="546">
        <v>-24.8</v>
      </c>
      <c r="L7" s="387">
        <v>-22.4</v>
      </c>
      <c r="M7" s="546">
        <v>-69.8</v>
      </c>
      <c r="N7" s="387">
        <v>-24.8</v>
      </c>
      <c r="O7" s="546">
        <v>-5.7</v>
      </c>
    </row>
    <row r="8" spans="2:15" s="93" customFormat="1" ht="15" customHeight="1">
      <c r="B8" s="623">
        <v>4</v>
      </c>
      <c r="C8" s="192"/>
      <c r="D8" s="539"/>
      <c r="E8" s="544"/>
      <c r="F8" s="539"/>
      <c r="G8" s="545">
        <v>22</v>
      </c>
      <c r="H8" s="527"/>
      <c r="I8" s="518">
        <v>3156</v>
      </c>
      <c r="J8" s="387">
        <v>0</v>
      </c>
      <c r="K8" s="546">
        <v>15</v>
      </c>
      <c r="L8" s="387">
        <v>6.6</v>
      </c>
      <c r="M8" s="546">
        <v>75.8</v>
      </c>
      <c r="N8" s="387">
        <v>77.5</v>
      </c>
      <c r="O8" s="546">
        <v>102.6</v>
      </c>
    </row>
    <row r="9" spans="2:15" s="93" customFormat="1" ht="15" customHeight="1">
      <c r="B9" s="623">
        <v>5</v>
      </c>
      <c r="C9" s="192"/>
      <c r="D9" s="539"/>
      <c r="E9" s="544"/>
      <c r="F9" s="539"/>
      <c r="G9" s="545">
        <v>29</v>
      </c>
      <c r="H9" s="527"/>
      <c r="I9" s="518">
        <v>2503</v>
      </c>
      <c r="J9" s="387">
        <v>31.8</v>
      </c>
      <c r="K9" s="546">
        <v>33.6</v>
      </c>
      <c r="L9" s="387">
        <v>35.200000000000003</v>
      </c>
      <c r="M9" s="546">
        <v>-20.7</v>
      </c>
      <c r="N9" s="387">
        <v>-36.4</v>
      </c>
      <c r="O9" s="546">
        <v>3.1</v>
      </c>
    </row>
    <row r="10" spans="2:15" s="93" customFormat="1" ht="15" customHeight="1">
      <c r="B10" s="623">
        <v>6</v>
      </c>
      <c r="C10" s="192"/>
      <c r="D10" s="539"/>
      <c r="E10" s="544"/>
      <c r="F10" s="539"/>
      <c r="G10" s="545">
        <v>26</v>
      </c>
      <c r="H10" s="527"/>
      <c r="I10" s="518">
        <v>2259</v>
      </c>
      <c r="J10" s="387">
        <v>-10.3</v>
      </c>
      <c r="K10" s="546">
        <v>22.9</v>
      </c>
      <c r="L10" s="387">
        <v>15.1</v>
      </c>
      <c r="M10" s="546">
        <v>-9.6999999999999993</v>
      </c>
      <c r="N10" s="387">
        <v>29.8</v>
      </c>
      <c r="O10" s="546">
        <v>-2.5</v>
      </c>
    </row>
    <row r="11" spans="2:15" s="93" customFormat="1" ht="15.75" customHeight="1">
      <c r="B11" s="623"/>
      <c r="C11" s="539"/>
      <c r="D11" s="539"/>
      <c r="E11" s="544"/>
      <c r="F11" s="539"/>
      <c r="G11" s="545"/>
      <c r="H11" s="522"/>
      <c r="I11" s="518"/>
      <c r="J11" s="387"/>
      <c r="K11" s="546"/>
      <c r="L11" s="387"/>
      <c r="M11" s="644"/>
      <c r="N11" s="387"/>
      <c r="O11" s="546"/>
    </row>
    <row r="12" spans="2:15" s="93" customFormat="1" ht="13.5" customHeight="1">
      <c r="B12" s="623" t="s">
        <v>413</v>
      </c>
      <c r="C12" s="539" t="s">
        <v>98</v>
      </c>
      <c r="D12" s="539">
        <v>10</v>
      </c>
      <c r="E12" s="544" t="s">
        <v>196</v>
      </c>
      <c r="F12" s="539">
        <v>0</v>
      </c>
      <c r="G12" s="545">
        <v>26</v>
      </c>
      <c r="H12" s="527">
        <v>0</v>
      </c>
      <c r="I12" s="518">
        <v>2117</v>
      </c>
      <c r="J12" s="387">
        <v>44.4</v>
      </c>
      <c r="K12" s="546">
        <v>35.9</v>
      </c>
      <c r="L12" s="387">
        <v>35</v>
      </c>
      <c r="M12" s="644">
        <v>-26.1</v>
      </c>
      <c r="N12" s="387">
        <v>-36.5</v>
      </c>
      <c r="O12" s="546">
        <v>3.2</v>
      </c>
    </row>
    <row r="13" spans="2:15" s="93" customFormat="1" ht="13.5" customHeight="1">
      <c r="B13" s="623"/>
      <c r="C13" s="539"/>
      <c r="D13" s="539">
        <v>11</v>
      </c>
      <c r="E13" s="544"/>
      <c r="F13" s="539">
        <v>2</v>
      </c>
      <c r="G13" s="545">
        <v>28</v>
      </c>
      <c r="H13" s="527">
        <v>240</v>
      </c>
      <c r="I13" s="518">
        <v>2357</v>
      </c>
      <c r="J13" s="387">
        <v>47.4</v>
      </c>
      <c r="K13" s="546">
        <v>36.4</v>
      </c>
      <c r="L13" s="387">
        <v>35.299999999999997</v>
      </c>
      <c r="M13" s="644">
        <v>-18.3</v>
      </c>
      <c r="N13" s="387">
        <v>-37.299999999999997</v>
      </c>
      <c r="O13" s="546">
        <v>2.1</v>
      </c>
    </row>
    <row r="14" spans="2:15" s="93" customFormat="1" ht="13.5" customHeight="1">
      <c r="B14" s="623"/>
      <c r="C14" s="539"/>
      <c r="D14" s="539">
        <v>12</v>
      </c>
      <c r="E14" s="544"/>
      <c r="F14" s="539">
        <v>1</v>
      </c>
      <c r="G14" s="545">
        <v>29</v>
      </c>
      <c r="H14" s="527">
        <v>146</v>
      </c>
      <c r="I14" s="518">
        <v>2503</v>
      </c>
      <c r="J14" s="387">
        <v>31.8</v>
      </c>
      <c r="K14" s="546">
        <v>33.6</v>
      </c>
      <c r="L14" s="387">
        <v>35.200000000000003</v>
      </c>
      <c r="M14" s="644">
        <v>-20.7</v>
      </c>
      <c r="N14" s="387">
        <v>-36.4</v>
      </c>
      <c r="O14" s="546">
        <v>3.1</v>
      </c>
    </row>
    <row r="15" spans="2:15" s="93" customFormat="1" ht="13.5" customHeight="1">
      <c r="B15" s="623">
        <v>6</v>
      </c>
      <c r="C15" s="539" t="s">
        <v>98</v>
      </c>
      <c r="D15" s="539">
        <v>1</v>
      </c>
      <c r="E15" s="544" t="s">
        <v>196</v>
      </c>
      <c r="F15" s="539">
        <v>0</v>
      </c>
      <c r="G15" s="545">
        <v>0</v>
      </c>
      <c r="H15" s="527">
        <v>0</v>
      </c>
      <c r="I15" s="518">
        <v>0</v>
      </c>
      <c r="J15" s="387">
        <v>-100</v>
      </c>
      <c r="K15" s="546">
        <v>36.6</v>
      </c>
      <c r="L15" s="387">
        <v>23</v>
      </c>
      <c r="M15" s="644">
        <v>-100</v>
      </c>
      <c r="N15" s="387">
        <v>53.2</v>
      </c>
      <c r="O15" s="546">
        <v>40</v>
      </c>
    </row>
    <row r="16" spans="2:15" s="93" customFormat="1" ht="13.5" customHeight="1">
      <c r="B16" s="623"/>
      <c r="C16" s="539"/>
      <c r="D16" s="539">
        <v>2</v>
      </c>
      <c r="E16" s="544"/>
      <c r="F16" s="539">
        <v>1</v>
      </c>
      <c r="G16" s="545">
        <v>1</v>
      </c>
      <c r="H16" s="527">
        <v>50</v>
      </c>
      <c r="I16" s="518">
        <v>50</v>
      </c>
      <c r="J16" s="387">
        <v>-66.7</v>
      </c>
      <c r="K16" s="546">
        <v>25</v>
      </c>
      <c r="L16" s="387">
        <v>23.2</v>
      </c>
      <c r="M16" s="644">
        <v>-77.7</v>
      </c>
      <c r="N16" s="387">
        <v>56.3</v>
      </c>
      <c r="O16" s="546">
        <v>42.9</v>
      </c>
    </row>
    <row r="17" spans="2:16" s="93" customFormat="1" ht="13.5" customHeight="1">
      <c r="B17" s="623"/>
      <c r="C17" s="539"/>
      <c r="D17" s="539">
        <v>3</v>
      </c>
      <c r="E17" s="544"/>
      <c r="F17" s="539">
        <v>3</v>
      </c>
      <c r="G17" s="545">
        <v>4</v>
      </c>
      <c r="H17" s="527">
        <v>187</v>
      </c>
      <c r="I17" s="518">
        <v>237</v>
      </c>
      <c r="J17" s="387">
        <v>-50</v>
      </c>
      <c r="K17" s="546">
        <v>25.5</v>
      </c>
      <c r="L17" s="387">
        <v>18.600000000000001</v>
      </c>
      <c r="M17" s="644">
        <v>-55.4</v>
      </c>
      <c r="N17" s="387">
        <v>28.2</v>
      </c>
      <c r="O17" s="546">
        <v>20.100000000000001</v>
      </c>
    </row>
    <row r="18" spans="2:16" s="93" customFormat="1" ht="13.5" customHeight="1">
      <c r="B18" s="623"/>
      <c r="C18" s="539"/>
      <c r="D18" s="539">
        <v>4</v>
      </c>
      <c r="E18" s="544"/>
      <c r="F18" s="539">
        <v>1</v>
      </c>
      <c r="G18" s="545">
        <v>5</v>
      </c>
      <c r="H18" s="527">
        <v>185</v>
      </c>
      <c r="I18" s="518">
        <v>422</v>
      </c>
      <c r="J18" s="387">
        <v>-54.5</v>
      </c>
      <c r="K18" s="546">
        <v>35.299999999999997</v>
      </c>
      <c r="L18" s="387">
        <v>20.9</v>
      </c>
      <c r="M18" s="644">
        <v>-56.9</v>
      </c>
      <c r="N18" s="387">
        <v>32.799999999999997</v>
      </c>
      <c r="O18" s="546">
        <v>-5.9</v>
      </c>
    </row>
    <row r="19" spans="2:16" s="93" customFormat="1" ht="13.5" customHeight="1">
      <c r="B19" s="623"/>
      <c r="C19" s="539"/>
      <c r="D19" s="539">
        <v>5</v>
      </c>
      <c r="E19" s="544"/>
      <c r="F19" s="539">
        <v>3</v>
      </c>
      <c r="G19" s="545">
        <v>8</v>
      </c>
      <c r="H19" s="527">
        <v>315</v>
      </c>
      <c r="I19" s="518">
        <v>737</v>
      </c>
      <c r="J19" s="387">
        <v>-42.9</v>
      </c>
      <c r="K19" s="546">
        <v>40.6</v>
      </c>
      <c r="L19" s="387">
        <v>25.6</v>
      </c>
      <c r="M19" s="644">
        <v>-39.700000000000003</v>
      </c>
      <c r="N19" s="387">
        <v>38</v>
      </c>
      <c r="O19" s="546">
        <v>-22</v>
      </c>
    </row>
    <row r="20" spans="2:16" s="93" customFormat="1" ht="13.5" customHeight="1">
      <c r="B20" s="623"/>
      <c r="C20" s="539"/>
      <c r="D20" s="539">
        <v>6</v>
      </c>
      <c r="E20" s="544"/>
      <c r="F20" s="539">
        <v>2</v>
      </c>
      <c r="G20" s="545">
        <v>10</v>
      </c>
      <c r="H20" s="527">
        <v>118</v>
      </c>
      <c r="I20" s="518">
        <v>855</v>
      </c>
      <c r="J20" s="387">
        <v>-37.5</v>
      </c>
      <c r="K20" s="546">
        <v>31</v>
      </c>
      <c r="L20" s="387">
        <v>22</v>
      </c>
      <c r="M20" s="644">
        <v>-46.2</v>
      </c>
      <c r="N20" s="387">
        <v>37.200000000000003</v>
      </c>
      <c r="O20" s="546">
        <v>-22.8</v>
      </c>
    </row>
    <row r="21" spans="2:16" s="93" customFormat="1" ht="13.5" customHeight="1">
      <c r="B21" s="623"/>
      <c r="C21" s="539"/>
      <c r="D21" s="539">
        <v>7</v>
      </c>
      <c r="E21" s="544"/>
      <c r="F21" s="539">
        <v>2</v>
      </c>
      <c r="G21" s="545">
        <v>12</v>
      </c>
      <c r="H21" s="527">
        <v>305</v>
      </c>
      <c r="I21" s="518">
        <v>1160</v>
      </c>
      <c r="J21" s="387">
        <v>-45.5</v>
      </c>
      <c r="K21" s="546">
        <v>31.8</v>
      </c>
      <c r="L21" s="387">
        <v>22.6</v>
      </c>
      <c r="M21" s="644">
        <v>-43.7</v>
      </c>
      <c r="N21" s="387">
        <v>37.700000000000003</v>
      </c>
      <c r="O21" s="546">
        <v>37</v>
      </c>
    </row>
    <row r="22" spans="2:16" s="93" customFormat="1" ht="13.5" customHeight="1">
      <c r="B22" s="623"/>
      <c r="C22" s="539"/>
      <c r="D22" s="539">
        <v>8</v>
      </c>
      <c r="E22" s="544"/>
      <c r="F22" s="539">
        <v>3</v>
      </c>
      <c r="G22" s="545">
        <v>15</v>
      </c>
      <c r="H22" s="527">
        <v>166</v>
      </c>
      <c r="I22" s="518">
        <v>1326</v>
      </c>
      <c r="J22" s="387">
        <v>-37.5</v>
      </c>
      <c r="K22" s="546">
        <v>25.5</v>
      </c>
      <c r="L22" s="387">
        <v>18.8</v>
      </c>
      <c r="M22" s="644">
        <v>-36.299999999999997</v>
      </c>
      <c r="N22" s="387">
        <v>33.1</v>
      </c>
      <c r="O22" s="546">
        <v>33.1</v>
      </c>
    </row>
    <row r="23" spans="2:16" s="93" customFormat="1" ht="13.5" customHeight="1">
      <c r="B23" s="623"/>
      <c r="C23" s="539"/>
      <c r="D23" s="539">
        <v>9</v>
      </c>
      <c r="E23" s="544"/>
      <c r="F23" s="539">
        <v>4</v>
      </c>
      <c r="G23" s="545">
        <v>19</v>
      </c>
      <c r="H23" s="527">
        <v>376</v>
      </c>
      <c r="I23" s="518">
        <v>1702</v>
      </c>
      <c r="J23" s="387">
        <v>-26.9</v>
      </c>
      <c r="K23" s="546">
        <v>23.3</v>
      </c>
      <c r="L23" s="387">
        <v>18.100000000000001</v>
      </c>
      <c r="M23" s="644">
        <v>-19.600000000000001</v>
      </c>
      <c r="N23" s="387">
        <v>27.4</v>
      </c>
      <c r="O23" s="546">
        <v>-8.4</v>
      </c>
    </row>
    <row r="24" spans="2:16" s="93" customFormat="1" ht="13.5" customHeight="1">
      <c r="B24" s="623"/>
      <c r="C24" s="539"/>
      <c r="D24" s="539">
        <v>10</v>
      </c>
      <c r="E24" s="544"/>
      <c r="F24" s="539">
        <v>1</v>
      </c>
      <c r="G24" s="545">
        <v>20</v>
      </c>
      <c r="H24" s="527">
        <v>227</v>
      </c>
      <c r="I24" s="518">
        <v>1929</v>
      </c>
      <c r="J24" s="387">
        <v>-23.1</v>
      </c>
      <c r="K24" s="546">
        <v>25.7</v>
      </c>
      <c r="L24" s="387">
        <v>17.7</v>
      </c>
      <c r="M24" s="644">
        <v>-8.9</v>
      </c>
      <c r="N24" s="387">
        <v>25.6</v>
      </c>
      <c r="O24" s="546">
        <v>-9.8000000000000007</v>
      </c>
    </row>
    <row r="25" spans="2:16" s="93" customFormat="1" ht="13.5" customHeight="1">
      <c r="B25" s="623"/>
      <c r="C25" s="539"/>
      <c r="D25" s="539">
        <v>11</v>
      </c>
      <c r="E25" s="544"/>
      <c r="F25" s="539">
        <v>5</v>
      </c>
      <c r="G25" s="545">
        <v>25</v>
      </c>
      <c r="H25" s="527">
        <v>280</v>
      </c>
      <c r="I25" s="518">
        <v>2209</v>
      </c>
      <c r="J25" s="387">
        <v>-10.7</v>
      </c>
      <c r="K25" s="546">
        <v>24.4</v>
      </c>
      <c r="L25" s="387">
        <v>16.3</v>
      </c>
      <c r="M25" s="644">
        <v>-6.3</v>
      </c>
      <c r="N25" s="387">
        <v>33.5</v>
      </c>
      <c r="O25" s="546">
        <v>-6.5</v>
      </c>
      <c r="P25" s="453"/>
    </row>
    <row r="26" spans="2:16" s="93" customFormat="1" ht="13.5" customHeight="1">
      <c r="B26" s="623"/>
      <c r="C26" s="539"/>
      <c r="D26" s="539">
        <v>12</v>
      </c>
      <c r="E26" s="544"/>
      <c r="F26" s="539">
        <v>1</v>
      </c>
      <c r="G26" s="545">
        <v>26</v>
      </c>
      <c r="H26" s="527">
        <v>50</v>
      </c>
      <c r="I26" s="518">
        <v>2259</v>
      </c>
      <c r="J26" s="387">
        <v>-10.3</v>
      </c>
      <c r="K26" s="546">
        <v>22.9</v>
      </c>
      <c r="L26" s="387">
        <v>15.1</v>
      </c>
      <c r="M26" s="644">
        <v>-9.6999999999999993</v>
      </c>
      <c r="N26" s="387">
        <v>29.8</v>
      </c>
      <c r="O26" s="546">
        <v>-2.5</v>
      </c>
      <c r="P26" s="453"/>
    </row>
    <row r="27" spans="2:16" s="93" customFormat="1" ht="13.5" customHeight="1">
      <c r="B27" s="623">
        <v>7</v>
      </c>
      <c r="C27" s="539" t="s">
        <v>98</v>
      </c>
      <c r="D27" s="539">
        <v>1</v>
      </c>
      <c r="E27" s="544" t="s">
        <v>196</v>
      </c>
      <c r="F27" s="539">
        <v>4</v>
      </c>
      <c r="G27" s="545">
        <v>4</v>
      </c>
      <c r="H27" s="527">
        <v>844</v>
      </c>
      <c r="I27" s="518">
        <v>844</v>
      </c>
      <c r="J27" s="914" t="s">
        <v>443</v>
      </c>
      <c r="K27" s="546">
        <v>19.600000000000001</v>
      </c>
      <c r="L27" s="387">
        <v>19.8</v>
      </c>
      <c r="M27" s="644" t="s">
        <v>443</v>
      </c>
      <c r="N27" s="387">
        <v>-11.7</v>
      </c>
      <c r="O27" s="546">
        <v>53.5</v>
      </c>
      <c r="P27" s="453"/>
    </row>
    <row r="28" spans="2:16" s="93" customFormat="1" ht="13.5" customHeight="1">
      <c r="B28" s="623"/>
      <c r="C28" s="539"/>
      <c r="D28" s="539">
        <v>2</v>
      </c>
      <c r="E28" s="544"/>
      <c r="F28" s="539">
        <v>2</v>
      </c>
      <c r="G28" s="545">
        <v>6</v>
      </c>
      <c r="H28" s="527">
        <v>244</v>
      </c>
      <c r="I28" s="518">
        <v>1088</v>
      </c>
      <c r="J28" s="914">
        <v>500</v>
      </c>
      <c r="K28" s="546">
        <v>16.7</v>
      </c>
      <c r="L28" s="387">
        <v>13.5</v>
      </c>
      <c r="M28" s="644">
        <v>2076</v>
      </c>
      <c r="N28" s="387">
        <v>36.5</v>
      </c>
      <c r="O28" s="546">
        <v>33.799999999999997</v>
      </c>
    </row>
    <row r="29" spans="2:16" s="93" customFormat="1" ht="13.5" customHeight="1">
      <c r="B29" s="623"/>
      <c r="C29" s="539"/>
      <c r="D29" s="539">
        <v>3</v>
      </c>
      <c r="E29" s="544"/>
      <c r="F29" s="539">
        <v>3</v>
      </c>
      <c r="G29" s="545">
        <v>9</v>
      </c>
      <c r="H29" s="527">
        <v>469</v>
      </c>
      <c r="I29" s="518">
        <v>1557</v>
      </c>
      <c r="J29" s="914">
        <v>125</v>
      </c>
      <c r="K29" s="546">
        <v>12.182741116751261</v>
      </c>
      <c r="L29" s="387">
        <v>5.9508408796895118</v>
      </c>
      <c r="M29" s="644">
        <v>556.96202531645577</v>
      </c>
      <c r="N29" s="387">
        <v>49.344813103737927</v>
      </c>
      <c r="O29" s="546">
        <v>8.4053843660571115</v>
      </c>
    </row>
    <row r="30" spans="2:16" s="93" customFormat="1" ht="13.5" customHeight="1">
      <c r="B30" s="541"/>
      <c r="C30" s="542"/>
      <c r="D30" s="542"/>
      <c r="E30" s="547"/>
      <c r="F30" s="542"/>
      <c r="G30" s="548"/>
      <c r="H30" s="532"/>
      <c r="I30" s="549"/>
      <c r="J30" s="550"/>
      <c r="K30" s="551"/>
      <c r="L30" s="550"/>
      <c r="M30" s="551"/>
      <c r="N30" s="550"/>
      <c r="O30" s="551"/>
    </row>
    <row r="31" spans="2:16" s="128" customFormat="1" ht="15" customHeight="1">
      <c r="B31" s="69" t="s">
        <v>208</v>
      </c>
      <c r="C31" s="70"/>
      <c r="D31" s="70"/>
      <c r="E31" s="70"/>
      <c r="F31" s="70"/>
      <c r="G31" s="70"/>
      <c r="H31" s="70"/>
      <c r="I31" s="70"/>
      <c r="J31" s="70"/>
      <c r="K31" s="70"/>
      <c r="L31" s="70"/>
      <c r="M31" s="70"/>
      <c r="N31" s="70"/>
      <c r="O31" s="137"/>
    </row>
    <row r="32" spans="2:16" s="128" customFormat="1" ht="15" customHeight="1">
      <c r="B32" s="185" t="s">
        <v>209</v>
      </c>
      <c r="C32" s="53"/>
      <c r="D32" s="53"/>
      <c r="E32" s="53"/>
      <c r="F32" s="53"/>
      <c r="G32" s="53"/>
      <c r="H32" s="53"/>
      <c r="I32" s="53"/>
      <c r="J32" s="53"/>
      <c r="K32" s="53"/>
      <c r="L32" s="53"/>
      <c r="M32" s="53"/>
      <c r="N32" s="53"/>
      <c r="O32" s="129"/>
    </row>
    <row r="33" spans="2:15" ht="9.75" customHeight="1">
      <c r="L33" s="97"/>
      <c r="M33" s="97"/>
      <c r="O33" s="169"/>
    </row>
    <row r="34" spans="2:15" ht="15" customHeight="1">
      <c r="B34" s="54"/>
      <c r="C34" s="44"/>
      <c r="D34" s="44"/>
      <c r="E34" s="164"/>
      <c r="F34" s="164"/>
      <c r="G34" s="164"/>
      <c r="H34" s="164"/>
      <c r="I34" s="164"/>
      <c r="J34" s="164"/>
      <c r="K34" s="164"/>
      <c r="L34" s="164"/>
      <c r="M34" s="164"/>
      <c r="N34" s="164"/>
      <c r="O34" s="156"/>
    </row>
    <row r="35" spans="2:15" ht="15" customHeight="1">
      <c r="B35" s="43"/>
      <c r="C35" s="45"/>
      <c r="D35" s="45"/>
      <c r="E35" s="97"/>
      <c r="F35" s="97"/>
      <c r="G35" s="97"/>
      <c r="H35" s="97"/>
      <c r="I35" s="97"/>
      <c r="J35" s="97"/>
      <c r="K35" s="97"/>
      <c r="L35" s="97"/>
      <c r="M35" s="97"/>
      <c r="N35" s="97"/>
      <c r="O35" s="157"/>
    </row>
    <row r="36" spans="2:15" ht="15" customHeight="1">
      <c r="B36" s="43"/>
      <c r="C36" s="288"/>
      <c r="D36" s="45"/>
      <c r="E36" s="97"/>
      <c r="F36" s="97"/>
      <c r="G36" s="97"/>
      <c r="H36" s="97"/>
      <c r="I36" s="97"/>
      <c r="J36" s="97"/>
      <c r="K36" s="97"/>
      <c r="L36" s="97"/>
      <c r="M36" s="97"/>
      <c r="N36" s="97"/>
      <c r="O36" s="157"/>
    </row>
    <row r="37" spans="2:15" ht="15" customHeight="1">
      <c r="B37" s="43"/>
      <c r="C37" s="45"/>
      <c r="D37" s="45"/>
      <c r="E37" s="97"/>
      <c r="F37" s="97"/>
      <c r="G37" s="97"/>
      <c r="H37" s="97"/>
      <c r="I37" s="97"/>
      <c r="J37" s="97"/>
      <c r="K37" s="97"/>
      <c r="L37" s="97"/>
      <c r="M37" s="97"/>
      <c r="N37" s="97"/>
      <c r="O37" s="157"/>
    </row>
    <row r="38" spans="2:15" ht="15" customHeight="1">
      <c r="B38" s="43"/>
      <c r="C38" s="45"/>
      <c r="D38" s="45"/>
      <c r="E38" s="97"/>
      <c r="F38" s="97"/>
      <c r="G38" s="97"/>
      <c r="H38" s="97"/>
      <c r="I38" s="97"/>
      <c r="J38" s="97"/>
      <c r="K38" s="97"/>
      <c r="L38" s="97"/>
      <c r="M38" s="97"/>
      <c r="N38" s="97"/>
      <c r="O38" s="157"/>
    </row>
    <row r="39" spans="2:15" ht="15" customHeight="1">
      <c r="B39" s="43"/>
      <c r="C39" s="45"/>
      <c r="D39" s="45"/>
      <c r="E39" s="97"/>
      <c r="F39" s="97"/>
      <c r="G39" s="97"/>
      <c r="H39" s="97"/>
      <c r="I39" s="97"/>
      <c r="J39" s="97"/>
      <c r="K39" s="97"/>
      <c r="L39" s="97"/>
      <c r="M39" s="97"/>
      <c r="N39" s="97"/>
      <c r="O39" s="157"/>
    </row>
    <row r="40" spans="2:15" ht="15" customHeight="1">
      <c r="B40" s="43"/>
      <c r="C40" s="45"/>
      <c r="D40" s="45"/>
      <c r="E40" s="97"/>
      <c r="F40" s="97"/>
      <c r="G40" s="97"/>
      <c r="H40" s="97"/>
      <c r="I40" s="97"/>
      <c r="J40" s="97"/>
      <c r="K40" s="97"/>
      <c r="L40" s="97"/>
      <c r="M40" s="97"/>
      <c r="N40" s="97"/>
      <c r="O40" s="157"/>
    </row>
    <row r="41" spans="2:15" ht="15" customHeight="1">
      <c r="B41" s="43"/>
      <c r="C41" s="45"/>
      <c r="D41" s="45"/>
      <c r="E41" s="97"/>
      <c r="F41" s="97"/>
      <c r="G41" s="97"/>
      <c r="H41" s="97"/>
      <c r="I41" s="97"/>
      <c r="J41" s="97"/>
      <c r="K41" s="97"/>
      <c r="L41" s="97"/>
      <c r="M41" s="97"/>
      <c r="N41" s="97"/>
      <c r="O41" s="157"/>
    </row>
    <row r="42" spans="2:15" ht="15" customHeight="1">
      <c r="B42" s="43"/>
      <c r="C42" s="45"/>
      <c r="D42" s="45"/>
      <c r="E42" s="97"/>
      <c r="F42" s="97"/>
      <c r="G42" s="97"/>
      <c r="H42" s="97"/>
      <c r="I42" s="97"/>
      <c r="J42" s="97"/>
      <c r="K42" s="97"/>
      <c r="L42" s="97"/>
      <c r="M42" s="97"/>
      <c r="N42" s="97"/>
      <c r="O42" s="157"/>
    </row>
    <row r="43" spans="2:15" ht="15" customHeight="1">
      <c r="B43" s="43"/>
      <c r="C43" s="45"/>
      <c r="D43" s="45"/>
      <c r="E43" s="97"/>
      <c r="F43" s="97"/>
      <c r="G43" s="97"/>
      <c r="H43" s="97"/>
      <c r="I43" s="97"/>
      <c r="J43" s="97"/>
      <c r="K43" s="97"/>
      <c r="L43" s="97"/>
      <c r="M43" s="97"/>
      <c r="N43" s="97"/>
      <c r="O43" s="157"/>
    </row>
    <row r="44" spans="2:15" ht="15" customHeight="1">
      <c r="B44" s="43"/>
      <c r="C44" s="45"/>
      <c r="D44" s="45"/>
      <c r="E44" s="97"/>
      <c r="F44" s="97"/>
      <c r="G44" s="97"/>
      <c r="H44" s="97"/>
      <c r="I44" s="97"/>
      <c r="J44" s="97"/>
      <c r="K44" s="97"/>
      <c r="L44" s="97"/>
      <c r="M44" s="97"/>
      <c r="N44" s="97"/>
      <c r="O44" s="157"/>
    </row>
    <row r="45" spans="2:15" ht="15" customHeight="1">
      <c r="B45" s="43"/>
      <c r="C45" s="45"/>
      <c r="D45" s="45"/>
      <c r="E45" s="97"/>
      <c r="F45" s="97"/>
      <c r="G45" s="97"/>
      <c r="H45" s="97"/>
      <c r="I45" s="97"/>
      <c r="J45" s="97"/>
      <c r="K45" s="97"/>
      <c r="L45" s="97"/>
      <c r="M45" s="97"/>
      <c r="N45" s="97"/>
      <c r="O45" s="157"/>
    </row>
    <row r="46" spans="2:15" ht="15" customHeight="1">
      <c r="B46" s="43"/>
      <c r="C46" s="45"/>
      <c r="D46" s="45"/>
      <c r="E46" s="97"/>
      <c r="F46" s="97"/>
      <c r="G46" s="97"/>
      <c r="H46" s="97"/>
      <c r="I46" s="97"/>
      <c r="J46" s="97"/>
      <c r="K46" s="97"/>
      <c r="L46" s="97"/>
      <c r="M46" s="97"/>
      <c r="N46" s="97"/>
      <c r="O46" s="157"/>
    </row>
    <row r="47" spans="2:15" ht="15" customHeight="1">
      <c r="B47" s="43"/>
      <c r="C47" s="45"/>
      <c r="D47" s="45"/>
      <c r="E47" s="97"/>
      <c r="F47" s="97"/>
      <c r="G47" s="97"/>
      <c r="H47" s="97"/>
      <c r="I47" s="97"/>
      <c r="J47" s="97"/>
      <c r="K47" s="97"/>
      <c r="L47" s="97"/>
      <c r="M47" s="97"/>
      <c r="N47" s="97"/>
      <c r="O47" s="157"/>
    </row>
    <row r="48" spans="2:15" ht="15" customHeight="1">
      <c r="B48" s="43"/>
      <c r="C48" s="45"/>
      <c r="D48" s="45"/>
      <c r="E48" s="97"/>
      <c r="F48" s="97"/>
      <c r="G48" s="97"/>
      <c r="H48" s="97"/>
      <c r="I48" s="97"/>
      <c r="J48" s="97"/>
      <c r="K48" s="97"/>
      <c r="L48" s="97"/>
      <c r="M48" s="97"/>
      <c r="N48" s="97"/>
      <c r="O48" s="157"/>
    </row>
    <row r="49" spans="2:15" ht="15" customHeight="1">
      <c r="B49" s="43"/>
      <c r="C49" s="45"/>
      <c r="D49" s="45"/>
      <c r="E49" s="97"/>
      <c r="F49" s="97"/>
      <c r="G49" s="97"/>
      <c r="H49" s="97"/>
      <c r="I49" s="97"/>
      <c r="J49" s="97"/>
      <c r="K49" s="97"/>
      <c r="L49" s="97"/>
      <c r="M49" s="97"/>
      <c r="N49" s="97"/>
      <c r="O49" s="157"/>
    </row>
    <row r="50" spans="2:15" ht="11.25" customHeight="1">
      <c r="B50" s="55"/>
      <c r="C50" s="56"/>
      <c r="D50" s="56"/>
      <c r="E50" s="165"/>
      <c r="F50" s="165"/>
      <c r="G50" s="165"/>
      <c r="H50" s="165"/>
      <c r="I50" s="165"/>
      <c r="J50" s="165"/>
      <c r="K50" s="165"/>
      <c r="L50" s="165"/>
      <c r="M50" s="165"/>
      <c r="N50" s="165"/>
      <c r="O50" s="160"/>
    </row>
    <row r="51" spans="2:15" ht="7.5" customHeight="1">
      <c r="E51" s="97"/>
      <c r="F51" s="97"/>
      <c r="G51" s="97"/>
      <c r="H51" s="97"/>
      <c r="I51" s="97"/>
      <c r="J51" s="97"/>
      <c r="K51" s="97"/>
      <c r="L51" s="97"/>
      <c r="M51" s="97"/>
    </row>
    <row r="52" spans="2:15" ht="15" customHeight="1">
      <c r="B52" s="1111" t="s">
        <v>468</v>
      </c>
      <c r="C52" s="1112"/>
      <c r="D52" s="1112"/>
      <c r="E52" s="1112"/>
      <c r="F52" s="1112"/>
      <c r="G52" s="1112"/>
      <c r="H52" s="1112"/>
      <c r="I52" s="1112"/>
      <c r="J52" s="1112"/>
      <c r="K52" s="1112"/>
      <c r="L52" s="1112"/>
      <c r="M52" s="1112"/>
      <c r="N52" s="1112"/>
      <c r="O52" s="1113"/>
    </row>
    <row r="53" spans="2:15" ht="15" customHeight="1">
      <c r="B53" s="1114"/>
      <c r="C53" s="1115"/>
      <c r="D53" s="1115"/>
      <c r="E53" s="1115"/>
      <c r="F53" s="1115"/>
      <c r="G53" s="1115"/>
      <c r="H53" s="1115"/>
      <c r="I53" s="1115"/>
      <c r="J53" s="1115"/>
      <c r="K53" s="1115"/>
      <c r="L53" s="1115"/>
      <c r="M53" s="1115"/>
      <c r="N53" s="1115"/>
      <c r="O53" s="1116"/>
    </row>
    <row r="54" spans="2:15" ht="15" customHeight="1">
      <c r="B54" s="1148"/>
      <c r="C54" s="1118"/>
      <c r="D54" s="1118"/>
      <c r="E54" s="1118"/>
      <c r="F54" s="1118"/>
      <c r="G54" s="1118"/>
      <c r="H54" s="1118"/>
      <c r="I54" s="1118"/>
      <c r="J54" s="1118"/>
      <c r="K54" s="1118"/>
      <c r="L54" s="1118"/>
      <c r="M54" s="1118"/>
      <c r="N54" s="1118"/>
      <c r="O54" s="1119"/>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6" tint="0.79998168889431442"/>
  </sheetPr>
  <dimension ref="A1:R63"/>
  <sheetViews>
    <sheetView zoomScale="109" zoomScaleNormal="130" workbookViewId="0">
      <selection activeCell="Y18" sqref="Y18"/>
    </sheetView>
  </sheetViews>
  <sheetFormatPr defaultColWidth="9" defaultRowHeight="15" customHeight="1"/>
  <cols>
    <col min="1" max="1" width="1.1796875" style="29" customWidth="1"/>
    <col min="2" max="2" width="6.90625" style="38" customWidth="1"/>
    <col min="3" max="3" width="2.453125" style="38" customWidth="1"/>
    <col min="4" max="4" width="3.08984375" style="38" customWidth="1"/>
    <col min="5" max="5" width="2.453125" style="38" customWidth="1"/>
    <col min="6" max="14" width="8.36328125" style="38" customWidth="1"/>
    <col min="15" max="15" width="8.90625" style="29" customWidth="1"/>
    <col min="16" max="17" width="9" style="29"/>
    <col min="18" max="18" width="9.90625" style="29" bestFit="1" customWidth="1"/>
    <col min="19" max="16384" width="9" style="29"/>
  </cols>
  <sheetData>
    <row r="1" spans="2:14" ht="18" customHeight="1"/>
    <row r="2" spans="2:14" ht="18" customHeight="1">
      <c r="B2" s="243" t="s">
        <v>160</v>
      </c>
    </row>
    <row r="3" spans="2:14" ht="15" customHeight="1">
      <c r="B3" s="244" t="s">
        <v>161</v>
      </c>
      <c r="G3" s="38" t="s">
        <v>357</v>
      </c>
      <c r="K3" s="38" t="s">
        <v>14</v>
      </c>
      <c r="N3" s="39" t="s">
        <v>126</v>
      </c>
    </row>
    <row r="4" spans="2:14" s="93" customFormat="1" ht="15" customHeight="1">
      <c r="B4" s="1229" t="s">
        <v>0</v>
      </c>
      <c r="C4" s="1230"/>
      <c r="D4" s="1230"/>
      <c r="E4" s="1231"/>
      <c r="F4" s="1160" t="s">
        <v>13</v>
      </c>
      <c r="G4" s="1177"/>
      <c r="H4" s="1161"/>
      <c r="I4" s="1160" t="s">
        <v>141</v>
      </c>
      <c r="J4" s="1177"/>
      <c r="K4" s="1161"/>
      <c r="L4" s="1160" t="s">
        <v>142</v>
      </c>
      <c r="M4" s="1177"/>
      <c r="N4" s="1161"/>
    </row>
    <row r="5" spans="2:14" s="93" customFormat="1" ht="15" customHeight="1">
      <c r="B5" s="1232"/>
      <c r="C5" s="1233"/>
      <c r="D5" s="1233"/>
      <c r="E5" s="1234"/>
      <c r="F5" s="41" t="s">
        <v>117</v>
      </c>
      <c r="G5" s="41" t="s">
        <v>1</v>
      </c>
      <c r="H5" s="41" t="s">
        <v>2</v>
      </c>
      <c r="I5" s="41" t="s">
        <v>117</v>
      </c>
      <c r="J5" s="41" t="s">
        <v>1</v>
      </c>
      <c r="K5" s="41" t="s">
        <v>105</v>
      </c>
      <c r="L5" s="41" t="s">
        <v>117</v>
      </c>
      <c r="M5" s="41" t="s">
        <v>1</v>
      </c>
      <c r="N5" s="42" t="s">
        <v>2</v>
      </c>
    </row>
    <row r="6" spans="2:14" s="93" customFormat="1" ht="15" hidden="1" customHeight="1">
      <c r="B6" s="130">
        <v>20</v>
      </c>
      <c r="C6" s="46" t="s">
        <v>88</v>
      </c>
      <c r="D6" s="46"/>
      <c r="E6" s="392"/>
      <c r="F6" s="394">
        <v>101.5</v>
      </c>
      <c r="G6" s="393">
        <v>101.9</v>
      </c>
      <c r="H6" s="394">
        <v>102.1</v>
      </c>
      <c r="I6" s="393"/>
      <c r="J6" s="394"/>
      <c r="K6" s="393"/>
      <c r="L6" s="394">
        <v>1</v>
      </c>
      <c r="M6" s="393">
        <v>1.4</v>
      </c>
      <c r="N6" s="395">
        <v>1.4</v>
      </c>
    </row>
    <row r="7" spans="2:14" s="93" customFormat="1" ht="15" hidden="1" customHeight="1">
      <c r="B7" s="74">
        <v>21</v>
      </c>
      <c r="C7" s="48" t="s">
        <v>261</v>
      </c>
      <c r="D7" s="48"/>
      <c r="E7" s="135"/>
      <c r="F7" s="284">
        <v>100.8</v>
      </c>
      <c r="G7" s="109">
        <v>100.6</v>
      </c>
      <c r="H7" s="284">
        <v>100.7</v>
      </c>
      <c r="I7" s="109"/>
      <c r="J7" s="284"/>
      <c r="K7" s="109"/>
      <c r="L7" s="284">
        <v>-0.7</v>
      </c>
      <c r="M7" s="109">
        <v>-1.3</v>
      </c>
      <c r="N7" s="138">
        <v>-1.4</v>
      </c>
    </row>
    <row r="8" spans="2:14" s="93" customFormat="1" ht="15.75" hidden="1" customHeight="1">
      <c r="B8" s="74">
        <v>22</v>
      </c>
      <c r="C8" s="48" t="s">
        <v>277</v>
      </c>
      <c r="D8" s="48"/>
      <c r="E8" s="135"/>
      <c r="F8" s="284">
        <v>100</v>
      </c>
      <c r="G8" s="109">
        <v>100</v>
      </c>
      <c r="H8" s="284">
        <v>100</v>
      </c>
      <c r="I8" s="109"/>
      <c r="J8" s="284"/>
      <c r="K8" s="109"/>
      <c r="L8" s="284">
        <v>-0.8</v>
      </c>
      <c r="M8" s="109">
        <v>-0.6</v>
      </c>
      <c r="N8" s="138">
        <v>-0.7</v>
      </c>
    </row>
    <row r="9" spans="2:14" s="93" customFormat="1" ht="15" hidden="1" customHeight="1">
      <c r="B9" s="74">
        <v>23</v>
      </c>
      <c r="C9" s="48" t="s">
        <v>261</v>
      </c>
      <c r="D9" s="48"/>
      <c r="E9" s="135"/>
      <c r="F9" s="284">
        <v>96.6</v>
      </c>
      <c r="G9" s="109">
        <v>96.1</v>
      </c>
      <c r="H9" s="284">
        <v>96.3</v>
      </c>
      <c r="I9" s="109"/>
      <c r="J9" s="284"/>
      <c r="K9" s="109"/>
      <c r="L9" s="284">
        <v>-0.7</v>
      </c>
      <c r="M9" s="109">
        <v>-0.2</v>
      </c>
      <c r="N9" s="138">
        <v>-0.3</v>
      </c>
    </row>
    <row r="10" spans="2:14" s="93" customFormat="1" ht="15" hidden="1" customHeight="1">
      <c r="B10" s="74">
        <v>24</v>
      </c>
      <c r="C10" s="48" t="s">
        <v>261</v>
      </c>
      <c r="D10" s="48"/>
      <c r="E10" s="135"/>
      <c r="F10" s="284">
        <v>96.5</v>
      </c>
      <c r="G10" s="109">
        <v>96</v>
      </c>
      <c r="H10" s="284">
        <v>96.2</v>
      </c>
      <c r="I10" s="109"/>
      <c r="J10" s="284"/>
      <c r="K10" s="109"/>
      <c r="L10" s="284">
        <v>-0.1</v>
      </c>
      <c r="M10" s="109">
        <v>-0.1</v>
      </c>
      <c r="N10" s="138">
        <v>0</v>
      </c>
    </row>
    <row r="11" spans="2:14" s="93" customFormat="1" ht="15" hidden="1" customHeight="1">
      <c r="B11" s="514">
        <v>25</v>
      </c>
      <c r="C11" s="539" t="s">
        <v>324</v>
      </c>
      <c r="D11" s="539"/>
      <c r="E11" s="544"/>
      <c r="F11" s="511">
        <v>96.6</v>
      </c>
      <c r="G11" s="511">
        <v>96.3</v>
      </c>
      <c r="H11" s="511">
        <v>96.6</v>
      </c>
      <c r="I11" s="511"/>
      <c r="J11" s="511"/>
      <c r="K11" s="511"/>
      <c r="L11" s="511">
        <v>0.2</v>
      </c>
      <c r="M11" s="511">
        <v>0.3</v>
      </c>
      <c r="N11" s="511">
        <v>0.4</v>
      </c>
    </row>
    <row r="12" spans="2:14" s="93" customFormat="1" ht="15" customHeight="1">
      <c r="B12" s="641" t="s">
        <v>436</v>
      </c>
      <c r="C12" s="539" t="s">
        <v>261</v>
      </c>
      <c r="D12" s="539"/>
      <c r="E12" s="588"/>
      <c r="F12" s="511">
        <v>100</v>
      </c>
      <c r="G12" s="511">
        <v>100</v>
      </c>
      <c r="H12" s="511">
        <v>100</v>
      </c>
      <c r="I12" s="511"/>
      <c r="J12" s="511"/>
      <c r="K12" s="511"/>
      <c r="L12" s="511">
        <v>0.2</v>
      </c>
      <c r="M12" s="511">
        <v>0.2</v>
      </c>
      <c r="N12" s="511">
        <v>0</v>
      </c>
    </row>
    <row r="13" spans="2:14" s="93" customFormat="1" ht="15" customHeight="1">
      <c r="B13" s="641">
        <v>3</v>
      </c>
      <c r="C13" s="539"/>
      <c r="D13" s="539"/>
      <c r="E13" s="588"/>
      <c r="F13" s="511">
        <v>99.4</v>
      </c>
      <c r="G13" s="511">
        <v>99.7</v>
      </c>
      <c r="H13" s="511">
        <v>99.8</v>
      </c>
      <c r="I13" s="511"/>
      <c r="J13" s="511"/>
      <c r="K13" s="511"/>
      <c r="L13" s="511">
        <v>-0.6</v>
      </c>
      <c r="M13" s="511">
        <v>-0.3</v>
      </c>
      <c r="N13" s="511">
        <v>-0.2</v>
      </c>
    </row>
    <row r="14" spans="2:14" s="93" customFormat="1" ht="15" customHeight="1">
      <c r="B14" s="641">
        <v>4</v>
      </c>
      <c r="C14" s="539"/>
      <c r="D14" s="539"/>
      <c r="E14" s="588"/>
      <c r="F14" s="511">
        <v>101.6</v>
      </c>
      <c r="G14" s="511">
        <v>101.8</v>
      </c>
      <c r="H14" s="511">
        <v>102.3</v>
      </c>
      <c r="I14" s="511"/>
      <c r="J14" s="511"/>
      <c r="K14" s="511"/>
      <c r="L14" s="511">
        <v>2.2000000000000002</v>
      </c>
      <c r="M14" s="511">
        <v>2.2000000000000002</v>
      </c>
      <c r="N14" s="511">
        <v>2.5</v>
      </c>
    </row>
    <row r="15" spans="2:14" s="93" customFormat="1" ht="15" customHeight="1">
      <c r="B15" s="641">
        <v>5</v>
      </c>
      <c r="C15" s="539"/>
      <c r="D15" s="539"/>
      <c r="E15" s="588"/>
      <c r="F15" s="511">
        <v>105.1</v>
      </c>
      <c r="G15" s="511">
        <v>105</v>
      </c>
      <c r="H15" s="511">
        <v>105.6</v>
      </c>
      <c r="I15" s="511"/>
      <c r="J15" s="511"/>
      <c r="K15" s="511"/>
      <c r="L15" s="511">
        <v>3.4</v>
      </c>
      <c r="M15" s="511">
        <v>3.1</v>
      </c>
      <c r="N15" s="511">
        <v>3.2</v>
      </c>
    </row>
    <row r="16" spans="2:14" s="93" customFormat="1" ht="15" customHeight="1">
      <c r="B16" s="641">
        <v>6</v>
      </c>
      <c r="C16" s="539"/>
      <c r="D16" s="539"/>
      <c r="E16" s="588"/>
      <c r="F16" s="511">
        <v>108.4</v>
      </c>
      <c r="G16" s="511">
        <v>108.1</v>
      </c>
      <c r="H16" s="511">
        <v>108.5</v>
      </c>
      <c r="I16" s="511"/>
      <c r="J16" s="511"/>
      <c r="K16" s="511"/>
      <c r="L16" s="511">
        <v>3.2</v>
      </c>
      <c r="M16" s="511">
        <v>3</v>
      </c>
      <c r="N16" s="511">
        <v>2.7</v>
      </c>
    </row>
    <row r="17" spans="2:18" s="163" customFormat="1" ht="15" customHeight="1">
      <c r="B17" s="520"/>
      <c r="C17" s="539"/>
      <c r="D17" s="539"/>
      <c r="E17" s="544"/>
      <c r="F17" s="511"/>
      <c r="G17" s="511"/>
      <c r="H17" s="511"/>
      <c r="I17" s="511"/>
      <c r="J17" s="511"/>
      <c r="K17" s="511"/>
      <c r="L17" s="511"/>
      <c r="M17" s="511"/>
      <c r="N17" s="511"/>
      <c r="R17" s="909"/>
    </row>
    <row r="18" spans="2:18" s="163" customFormat="1" ht="13.5" customHeight="1">
      <c r="B18" s="623" t="s">
        <v>413</v>
      </c>
      <c r="C18" s="539" t="s">
        <v>98</v>
      </c>
      <c r="D18" s="539">
        <v>9</v>
      </c>
      <c r="E18" s="544" t="s">
        <v>143</v>
      </c>
      <c r="F18" s="710">
        <v>106</v>
      </c>
      <c r="G18" s="710">
        <v>105.7</v>
      </c>
      <c r="H18" s="710">
        <v>106.2</v>
      </c>
      <c r="I18" s="511">
        <v>0.4</v>
      </c>
      <c r="J18" s="511">
        <v>0.3</v>
      </c>
      <c r="K18" s="511">
        <v>0.3</v>
      </c>
      <c r="L18" s="511">
        <v>3.6</v>
      </c>
      <c r="M18" s="511">
        <v>3</v>
      </c>
      <c r="N18" s="511">
        <v>3</v>
      </c>
    </row>
    <row r="19" spans="2:18" s="163" customFormat="1" ht="13.5" customHeight="1">
      <c r="B19" s="623"/>
      <c r="C19" s="539"/>
      <c r="D19" s="539">
        <v>10</v>
      </c>
      <c r="E19" s="544"/>
      <c r="F19" s="710">
        <v>107</v>
      </c>
      <c r="G19" s="710">
        <v>106.5</v>
      </c>
      <c r="H19" s="710">
        <v>107.1</v>
      </c>
      <c r="I19" s="511">
        <v>0.9</v>
      </c>
      <c r="J19" s="511">
        <v>0.7</v>
      </c>
      <c r="K19" s="511">
        <v>0.9</v>
      </c>
      <c r="L19" s="511">
        <v>3.9</v>
      </c>
      <c r="M19" s="511">
        <v>3.2</v>
      </c>
      <c r="N19" s="511">
        <v>3.3</v>
      </c>
    </row>
    <row r="20" spans="2:18" s="163" customFormat="1" ht="13.5" customHeight="1">
      <c r="B20" s="623"/>
      <c r="C20" s="539"/>
      <c r="D20" s="539">
        <v>11</v>
      </c>
      <c r="E20" s="544"/>
      <c r="F20" s="710">
        <v>107</v>
      </c>
      <c r="G20" s="710">
        <v>106.4</v>
      </c>
      <c r="H20" s="710">
        <v>106.9</v>
      </c>
      <c r="I20" s="511">
        <v>0</v>
      </c>
      <c r="J20" s="511">
        <v>-0.2</v>
      </c>
      <c r="K20" s="511">
        <v>-0.2</v>
      </c>
      <c r="L20" s="511">
        <v>3.8</v>
      </c>
      <c r="M20" s="511">
        <v>2.8</v>
      </c>
      <c r="N20" s="511">
        <v>2.8</v>
      </c>
    </row>
    <row r="21" spans="2:18" s="163" customFormat="1" ht="13.5" customHeight="1">
      <c r="B21" s="623"/>
      <c r="C21" s="539"/>
      <c r="D21" s="539">
        <v>12</v>
      </c>
      <c r="E21" s="544"/>
      <c r="F21" s="710">
        <v>106.7</v>
      </c>
      <c r="G21" s="710">
        <v>106.3</v>
      </c>
      <c r="H21" s="710">
        <v>106.8</v>
      </c>
      <c r="I21" s="511">
        <v>-0.2</v>
      </c>
      <c r="J21" s="511">
        <v>0</v>
      </c>
      <c r="K21" s="511">
        <v>-0.1</v>
      </c>
      <c r="L21" s="511">
        <v>3.4</v>
      </c>
      <c r="M21" s="511">
        <v>2.7</v>
      </c>
      <c r="N21" s="511">
        <v>2.6</v>
      </c>
    </row>
    <row r="22" spans="2:18" s="163" customFormat="1" ht="13.5" customHeight="1">
      <c r="B22" s="623">
        <v>6</v>
      </c>
      <c r="C22" s="539" t="s">
        <v>98</v>
      </c>
      <c r="D22" s="539">
        <v>1</v>
      </c>
      <c r="E22" s="544" t="s">
        <v>143</v>
      </c>
      <c r="F22" s="710">
        <v>106.7</v>
      </c>
      <c r="G22" s="710">
        <v>106.3</v>
      </c>
      <c r="H22" s="710">
        <v>106.9</v>
      </c>
      <c r="I22" s="511">
        <v>0</v>
      </c>
      <c r="J22" s="511">
        <v>0</v>
      </c>
      <c r="K22" s="511">
        <v>0.1</v>
      </c>
      <c r="L22" s="511">
        <v>2.7</v>
      </c>
      <c r="M22" s="511">
        <v>2.2000000000000002</v>
      </c>
      <c r="N22" s="511">
        <v>2.2000000000000002</v>
      </c>
    </row>
    <row r="23" spans="2:18" s="163" customFormat="1" ht="13.5" customHeight="1">
      <c r="B23" s="623"/>
      <c r="C23" s="539"/>
      <c r="D23" s="539">
        <v>2</v>
      </c>
      <c r="E23" s="544"/>
      <c r="F23" s="710">
        <v>106.6</v>
      </c>
      <c r="G23" s="710">
        <v>106.4</v>
      </c>
      <c r="H23" s="710">
        <v>106.9</v>
      </c>
      <c r="I23" s="511">
        <v>-0.2</v>
      </c>
      <c r="J23" s="511">
        <v>0.1</v>
      </c>
      <c r="K23" s="511">
        <v>0</v>
      </c>
      <c r="L23" s="511">
        <v>3.4</v>
      </c>
      <c r="M23" s="511">
        <v>3</v>
      </c>
      <c r="N23" s="511">
        <v>2.8</v>
      </c>
    </row>
    <row r="24" spans="2:18" s="163" customFormat="1" ht="13.5" customHeight="1">
      <c r="B24" s="623"/>
      <c r="C24" s="539"/>
      <c r="D24" s="539">
        <v>3</v>
      </c>
      <c r="E24" s="544"/>
      <c r="F24" s="710">
        <v>106.9</v>
      </c>
      <c r="G24" s="710">
        <v>106.7</v>
      </c>
      <c r="H24" s="710">
        <v>107.2</v>
      </c>
      <c r="I24" s="511">
        <v>0.3</v>
      </c>
      <c r="J24" s="511">
        <v>0.3</v>
      </c>
      <c r="K24" s="511">
        <v>0.3</v>
      </c>
      <c r="L24" s="511">
        <v>3.3</v>
      </c>
      <c r="M24" s="511">
        <v>2.8</v>
      </c>
      <c r="N24" s="511">
        <v>2.7</v>
      </c>
    </row>
    <row r="25" spans="2:18" s="163" customFormat="1" ht="13.5" customHeight="1">
      <c r="B25" s="623"/>
      <c r="C25" s="539"/>
      <c r="D25" s="539">
        <v>4</v>
      </c>
      <c r="E25" s="544"/>
      <c r="F25" s="710">
        <v>107.6</v>
      </c>
      <c r="G25" s="710">
        <v>107.2</v>
      </c>
      <c r="H25" s="710">
        <v>107.7</v>
      </c>
      <c r="I25" s="511">
        <v>0.7</v>
      </c>
      <c r="J25" s="511">
        <v>0.4</v>
      </c>
      <c r="K25" s="511">
        <v>0.4</v>
      </c>
      <c r="L25" s="511">
        <v>3.2</v>
      </c>
      <c r="M25" s="511">
        <v>2.7</v>
      </c>
      <c r="N25" s="511">
        <v>2.5</v>
      </c>
    </row>
    <row r="26" spans="2:18" s="163" customFormat="1" ht="13.5" customHeight="1">
      <c r="B26" s="623"/>
      <c r="C26" s="539"/>
      <c r="D26" s="539">
        <v>5</v>
      </c>
      <c r="E26" s="544"/>
      <c r="F26" s="710">
        <v>108</v>
      </c>
      <c r="G26" s="710">
        <v>107.6</v>
      </c>
      <c r="H26" s="710">
        <v>108.1</v>
      </c>
      <c r="I26" s="511">
        <v>0.4</v>
      </c>
      <c r="J26" s="511">
        <v>0.4</v>
      </c>
      <c r="K26" s="511">
        <v>0.4</v>
      </c>
      <c r="L26" s="511">
        <v>3</v>
      </c>
      <c r="M26" s="511">
        <v>3</v>
      </c>
      <c r="N26" s="511">
        <v>2.8</v>
      </c>
    </row>
    <row r="27" spans="2:18" s="163" customFormat="1" ht="13.5" customHeight="1">
      <c r="B27" s="623"/>
      <c r="C27" s="539"/>
      <c r="D27" s="539">
        <v>6</v>
      </c>
      <c r="E27" s="544"/>
      <c r="F27" s="710">
        <v>108.1</v>
      </c>
      <c r="G27" s="710">
        <v>107.6</v>
      </c>
      <c r="H27" s="710">
        <v>108.2</v>
      </c>
      <c r="I27" s="511">
        <v>0.1</v>
      </c>
      <c r="J27" s="511">
        <v>0.1</v>
      </c>
      <c r="K27" s="511">
        <v>0.1</v>
      </c>
      <c r="L27" s="511">
        <v>3.6</v>
      </c>
      <c r="M27" s="511">
        <v>3.2</v>
      </c>
      <c r="N27" s="511">
        <v>2.8</v>
      </c>
    </row>
    <row r="28" spans="2:18" s="163" customFormat="1" ht="13.5" customHeight="1">
      <c r="B28" s="623"/>
      <c r="C28" s="539"/>
      <c r="D28" s="539">
        <v>7</v>
      </c>
      <c r="E28" s="544"/>
      <c r="F28" s="710">
        <v>108.5</v>
      </c>
      <c r="G28" s="710">
        <v>108.2</v>
      </c>
      <c r="H28" s="710">
        <v>108.6</v>
      </c>
      <c r="I28" s="511">
        <v>0.5</v>
      </c>
      <c r="J28" s="511">
        <v>0.5</v>
      </c>
      <c r="K28" s="511">
        <v>0.4</v>
      </c>
      <c r="L28" s="511">
        <v>3.4</v>
      </c>
      <c r="M28" s="511">
        <v>3.1</v>
      </c>
      <c r="N28" s="511">
        <v>2.8</v>
      </c>
    </row>
    <row r="29" spans="2:18" s="163" customFormat="1" ht="13.5" customHeight="1">
      <c r="B29" s="623"/>
      <c r="C29" s="539"/>
      <c r="D29" s="539">
        <v>8</v>
      </c>
      <c r="E29" s="544"/>
      <c r="F29" s="710">
        <v>109.3</v>
      </c>
      <c r="G29" s="710">
        <v>109</v>
      </c>
      <c r="H29" s="710">
        <v>109.1</v>
      </c>
      <c r="I29" s="511">
        <v>0.7</v>
      </c>
      <c r="J29" s="511">
        <v>0.7</v>
      </c>
      <c r="K29" s="511">
        <v>0.5</v>
      </c>
      <c r="L29" s="511">
        <v>3.5</v>
      </c>
      <c r="M29" s="511">
        <v>3.4</v>
      </c>
      <c r="N29" s="511">
        <v>3</v>
      </c>
    </row>
    <row r="30" spans="2:18" s="163" customFormat="1" ht="13.5" customHeight="1">
      <c r="B30" s="623"/>
      <c r="C30" s="539"/>
      <c r="D30" s="539">
        <v>9</v>
      </c>
      <c r="E30" s="544"/>
      <c r="F30" s="710">
        <v>108.8</v>
      </c>
      <c r="G30" s="710">
        <v>108.7</v>
      </c>
      <c r="H30" s="710">
        <v>108.9</v>
      </c>
      <c r="I30" s="511">
        <v>-0.5</v>
      </c>
      <c r="J30" s="511">
        <v>-0.3</v>
      </c>
      <c r="K30" s="511">
        <v>-0.3</v>
      </c>
      <c r="L30" s="511">
        <v>2.6</v>
      </c>
      <c r="M30" s="511">
        <v>2.8</v>
      </c>
      <c r="N30" s="511">
        <v>2.5</v>
      </c>
    </row>
    <row r="31" spans="2:18" s="163" customFormat="1" ht="13.5" customHeight="1">
      <c r="B31" s="623"/>
      <c r="C31" s="539"/>
      <c r="D31" s="539">
        <v>10</v>
      </c>
      <c r="E31" s="544"/>
      <c r="F31" s="710">
        <v>109.7</v>
      </c>
      <c r="G31" s="710">
        <v>109.3</v>
      </c>
      <c r="H31" s="710">
        <v>109.5</v>
      </c>
      <c r="I31" s="511">
        <v>0.8</v>
      </c>
      <c r="J31" s="511">
        <v>0.6</v>
      </c>
      <c r="K31" s="511">
        <v>0.6</v>
      </c>
      <c r="L31" s="511">
        <v>2.5</v>
      </c>
      <c r="M31" s="511">
        <v>2.6</v>
      </c>
      <c r="N31" s="511">
        <v>2.2999999999999998</v>
      </c>
    </row>
    <row r="32" spans="2:18" s="163" customFormat="1" ht="13.5" customHeight="1">
      <c r="B32" s="623"/>
      <c r="C32" s="539"/>
      <c r="D32" s="539">
        <v>11</v>
      </c>
      <c r="E32" s="544"/>
      <c r="F32" s="710">
        <v>110.1</v>
      </c>
      <c r="G32" s="710">
        <v>109.9</v>
      </c>
      <c r="H32" s="710">
        <v>110</v>
      </c>
      <c r="I32" s="511">
        <v>0.4</v>
      </c>
      <c r="J32" s="511">
        <v>0.5</v>
      </c>
      <c r="K32" s="511">
        <v>0.4</v>
      </c>
      <c r="L32" s="511">
        <v>2.9</v>
      </c>
      <c r="M32" s="511">
        <v>3.3</v>
      </c>
      <c r="N32" s="511">
        <v>2.9</v>
      </c>
    </row>
    <row r="33" spans="1:15" s="163" customFormat="1" ht="13.5" customHeight="1">
      <c r="B33" s="623"/>
      <c r="C33" s="539"/>
      <c r="D33" s="539">
        <v>12</v>
      </c>
      <c r="E33" s="544"/>
      <c r="F33" s="710">
        <v>110.9</v>
      </c>
      <c r="G33" s="710">
        <v>110.6</v>
      </c>
      <c r="H33" s="710">
        <v>110.7</v>
      </c>
      <c r="I33" s="511">
        <v>0.7</v>
      </c>
      <c r="J33" s="511">
        <v>0.7</v>
      </c>
      <c r="K33" s="511">
        <v>0.6</v>
      </c>
      <c r="L33" s="511">
        <v>3.9</v>
      </c>
      <c r="M33" s="511">
        <v>4</v>
      </c>
      <c r="N33" s="511">
        <v>3.6</v>
      </c>
    </row>
    <row r="34" spans="1:15" s="163" customFormat="1" ht="13.5" customHeight="1">
      <c r="B34" s="623">
        <v>7</v>
      </c>
      <c r="C34" s="539" t="s">
        <v>98</v>
      </c>
      <c r="D34" s="539">
        <v>1</v>
      </c>
      <c r="E34" s="544" t="s">
        <v>143</v>
      </c>
      <c r="F34" s="710">
        <v>111.2</v>
      </c>
      <c r="G34" s="710">
        <v>111.2</v>
      </c>
      <c r="H34" s="710">
        <v>111.2</v>
      </c>
      <c r="I34" s="511">
        <v>0.3</v>
      </c>
      <c r="J34" s="511">
        <v>0.5</v>
      </c>
      <c r="K34" s="511">
        <v>0.5</v>
      </c>
      <c r="L34" s="511">
        <v>4.2</v>
      </c>
      <c r="M34" s="511">
        <v>4.5</v>
      </c>
      <c r="N34" s="511">
        <v>4</v>
      </c>
    </row>
    <row r="35" spans="1:15" s="163" customFormat="1" ht="13.5" customHeight="1">
      <c r="A35" s="163">
        <v>5</v>
      </c>
      <c r="B35" s="623"/>
      <c r="C35" s="539"/>
      <c r="D35" s="539">
        <v>2</v>
      </c>
      <c r="E35" s="544"/>
      <c r="F35" s="710">
        <v>111</v>
      </c>
      <c r="G35" s="710">
        <v>110.8</v>
      </c>
      <c r="H35" s="710">
        <v>110.8</v>
      </c>
      <c r="I35" s="511">
        <v>-0.2</v>
      </c>
      <c r="J35" s="511">
        <v>-0.3</v>
      </c>
      <c r="K35" s="511">
        <v>-0.4</v>
      </c>
      <c r="L35" s="511">
        <v>4.0999999999999996</v>
      </c>
      <c r="M35" s="511">
        <v>4.0999999999999996</v>
      </c>
      <c r="N35" s="511">
        <v>3.7</v>
      </c>
    </row>
    <row r="36" spans="1:15" s="163" customFormat="1" ht="13.5" customHeight="1">
      <c r="B36" s="541"/>
      <c r="C36" s="542"/>
      <c r="D36" s="542"/>
      <c r="E36" s="547"/>
      <c r="F36" s="511"/>
      <c r="G36" s="511"/>
      <c r="H36" s="511"/>
      <c r="I36" s="511"/>
      <c r="J36" s="511"/>
      <c r="K36" s="511"/>
      <c r="L36" s="511"/>
      <c r="M36" s="511"/>
      <c r="N36" s="511"/>
    </row>
    <row r="37" spans="1:15" s="128" customFormat="1" ht="15" customHeight="1">
      <c r="B37" s="184" t="s">
        <v>270</v>
      </c>
      <c r="C37" s="127"/>
      <c r="D37" s="127"/>
      <c r="E37" s="127"/>
      <c r="F37" s="186"/>
      <c r="G37" s="186"/>
      <c r="H37" s="186"/>
      <c r="I37" s="186"/>
      <c r="J37" s="186"/>
      <c r="K37" s="186"/>
      <c r="L37" s="186"/>
      <c r="M37" s="186"/>
      <c r="N37" s="187"/>
      <c r="O37" s="70"/>
    </row>
    <row r="38" spans="1:15" s="128" customFormat="1" ht="15" customHeight="1">
      <c r="B38" s="693" t="s">
        <v>210</v>
      </c>
      <c r="C38" s="70"/>
      <c r="D38" s="70"/>
      <c r="E38" s="70"/>
      <c r="F38" s="708"/>
      <c r="G38" s="708"/>
      <c r="H38" s="708"/>
      <c r="I38" s="708"/>
      <c r="J38" s="708"/>
      <c r="K38" s="708"/>
      <c r="L38" s="708"/>
      <c r="M38" s="708"/>
      <c r="N38" s="709"/>
      <c r="O38" s="70"/>
    </row>
    <row r="39" spans="1:15" s="93" customFormat="1" ht="15" customHeight="1">
      <c r="B39" s="72"/>
      <c r="C39" s="50"/>
      <c r="D39" s="50"/>
      <c r="E39" s="145"/>
      <c r="F39" s="50"/>
      <c r="G39" s="50"/>
      <c r="H39" s="50"/>
      <c r="I39" s="50"/>
      <c r="J39" s="50"/>
      <c r="K39" s="50"/>
      <c r="L39" s="50"/>
      <c r="M39" s="50"/>
      <c r="N39" s="51"/>
      <c r="O39" s="163"/>
    </row>
    <row r="40" spans="1:15" ht="6.75" customHeight="1">
      <c r="E40" s="29"/>
      <c r="F40" s="29"/>
      <c r="G40" s="29"/>
      <c r="H40" s="29"/>
      <c r="I40" s="29"/>
      <c r="J40" s="29"/>
      <c r="K40" s="29"/>
      <c r="L40" s="29"/>
      <c r="M40" s="29"/>
      <c r="N40" s="29"/>
      <c r="O40" s="97"/>
    </row>
    <row r="41" spans="1:15" ht="15" customHeight="1">
      <c r="B41" s="54"/>
      <c r="C41" s="44"/>
      <c r="D41" s="44"/>
      <c r="E41" s="275"/>
      <c r="F41" s="164"/>
      <c r="G41" s="164"/>
      <c r="H41" s="164"/>
      <c r="I41" s="164"/>
      <c r="J41" s="164"/>
      <c r="K41" s="164"/>
      <c r="L41" s="164"/>
      <c r="M41" s="164"/>
      <c r="N41" s="156"/>
      <c r="O41" s="97"/>
    </row>
    <row r="42" spans="1:15" ht="15" customHeight="1">
      <c r="B42" s="43"/>
      <c r="C42" s="45"/>
      <c r="D42" s="45"/>
      <c r="E42" s="97"/>
      <c r="F42" s="97"/>
      <c r="G42" s="97"/>
      <c r="H42" s="97"/>
      <c r="I42" s="97"/>
      <c r="J42" s="97"/>
      <c r="K42" s="97"/>
      <c r="L42" s="97"/>
      <c r="M42" s="97"/>
      <c r="N42" s="157"/>
      <c r="O42" s="97"/>
    </row>
    <row r="43" spans="1:15" ht="15" customHeight="1">
      <c r="B43" s="43"/>
      <c r="C43" s="45"/>
      <c r="D43" s="45"/>
      <c r="E43" s="97"/>
      <c r="F43" s="97"/>
      <c r="G43" s="97"/>
      <c r="H43" s="97"/>
      <c r="I43" s="97"/>
      <c r="J43" s="97"/>
      <c r="K43" s="97"/>
      <c r="L43" s="97"/>
      <c r="M43" s="97"/>
      <c r="N43" s="157"/>
      <c r="O43" s="97"/>
    </row>
    <row r="44" spans="1:15" ht="15" customHeight="1">
      <c r="B44" s="43"/>
      <c r="C44" s="288"/>
      <c r="D44" s="45"/>
      <c r="E44" s="97"/>
      <c r="F44" s="97"/>
      <c r="G44" s="97"/>
      <c r="H44" s="97"/>
      <c r="I44" s="97"/>
      <c r="J44" s="97"/>
      <c r="K44" s="97"/>
      <c r="L44" s="97"/>
      <c r="M44" s="97"/>
      <c r="N44" s="157"/>
      <c r="O44" s="97"/>
    </row>
    <row r="45" spans="1:15" ht="15" customHeight="1">
      <c r="B45" s="43"/>
      <c r="C45" s="45"/>
      <c r="D45" s="45"/>
      <c r="E45" s="97"/>
      <c r="F45" s="97"/>
      <c r="G45" s="97"/>
      <c r="H45" s="97"/>
      <c r="I45" s="97"/>
      <c r="J45" s="97"/>
      <c r="K45" s="97"/>
      <c r="L45" s="97"/>
      <c r="M45" s="97"/>
      <c r="N45" s="157"/>
      <c r="O45" s="97"/>
    </row>
    <row r="46" spans="1:15" ht="15" customHeight="1">
      <c r="B46" s="43"/>
      <c r="C46" s="45"/>
      <c r="D46" s="45"/>
      <c r="E46" s="97"/>
      <c r="F46" s="97"/>
      <c r="G46" s="97"/>
      <c r="H46" s="97"/>
      <c r="I46" s="97"/>
      <c r="J46" s="97"/>
      <c r="K46" s="97"/>
      <c r="L46" s="97"/>
      <c r="M46" s="97"/>
      <c r="N46" s="157"/>
      <c r="O46" s="97"/>
    </row>
    <row r="47" spans="1:15" ht="15" customHeight="1">
      <c r="B47" s="43"/>
      <c r="C47" s="45"/>
      <c r="D47" s="45"/>
      <c r="E47" s="97"/>
      <c r="F47" s="97"/>
      <c r="G47" s="97"/>
      <c r="H47" s="97"/>
      <c r="I47" s="97"/>
      <c r="J47" s="97"/>
      <c r="K47" s="97"/>
      <c r="L47" s="97"/>
      <c r="M47" s="97"/>
      <c r="N47" s="157"/>
      <c r="O47" s="97"/>
    </row>
    <row r="48" spans="1:15" ht="15" customHeight="1">
      <c r="B48" s="43"/>
      <c r="C48" s="45"/>
      <c r="D48" s="45"/>
      <c r="E48" s="97"/>
      <c r="F48" s="97"/>
      <c r="G48" s="97"/>
      <c r="H48" s="97"/>
      <c r="I48" s="97"/>
      <c r="J48" s="97"/>
      <c r="K48" s="97"/>
      <c r="L48" s="97"/>
      <c r="M48" s="97"/>
      <c r="N48" s="157"/>
      <c r="O48" s="97"/>
    </row>
    <row r="49" spans="2:15" ht="15" customHeight="1">
      <c r="B49" s="43"/>
      <c r="C49" s="45"/>
      <c r="D49" s="45"/>
      <c r="E49" s="97"/>
      <c r="F49" s="97"/>
      <c r="G49" s="97"/>
      <c r="H49" s="97"/>
      <c r="I49" s="97"/>
      <c r="J49" s="97"/>
      <c r="K49" s="97"/>
      <c r="L49" s="97"/>
      <c r="M49" s="97"/>
      <c r="N49" s="157"/>
      <c r="O49" s="97"/>
    </row>
    <row r="50" spans="2:15" ht="15" customHeight="1">
      <c r="B50" s="43"/>
      <c r="C50" s="45"/>
      <c r="D50" s="45"/>
      <c r="E50" s="97"/>
      <c r="F50" s="97"/>
      <c r="G50" s="97"/>
      <c r="H50" s="97"/>
      <c r="I50" s="97"/>
      <c r="J50" s="97"/>
      <c r="K50" s="97"/>
      <c r="L50" s="97"/>
      <c r="M50" s="97"/>
      <c r="N50" s="157"/>
      <c r="O50" s="97"/>
    </row>
    <row r="51" spans="2:15" ht="15" customHeight="1">
      <c r="B51" s="43"/>
      <c r="C51" s="45"/>
      <c r="D51" s="45"/>
      <c r="E51" s="97"/>
      <c r="F51" s="97"/>
      <c r="G51" s="97"/>
      <c r="H51" s="97"/>
      <c r="I51" s="97"/>
      <c r="J51" s="97"/>
      <c r="K51" s="97"/>
      <c r="L51" s="97"/>
      <c r="M51" s="97"/>
      <c r="N51" s="157"/>
      <c r="O51" s="97"/>
    </row>
    <row r="52" spans="2:15" ht="15" customHeight="1">
      <c r="B52" s="43"/>
      <c r="C52" s="45"/>
      <c r="D52" s="45"/>
      <c r="E52" s="97"/>
      <c r="F52" s="97"/>
      <c r="G52" s="97"/>
      <c r="H52" s="97"/>
      <c r="I52" s="97"/>
      <c r="J52" s="97"/>
      <c r="K52" s="97"/>
      <c r="L52" s="97"/>
      <c r="M52" s="97"/>
      <c r="N52" s="157"/>
    </row>
    <row r="53" spans="2:15" ht="15" customHeight="1">
      <c r="B53" s="43"/>
      <c r="C53" s="45"/>
      <c r="D53" s="45"/>
      <c r="E53" s="97"/>
      <c r="F53" s="97"/>
      <c r="G53" s="97"/>
      <c r="H53" s="97"/>
      <c r="I53" s="97"/>
      <c r="J53" s="97"/>
      <c r="K53" s="97"/>
      <c r="L53" s="97"/>
      <c r="M53" s="97"/>
      <c r="N53" s="157"/>
    </row>
    <row r="54" spans="2:15" ht="15" customHeight="1">
      <c r="B54" s="43"/>
      <c r="C54" s="45"/>
      <c r="D54" s="45"/>
      <c r="E54" s="97"/>
      <c r="F54" s="97"/>
      <c r="G54" s="97"/>
      <c r="H54" s="97"/>
      <c r="I54" s="97"/>
      <c r="J54" s="97"/>
      <c r="K54" s="97"/>
      <c r="L54" s="97"/>
      <c r="M54" s="97"/>
      <c r="N54" s="157"/>
    </row>
    <row r="55" spans="2:15" ht="15" customHeight="1">
      <c r="B55" s="43"/>
      <c r="C55" s="45"/>
      <c r="D55" s="45"/>
      <c r="E55" s="45"/>
      <c r="L55" s="45"/>
      <c r="M55" s="45"/>
      <c r="N55" s="64"/>
    </row>
    <row r="56" spans="2:15" ht="15" customHeight="1">
      <c r="B56" s="43"/>
      <c r="C56" s="45"/>
      <c r="D56" s="45"/>
      <c r="E56" s="45"/>
      <c r="L56" s="45"/>
      <c r="M56" s="45"/>
      <c r="N56" s="64"/>
    </row>
    <row r="57" spans="2:15" ht="15" customHeight="1">
      <c r="B57" s="43"/>
      <c r="C57" s="45"/>
      <c r="D57" s="45"/>
      <c r="E57" s="45"/>
      <c r="L57" s="45"/>
      <c r="M57" s="45"/>
      <c r="N57" s="64"/>
    </row>
    <row r="58" spans="2:15" ht="15" customHeight="1">
      <c r="B58" s="55"/>
      <c r="C58" s="56"/>
      <c r="D58" s="56"/>
      <c r="E58" s="56"/>
      <c r="F58" s="56"/>
      <c r="G58" s="56"/>
      <c r="H58" s="56"/>
      <c r="I58" s="56"/>
      <c r="J58" s="56"/>
      <c r="K58" s="56"/>
      <c r="L58" s="56"/>
      <c r="M58" s="56"/>
      <c r="N58" s="66"/>
    </row>
    <row r="59" spans="2:15" ht="8.25" customHeight="1">
      <c r="E59" s="45"/>
      <c r="F59" s="45"/>
      <c r="G59" s="45"/>
      <c r="H59" s="45"/>
      <c r="I59" s="45"/>
      <c r="J59" s="45"/>
      <c r="K59" s="45"/>
      <c r="L59" s="45"/>
      <c r="M59" s="45"/>
    </row>
    <row r="60" spans="2:15" ht="15" customHeight="1">
      <c r="B60" s="1223" t="s">
        <v>482</v>
      </c>
      <c r="C60" s="1224"/>
      <c r="D60" s="1224"/>
      <c r="E60" s="1224"/>
      <c r="F60" s="1224"/>
      <c r="G60" s="1224"/>
      <c r="H60" s="1224"/>
      <c r="I60" s="1224"/>
      <c r="J60" s="1224"/>
      <c r="K60" s="1224"/>
      <c r="L60" s="1224"/>
      <c r="M60" s="1224"/>
      <c r="N60" s="1225"/>
    </row>
    <row r="61" spans="2:15" ht="14.25" customHeight="1">
      <c r="B61" s="1226"/>
      <c r="C61" s="1227"/>
      <c r="D61" s="1227"/>
      <c r="E61" s="1227"/>
      <c r="F61" s="1227"/>
      <c r="G61" s="1227"/>
      <c r="H61" s="1227"/>
      <c r="I61" s="1227"/>
      <c r="J61" s="1227"/>
      <c r="K61" s="1227"/>
      <c r="L61" s="1227"/>
      <c r="M61" s="1227"/>
      <c r="N61" s="1228"/>
    </row>
    <row r="62" spans="2:15" ht="15" customHeight="1">
      <c r="E62" s="45"/>
      <c r="F62" s="45"/>
      <c r="G62" s="45"/>
      <c r="H62" s="45"/>
      <c r="I62" s="45"/>
      <c r="J62" s="45"/>
      <c r="K62" s="45"/>
      <c r="L62" s="45"/>
      <c r="M62" s="45"/>
    </row>
    <row r="63" spans="2:15" ht="15" customHeight="1">
      <c r="E63" s="45"/>
      <c r="F63" s="45"/>
      <c r="G63" s="45"/>
      <c r="H63" s="45"/>
      <c r="I63" s="45"/>
      <c r="J63" s="45"/>
      <c r="K63" s="45"/>
      <c r="L63" s="45"/>
      <c r="M63" s="45"/>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theme="6" tint="0.79998168889431442"/>
  </sheetPr>
  <dimension ref="B1:R80"/>
  <sheetViews>
    <sheetView zoomScale="115" zoomScaleNormal="115" workbookViewId="0">
      <selection activeCell="R20" sqref="R20"/>
    </sheetView>
  </sheetViews>
  <sheetFormatPr defaultColWidth="9" defaultRowHeight="15" customHeight="1"/>
  <cols>
    <col min="1" max="1" width="1.1796875" style="29" customWidth="1"/>
    <col min="2" max="2" width="6.81640625" style="38" customWidth="1"/>
    <col min="3" max="3" width="2.6328125" style="38" customWidth="1"/>
    <col min="4" max="4" width="3.08984375" style="38" customWidth="1"/>
    <col min="5" max="5" width="2.6328125" style="38" customWidth="1"/>
    <col min="6" max="6" width="0.453125" style="38" customWidth="1"/>
    <col min="7" max="8" width="9.08984375" style="38" customWidth="1"/>
    <col min="9" max="9" width="6.6328125" style="38" customWidth="1"/>
    <col min="10" max="10" width="8.1796875" style="38" customWidth="1"/>
    <col min="11" max="11" width="7.08984375" style="38" customWidth="1"/>
    <col min="12" max="13" width="6.6328125" style="38" customWidth="1"/>
    <col min="14" max="14" width="2.08984375" style="38" customWidth="1"/>
    <col min="15" max="15" width="13.81640625" style="38" customWidth="1"/>
    <col min="16" max="16" width="10.90625" style="38" customWidth="1"/>
    <col min="17" max="17" width="4.08984375" style="97" customWidth="1"/>
    <col min="18" max="16384" width="9" style="29"/>
  </cols>
  <sheetData>
    <row r="1" spans="2:17" ht="21.75" customHeight="1">
      <c r="E1" s="1257"/>
      <c r="F1" s="1257"/>
      <c r="G1" s="1257"/>
      <c r="H1" s="1257"/>
      <c r="I1" s="1257"/>
      <c r="J1" s="1257"/>
      <c r="K1" s="1257"/>
      <c r="L1" s="1257"/>
      <c r="M1" s="1257"/>
      <c r="N1" s="1257"/>
      <c r="O1" s="1257"/>
      <c r="P1" s="1257"/>
    </row>
    <row r="2" spans="2:17" ht="18" customHeight="1">
      <c r="B2" s="243" t="s">
        <v>162</v>
      </c>
      <c r="C2" s="45"/>
      <c r="D2" s="45"/>
      <c r="E2" s="97"/>
      <c r="F2" s="37"/>
      <c r="O2" s="1261" t="s">
        <v>335</v>
      </c>
      <c r="P2" s="639"/>
    </row>
    <row r="3" spans="2:17" ht="15" customHeight="1">
      <c r="B3" s="244" t="s">
        <v>163</v>
      </c>
      <c r="C3" s="45"/>
      <c r="D3" s="45"/>
      <c r="E3" s="97"/>
      <c r="F3" s="37"/>
      <c r="L3" s="1222" t="s">
        <v>130</v>
      </c>
      <c r="M3" s="1222"/>
      <c r="O3" s="1262"/>
      <c r="P3" s="640" t="s">
        <v>336</v>
      </c>
    </row>
    <row r="4" spans="2:17" s="163" customFormat="1" ht="15" customHeight="1">
      <c r="B4" s="130"/>
      <c r="C4" s="46"/>
      <c r="D4" s="46"/>
      <c r="E4" s="47"/>
      <c r="F4" s="130"/>
      <c r="G4" s="828" t="s">
        <v>131</v>
      </c>
      <c r="H4" s="46"/>
      <c r="I4" s="62"/>
      <c r="J4" s="46"/>
      <c r="K4" s="46"/>
      <c r="L4" s="1229" t="s">
        <v>83</v>
      </c>
      <c r="M4" s="1231"/>
      <c r="N4" s="68"/>
      <c r="O4" s="146"/>
      <c r="P4" s="1263" t="s">
        <v>305</v>
      </c>
      <c r="Q4" s="170"/>
    </row>
    <row r="5" spans="2:17" s="163" customFormat="1" ht="15" customHeight="1">
      <c r="B5" s="1258" t="s">
        <v>139</v>
      </c>
      <c r="C5" s="1259"/>
      <c r="D5" s="1259"/>
      <c r="E5" s="1260"/>
      <c r="F5" s="74"/>
      <c r="G5" s="75"/>
      <c r="H5" s="827" t="s">
        <v>118</v>
      </c>
      <c r="I5" s="823"/>
      <c r="J5" s="828" t="s">
        <v>119</v>
      </c>
      <c r="K5" s="827" t="s">
        <v>119</v>
      </c>
      <c r="L5" s="1232" t="s">
        <v>84</v>
      </c>
      <c r="M5" s="1234"/>
      <c r="N5" s="68"/>
      <c r="O5" s="76" t="s">
        <v>16</v>
      </c>
      <c r="P5" s="1264"/>
    </row>
    <row r="6" spans="2:17" s="163" customFormat="1" ht="15" customHeight="1">
      <c r="B6" s="144"/>
      <c r="C6" s="50"/>
      <c r="D6" s="50"/>
      <c r="E6" s="171"/>
      <c r="F6" s="144"/>
      <c r="G6" s="830"/>
      <c r="H6" s="829"/>
      <c r="I6" s="148" t="s">
        <v>49</v>
      </c>
      <c r="J6" s="829" t="s">
        <v>120</v>
      </c>
      <c r="K6" s="824" t="s">
        <v>121</v>
      </c>
      <c r="L6" s="294" t="s">
        <v>200</v>
      </c>
      <c r="M6" s="42" t="s">
        <v>8</v>
      </c>
      <c r="N6" s="65"/>
      <c r="O6" s="77"/>
      <c r="P6" s="831" t="s">
        <v>306</v>
      </c>
    </row>
    <row r="7" spans="2:17" s="163" customFormat="1" ht="13.25" hidden="1" customHeight="1">
      <c r="B7" s="130">
        <v>20</v>
      </c>
      <c r="C7" s="46" t="s">
        <v>98</v>
      </c>
      <c r="D7" s="46"/>
      <c r="E7" s="397"/>
      <c r="F7" s="402"/>
      <c r="G7" s="401">
        <v>13469</v>
      </c>
      <c r="H7" s="398">
        <v>11166</v>
      </c>
      <c r="I7" s="400"/>
      <c r="J7" s="398">
        <v>1725</v>
      </c>
      <c r="K7" s="399">
        <v>578</v>
      </c>
      <c r="L7" s="393">
        <v>-1.7</v>
      </c>
      <c r="M7" s="395">
        <v>4.5999999999999996</v>
      </c>
      <c r="N7" s="109"/>
      <c r="O7" s="133" t="s">
        <v>224</v>
      </c>
      <c r="P7" s="403">
        <v>1.998</v>
      </c>
      <c r="Q7" s="172"/>
    </row>
    <row r="8" spans="2:17" s="163" customFormat="1" ht="13.25" hidden="1" customHeight="1">
      <c r="B8" s="74">
        <v>21</v>
      </c>
      <c r="C8" s="48" t="s">
        <v>98</v>
      </c>
      <c r="D8" s="48"/>
      <c r="E8" s="123"/>
      <c r="F8" s="274"/>
      <c r="G8" s="396">
        <v>13615</v>
      </c>
      <c r="H8" s="132">
        <v>11253</v>
      </c>
      <c r="I8" s="342"/>
      <c r="J8" s="132">
        <v>1776</v>
      </c>
      <c r="K8" s="147">
        <v>586</v>
      </c>
      <c r="L8" s="109">
        <v>0.8</v>
      </c>
      <c r="M8" s="138">
        <v>-1.9</v>
      </c>
      <c r="N8" s="109"/>
      <c r="O8" s="133" t="s">
        <v>260</v>
      </c>
      <c r="P8" s="404">
        <v>1.804</v>
      </c>
      <c r="Q8" s="172"/>
    </row>
    <row r="9" spans="2:17" s="163" customFormat="1" ht="13.25" hidden="1" customHeight="1">
      <c r="B9" s="74">
        <v>22</v>
      </c>
      <c r="C9" s="48" t="s">
        <v>98</v>
      </c>
      <c r="D9" s="48"/>
      <c r="E9" s="123"/>
      <c r="F9" s="274"/>
      <c r="G9" s="396">
        <v>13923</v>
      </c>
      <c r="H9" s="132">
        <v>11225</v>
      </c>
      <c r="I9" s="342"/>
      <c r="J9" s="132">
        <v>2139</v>
      </c>
      <c r="K9" s="147">
        <v>559</v>
      </c>
      <c r="L9" s="109">
        <v>-0.24882253621256734</v>
      </c>
      <c r="M9" s="138">
        <v>-1.9</v>
      </c>
      <c r="N9" s="109"/>
      <c r="O9" s="133" t="s">
        <v>278</v>
      </c>
      <c r="P9" s="404">
        <v>1.694</v>
      </c>
      <c r="Q9" s="172"/>
    </row>
    <row r="10" spans="2:17" s="163" customFormat="1" ht="13.25" hidden="1" customHeight="1">
      <c r="B10" s="74">
        <v>23</v>
      </c>
      <c r="C10" s="48" t="s">
        <v>98</v>
      </c>
      <c r="D10" s="48"/>
      <c r="E10" s="123"/>
      <c r="F10" s="274"/>
      <c r="G10" s="396">
        <v>13910</v>
      </c>
      <c r="H10" s="132">
        <v>11228</v>
      </c>
      <c r="I10" s="342"/>
      <c r="J10" s="132">
        <v>2131</v>
      </c>
      <c r="K10" s="147">
        <v>551</v>
      </c>
      <c r="L10" s="109">
        <v>2.6726057906456546E-2</v>
      </c>
      <c r="M10" s="138">
        <v>1.3</v>
      </c>
      <c r="N10" s="109"/>
      <c r="O10" s="133" t="s">
        <v>276</v>
      </c>
      <c r="P10" s="404">
        <v>1.581</v>
      </c>
      <c r="Q10" s="172"/>
    </row>
    <row r="11" spans="2:17" s="163" customFormat="1" ht="13.25" hidden="1" customHeight="1">
      <c r="B11" s="74">
        <v>24</v>
      </c>
      <c r="C11" s="48" t="s">
        <v>98</v>
      </c>
      <c r="D11" s="48"/>
      <c r="E11" s="123"/>
      <c r="F11" s="274"/>
      <c r="G11" s="396">
        <v>14004</v>
      </c>
      <c r="H11" s="132">
        <v>11264</v>
      </c>
      <c r="I11" s="342"/>
      <c r="J11" s="132">
        <v>2178</v>
      </c>
      <c r="K11" s="147">
        <v>562</v>
      </c>
      <c r="L11" s="109">
        <v>0.3</v>
      </c>
      <c r="M11" s="138">
        <v>1.9</v>
      </c>
      <c r="N11" s="109"/>
      <c r="O11" s="133" t="s">
        <v>239</v>
      </c>
      <c r="P11" s="404">
        <v>1.464</v>
      </c>
      <c r="Q11" s="172"/>
    </row>
    <row r="12" spans="2:17" s="163" customFormat="1" ht="13.25" hidden="1" customHeight="1">
      <c r="B12" s="514">
        <v>25</v>
      </c>
      <c r="C12" s="539" t="s">
        <v>98</v>
      </c>
      <c r="D12" s="539"/>
      <c r="E12" s="552"/>
      <c r="F12" s="540"/>
      <c r="G12" s="553">
        <v>14142</v>
      </c>
      <c r="H12" s="554">
        <v>11612</v>
      </c>
      <c r="I12" s="555"/>
      <c r="J12" s="554">
        <v>2195</v>
      </c>
      <c r="K12" s="556">
        <v>335</v>
      </c>
      <c r="L12" s="546">
        <v>3.1</v>
      </c>
      <c r="M12" s="557">
        <v>3.5</v>
      </c>
      <c r="N12" s="546"/>
      <c r="O12" s="517" t="s">
        <v>313</v>
      </c>
      <c r="P12" s="558">
        <v>1.353</v>
      </c>
      <c r="Q12" s="172"/>
    </row>
    <row r="13" spans="2:17" s="163" customFormat="1" ht="15" customHeight="1">
      <c r="B13" s="623" t="s">
        <v>436</v>
      </c>
      <c r="C13" s="539" t="s">
        <v>98</v>
      </c>
      <c r="D13" s="539"/>
      <c r="E13" s="552"/>
      <c r="F13" s="540"/>
      <c r="G13" s="553">
        <v>17227</v>
      </c>
      <c r="H13" s="554">
        <v>13892</v>
      </c>
      <c r="I13" s="555"/>
      <c r="J13" s="554">
        <v>2618</v>
      </c>
      <c r="K13" s="556">
        <v>717</v>
      </c>
      <c r="L13" s="546">
        <v>4.8496490301154802</v>
      </c>
      <c r="M13" s="557">
        <v>5.7</v>
      </c>
      <c r="N13" s="546"/>
      <c r="O13" s="517" t="s">
        <v>448</v>
      </c>
      <c r="P13" s="687">
        <v>0.85799999999999998</v>
      </c>
      <c r="Q13" s="172"/>
    </row>
    <row r="14" spans="2:17" s="163" customFormat="1" ht="15" customHeight="1">
      <c r="B14" s="623">
        <v>3</v>
      </c>
      <c r="C14" s="539"/>
      <c r="D14" s="539"/>
      <c r="E14" s="552"/>
      <c r="F14" s="540"/>
      <c r="G14" s="553">
        <v>17348</v>
      </c>
      <c r="H14" s="554">
        <v>14015</v>
      </c>
      <c r="I14" s="555"/>
      <c r="J14" s="554">
        <v>2622</v>
      </c>
      <c r="K14" s="556">
        <v>711</v>
      </c>
      <c r="L14" s="546">
        <v>0.89104655858641912</v>
      </c>
      <c r="M14" s="557">
        <v>1.2</v>
      </c>
      <c r="N14" s="546"/>
      <c r="O14" s="517" t="s">
        <v>360</v>
      </c>
      <c r="P14" s="687">
        <v>0.82799999999999996</v>
      </c>
      <c r="Q14" s="172"/>
    </row>
    <row r="15" spans="2:17" s="163" customFormat="1" ht="15" customHeight="1">
      <c r="B15" s="623">
        <v>4</v>
      </c>
      <c r="C15" s="539"/>
      <c r="D15" s="539"/>
      <c r="E15" s="552"/>
      <c r="F15" s="540"/>
      <c r="G15" s="553">
        <v>17884</v>
      </c>
      <c r="H15" s="554">
        <v>14515</v>
      </c>
      <c r="I15" s="555"/>
      <c r="J15" s="554">
        <v>2660</v>
      </c>
      <c r="K15" s="556">
        <v>709</v>
      </c>
      <c r="L15" s="546">
        <v>3.5652440081596479</v>
      </c>
      <c r="M15" s="557">
        <v>4.9000000000000004</v>
      </c>
      <c r="N15" s="546"/>
      <c r="O15" s="517" t="s">
        <v>375</v>
      </c>
      <c r="P15" s="687">
        <v>0.80200000000000005</v>
      </c>
      <c r="Q15" s="172"/>
    </row>
    <row r="16" spans="2:17" s="163" customFormat="1" ht="15" customHeight="1">
      <c r="B16" s="623">
        <v>5</v>
      </c>
      <c r="C16" s="539"/>
      <c r="D16" s="539"/>
      <c r="E16" s="552"/>
      <c r="F16" s="540"/>
      <c r="G16" s="553">
        <v>18430</v>
      </c>
      <c r="H16" s="554">
        <v>14946</v>
      </c>
      <c r="I16" s="555"/>
      <c r="J16" s="554">
        <v>2727</v>
      </c>
      <c r="K16" s="556">
        <v>757</v>
      </c>
      <c r="L16" s="546">
        <v>3</v>
      </c>
      <c r="M16" s="557">
        <v>3.8</v>
      </c>
      <c r="N16" s="546"/>
      <c r="O16" s="517" t="s">
        <v>395</v>
      </c>
      <c r="P16" s="687">
        <v>0.79800000000000004</v>
      </c>
      <c r="Q16" s="172"/>
    </row>
    <row r="17" spans="2:17" s="163" customFormat="1" ht="15" customHeight="1">
      <c r="B17" s="623">
        <v>6</v>
      </c>
      <c r="C17" s="539"/>
      <c r="D17" s="539"/>
      <c r="E17" s="552"/>
      <c r="F17" s="540"/>
      <c r="G17" s="553">
        <v>18823</v>
      </c>
      <c r="H17" s="554">
        <v>15246</v>
      </c>
      <c r="I17" s="555"/>
      <c r="J17" s="554">
        <v>2787</v>
      </c>
      <c r="K17" s="556">
        <v>790</v>
      </c>
      <c r="L17" s="546">
        <v>2</v>
      </c>
      <c r="M17" s="557">
        <v>4.7</v>
      </c>
      <c r="N17" s="546"/>
      <c r="O17" s="517" t="s">
        <v>449</v>
      </c>
      <c r="P17" s="687">
        <v>0.93300000000000005</v>
      </c>
      <c r="Q17" s="172"/>
    </row>
    <row r="18" spans="2:17" s="163" customFormat="1" ht="15" customHeight="1">
      <c r="B18" s="623"/>
      <c r="C18" s="539"/>
      <c r="D18" s="539"/>
      <c r="E18" s="552"/>
      <c r="F18" s="540"/>
      <c r="G18" s="553"/>
      <c r="H18" s="554"/>
      <c r="I18" s="590"/>
      <c r="J18" s="554"/>
      <c r="K18" s="556"/>
      <c r="L18" s="546"/>
      <c r="M18" s="557"/>
      <c r="N18" s="546"/>
      <c r="O18" s="131"/>
      <c r="P18" s="687"/>
      <c r="Q18" s="172"/>
    </row>
    <row r="19" spans="2:17" s="163" customFormat="1" ht="13.5" customHeight="1">
      <c r="B19" s="623" t="s">
        <v>413</v>
      </c>
      <c r="C19" s="539" t="s">
        <v>98</v>
      </c>
      <c r="D19" s="539">
        <v>10</v>
      </c>
      <c r="E19" s="552" t="s">
        <v>143</v>
      </c>
      <c r="F19" s="540"/>
      <c r="G19" s="553">
        <v>18257</v>
      </c>
      <c r="H19" s="554">
        <v>14821</v>
      </c>
      <c r="I19" s="822">
        <v>0.2</v>
      </c>
      <c r="J19" s="554">
        <v>2699</v>
      </c>
      <c r="K19" s="556">
        <v>737</v>
      </c>
      <c r="L19" s="546">
        <v>2.8</v>
      </c>
      <c r="M19" s="557">
        <v>3.6</v>
      </c>
      <c r="N19" s="546"/>
      <c r="O19" s="131" t="s">
        <v>458</v>
      </c>
      <c r="P19" s="558">
        <v>0.79900000000000004</v>
      </c>
      <c r="Q19" s="172"/>
    </row>
    <row r="20" spans="2:17" s="163" customFormat="1" ht="13.5" customHeight="1">
      <c r="B20" s="623"/>
      <c r="C20" s="539"/>
      <c r="D20" s="539">
        <v>11</v>
      </c>
      <c r="E20" s="552"/>
      <c r="F20" s="540"/>
      <c r="G20" s="553">
        <v>18259</v>
      </c>
      <c r="H20" s="554">
        <v>14801</v>
      </c>
      <c r="I20" s="822">
        <v>-0.1</v>
      </c>
      <c r="J20" s="554">
        <v>2710</v>
      </c>
      <c r="K20" s="556">
        <v>748</v>
      </c>
      <c r="L20" s="546">
        <v>2.5</v>
      </c>
      <c r="M20" s="557">
        <v>3.9</v>
      </c>
      <c r="N20" s="546"/>
      <c r="O20" s="854" t="s">
        <v>345</v>
      </c>
      <c r="P20" s="558">
        <v>0.79800000000000004</v>
      </c>
      <c r="Q20" s="172"/>
    </row>
    <row r="21" spans="2:17" s="163" customFormat="1" ht="13.5" customHeight="1">
      <c r="B21" s="623"/>
      <c r="C21" s="539"/>
      <c r="D21" s="539">
        <v>12</v>
      </c>
      <c r="E21" s="552"/>
      <c r="F21" s="540"/>
      <c r="G21" s="553">
        <v>18430</v>
      </c>
      <c r="H21" s="554">
        <v>14946</v>
      </c>
      <c r="I21" s="822">
        <v>1</v>
      </c>
      <c r="J21" s="554">
        <v>2727</v>
      </c>
      <c r="K21" s="556">
        <v>757</v>
      </c>
      <c r="L21" s="546">
        <v>3</v>
      </c>
      <c r="M21" s="557">
        <v>3.8</v>
      </c>
      <c r="N21" s="546"/>
      <c r="O21" s="854" t="s">
        <v>348</v>
      </c>
      <c r="P21" s="558">
        <v>0.79800000000000004</v>
      </c>
      <c r="Q21" s="172"/>
    </row>
    <row r="22" spans="2:17" s="163" customFormat="1" ht="13.5" customHeight="1">
      <c r="B22" s="623">
        <v>6</v>
      </c>
      <c r="C22" s="539" t="s">
        <v>98</v>
      </c>
      <c r="D22" s="539">
        <v>1</v>
      </c>
      <c r="E22" s="552" t="s">
        <v>196</v>
      </c>
      <c r="F22" s="540"/>
      <c r="G22" s="553">
        <v>18540</v>
      </c>
      <c r="H22" s="554">
        <v>15063</v>
      </c>
      <c r="I22" s="822">
        <v>0.8</v>
      </c>
      <c r="J22" s="554">
        <v>2717</v>
      </c>
      <c r="K22" s="556">
        <v>760</v>
      </c>
      <c r="L22" s="546">
        <v>3.9</v>
      </c>
      <c r="M22" s="557">
        <v>4</v>
      </c>
      <c r="N22" s="546"/>
      <c r="O22" s="854" t="s">
        <v>394</v>
      </c>
      <c r="P22" s="558">
        <v>0.79800000000000004</v>
      </c>
      <c r="Q22" s="172"/>
    </row>
    <row r="23" spans="2:17" s="163" customFormat="1" ht="13.5" customHeight="1">
      <c r="B23" s="623"/>
      <c r="C23" s="539"/>
      <c r="D23" s="539">
        <v>2</v>
      </c>
      <c r="E23" s="552"/>
      <c r="F23" s="540"/>
      <c r="G23" s="553">
        <v>18579</v>
      </c>
      <c r="H23" s="554">
        <v>15080</v>
      </c>
      <c r="I23" s="822">
        <v>0.1</v>
      </c>
      <c r="J23" s="554">
        <v>2737</v>
      </c>
      <c r="K23" s="556">
        <v>762</v>
      </c>
      <c r="L23" s="546">
        <v>3.6</v>
      </c>
      <c r="M23" s="557">
        <v>4.0999999999999996</v>
      </c>
      <c r="N23" s="546"/>
      <c r="O23" s="854" t="s">
        <v>408</v>
      </c>
      <c r="P23" s="558">
        <v>0.8</v>
      </c>
      <c r="Q23" s="172"/>
    </row>
    <row r="24" spans="2:17" s="163" customFormat="1" ht="13.5" customHeight="1">
      <c r="B24" s="623"/>
      <c r="C24" s="539"/>
      <c r="D24" s="539">
        <v>3</v>
      </c>
      <c r="E24" s="552"/>
      <c r="F24" s="540"/>
      <c r="G24" s="553">
        <v>18511</v>
      </c>
      <c r="H24" s="554">
        <v>15000</v>
      </c>
      <c r="I24" s="822">
        <v>-0.52918192982968038</v>
      </c>
      <c r="J24" s="554">
        <v>2737</v>
      </c>
      <c r="K24" s="556">
        <v>774</v>
      </c>
      <c r="L24" s="546">
        <v>3.2</v>
      </c>
      <c r="M24" s="557">
        <v>4.4000000000000004</v>
      </c>
      <c r="N24" s="546"/>
      <c r="O24" s="854" t="s">
        <v>409</v>
      </c>
      <c r="P24" s="855">
        <v>0.81299999999999994</v>
      </c>
      <c r="Q24" s="172"/>
    </row>
    <row r="25" spans="2:17" s="163" customFormat="1" ht="13.5" customHeight="1">
      <c r="B25" s="623"/>
      <c r="C25" s="539"/>
      <c r="D25" s="539">
        <v>4</v>
      </c>
      <c r="E25" s="552"/>
      <c r="F25" s="540"/>
      <c r="G25" s="553">
        <v>18311</v>
      </c>
      <c r="H25" s="554">
        <v>14832</v>
      </c>
      <c r="I25" s="822">
        <v>-1.1000000000000001</v>
      </c>
      <c r="J25" s="554">
        <v>2721</v>
      </c>
      <c r="K25" s="556">
        <v>758</v>
      </c>
      <c r="L25" s="546">
        <v>2.2999999999999998</v>
      </c>
      <c r="M25" s="557">
        <v>4.4000000000000004</v>
      </c>
      <c r="N25" s="546"/>
      <c r="O25" s="854" t="s">
        <v>411</v>
      </c>
      <c r="P25" s="855">
        <v>0.81799999999999995</v>
      </c>
      <c r="Q25" s="172"/>
    </row>
    <row r="26" spans="2:17" s="163" customFormat="1" ht="13.5" customHeight="1">
      <c r="B26" s="623"/>
      <c r="C26" s="539"/>
      <c r="D26" s="539">
        <v>5</v>
      </c>
      <c r="E26" s="552"/>
      <c r="F26" s="540"/>
      <c r="G26" s="553">
        <v>18419</v>
      </c>
      <c r="H26" s="554">
        <v>14932</v>
      </c>
      <c r="I26" s="822">
        <v>0.7</v>
      </c>
      <c r="J26" s="554">
        <v>2727</v>
      </c>
      <c r="K26" s="556">
        <v>760</v>
      </c>
      <c r="L26" s="546">
        <v>1.6</v>
      </c>
      <c r="M26" s="557">
        <v>4.7</v>
      </c>
      <c r="N26" s="546"/>
      <c r="O26" s="854" t="s">
        <v>415</v>
      </c>
      <c r="P26" s="855">
        <v>0.82499999999999996</v>
      </c>
      <c r="Q26" s="172"/>
    </row>
    <row r="27" spans="2:17" s="163" customFormat="1" ht="13.5" customHeight="1">
      <c r="B27" s="623"/>
      <c r="C27" s="539"/>
      <c r="D27" s="539">
        <v>6</v>
      </c>
      <c r="E27" s="552"/>
      <c r="F27" s="540"/>
      <c r="G27" s="553">
        <v>18468</v>
      </c>
      <c r="H27" s="554">
        <v>14968</v>
      </c>
      <c r="I27" s="878">
        <v>0.2</v>
      </c>
      <c r="J27" s="554">
        <v>2728</v>
      </c>
      <c r="K27" s="556">
        <v>772</v>
      </c>
      <c r="L27" s="546">
        <v>1.8</v>
      </c>
      <c r="M27" s="557">
        <v>5</v>
      </c>
      <c r="N27" s="546"/>
      <c r="O27" s="854" t="s">
        <v>416</v>
      </c>
      <c r="P27" s="855">
        <v>0.82899999999999996</v>
      </c>
      <c r="Q27" s="172"/>
    </row>
    <row r="28" spans="2:17" s="163" customFormat="1" ht="13.5" customHeight="1">
      <c r="B28" s="623"/>
      <c r="C28" s="539"/>
      <c r="D28" s="539">
        <v>7</v>
      </c>
      <c r="E28" s="552"/>
      <c r="F28" s="540"/>
      <c r="G28" s="553">
        <v>18478</v>
      </c>
      <c r="H28" s="554">
        <v>14970</v>
      </c>
      <c r="I28" s="878">
        <v>0</v>
      </c>
      <c r="J28" s="554">
        <v>2731</v>
      </c>
      <c r="K28" s="556">
        <v>777</v>
      </c>
      <c r="L28" s="546">
        <v>1.7</v>
      </c>
      <c r="M28" s="557">
        <v>4.8</v>
      </c>
      <c r="N28" s="546"/>
      <c r="O28" s="854" t="s">
        <v>422</v>
      </c>
      <c r="P28" s="855">
        <v>0.83399999999999996</v>
      </c>
      <c r="Q28" s="172"/>
    </row>
    <row r="29" spans="2:17" s="163" customFormat="1" ht="13.5" customHeight="1">
      <c r="B29" s="623"/>
      <c r="C29" s="539"/>
      <c r="D29" s="539">
        <v>8</v>
      </c>
      <c r="E29" s="552"/>
      <c r="F29" s="540"/>
      <c r="G29" s="553">
        <v>18578</v>
      </c>
      <c r="H29" s="554">
        <v>15057</v>
      </c>
      <c r="I29" s="878">
        <v>0.6</v>
      </c>
      <c r="J29" s="554">
        <v>2743</v>
      </c>
      <c r="K29" s="556">
        <v>778</v>
      </c>
      <c r="L29" s="546">
        <v>1.8</v>
      </c>
      <c r="M29" s="557">
        <v>4.5</v>
      </c>
      <c r="N29" s="546"/>
      <c r="O29" s="854" t="s">
        <v>426</v>
      </c>
      <c r="P29" s="855">
        <v>0.84699999999999998</v>
      </c>
      <c r="Q29" s="172"/>
    </row>
    <row r="30" spans="2:17" s="163" customFormat="1" ht="13.5" customHeight="1">
      <c r="B30" s="623"/>
      <c r="C30" s="539"/>
      <c r="D30" s="539">
        <v>9</v>
      </c>
      <c r="E30" s="552"/>
      <c r="F30" s="540"/>
      <c r="G30" s="553">
        <v>18607</v>
      </c>
      <c r="H30" s="554">
        <v>15090</v>
      </c>
      <c r="I30" s="878">
        <v>0.2</v>
      </c>
      <c r="J30" s="554">
        <v>2741</v>
      </c>
      <c r="K30" s="556">
        <v>776</v>
      </c>
      <c r="L30" s="546">
        <v>2</v>
      </c>
      <c r="M30" s="557">
        <v>4</v>
      </c>
      <c r="N30" s="546"/>
      <c r="O30" s="854" t="s">
        <v>427</v>
      </c>
      <c r="P30" s="855">
        <v>0.86699999999999999</v>
      </c>
      <c r="Q30" s="172"/>
    </row>
    <row r="31" spans="2:17" s="163" customFormat="1" ht="13.5" customHeight="1">
      <c r="B31" s="623"/>
      <c r="C31" s="539"/>
      <c r="D31" s="539">
        <v>10</v>
      </c>
      <c r="E31" s="552"/>
      <c r="F31" s="540"/>
      <c r="G31" s="553">
        <v>18569</v>
      </c>
      <c r="H31" s="554">
        <v>15043</v>
      </c>
      <c r="I31" s="878">
        <v>-0.3</v>
      </c>
      <c r="J31" s="554">
        <v>2746</v>
      </c>
      <c r="K31" s="556">
        <v>780</v>
      </c>
      <c r="L31" s="546">
        <v>1.5</v>
      </c>
      <c r="M31" s="557">
        <v>4.0999999999999996</v>
      </c>
      <c r="N31" s="546"/>
      <c r="O31" s="854" t="s">
        <v>428</v>
      </c>
      <c r="P31" s="855">
        <v>0.88</v>
      </c>
      <c r="Q31" s="172"/>
    </row>
    <row r="32" spans="2:17" s="163" customFormat="1" ht="13.5" customHeight="1">
      <c r="B32" s="623"/>
      <c r="C32" s="539"/>
      <c r="D32" s="539">
        <v>11</v>
      </c>
      <c r="E32" s="552"/>
      <c r="F32" s="540"/>
      <c r="G32" s="553">
        <v>18675</v>
      </c>
      <c r="H32" s="554">
        <v>15117</v>
      </c>
      <c r="I32" s="878">
        <v>0.5</v>
      </c>
      <c r="J32" s="554">
        <v>2773</v>
      </c>
      <c r="K32" s="556">
        <v>785</v>
      </c>
      <c r="L32" s="546">
        <v>2.1</v>
      </c>
      <c r="M32" s="557">
        <v>4.4000000000000004</v>
      </c>
      <c r="N32" s="546"/>
      <c r="O32" s="854" t="s">
        <v>431</v>
      </c>
      <c r="P32" s="855">
        <v>0.88800000000000001</v>
      </c>
      <c r="Q32" s="172"/>
    </row>
    <row r="33" spans="2:18" s="163" customFormat="1" ht="13.5" customHeight="1">
      <c r="B33" s="623"/>
      <c r="C33" s="539"/>
      <c r="D33" s="539">
        <v>12</v>
      </c>
      <c r="E33" s="552"/>
      <c r="F33" s="540"/>
      <c r="G33" s="553">
        <v>18823</v>
      </c>
      <c r="H33" s="554">
        <v>15246</v>
      </c>
      <c r="I33" s="878">
        <v>0.9</v>
      </c>
      <c r="J33" s="554">
        <v>2787</v>
      </c>
      <c r="K33" s="556">
        <v>790</v>
      </c>
      <c r="L33" s="546">
        <v>2</v>
      </c>
      <c r="M33" s="557">
        <v>4.7</v>
      </c>
      <c r="N33" s="546"/>
      <c r="O33" s="854" t="s">
        <v>440</v>
      </c>
      <c r="P33" s="855">
        <v>0.93300000000000005</v>
      </c>
      <c r="Q33" s="172"/>
    </row>
    <row r="34" spans="2:18" s="163" customFormat="1" ht="13.5" customHeight="1">
      <c r="B34" s="623">
        <v>7</v>
      </c>
      <c r="C34" s="539" t="s">
        <v>98</v>
      </c>
      <c r="D34" s="539">
        <v>1</v>
      </c>
      <c r="E34" s="552" t="s">
        <v>196</v>
      </c>
      <c r="F34" s="540"/>
      <c r="G34" s="553">
        <v>18778</v>
      </c>
      <c r="H34" s="554">
        <v>15209</v>
      </c>
      <c r="I34" s="878">
        <v>-0.2</v>
      </c>
      <c r="J34" s="554">
        <v>2780</v>
      </c>
      <c r="K34" s="556">
        <v>789</v>
      </c>
      <c r="L34" s="546">
        <v>1</v>
      </c>
      <c r="M34" s="557">
        <v>5</v>
      </c>
      <c r="N34" s="546"/>
      <c r="O34" s="854" t="s">
        <v>445</v>
      </c>
      <c r="P34" s="855">
        <v>0.95099999999999996</v>
      </c>
      <c r="Q34" s="172"/>
      <c r="R34" s="70"/>
    </row>
    <row r="35" spans="2:18" s="163" customFormat="1" ht="13.5" customHeight="1">
      <c r="B35" s="623"/>
      <c r="C35" s="539"/>
      <c r="D35" s="539">
        <v>2</v>
      </c>
      <c r="E35" s="552"/>
      <c r="F35" s="540"/>
      <c r="G35" s="553">
        <v>18849</v>
      </c>
      <c r="H35" s="554">
        <v>15264</v>
      </c>
      <c r="I35" s="878">
        <v>0.36702749155580339</v>
      </c>
      <c r="J35" s="554">
        <v>2794</v>
      </c>
      <c r="K35" s="556">
        <v>791</v>
      </c>
      <c r="L35" s="546">
        <v>1.2242139857876855</v>
      </c>
      <c r="M35" s="557">
        <v>4.4000000000000004</v>
      </c>
      <c r="N35" s="546"/>
      <c r="O35" s="854" t="s">
        <v>408</v>
      </c>
      <c r="P35" s="855">
        <v>0.97099999999999997</v>
      </c>
      <c r="Q35" s="172"/>
      <c r="R35" s="70"/>
    </row>
    <row r="36" spans="2:18" s="163" customFormat="1" ht="13.5" customHeight="1">
      <c r="B36" s="623"/>
      <c r="C36" s="539"/>
      <c r="D36" s="539">
        <v>3</v>
      </c>
      <c r="E36" s="552"/>
      <c r="F36" s="540"/>
      <c r="G36" s="553"/>
      <c r="H36" s="554"/>
      <c r="I36" s="878"/>
      <c r="J36" s="554">
        <v>2821</v>
      </c>
      <c r="K36" s="556">
        <v>798</v>
      </c>
      <c r="L36" s="546"/>
      <c r="M36" s="557"/>
      <c r="N36" s="546"/>
      <c r="O36" s="854" t="s">
        <v>459</v>
      </c>
      <c r="P36" s="855"/>
      <c r="Q36" s="172"/>
      <c r="R36" s="70"/>
    </row>
    <row r="37" spans="2:18" s="163" customFormat="1" ht="13.5" customHeight="1">
      <c r="B37" s="541"/>
      <c r="C37" s="542"/>
      <c r="D37" s="542"/>
      <c r="E37" s="559"/>
      <c r="F37" s="543"/>
      <c r="G37" s="560"/>
      <c r="H37" s="561"/>
      <c r="I37" s="562"/>
      <c r="J37" s="561"/>
      <c r="K37" s="563"/>
      <c r="L37" s="551"/>
      <c r="M37" s="564"/>
      <c r="N37" s="546"/>
      <c r="O37" s="517"/>
      <c r="P37" s="565"/>
      <c r="Q37" s="172"/>
      <c r="R37" s="70"/>
    </row>
    <row r="38" spans="2:18" s="70" customFormat="1" ht="15" customHeight="1">
      <c r="B38" s="184" t="s">
        <v>378</v>
      </c>
      <c r="C38" s="825"/>
      <c r="D38" s="825"/>
      <c r="E38" s="825"/>
      <c r="F38" s="188"/>
      <c r="G38" s="825"/>
      <c r="H38" s="825"/>
      <c r="I38" s="825"/>
      <c r="J38" s="825"/>
      <c r="K38" s="825"/>
      <c r="L38" s="825"/>
      <c r="M38" s="826"/>
      <c r="N38" s="189"/>
      <c r="O38" s="1244" t="s">
        <v>307</v>
      </c>
      <c r="P38" s="1245"/>
    </row>
    <row r="39" spans="2:18" s="70" customFormat="1" ht="15" customHeight="1">
      <c r="B39" s="71" t="s">
        <v>377</v>
      </c>
      <c r="M39" s="137"/>
      <c r="N39" s="189"/>
      <c r="O39" s="1246" t="s">
        <v>308</v>
      </c>
      <c r="P39" s="1247"/>
    </row>
    <row r="40" spans="2:18" s="70" customFormat="1" ht="15" customHeight="1">
      <c r="B40" s="71" t="s">
        <v>219</v>
      </c>
      <c r="M40" s="137"/>
      <c r="N40" s="189"/>
      <c r="O40" s="691" t="s">
        <v>309</v>
      </c>
      <c r="P40" s="692"/>
    </row>
    <row r="41" spans="2:18" s="70" customFormat="1" ht="15" customHeight="1">
      <c r="B41" s="71" t="s">
        <v>211</v>
      </c>
      <c r="M41" s="137"/>
      <c r="N41" s="189"/>
      <c r="O41" s="1248" t="s">
        <v>310</v>
      </c>
      <c r="P41" s="1249"/>
      <c r="R41" s="29"/>
    </row>
    <row r="42" spans="2:18" s="70" customFormat="1" ht="15" customHeight="1">
      <c r="B42" s="71" t="s">
        <v>355</v>
      </c>
      <c r="I42" s="297"/>
      <c r="J42" s="298"/>
      <c r="M42" s="137"/>
      <c r="N42" s="693"/>
      <c r="O42" s="1250" t="s">
        <v>211</v>
      </c>
      <c r="P42" s="1251"/>
      <c r="R42" s="29"/>
    </row>
    <row r="43" spans="2:18" s="70" customFormat="1" ht="9.75" customHeight="1">
      <c r="B43" s="1254"/>
      <c r="C43" s="1255"/>
      <c r="D43" s="1255"/>
      <c r="E43" s="1255"/>
      <c r="F43" s="1255"/>
      <c r="G43" s="1255"/>
      <c r="H43" s="1255"/>
      <c r="I43" s="1255"/>
      <c r="J43" s="1255"/>
      <c r="K43" s="1255"/>
      <c r="L43" s="1255"/>
      <c r="M43" s="1256"/>
      <c r="N43" s="189"/>
      <c r="O43" s="1252"/>
      <c r="P43" s="1253"/>
      <c r="R43" s="29"/>
    </row>
    <row r="44" spans="2:18" s="70" customFormat="1" ht="13.5" customHeight="1">
      <c r="C44" s="273"/>
      <c r="F44" s="128"/>
      <c r="G44" s="128"/>
      <c r="H44" s="128"/>
      <c r="I44" s="128"/>
      <c r="J44" s="128"/>
      <c r="K44" s="128"/>
      <c r="L44" s="128"/>
      <c r="M44" s="128"/>
      <c r="N44" s="128"/>
      <c r="O44" s="285"/>
      <c r="P44" s="128"/>
      <c r="R44" s="29"/>
    </row>
    <row r="45" spans="2:18" ht="15" customHeight="1">
      <c r="B45" s="54"/>
      <c r="C45" s="44"/>
      <c r="D45" s="44"/>
      <c r="E45" s="164"/>
      <c r="F45" s="164"/>
      <c r="G45" s="44"/>
      <c r="H45" s="44"/>
      <c r="I45" s="44"/>
      <c r="J45" s="44"/>
      <c r="K45" s="44"/>
      <c r="L45" s="44"/>
      <c r="M45" s="44"/>
      <c r="N45" s="44"/>
      <c r="O45" s="44"/>
      <c r="P45" s="61"/>
    </row>
    <row r="46" spans="2:18" ht="15" customHeight="1">
      <c r="B46" s="643"/>
      <c r="C46" s="45"/>
      <c r="D46" s="45"/>
      <c r="E46" s="45"/>
      <c r="F46" s="45"/>
      <c r="G46" s="45"/>
      <c r="H46" s="45"/>
      <c r="I46" s="45"/>
      <c r="J46" s="45"/>
      <c r="K46" s="45"/>
      <c r="L46" s="45"/>
      <c r="M46" s="45"/>
      <c r="N46" s="45"/>
      <c r="O46" s="45"/>
      <c r="P46" s="64"/>
    </row>
    <row r="47" spans="2:18" ht="15" customHeight="1">
      <c r="B47" s="643"/>
      <c r="C47" s="45"/>
      <c r="D47" s="45"/>
      <c r="E47" s="45"/>
      <c r="F47" s="45"/>
      <c r="G47" s="45"/>
      <c r="H47" s="45"/>
      <c r="I47" s="45"/>
      <c r="J47" s="45"/>
      <c r="K47" s="45"/>
      <c r="L47" s="45"/>
      <c r="M47" s="45"/>
      <c r="N47" s="45"/>
      <c r="O47" s="45"/>
      <c r="P47" s="64"/>
    </row>
    <row r="48" spans="2:18" ht="15" customHeight="1">
      <c r="B48" s="643"/>
      <c r="C48" s="45"/>
      <c r="D48" s="45"/>
      <c r="E48" s="45"/>
      <c r="F48" s="45"/>
      <c r="G48" s="45"/>
      <c r="H48" s="45"/>
      <c r="I48" s="45"/>
      <c r="J48" s="45"/>
      <c r="K48" s="45"/>
      <c r="L48" s="45"/>
      <c r="M48" s="45"/>
      <c r="N48" s="45"/>
      <c r="O48" s="45"/>
      <c r="P48" s="64"/>
    </row>
    <row r="49" spans="2:16" ht="15" customHeight="1">
      <c r="B49" s="643"/>
      <c r="C49" s="45"/>
      <c r="D49" s="45"/>
      <c r="E49" s="45"/>
      <c r="F49" s="45"/>
      <c r="G49" s="45"/>
      <c r="H49" s="45"/>
      <c r="I49" s="45"/>
      <c r="J49" s="45"/>
      <c r="K49" s="45"/>
      <c r="L49" s="45"/>
      <c r="M49" s="45"/>
      <c r="N49" s="45"/>
      <c r="O49" s="45"/>
      <c r="P49" s="64"/>
    </row>
    <row r="50" spans="2:16" ht="15" customHeight="1">
      <c r="B50" s="643"/>
      <c r="C50" s="45"/>
      <c r="D50" s="45"/>
      <c r="E50" s="97"/>
      <c r="F50" s="97"/>
      <c r="G50" s="97"/>
      <c r="H50" s="97"/>
      <c r="I50" s="97"/>
      <c r="J50" s="97"/>
      <c r="K50" s="97"/>
      <c r="L50" s="97"/>
      <c r="M50" s="97"/>
      <c r="N50" s="97"/>
      <c r="O50" s="97"/>
      <c r="P50" s="157"/>
    </row>
    <row r="51" spans="2:16" ht="15" customHeight="1">
      <c r="B51" s="643"/>
      <c r="C51" s="45"/>
      <c r="D51" s="45"/>
      <c r="E51" s="97"/>
      <c r="F51" s="97"/>
      <c r="G51" s="97"/>
      <c r="H51" s="97"/>
      <c r="I51" s="97"/>
      <c r="J51" s="97"/>
      <c r="K51" s="97"/>
      <c r="L51" s="97"/>
      <c r="M51" s="97"/>
      <c r="N51" s="97"/>
      <c r="O51" s="97"/>
      <c r="P51" s="157"/>
    </row>
    <row r="52" spans="2:16" ht="15" customHeight="1">
      <c r="B52" s="643"/>
      <c r="C52" s="45"/>
      <c r="D52" s="45"/>
      <c r="E52" s="97"/>
      <c r="F52" s="97"/>
      <c r="G52" s="97"/>
      <c r="H52" s="97"/>
      <c r="I52" s="97"/>
      <c r="J52" s="97"/>
      <c r="K52" s="97"/>
      <c r="L52" s="97"/>
      <c r="M52" s="97"/>
      <c r="N52" s="97"/>
      <c r="O52" s="97"/>
      <c r="P52" s="157"/>
    </row>
    <row r="53" spans="2:16" ht="15" customHeight="1">
      <c r="B53" s="643"/>
      <c r="C53" s="45"/>
      <c r="D53" s="45"/>
      <c r="E53" s="97"/>
      <c r="F53" s="97"/>
      <c r="G53" s="97"/>
      <c r="H53" s="97"/>
      <c r="I53" s="97"/>
      <c r="J53" s="97"/>
      <c r="K53" s="97"/>
      <c r="L53" s="97"/>
      <c r="M53" s="97"/>
      <c r="N53" s="97"/>
      <c r="O53" s="97"/>
      <c r="P53" s="157"/>
    </row>
    <row r="54" spans="2:16" ht="15" customHeight="1">
      <c r="B54" s="643"/>
      <c r="C54" s="45"/>
      <c r="D54" s="45"/>
      <c r="E54" s="97"/>
      <c r="F54" s="97"/>
      <c r="G54" s="97"/>
      <c r="H54" s="97"/>
      <c r="I54" s="97"/>
      <c r="J54" s="97"/>
      <c r="K54" s="97"/>
      <c r="L54" s="97"/>
      <c r="M54" s="97"/>
      <c r="N54" s="97"/>
      <c r="O54" s="97"/>
      <c r="P54" s="157"/>
    </row>
    <row r="55" spans="2:16" ht="15" customHeight="1">
      <c r="B55" s="643"/>
      <c r="C55" s="45"/>
      <c r="D55" s="45"/>
      <c r="E55" s="97"/>
      <c r="F55" s="97"/>
      <c r="G55" s="97"/>
      <c r="H55" s="97"/>
      <c r="I55" s="97"/>
      <c r="J55" s="97"/>
      <c r="K55" s="97"/>
      <c r="L55" s="97"/>
      <c r="M55" s="97"/>
      <c r="N55" s="97"/>
      <c r="O55" s="97"/>
      <c r="P55" s="157"/>
    </row>
    <row r="56" spans="2:16" ht="15" customHeight="1">
      <c r="B56" s="643"/>
      <c r="C56" s="45"/>
      <c r="D56" s="45"/>
      <c r="E56" s="97"/>
      <c r="F56" s="97"/>
      <c r="G56" s="97"/>
      <c r="H56" s="97"/>
      <c r="I56" s="97"/>
      <c r="J56" s="97"/>
      <c r="K56" s="97"/>
      <c r="L56" s="97"/>
      <c r="M56" s="97"/>
      <c r="N56" s="97"/>
      <c r="O56" s="97"/>
      <c r="P56" s="157"/>
    </row>
    <row r="57" spans="2:16" ht="15" customHeight="1">
      <c r="B57" s="643"/>
      <c r="C57" s="45"/>
      <c r="D57" s="45"/>
      <c r="E57" s="97"/>
      <c r="F57" s="97"/>
      <c r="G57" s="97"/>
      <c r="H57" s="97"/>
      <c r="I57" s="97"/>
      <c r="J57" s="97"/>
      <c r="K57" s="97"/>
      <c r="L57" s="97"/>
      <c r="M57" s="97"/>
      <c r="N57" s="97"/>
      <c r="O57" s="97"/>
      <c r="P57" s="157"/>
    </row>
    <row r="58" spans="2:16" ht="15" customHeight="1">
      <c r="B58" s="643"/>
      <c r="C58" s="45"/>
      <c r="D58" s="45"/>
      <c r="E58" s="97"/>
      <c r="F58" s="97"/>
      <c r="G58" s="97"/>
      <c r="H58" s="97"/>
      <c r="I58" s="97"/>
      <c r="J58" s="97"/>
      <c r="K58" s="97"/>
      <c r="L58" s="97"/>
      <c r="M58" s="97"/>
      <c r="N58" s="97"/>
      <c r="O58" s="97"/>
      <c r="P58" s="157"/>
    </row>
    <row r="59" spans="2:16" ht="9.75" customHeight="1">
      <c r="B59" s="55"/>
      <c r="C59" s="56"/>
      <c r="D59" s="56"/>
      <c r="E59" s="165"/>
      <c r="F59" s="165"/>
      <c r="G59" s="165"/>
      <c r="H59" s="165"/>
      <c r="I59" s="165"/>
      <c r="J59" s="165"/>
      <c r="K59" s="165"/>
      <c r="L59" s="165"/>
      <c r="M59" s="165"/>
      <c r="N59" s="165"/>
      <c r="O59" s="165"/>
      <c r="P59" s="160"/>
    </row>
    <row r="60" spans="2:16" ht="4.5" customHeight="1">
      <c r="B60" s="45"/>
      <c r="C60" s="45"/>
      <c r="D60" s="45"/>
      <c r="E60" s="97"/>
      <c r="F60" s="97"/>
      <c r="G60" s="97"/>
      <c r="H60" s="97"/>
      <c r="I60" s="97"/>
      <c r="J60" s="97"/>
      <c r="K60" s="97"/>
      <c r="L60" s="97"/>
      <c r="M60" s="97"/>
      <c r="N60" s="97"/>
      <c r="O60" s="97"/>
      <c r="P60" s="97"/>
    </row>
    <row r="61" spans="2:16" ht="15" customHeight="1">
      <c r="B61" s="1235" t="s">
        <v>460</v>
      </c>
      <c r="C61" s="1236"/>
      <c r="D61" s="1236"/>
      <c r="E61" s="1236"/>
      <c r="F61" s="1236"/>
      <c r="G61" s="1236"/>
      <c r="H61" s="1236"/>
      <c r="I61" s="1236"/>
      <c r="J61" s="1236"/>
      <c r="K61" s="1236"/>
      <c r="L61" s="1236"/>
      <c r="M61" s="1236"/>
      <c r="N61" s="1236"/>
      <c r="O61" s="1236"/>
      <c r="P61" s="1237"/>
    </row>
    <row r="62" spans="2:16" ht="15" customHeight="1">
      <c r="B62" s="1238"/>
      <c r="C62" s="1239"/>
      <c r="D62" s="1239"/>
      <c r="E62" s="1239"/>
      <c r="F62" s="1239"/>
      <c r="G62" s="1239"/>
      <c r="H62" s="1239"/>
      <c r="I62" s="1239"/>
      <c r="J62" s="1239"/>
      <c r="K62" s="1239"/>
      <c r="L62" s="1239"/>
      <c r="M62" s="1239"/>
      <c r="N62" s="1239"/>
      <c r="O62" s="1239"/>
      <c r="P62" s="1240"/>
    </row>
    <row r="63" spans="2:16" ht="9" customHeight="1">
      <c r="B63" s="1241"/>
      <c r="C63" s="1242"/>
      <c r="D63" s="1242"/>
      <c r="E63" s="1242"/>
      <c r="F63" s="1242"/>
      <c r="G63" s="1242"/>
      <c r="H63" s="1242"/>
      <c r="I63" s="1242"/>
      <c r="J63" s="1242"/>
      <c r="K63" s="1242"/>
      <c r="L63" s="1242"/>
      <c r="M63" s="1242"/>
      <c r="N63" s="1242"/>
      <c r="O63" s="1242"/>
      <c r="P63" s="1243"/>
    </row>
    <row r="64" spans="2:16" ht="15" customHeight="1">
      <c r="B64" s="45"/>
      <c r="C64" s="45"/>
      <c r="D64" s="45"/>
      <c r="E64" s="97"/>
      <c r="F64" s="97"/>
      <c r="G64" s="97"/>
      <c r="H64" s="97"/>
      <c r="I64" s="97"/>
      <c r="J64" s="97"/>
      <c r="K64" s="97"/>
      <c r="L64" s="97"/>
      <c r="M64" s="97"/>
      <c r="N64" s="97"/>
      <c r="O64" s="97"/>
      <c r="P64" s="97"/>
    </row>
    <row r="65" spans="2:17" ht="15" customHeight="1">
      <c r="B65" s="45"/>
      <c r="C65" s="45"/>
      <c r="D65" s="45"/>
      <c r="E65" s="97"/>
      <c r="F65" s="97"/>
      <c r="G65" s="97"/>
      <c r="H65" s="97"/>
      <c r="I65" s="97"/>
      <c r="J65" s="97"/>
      <c r="K65" s="97"/>
      <c r="L65" s="97"/>
      <c r="M65" s="97"/>
      <c r="N65" s="97"/>
      <c r="O65" s="97"/>
      <c r="P65" s="97"/>
    </row>
    <row r="66" spans="2:17" ht="15" customHeight="1">
      <c r="B66" s="45"/>
      <c r="C66" s="45"/>
      <c r="D66" s="45"/>
      <c r="E66" s="97"/>
      <c r="F66" s="97"/>
      <c r="G66" s="97"/>
      <c r="H66" s="97"/>
      <c r="I66" s="97"/>
      <c r="J66" s="97"/>
      <c r="K66" s="97"/>
      <c r="L66" s="97"/>
      <c r="M66" s="97"/>
      <c r="N66" s="97"/>
      <c r="O66" s="447"/>
      <c r="P66" s="447"/>
      <c r="Q66" s="447"/>
    </row>
    <row r="67" spans="2:17" ht="15" customHeight="1">
      <c r="B67" s="45"/>
      <c r="C67" s="45"/>
      <c r="D67" s="45"/>
      <c r="E67" s="97"/>
      <c r="F67" s="97"/>
      <c r="G67" s="97"/>
      <c r="H67" s="97"/>
      <c r="I67" s="97"/>
      <c r="J67" s="97"/>
      <c r="K67" s="97"/>
      <c r="L67" s="97"/>
      <c r="M67" s="97"/>
      <c r="N67" s="97"/>
      <c r="O67" s="448"/>
      <c r="P67" s="449"/>
      <c r="Q67" s="449"/>
    </row>
    <row r="68" spans="2:17" ht="15" customHeight="1">
      <c r="B68" s="45"/>
      <c r="C68" s="45"/>
      <c r="D68" s="45"/>
      <c r="E68" s="97"/>
      <c r="F68" s="97"/>
      <c r="G68" s="97"/>
      <c r="H68" s="97"/>
      <c r="I68" s="97"/>
      <c r="J68" s="97"/>
      <c r="K68" s="97"/>
      <c r="L68" s="97"/>
      <c r="M68" s="97"/>
      <c r="N68" s="97"/>
      <c r="O68" s="97"/>
      <c r="P68" s="97"/>
    </row>
    <row r="69" spans="2:17" ht="15" customHeight="1">
      <c r="B69" s="45"/>
      <c r="C69" s="45"/>
      <c r="D69" s="45"/>
      <c r="E69" s="97"/>
      <c r="F69" s="97"/>
      <c r="G69" s="97"/>
      <c r="H69" s="97"/>
      <c r="I69" s="97"/>
      <c r="J69" s="97"/>
      <c r="K69" s="97"/>
      <c r="L69" s="97"/>
      <c r="M69" s="97"/>
      <c r="N69" s="97"/>
      <c r="O69" s="97"/>
      <c r="P69" s="97"/>
    </row>
    <row r="70" spans="2:17" ht="15" customHeight="1">
      <c r="B70" s="45"/>
      <c r="C70" s="45"/>
      <c r="D70" s="45"/>
      <c r="E70" s="97"/>
      <c r="F70" s="97"/>
      <c r="G70" s="97"/>
      <c r="H70" s="97"/>
      <c r="I70" s="97"/>
      <c r="J70" s="97"/>
      <c r="K70" s="97"/>
      <c r="L70" s="97"/>
      <c r="M70" s="97"/>
      <c r="N70" s="97"/>
      <c r="O70" s="97"/>
      <c r="P70" s="97"/>
    </row>
    <row r="71" spans="2:17" ht="15" customHeight="1">
      <c r="B71" s="45"/>
      <c r="C71" s="45"/>
      <c r="D71" s="45"/>
      <c r="E71" s="97"/>
      <c r="F71" s="97"/>
      <c r="G71" s="97"/>
      <c r="H71" s="97"/>
      <c r="I71" s="97"/>
      <c r="J71" s="97"/>
      <c r="K71" s="97"/>
      <c r="L71" s="97"/>
      <c r="M71" s="97"/>
      <c r="N71" s="97"/>
      <c r="O71" s="97"/>
      <c r="P71" s="97"/>
    </row>
    <row r="72" spans="2:17" ht="15" customHeight="1">
      <c r="B72" s="45"/>
      <c r="C72" s="45"/>
      <c r="D72" s="45"/>
      <c r="E72" s="97"/>
      <c r="F72" s="97"/>
      <c r="G72" s="97"/>
      <c r="H72" s="97"/>
      <c r="I72" s="97"/>
      <c r="J72" s="97"/>
      <c r="K72" s="97"/>
      <c r="L72" s="97"/>
      <c r="M72" s="97"/>
      <c r="N72" s="97"/>
      <c r="O72" s="97"/>
      <c r="P72" s="97"/>
    </row>
    <row r="73" spans="2:17" ht="15" customHeight="1">
      <c r="B73" s="45"/>
      <c r="C73" s="45"/>
      <c r="D73" s="45"/>
      <c r="E73" s="97"/>
      <c r="F73" s="97"/>
      <c r="G73" s="97"/>
      <c r="H73" s="97"/>
      <c r="I73" s="97"/>
      <c r="J73" s="97"/>
      <c r="K73" s="97"/>
      <c r="L73" s="97"/>
      <c r="M73" s="97"/>
      <c r="N73" s="97"/>
      <c r="O73" s="97"/>
      <c r="P73" s="97"/>
    </row>
    <row r="74" spans="2:17" ht="15" customHeight="1">
      <c r="B74" s="45"/>
      <c r="C74" s="45"/>
      <c r="D74" s="45"/>
      <c r="E74" s="97"/>
      <c r="F74" s="97"/>
      <c r="G74" s="97"/>
      <c r="H74" s="97"/>
      <c r="I74" s="97"/>
      <c r="J74" s="97"/>
      <c r="K74" s="97"/>
      <c r="L74" s="97"/>
      <c r="M74" s="97"/>
      <c r="N74" s="97"/>
      <c r="O74" s="97"/>
      <c r="P74" s="97"/>
    </row>
    <row r="75" spans="2:17" ht="15" customHeight="1">
      <c r="B75" s="45"/>
      <c r="C75" s="45"/>
      <c r="D75" s="45"/>
      <c r="E75" s="97"/>
      <c r="F75" s="97"/>
      <c r="G75" s="97"/>
      <c r="H75" s="97"/>
      <c r="I75" s="97"/>
      <c r="J75" s="97"/>
      <c r="K75" s="97"/>
      <c r="L75" s="97"/>
      <c r="M75" s="97"/>
      <c r="N75" s="97"/>
      <c r="O75" s="97"/>
      <c r="P75" s="97"/>
    </row>
    <row r="76" spans="2:17" ht="15" customHeight="1">
      <c r="B76" s="45"/>
      <c r="C76" s="45"/>
      <c r="D76" s="45"/>
      <c r="E76" s="97"/>
      <c r="F76" s="97"/>
      <c r="G76" s="97"/>
      <c r="H76" s="97"/>
      <c r="I76" s="97"/>
      <c r="J76" s="97"/>
      <c r="K76" s="97"/>
      <c r="L76" s="97"/>
      <c r="M76" s="97"/>
      <c r="N76" s="97"/>
      <c r="O76" s="97"/>
      <c r="P76" s="97"/>
    </row>
    <row r="77" spans="2:17" ht="15" customHeight="1">
      <c r="B77" s="45"/>
      <c r="C77" s="45"/>
      <c r="D77" s="45"/>
      <c r="E77" s="97"/>
      <c r="F77" s="97"/>
      <c r="G77" s="97"/>
      <c r="H77" s="97"/>
      <c r="I77" s="97"/>
      <c r="J77" s="97"/>
      <c r="K77" s="97"/>
      <c r="L77" s="97"/>
      <c r="M77" s="97"/>
      <c r="N77" s="97"/>
      <c r="O77" s="97"/>
      <c r="P77" s="97"/>
    </row>
    <row r="78" spans="2:17" ht="15" customHeight="1">
      <c r="B78" s="45"/>
      <c r="C78" s="45"/>
      <c r="D78" s="45"/>
      <c r="E78" s="97"/>
      <c r="F78" s="97"/>
      <c r="G78" s="97"/>
      <c r="H78" s="97"/>
      <c r="I78" s="97"/>
      <c r="J78" s="97"/>
      <c r="K78" s="97"/>
      <c r="L78" s="97"/>
      <c r="M78" s="97"/>
      <c r="N78" s="97"/>
      <c r="O78" s="97"/>
      <c r="P78" s="97"/>
    </row>
    <row r="79" spans="2:17" ht="15" customHeight="1">
      <c r="E79" s="97"/>
      <c r="F79" s="97"/>
      <c r="G79" s="97"/>
      <c r="H79" s="97"/>
      <c r="I79" s="97"/>
      <c r="J79" s="97"/>
      <c r="K79" s="97"/>
      <c r="L79" s="97"/>
      <c r="M79" s="97"/>
      <c r="N79" s="97"/>
      <c r="O79" s="97"/>
      <c r="P79" s="97"/>
    </row>
    <row r="80" spans="2:17" ht="15" customHeight="1">
      <c r="E80" s="97"/>
      <c r="F80" s="97"/>
      <c r="G80" s="97"/>
      <c r="H80" s="97"/>
      <c r="I80" s="97"/>
      <c r="J80" s="97"/>
      <c r="K80" s="97"/>
      <c r="L80" s="97"/>
      <c r="M80" s="97"/>
      <c r="N80" s="97"/>
      <c r="O80" s="97"/>
      <c r="P80" s="97"/>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5"/>
  <pageMargins left="0.78740157480314965" right="0.31496062992125984" top="0.78740157480314965" bottom="0.78740157480314965" header="0.51181102362204722" footer="0.51181102362204722"/>
  <pageSetup paperSize="9" scale="95"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theme="6" tint="0.79998168889431442"/>
  </sheetPr>
  <dimension ref="A1:R37"/>
  <sheetViews>
    <sheetView view="pageBreakPreview" zoomScale="115" zoomScaleNormal="100" zoomScaleSheetLayoutView="115" workbookViewId="0">
      <selection activeCell="O13" sqref="O13"/>
    </sheetView>
  </sheetViews>
  <sheetFormatPr defaultRowHeight="13"/>
  <cols>
    <col min="1" max="1" width="7.453125" style="216" customWidth="1"/>
    <col min="2" max="2" width="5.1796875" style="216" customWidth="1"/>
    <col min="3" max="3" width="1.36328125" style="216" customWidth="1"/>
    <col min="4" max="4" width="7.6328125" style="216" customWidth="1"/>
    <col min="5" max="5" width="10.453125" style="216" customWidth="1"/>
    <col min="6" max="6" width="24.6328125" style="216" customWidth="1"/>
    <col min="7" max="7" width="15.6328125" style="216" customWidth="1"/>
    <col min="8" max="8" width="7.1796875" style="216" customWidth="1"/>
    <col min="9" max="9" width="5.453125" style="216" customWidth="1"/>
    <col min="10" max="10" width="3.81640625" style="216" customWidth="1"/>
    <col min="11" max="11" width="4.6328125" style="216" customWidth="1"/>
    <col min="12" max="13" width="9" style="216"/>
    <col min="14" max="14" width="5.81640625" style="216" customWidth="1"/>
    <col min="15" max="15" width="7.90625" style="216" customWidth="1"/>
    <col min="16" max="16" width="8.6328125" style="216" customWidth="1"/>
    <col min="17" max="17" width="6" style="216" customWidth="1"/>
    <col min="18" max="18" width="3.6328125" style="216" customWidth="1"/>
    <col min="19" max="256" width="9" style="216"/>
    <col min="257" max="257" width="5.6328125" style="216" customWidth="1"/>
    <col min="258" max="258" width="3.6328125" style="216" customWidth="1"/>
    <col min="259" max="259" width="1.36328125" style="216" customWidth="1"/>
    <col min="260" max="260" width="7.6328125" style="216" customWidth="1"/>
    <col min="261" max="261" width="10.453125" style="216" customWidth="1"/>
    <col min="262" max="262" width="24.6328125" style="216" customWidth="1"/>
    <col min="263" max="263" width="13.90625" style="216" customWidth="1"/>
    <col min="264" max="264" width="7.1796875" style="216" customWidth="1"/>
    <col min="265" max="265" width="3.6328125" style="216" customWidth="1"/>
    <col min="266" max="266" width="5.6328125" style="216" customWidth="1"/>
    <col min="267" max="267" width="4.6328125" style="216" customWidth="1"/>
    <col min="268" max="269" width="9" style="216"/>
    <col min="270" max="270" width="5.81640625" style="216" customWidth="1"/>
    <col min="271" max="271" width="7.90625" style="216" customWidth="1"/>
    <col min="272" max="272" width="8.6328125" style="216" customWidth="1"/>
    <col min="273" max="273" width="6" style="216" customWidth="1"/>
    <col min="274" max="274" width="3.6328125" style="216" customWidth="1"/>
    <col min="275" max="512" width="9" style="216"/>
    <col min="513" max="513" width="5.6328125" style="216" customWidth="1"/>
    <col min="514" max="514" width="3.6328125" style="216" customWidth="1"/>
    <col min="515" max="515" width="1.36328125" style="216" customWidth="1"/>
    <col min="516" max="516" width="7.6328125" style="216" customWidth="1"/>
    <col min="517" max="517" width="10.453125" style="216" customWidth="1"/>
    <col min="518" max="518" width="24.6328125" style="216" customWidth="1"/>
    <col min="519" max="519" width="13.90625" style="216" customWidth="1"/>
    <col min="520" max="520" width="7.1796875" style="216" customWidth="1"/>
    <col min="521" max="521" width="3.6328125" style="216" customWidth="1"/>
    <col min="522" max="522" width="5.6328125" style="216" customWidth="1"/>
    <col min="523" max="523" width="4.6328125" style="216" customWidth="1"/>
    <col min="524" max="525" width="9" style="216"/>
    <col min="526" max="526" width="5.81640625" style="216" customWidth="1"/>
    <col min="527" max="527" width="7.90625" style="216" customWidth="1"/>
    <col min="528" max="528" width="8.6328125" style="216" customWidth="1"/>
    <col min="529" max="529" width="6" style="216" customWidth="1"/>
    <col min="530" max="530" width="3.6328125" style="216" customWidth="1"/>
    <col min="531" max="768" width="9" style="216"/>
    <col min="769" max="769" width="5.6328125" style="216" customWidth="1"/>
    <col min="770" max="770" width="3.6328125" style="216" customWidth="1"/>
    <col min="771" max="771" width="1.36328125" style="216" customWidth="1"/>
    <col min="772" max="772" width="7.6328125" style="216" customWidth="1"/>
    <col min="773" max="773" width="10.453125" style="216" customWidth="1"/>
    <col min="774" max="774" width="24.6328125" style="216" customWidth="1"/>
    <col min="775" max="775" width="13.90625" style="216" customWidth="1"/>
    <col min="776" max="776" width="7.1796875" style="216" customWidth="1"/>
    <col min="777" max="777" width="3.6328125" style="216" customWidth="1"/>
    <col min="778" max="778" width="5.6328125" style="216" customWidth="1"/>
    <col min="779" max="779" width="4.6328125" style="216" customWidth="1"/>
    <col min="780" max="781" width="9" style="216"/>
    <col min="782" max="782" width="5.81640625" style="216" customWidth="1"/>
    <col min="783" max="783" width="7.90625" style="216" customWidth="1"/>
    <col min="784" max="784" width="8.6328125" style="216" customWidth="1"/>
    <col min="785" max="785" width="6" style="216" customWidth="1"/>
    <col min="786" max="786" width="3.6328125" style="216" customWidth="1"/>
    <col min="787" max="1024" width="9" style="216"/>
    <col min="1025" max="1025" width="5.6328125" style="216" customWidth="1"/>
    <col min="1026" max="1026" width="3.6328125" style="216" customWidth="1"/>
    <col min="1027" max="1027" width="1.36328125" style="216" customWidth="1"/>
    <col min="1028" max="1028" width="7.6328125" style="216" customWidth="1"/>
    <col min="1029" max="1029" width="10.453125" style="216" customWidth="1"/>
    <col min="1030" max="1030" width="24.6328125" style="216" customWidth="1"/>
    <col min="1031" max="1031" width="13.90625" style="216" customWidth="1"/>
    <col min="1032" max="1032" width="7.1796875" style="216" customWidth="1"/>
    <col min="1033" max="1033" width="3.6328125" style="216" customWidth="1"/>
    <col min="1034" max="1034" width="5.6328125" style="216" customWidth="1"/>
    <col min="1035" max="1035" width="4.6328125" style="216" customWidth="1"/>
    <col min="1036" max="1037" width="9" style="216"/>
    <col min="1038" max="1038" width="5.81640625" style="216" customWidth="1"/>
    <col min="1039" max="1039" width="7.90625" style="216" customWidth="1"/>
    <col min="1040" max="1040" width="8.6328125" style="216" customWidth="1"/>
    <col min="1041" max="1041" width="6" style="216" customWidth="1"/>
    <col min="1042" max="1042" width="3.6328125" style="216" customWidth="1"/>
    <col min="1043" max="1280" width="9" style="216"/>
    <col min="1281" max="1281" width="5.6328125" style="216" customWidth="1"/>
    <col min="1282" max="1282" width="3.6328125" style="216" customWidth="1"/>
    <col min="1283" max="1283" width="1.36328125" style="216" customWidth="1"/>
    <col min="1284" max="1284" width="7.6328125" style="216" customWidth="1"/>
    <col min="1285" max="1285" width="10.453125" style="216" customWidth="1"/>
    <col min="1286" max="1286" width="24.6328125" style="216" customWidth="1"/>
    <col min="1287" max="1287" width="13.90625" style="216" customWidth="1"/>
    <col min="1288" max="1288" width="7.1796875" style="216" customWidth="1"/>
    <col min="1289" max="1289" width="3.6328125" style="216" customWidth="1"/>
    <col min="1290" max="1290" width="5.6328125" style="216" customWidth="1"/>
    <col min="1291" max="1291" width="4.6328125" style="216" customWidth="1"/>
    <col min="1292" max="1293" width="9" style="216"/>
    <col min="1294" max="1294" width="5.81640625" style="216" customWidth="1"/>
    <col min="1295" max="1295" width="7.90625" style="216" customWidth="1"/>
    <col min="1296" max="1296" width="8.6328125" style="216" customWidth="1"/>
    <col min="1297" max="1297" width="6" style="216" customWidth="1"/>
    <col min="1298" max="1298" width="3.6328125" style="216" customWidth="1"/>
    <col min="1299" max="1536" width="9" style="216"/>
    <col min="1537" max="1537" width="5.6328125" style="216" customWidth="1"/>
    <col min="1538" max="1538" width="3.6328125" style="216" customWidth="1"/>
    <col min="1539" max="1539" width="1.36328125" style="216" customWidth="1"/>
    <col min="1540" max="1540" width="7.6328125" style="216" customWidth="1"/>
    <col min="1541" max="1541" width="10.453125" style="216" customWidth="1"/>
    <col min="1542" max="1542" width="24.6328125" style="216" customWidth="1"/>
    <col min="1543" max="1543" width="13.90625" style="216" customWidth="1"/>
    <col min="1544" max="1544" width="7.1796875" style="216" customWidth="1"/>
    <col min="1545" max="1545" width="3.6328125" style="216" customWidth="1"/>
    <col min="1546" max="1546" width="5.6328125" style="216" customWidth="1"/>
    <col min="1547" max="1547" width="4.6328125" style="216" customWidth="1"/>
    <col min="1548" max="1549" width="9" style="216"/>
    <col min="1550" max="1550" width="5.81640625" style="216" customWidth="1"/>
    <col min="1551" max="1551" width="7.90625" style="216" customWidth="1"/>
    <col min="1552" max="1552" width="8.6328125" style="216" customWidth="1"/>
    <col min="1553" max="1553" width="6" style="216" customWidth="1"/>
    <col min="1554" max="1554" width="3.6328125" style="216" customWidth="1"/>
    <col min="1555" max="1792" width="9" style="216"/>
    <col min="1793" max="1793" width="5.6328125" style="216" customWidth="1"/>
    <col min="1794" max="1794" width="3.6328125" style="216" customWidth="1"/>
    <col min="1795" max="1795" width="1.36328125" style="216" customWidth="1"/>
    <col min="1796" max="1796" width="7.6328125" style="216" customWidth="1"/>
    <col min="1797" max="1797" width="10.453125" style="216" customWidth="1"/>
    <col min="1798" max="1798" width="24.6328125" style="216" customWidth="1"/>
    <col min="1799" max="1799" width="13.90625" style="216" customWidth="1"/>
    <col min="1800" max="1800" width="7.1796875" style="216" customWidth="1"/>
    <col min="1801" max="1801" width="3.6328125" style="216" customWidth="1"/>
    <col min="1802" max="1802" width="5.6328125" style="216" customWidth="1"/>
    <col min="1803" max="1803" width="4.6328125" style="216" customWidth="1"/>
    <col min="1804" max="1805" width="9" style="216"/>
    <col min="1806" max="1806" width="5.81640625" style="216" customWidth="1"/>
    <col min="1807" max="1807" width="7.90625" style="216" customWidth="1"/>
    <col min="1808" max="1808" width="8.6328125" style="216" customWidth="1"/>
    <col min="1809" max="1809" width="6" style="216" customWidth="1"/>
    <col min="1810" max="1810" width="3.6328125" style="216" customWidth="1"/>
    <col min="1811" max="2048" width="9" style="216"/>
    <col min="2049" max="2049" width="5.6328125" style="216" customWidth="1"/>
    <col min="2050" max="2050" width="3.6328125" style="216" customWidth="1"/>
    <col min="2051" max="2051" width="1.36328125" style="216" customWidth="1"/>
    <col min="2052" max="2052" width="7.6328125" style="216" customWidth="1"/>
    <col min="2053" max="2053" width="10.453125" style="216" customWidth="1"/>
    <col min="2054" max="2054" width="24.6328125" style="216" customWidth="1"/>
    <col min="2055" max="2055" width="13.90625" style="216" customWidth="1"/>
    <col min="2056" max="2056" width="7.1796875" style="216" customWidth="1"/>
    <col min="2057" max="2057" width="3.6328125" style="216" customWidth="1"/>
    <col min="2058" max="2058" width="5.6328125" style="216" customWidth="1"/>
    <col min="2059" max="2059" width="4.6328125" style="216" customWidth="1"/>
    <col min="2060" max="2061" width="9" style="216"/>
    <col min="2062" max="2062" width="5.81640625" style="216" customWidth="1"/>
    <col min="2063" max="2063" width="7.90625" style="216" customWidth="1"/>
    <col min="2064" max="2064" width="8.6328125" style="216" customWidth="1"/>
    <col min="2065" max="2065" width="6" style="216" customWidth="1"/>
    <col min="2066" max="2066" width="3.6328125" style="216" customWidth="1"/>
    <col min="2067" max="2304" width="9" style="216"/>
    <col min="2305" max="2305" width="5.6328125" style="216" customWidth="1"/>
    <col min="2306" max="2306" width="3.6328125" style="216" customWidth="1"/>
    <col min="2307" max="2307" width="1.36328125" style="216" customWidth="1"/>
    <col min="2308" max="2308" width="7.6328125" style="216" customWidth="1"/>
    <col min="2309" max="2309" width="10.453125" style="216" customWidth="1"/>
    <col min="2310" max="2310" width="24.6328125" style="216" customWidth="1"/>
    <col min="2311" max="2311" width="13.90625" style="216" customWidth="1"/>
    <col min="2312" max="2312" width="7.1796875" style="216" customWidth="1"/>
    <col min="2313" max="2313" width="3.6328125" style="216" customWidth="1"/>
    <col min="2314" max="2314" width="5.6328125" style="216" customWidth="1"/>
    <col min="2315" max="2315" width="4.6328125" style="216" customWidth="1"/>
    <col min="2316" max="2317" width="9" style="216"/>
    <col min="2318" max="2318" width="5.81640625" style="216" customWidth="1"/>
    <col min="2319" max="2319" width="7.90625" style="216" customWidth="1"/>
    <col min="2320" max="2320" width="8.6328125" style="216" customWidth="1"/>
    <col min="2321" max="2321" width="6" style="216" customWidth="1"/>
    <col min="2322" max="2322" width="3.6328125" style="216" customWidth="1"/>
    <col min="2323" max="2560" width="9" style="216"/>
    <col min="2561" max="2561" width="5.6328125" style="216" customWidth="1"/>
    <col min="2562" max="2562" width="3.6328125" style="216" customWidth="1"/>
    <col min="2563" max="2563" width="1.36328125" style="216" customWidth="1"/>
    <col min="2564" max="2564" width="7.6328125" style="216" customWidth="1"/>
    <col min="2565" max="2565" width="10.453125" style="216" customWidth="1"/>
    <col min="2566" max="2566" width="24.6328125" style="216" customWidth="1"/>
    <col min="2567" max="2567" width="13.90625" style="216" customWidth="1"/>
    <col min="2568" max="2568" width="7.1796875" style="216" customWidth="1"/>
    <col min="2569" max="2569" width="3.6328125" style="216" customWidth="1"/>
    <col min="2570" max="2570" width="5.6328125" style="216" customWidth="1"/>
    <col min="2571" max="2571" width="4.6328125" style="216" customWidth="1"/>
    <col min="2572" max="2573" width="9" style="216"/>
    <col min="2574" max="2574" width="5.81640625" style="216" customWidth="1"/>
    <col min="2575" max="2575" width="7.90625" style="216" customWidth="1"/>
    <col min="2576" max="2576" width="8.6328125" style="216" customWidth="1"/>
    <col min="2577" max="2577" width="6" style="216" customWidth="1"/>
    <col min="2578" max="2578" width="3.6328125" style="216" customWidth="1"/>
    <col min="2579" max="2816" width="9" style="216"/>
    <col min="2817" max="2817" width="5.6328125" style="216" customWidth="1"/>
    <col min="2818" max="2818" width="3.6328125" style="216" customWidth="1"/>
    <col min="2819" max="2819" width="1.36328125" style="216" customWidth="1"/>
    <col min="2820" max="2820" width="7.6328125" style="216" customWidth="1"/>
    <col min="2821" max="2821" width="10.453125" style="216" customWidth="1"/>
    <col min="2822" max="2822" width="24.6328125" style="216" customWidth="1"/>
    <col min="2823" max="2823" width="13.90625" style="216" customWidth="1"/>
    <col min="2824" max="2824" width="7.1796875" style="216" customWidth="1"/>
    <col min="2825" max="2825" width="3.6328125" style="216" customWidth="1"/>
    <col min="2826" max="2826" width="5.6328125" style="216" customWidth="1"/>
    <col min="2827" max="2827" width="4.6328125" style="216" customWidth="1"/>
    <col min="2828" max="2829" width="9" style="216"/>
    <col min="2830" max="2830" width="5.81640625" style="216" customWidth="1"/>
    <col min="2831" max="2831" width="7.90625" style="216" customWidth="1"/>
    <col min="2832" max="2832" width="8.6328125" style="216" customWidth="1"/>
    <col min="2833" max="2833" width="6" style="216" customWidth="1"/>
    <col min="2834" max="2834" width="3.6328125" style="216" customWidth="1"/>
    <col min="2835" max="3072" width="9" style="216"/>
    <col min="3073" max="3073" width="5.6328125" style="216" customWidth="1"/>
    <col min="3074" max="3074" width="3.6328125" style="216" customWidth="1"/>
    <col min="3075" max="3075" width="1.36328125" style="216" customWidth="1"/>
    <col min="3076" max="3076" width="7.6328125" style="216" customWidth="1"/>
    <col min="3077" max="3077" width="10.453125" style="216" customWidth="1"/>
    <col min="3078" max="3078" width="24.6328125" style="216" customWidth="1"/>
    <col min="3079" max="3079" width="13.90625" style="216" customWidth="1"/>
    <col min="3080" max="3080" width="7.1796875" style="216" customWidth="1"/>
    <col min="3081" max="3081" width="3.6328125" style="216" customWidth="1"/>
    <col min="3082" max="3082" width="5.6328125" style="216" customWidth="1"/>
    <col min="3083" max="3083" width="4.6328125" style="216" customWidth="1"/>
    <col min="3084" max="3085" width="9" style="216"/>
    <col min="3086" max="3086" width="5.81640625" style="216" customWidth="1"/>
    <col min="3087" max="3087" width="7.90625" style="216" customWidth="1"/>
    <col min="3088" max="3088" width="8.6328125" style="216" customWidth="1"/>
    <col min="3089" max="3089" width="6" style="216" customWidth="1"/>
    <col min="3090" max="3090" width="3.6328125" style="216" customWidth="1"/>
    <col min="3091" max="3328" width="9" style="216"/>
    <col min="3329" max="3329" width="5.6328125" style="216" customWidth="1"/>
    <col min="3330" max="3330" width="3.6328125" style="216" customWidth="1"/>
    <col min="3331" max="3331" width="1.36328125" style="216" customWidth="1"/>
    <col min="3332" max="3332" width="7.6328125" style="216" customWidth="1"/>
    <col min="3333" max="3333" width="10.453125" style="216" customWidth="1"/>
    <col min="3334" max="3334" width="24.6328125" style="216" customWidth="1"/>
    <col min="3335" max="3335" width="13.90625" style="216" customWidth="1"/>
    <col min="3336" max="3336" width="7.1796875" style="216" customWidth="1"/>
    <col min="3337" max="3337" width="3.6328125" style="216" customWidth="1"/>
    <col min="3338" max="3338" width="5.6328125" style="216" customWidth="1"/>
    <col min="3339" max="3339" width="4.6328125" style="216" customWidth="1"/>
    <col min="3340" max="3341" width="9" style="216"/>
    <col min="3342" max="3342" width="5.81640625" style="216" customWidth="1"/>
    <col min="3343" max="3343" width="7.90625" style="216" customWidth="1"/>
    <col min="3344" max="3344" width="8.6328125" style="216" customWidth="1"/>
    <col min="3345" max="3345" width="6" style="216" customWidth="1"/>
    <col min="3346" max="3346" width="3.6328125" style="216" customWidth="1"/>
    <col min="3347" max="3584" width="9" style="216"/>
    <col min="3585" max="3585" width="5.6328125" style="216" customWidth="1"/>
    <col min="3586" max="3586" width="3.6328125" style="216" customWidth="1"/>
    <col min="3587" max="3587" width="1.36328125" style="216" customWidth="1"/>
    <col min="3588" max="3588" width="7.6328125" style="216" customWidth="1"/>
    <col min="3589" max="3589" width="10.453125" style="216" customWidth="1"/>
    <col min="3590" max="3590" width="24.6328125" style="216" customWidth="1"/>
    <col min="3591" max="3591" width="13.90625" style="216" customWidth="1"/>
    <col min="3592" max="3592" width="7.1796875" style="216" customWidth="1"/>
    <col min="3593" max="3593" width="3.6328125" style="216" customWidth="1"/>
    <col min="3594" max="3594" width="5.6328125" style="216" customWidth="1"/>
    <col min="3595" max="3595" width="4.6328125" style="216" customWidth="1"/>
    <col min="3596" max="3597" width="9" style="216"/>
    <col min="3598" max="3598" width="5.81640625" style="216" customWidth="1"/>
    <col min="3599" max="3599" width="7.90625" style="216" customWidth="1"/>
    <col min="3600" max="3600" width="8.6328125" style="216" customWidth="1"/>
    <col min="3601" max="3601" width="6" style="216" customWidth="1"/>
    <col min="3602" max="3602" width="3.6328125" style="216" customWidth="1"/>
    <col min="3603" max="3840" width="9" style="216"/>
    <col min="3841" max="3841" width="5.6328125" style="216" customWidth="1"/>
    <col min="3842" max="3842" width="3.6328125" style="216" customWidth="1"/>
    <col min="3843" max="3843" width="1.36328125" style="216" customWidth="1"/>
    <col min="3844" max="3844" width="7.6328125" style="216" customWidth="1"/>
    <col min="3845" max="3845" width="10.453125" style="216" customWidth="1"/>
    <col min="3846" max="3846" width="24.6328125" style="216" customWidth="1"/>
    <col min="3847" max="3847" width="13.90625" style="216" customWidth="1"/>
    <col min="3848" max="3848" width="7.1796875" style="216" customWidth="1"/>
    <col min="3849" max="3849" width="3.6328125" style="216" customWidth="1"/>
    <col min="3850" max="3850" width="5.6328125" style="216" customWidth="1"/>
    <col min="3851" max="3851" width="4.6328125" style="216" customWidth="1"/>
    <col min="3852" max="3853" width="9" style="216"/>
    <col min="3854" max="3854" width="5.81640625" style="216" customWidth="1"/>
    <col min="3855" max="3855" width="7.90625" style="216" customWidth="1"/>
    <col min="3856" max="3856" width="8.6328125" style="216" customWidth="1"/>
    <col min="3857" max="3857" width="6" style="216" customWidth="1"/>
    <col min="3858" max="3858" width="3.6328125" style="216" customWidth="1"/>
    <col min="3859" max="4096" width="9" style="216"/>
    <col min="4097" max="4097" width="5.6328125" style="216" customWidth="1"/>
    <col min="4098" max="4098" width="3.6328125" style="216" customWidth="1"/>
    <col min="4099" max="4099" width="1.36328125" style="216" customWidth="1"/>
    <col min="4100" max="4100" width="7.6328125" style="216" customWidth="1"/>
    <col min="4101" max="4101" width="10.453125" style="216" customWidth="1"/>
    <col min="4102" max="4102" width="24.6328125" style="216" customWidth="1"/>
    <col min="4103" max="4103" width="13.90625" style="216" customWidth="1"/>
    <col min="4104" max="4104" width="7.1796875" style="216" customWidth="1"/>
    <col min="4105" max="4105" width="3.6328125" style="216" customWidth="1"/>
    <col min="4106" max="4106" width="5.6328125" style="216" customWidth="1"/>
    <col min="4107" max="4107" width="4.6328125" style="216" customWidth="1"/>
    <col min="4108" max="4109" width="9" style="216"/>
    <col min="4110" max="4110" width="5.81640625" style="216" customWidth="1"/>
    <col min="4111" max="4111" width="7.90625" style="216" customWidth="1"/>
    <col min="4112" max="4112" width="8.6328125" style="216" customWidth="1"/>
    <col min="4113" max="4113" width="6" style="216" customWidth="1"/>
    <col min="4114" max="4114" width="3.6328125" style="216" customWidth="1"/>
    <col min="4115" max="4352" width="9" style="216"/>
    <col min="4353" max="4353" width="5.6328125" style="216" customWidth="1"/>
    <col min="4354" max="4354" width="3.6328125" style="216" customWidth="1"/>
    <col min="4355" max="4355" width="1.36328125" style="216" customWidth="1"/>
    <col min="4356" max="4356" width="7.6328125" style="216" customWidth="1"/>
    <col min="4357" max="4357" width="10.453125" style="216" customWidth="1"/>
    <col min="4358" max="4358" width="24.6328125" style="216" customWidth="1"/>
    <col min="4359" max="4359" width="13.90625" style="216" customWidth="1"/>
    <col min="4360" max="4360" width="7.1796875" style="216" customWidth="1"/>
    <col min="4361" max="4361" width="3.6328125" style="216" customWidth="1"/>
    <col min="4362" max="4362" width="5.6328125" style="216" customWidth="1"/>
    <col min="4363" max="4363" width="4.6328125" style="216" customWidth="1"/>
    <col min="4364" max="4365" width="9" style="216"/>
    <col min="4366" max="4366" width="5.81640625" style="216" customWidth="1"/>
    <col min="4367" max="4367" width="7.90625" style="216" customWidth="1"/>
    <col min="4368" max="4368" width="8.6328125" style="216" customWidth="1"/>
    <col min="4369" max="4369" width="6" style="216" customWidth="1"/>
    <col min="4370" max="4370" width="3.6328125" style="216" customWidth="1"/>
    <col min="4371" max="4608" width="9" style="216"/>
    <col min="4609" max="4609" width="5.6328125" style="216" customWidth="1"/>
    <col min="4610" max="4610" width="3.6328125" style="216" customWidth="1"/>
    <col min="4611" max="4611" width="1.36328125" style="216" customWidth="1"/>
    <col min="4612" max="4612" width="7.6328125" style="216" customWidth="1"/>
    <col min="4613" max="4613" width="10.453125" style="216" customWidth="1"/>
    <col min="4614" max="4614" width="24.6328125" style="216" customWidth="1"/>
    <col min="4615" max="4615" width="13.90625" style="216" customWidth="1"/>
    <col min="4616" max="4616" width="7.1796875" style="216" customWidth="1"/>
    <col min="4617" max="4617" width="3.6328125" style="216" customWidth="1"/>
    <col min="4618" max="4618" width="5.6328125" style="216" customWidth="1"/>
    <col min="4619" max="4619" width="4.6328125" style="216" customWidth="1"/>
    <col min="4620" max="4621" width="9" style="216"/>
    <col min="4622" max="4622" width="5.81640625" style="216" customWidth="1"/>
    <col min="4623" max="4623" width="7.90625" style="216" customWidth="1"/>
    <col min="4624" max="4624" width="8.6328125" style="216" customWidth="1"/>
    <col min="4625" max="4625" width="6" style="216" customWidth="1"/>
    <col min="4626" max="4626" width="3.6328125" style="216" customWidth="1"/>
    <col min="4627" max="4864" width="9" style="216"/>
    <col min="4865" max="4865" width="5.6328125" style="216" customWidth="1"/>
    <col min="4866" max="4866" width="3.6328125" style="216" customWidth="1"/>
    <col min="4867" max="4867" width="1.36328125" style="216" customWidth="1"/>
    <col min="4868" max="4868" width="7.6328125" style="216" customWidth="1"/>
    <col min="4869" max="4869" width="10.453125" style="216" customWidth="1"/>
    <col min="4870" max="4870" width="24.6328125" style="216" customWidth="1"/>
    <col min="4871" max="4871" width="13.90625" style="216" customWidth="1"/>
    <col min="4872" max="4872" width="7.1796875" style="216" customWidth="1"/>
    <col min="4873" max="4873" width="3.6328125" style="216" customWidth="1"/>
    <col min="4874" max="4874" width="5.6328125" style="216" customWidth="1"/>
    <col min="4875" max="4875" width="4.6328125" style="216" customWidth="1"/>
    <col min="4876" max="4877" width="9" style="216"/>
    <col min="4878" max="4878" width="5.81640625" style="216" customWidth="1"/>
    <col min="4879" max="4879" width="7.90625" style="216" customWidth="1"/>
    <col min="4880" max="4880" width="8.6328125" style="216" customWidth="1"/>
    <col min="4881" max="4881" width="6" style="216" customWidth="1"/>
    <col min="4882" max="4882" width="3.6328125" style="216" customWidth="1"/>
    <col min="4883" max="5120" width="9" style="216"/>
    <col min="5121" max="5121" width="5.6328125" style="216" customWidth="1"/>
    <col min="5122" max="5122" width="3.6328125" style="216" customWidth="1"/>
    <col min="5123" max="5123" width="1.36328125" style="216" customWidth="1"/>
    <col min="5124" max="5124" width="7.6328125" style="216" customWidth="1"/>
    <col min="5125" max="5125" width="10.453125" style="216" customWidth="1"/>
    <col min="5126" max="5126" width="24.6328125" style="216" customWidth="1"/>
    <col min="5127" max="5127" width="13.90625" style="216" customWidth="1"/>
    <col min="5128" max="5128" width="7.1796875" style="216" customWidth="1"/>
    <col min="5129" max="5129" width="3.6328125" style="216" customWidth="1"/>
    <col min="5130" max="5130" width="5.6328125" style="216" customWidth="1"/>
    <col min="5131" max="5131" width="4.6328125" style="216" customWidth="1"/>
    <col min="5132" max="5133" width="9" style="216"/>
    <col min="5134" max="5134" width="5.81640625" style="216" customWidth="1"/>
    <col min="5135" max="5135" width="7.90625" style="216" customWidth="1"/>
    <col min="5136" max="5136" width="8.6328125" style="216" customWidth="1"/>
    <col min="5137" max="5137" width="6" style="216" customWidth="1"/>
    <col min="5138" max="5138" width="3.6328125" style="216" customWidth="1"/>
    <col min="5139" max="5376" width="9" style="216"/>
    <col min="5377" max="5377" width="5.6328125" style="216" customWidth="1"/>
    <col min="5378" max="5378" width="3.6328125" style="216" customWidth="1"/>
    <col min="5379" max="5379" width="1.36328125" style="216" customWidth="1"/>
    <col min="5380" max="5380" width="7.6328125" style="216" customWidth="1"/>
    <col min="5381" max="5381" width="10.453125" style="216" customWidth="1"/>
    <col min="5382" max="5382" width="24.6328125" style="216" customWidth="1"/>
    <col min="5383" max="5383" width="13.90625" style="216" customWidth="1"/>
    <col min="5384" max="5384" width="7.1796875" style="216" customWidth="1"/>
    <col min="5385" max="5385" width="3.6328125" style="216" customWidth="1"/>
    <col min="5386" max="5386" width="5.6328125" style="216" customWidth="1"/>
    <col min="5387" max="5387" width="4.6328125" style="216" customWidth="1"/>
    <col min="5388" max="5389" width="9" style="216"/>
    <col min="5390" max="5390" width="5.81640625" style="216" customWidth="1"/>
    <col min="5391" max="5391" width="7.90625" style="216" customWidth="1"/>
    <col min="5392" max="5392" width="8.6328125" style="216" customWidth="1"/>
    <col min="5393" max="5393" width="6" style="216" customWidth="1"/>
    <col min="5394" max="5394" width="3.6328125" style="216" customWidth="1"/>
    <col min="5395" max="5632" width="9" style="216"/>
    <col min="5633" max="5633" width="5.6328125" style="216" customWidth="1"/>
    <col min="5634" max="5634" width="3.6328125" style="216" customWidth="1"/>
    <col min="5635" max="5635" width="1.36328125" style="216" customWidth="1"/>
    <col min="5636" max="5636" width="7.6328125" style="216" customWidth="1"/>
    <col min="5637" max="5637" width="10.453125" style="216" customWidth="1"/>
    <col min="5638" max="5638" width="24.6328125" style="216" customWidth="1"/>
    <col min="5639" max="5639" width="13.90625" style="216" customWidth="1"/>
    <col min="5640" max="5640" width="7.1796875" style="216" customWidth="1"/>
    <col min="5641" max="5641" width="3.6328125" style="216" customWidth="1"/>
    <col min="5642" max="5642" width="5.6328125" style="216" customWidth="1"/>
    <col min="5643" max="5643" width="4.6328125" style="216" customWidth="1"/>
    <col min="5644" max="5645" width="9" style="216"/>
    <col min="5646" max="5646" width="5.81640625" style="216" customWidth="1"/>
    <col min="5647" max="5647" width="7.90625" style="216" customWidth="1"/>
    <col min="5648" max="5648" width="8.6328125" style="216" customWidth="1"/>
    <col min="5649" max="5649" width="6" style="216" customWidth="1"/>
    <col min="5650" max="5650" width="3.6328125" style="216" customWidth="1"/>
    <col min="5651" max="5888" width="9" style="216"/>
    <col min="5889" max="5889" width="5.6328125" style="216" customWidth="1"/>
    <col min="5890" max="5890" width="3.6328125" style="216" customWidth="1"/>
    <col min="5891" max="5891" width="1.36328125" style="216" customWidth="1"/>
    <col min="5892" max="5892" width="7.6328125" style="216" customWidth="1"/>
    <col min="5893" max="5893" width="10.453125" style="216" customWidth="1"/>
    <col min="5894" max="5894" width="24.6328125" style="216" customWidth="1"/>
    <col min="5895" max="5895" width="13.90625" style="216" customWidth="1"/>
    <col min="5896" max="5896" width="7.1796875" style="216" customWidth="1"/>
    <col min="5897" max="5897" width="3.6328125" style="216" customWidth="1"/>
    <col min="5898" max="5898" width="5.6328125" style="216" customWidth="1"/>
    <col min="5899" max="5899" width="4.6328125" style="216" customWidth="1"/>
    <col min="5900" max="5901" width="9" style="216"/>
    <col min="5902" max="5902" width="5.81640625" style="216" customWidth="1"/>
    <col min="5903" max="5903" width="7.90625" style="216" customWidth="1"/>
    <col min="5904" max="5904" width="8.6328125" style="216" customWidth="1"/>
    <col min="5905" max="5905" width="6" style="216" customWidth="1"/>
    <col min="5906" max="5906" width="3.6328125" style="216" customWidth="1"/>
    <col min="5907" max="6144" width="9" style="216"/>
    <col min="6145" max="6145" width="5.6328125" style="216" customWidth="1"/>
    <col min="6146" max="6146" width="3.6328125" style="216" customWidth="1"/>
    <col min="6147" max="6147" width="1.36328125" style="216" customWidth="1"/>
    <col min="6148" max="6148" width="7.6328125" style="216" customWidth="1"/>
    <col min="6149" max="6149" width="10.453125" style="216" customWidth="1"/>
    <col min="6150" max="6150" width="24.6328125" style="216" customWidth="1"/>
    <col min="6151" max="6151" width="13.90625" style="216" customWidth="1"/>
    <col min="6152" max="6152" width="7.1796875" style="216" customWidth="1"/>
    <col min="6153" max="6153" width="3.6328125" style="216" customWidth="1"/>
    <col min="6154" max="6154" width="5.6328125" style="216" customWidth="1"/>
    <col min="6155" max="6155" width="4.6328125" style="216" customWidth="1"/>
    <col min="6156" max="6157" width="9" style="216"/>
    <col min="6158" max="6158" width="5.81640625" style="216" customWidth="1"/>
    <col min="6159" max="6159" width="7.90625" style="216" customWidth="1"/>
    <col min="6160" max="6160" width="8.6328125" style="216" customWidth="1"/>
    <col min="6161" max="6161" width="6" style="216" customWidth="1"/>
    <col min="6162" max="6162" width="3.6328125" style="216" customWidth="1"/>
    <col min="6163" max="6400" width="9" style="216"/>
    <col min="6401" max="6401" width="5.6328125" style="216" customWidth="1"/>
    <col min="6402" max="6402" width="3.6328125" style="216" customWidth="1"/>
    <col min="6403" max="6403" width="1.36328125" style="216" customWidth="1"/>
    <col min="6404" max="6404" width="7.6328125" style="216" customWidth="1"/>
    <col min="6405" max="6405" width="10.453125" style="216" customWidth="1"/>
    <col min="6406" max="6406" width="24.6328125" style="216" customWidth="1"/>
    <col min="6407" max="6407" width="13.90625" style="216" customWidth="1"/>
    <col min="6408" max="6408" width="7.1796875" style="216" customWidth="1"/>
    <col min="6409" max="6409" width="3.6328125" style="216" customWidth="1"/>
    <col min="6410" max="6410" width="5.6328125" style="216" customWidth="1"/>
    <col min="6411" max="6411" width="4.6328125" style="216" customWidth="1"/>
    <col min="6412" max="6413" width="9" style="216"/>
    <col min="6414" max="6414" width="5.81640625" style="216" customWidth="1"/>
    <col min="6415" max="6415" width="7.90625" style="216" customWidth="1"/>
    <col min="6416" max="6416" width="8.6328125" style="216" customWidth="1"/>
    <col min="6417" max="6417" width="6" style="216" customWidth="1"/>
    <col min="6418" max="6418" width="3.6328125" style="216" customWidth="1"/>
    <col min="6419" max="6656" width="9" style="216"/>
    <col min="6657" max="6657" width="5.6328125" style="216" customWidth="1"/>
    <col min="6658" max="6658" width="3.6328125" style="216" customWidth="1"/>
    <col min="6659" max="6659" width="1.36328125" style="216" customWidth="1"/>
    <col min="6660" max="6660" width="7.6328125" style="216" customWidth="1"/>
    <col min="6661" max="6661" width="10.453125" style="216" customWidth="1"/>
    <col min="6662" max="6662" width="24.6328125" style="216" customWidth="1"/>
    <col min="6663" max="6663" width="13.90625" style="216" customWidth="1"/>
    <col min="6664" max="6664" width="7.1796875" style="216" customWidth="1"/>
    <col min="6665" max="6665" width="3.6328125" style="216" customWidth="1"/>
    <col min="6666" max="6666" width="5.6328125" style="216" customWidth="1"/>
    <col min="6667" max="6667" width="4.6328125" style="216" customWidth="1"/>
    <col min="6668" max="6669" width="9" style="216"/>
    <col min="6670" max="6670" width="5.81640625" style="216" customWidth="1"/>
    <col min="6671" max="6671" width="7.90625" style="216" customWidth="1"/>
    <col min="6672" max="6672" width="8.6328125" style="216" customWidth="1"/>
    <col min="6673" max="6673" width="6" style="216" customWidth="1"/>
    <col min="6674" max="6674" width="3.6328125" style="216" customWidth="1"/>
    <col min="6675" max="6912" width="9" style="216"/>
    <col min="6913" max="6913" width="5.6328125" style="216" customWidth="1"/>
    <col min="6914" max="6914" width="3.6328125" style="216" customWidth="1"/>
    <col min="6915" max="6915" width="1.36328125" style="216" customWidth="1"/>
    <col min="6916" max="6916" width="7.6328125" style="216" customWidth="1"/>
    <col min="6917" max="6917" width="10.453125" style="216" customWidth="1"/>
    <col min="6918" max="6918" width="24.6328125" style="216" customWidth="1"/>
    <col min="6919" max="6919" width="13.90625" style="216" customWidth="1"/>
    <col min="6920" max="6920" width="7.1796875" style="216" customWidth="1"/>
    <col min="6921" max="6921" width="3.6328125" style="216" customWidth="1"/>
    <col min="6922" max="6922" width="5.6328125" style="216" customWidth="1"/>
    <col min="6923" max="6923" width="4.6328125" style="216" customWidth="1"/>
    <col min="6924" max="6925" width="9" style="216"/>
    <col min="6926" max="6926" width="5.81640625" style="216" customWidth="1"/>
    <col min="6927" max="6927" width="7.90625" style="216" customWidth="1"/>
    <col min="6928" max="6928" width="8.6328125" style="216" customWidth="1"/>
    <col min="6929" max="6929" width="6" style="216" customWidth="1"/>
    <col min="6930" max="6930" width="3.6328125" style="216" customWidth="1"/>
    <col min="6931" max="7168" width="9" style="216"/>
    <col min="7169" max="7169" width="5.6328125" style="216" customWidth="1"/>
    <col min="7170" max="7170" width="3.6328125" style="216" customWidth="1"/>
    <col min="7171" max="7171" width="1.36328125" style="216" customWidth="1"/>
    <col min="7172" max="7172" width="7.6328125" style="216" customWidth="1"/>
    <col min="7173" max="7173" width="10.453125" style="216" customWidth="1"/>
    <col min="7174" max="7174" width="24.6328125" style="216" customWidth="1"/>
    <col min="7175" max="7175" width="13.90625" style="216" customWidth="1"/>
    <col min="7176" max="7176" width="7.1796875" style="216" customWidth="1"/>
    <col min="7177" max="7177" width="3.6328125" style="216" customWidth="1"/>
    <col min="7178" max="7178" width="5.6328125" style="216" customWidth="1"/>
    <col min="7179" max="7179" width="4.6328125" style="216" customWidth="1"/>
    <col min="7180" max="7181" width="9" style="216"/>
    <col min="7182" max="7182" width="5.81640625" style="216" customWidth="1"/>
    <col min="7183" max="7183" width="7.90625" style="216" customWidth="1"/>
    <col min="7184" max="7184" width="8.6328125" style="216" customWidth="1"/>
    <col min="7185" max="7185" width="6" style="216" customWidth="1"/>
    <col min="7186" max="7186" width="3.6328125" style="216" customWidth="1"/>
    <col min="7187" max="7424" width="9" style="216"/>
    <col min="7425" max="7425" width="5.6328125" style="216" customWidth="1"/>
    <col min="7426" max="7426" width="3.6328125" style="216" customWidth="1"/>
    <col min="7427" max="7427" width="1.36328125" style="216" customWidth="1"/>
    <col min="7428" max="7428" width="7.6328125" style="216" customWidth="1"/>
    <col min="7429" max="7429" width="10.453125" style="216" customWidth="1"/>
    <col min="7430" max="7430" width="24.6328125" style="216" customWidth="1"/>
    <col min="7431" max="7431" width="13.90625" style="216" customWidth="1"/>
    <col min="7432" max="7432" width="7.1796875" style="216" customWidth="1"/>
    <col min="7433" max="7433" width="3.6328125" style="216" customWidth="1"/>
    <col min="7434" max="7434" width="5.6328125" style="216" customWidth="1"/>
    <col min="7435" max="7435" width="4.6328125" style="216" customWidth="1"/>
    <col min="7436" max="7437" width="9" style="216"/>
    <col min="7438" max="7438" width="5.81640625" style="216" customWidth="1"/>
    <col min="7439" max="7439" width="7.90625" style="216" customWidth="1"/>
    <col min="7440" max="7440" width="8.6328125" style="216" customWidth="1"/>
    <col min="7441" max="7441" width="6" style="216" customWidth="1"/>
    <col min="7442" max="7442" width="3.6328125" style="216" customWidth="1"/>
    <col min="7443" max="7680" width="9" style="216"/>
    <col min="7681" max="7681" width="5.6328125" style="216" customWidth="1"/>
    <col min="7682" max="7682" width="3.6328125" style="216" customWidth="1"/>
    <col min="7683" max="7683" width="1.36328125" style="216" customWidth="1"/>
    <col min="7684" max="7684" width="7.6328125" style="216" customWidth="1"/>
    <col min="7685" max="7685" width="10.453125" style="216" customWidth="1"/>
    <col min="7686" max="7686" width="24.6328125" style="216" customWidth="1"/>
    <col min="7687" max="7687" width="13.90625" style="216" customWidth="1"/>
    <col min="7688" max="7688" width="7.1796875" style="216" customWidth="1"/>
    <col min="7689" max="7689" width="3.6328125" style="216" customWidth="1"/>
    <col min="7690" max="7690" width="5.6328125" style="216" customWidth="1"/>
    <col min="7691" max="7691" width="4.6328125" style="216" customWidth="1"/>
    <col min="7692" max="7693" width="9" style="216"/>
    <col min="7694" max="7694" width="5.81640625" style="216" customWidth="1"/>
    <col min="7695" max="7695" width="7.90625" style="216" customWidth="1"/>
    <col min="7696" max="7696" width="8.6328125" style="216" customWidth="1"/>
    <col min="7697" max="7697" width="6" style="216" customWidth="1"/>
    <col min="7698" max="7698" width="3.6328125" style="216" customWidth="1"/>
    <col min="7699" max="7936" width="9" style="216"/>
    <col min="7937" max="7937" width="5.6328125" style="216" customWidth="1"/>
    <col min="7938" max="7938" width="3.6328125" style="216" customWidth="1"/>
    <col min="7939" max="7939" width="1.36328125" style="216" customWidth="1"/>
    <col min="7940" max="7940" width="7.6328125" style="216" customWidth="1"/>
    <col min="7941" max="7941" width="10.453125" style="216" customWidth="1"/>
    <col min="7942" max="7942" width="24.6328125" style="216" customWidth="1"/>
    <col min="7943" max="7943" width="13.90625" style="216" customWidth="1"/>
    <col min="7944" max="7944" width="7.1796875" style="216" customWidth="1"/>
    <col min="7945" max="7945" width="3.6328125" style="216" customWidth="1"/>
    <col min="7946" max="7946" width="5.6328125" style="216" customWidth="1"/>
    <col min="7947" max="7947" width="4.6328125" style="216" customWidth="1"/>
    <col min="7948" max="7949" width="9" style="216"/>
    <col min="7950" max="7950" width="5.81640625" style="216" customWidth="1"/>
    <col min="7951" max="7951" width="7.90625" style="216" customWidth="1"/>
    <col min="7952" max="7952" width="8.6328125" style="216" customWidth="1"/>
    <col min="7953" max="7953" width="6" style="216" customWidth="1"/>
    <col min="7954" max="7954" width="3.6328125" style="216" customWidth="1"/>
    <col min="7955" max="8192" width="9" style="216"/>
    <col min="8193" max="8193" width="5.6328125" style="216" customWidth="1"/>
    <col min="8194" max="8194" width="3.6328125" style="216" customWidth="1"/>
    <col min="8195" max="8195" width="1.36328125" style="216" customWidth="1"/>
    <col min="8196" max="8196" width="7.6328125" style="216" customWidth="1"/>
    <col min="8197" max="8197" width="10.453125" style="216" customWidth="1"/>
    <col min="8198" max="8198" width="24.6328125" style="216" customWidth="1"/>
    <col min="8199" max="8199" width="13.90625" style="216" customWidth="1"/>
    <col min="8200" max="8200" width="7.1796875" style="216" customWidth="1"/>
    <col min="8201" max="8201" width="3.6328125" style="216" customWidth="1"/>
    <col min="8202" max="8202" width="5.6328125" style="216" customWidth="1"/>
    <col min="8203" max="8203" width="4.6328125" style="216" customWidth="1"/>
    <col min="8204" max="8205" width="9" style="216"/>
    <col min="8206" max="8206" width="5.81640625" style="216" customWidth="1"/>
    <col min="8207" max="8207" width="7.90625" style="216" customWidth="1"/>
    <col min="8208" max="8208" width="8.6328125" style="216" customWidth="1"/>
    <col min="8209" max="8209" width="6" style="216" customWidth="1"/>
    <col min="8210" max="8210" width="3.6328125" style="216" customWidth="1"/>
    <col min="8211" max="8448" width="9" style="216"/>
    <col min="8449" max="8449" width="5.6328125" style="216" customWidth="1"/>
    <col min="8450" max="8450" width="3.6328125" style="216" customWidth="1"/>
    <col min="8451" max="8451" width="1.36328125" style="216" customWidth="1"/>
    <col min="8452" max="8452" width="7.6328125" style="216" customWidth="1"/>
    <col min="8453" max="8453" width="10.453125" style="216" customWidth="1"/>
    <col min="8454" max="8454" width="24.6328125" style="216" customWidth="1"/>
    <col min="8455" max="8455" width="13.90625" style="216" customWidth="1"/>
    <col min="8456" max="8456" width="7.1796875" style="216" customWidth="1"/>
    <col min="8457" max="8457" width="3.6328125" style="216" customWidth="1"/>
    <col min="8458" max="8458" width="5.6328125" style="216" customWidth="1"/>
    <col min="8459" max="8459" width="4.6328125" style="216" customWidth="1"/>
    <col min="8460" max="8461" width="9" style="216"/>
    <col min="8462" max="8462" width="5.81640625" style="216" customWidth="1"/>
    <col min="8463" max="8463" width="7.90625" style="216" customWidth="1"/>
    <col min="8464" max="8464" width="8.6328125" style="216" customWidth="1"/>
    <col min="8465" max="8465" width="6" style="216" customWidth="1"/>
    <col min="8466" max="8466" width="3.6328125" style="216" customWidth="1"/>
    <col min="8467" max="8704" width="9" style="216"/>
    <col min="8705" max="8705" width="5.6328125" style="216" customWidth="1"/>
    <col min="8706" max="8706" width="3.6328125" style="216" customWidth="1"/>
    <col min="8707" max="8707" width="1.36328125" style="216" customWidth="1"/>
    <col min="8708" max="8708" width="7.6328125" style="216" customWidth="1"/>
    <col min="8709" max="8709" width="10.453125" style="216" customWidth="1"/>
    <col min="8710" max="8710" width="24.6328125" style="216" customWidth="1"/>
    <col min="8711" max="8711" width="13.90625" style="216" customWidth="1"/>
    <col min="8712" max="8712" width="7.1796875" style="216" customWidth="1"/>
    <col min="8713" max="8713" width="3.6328125" style="216" customWidth="1"/>
    <col min="8714" max="8714" width="5.6328125" style="216" customWidth="1"/>
    <col min="8715" max="8715" width="4.6328125" style="216" customWidth="1"/>
    <col min="8716" max="8717" width="9" style="216"/>
    <col min="8718" max="8718" width="5.81640625" style="216" customWidth="1"/>
    <col min="8719" max="8719" width="7.90625" style="216" customWidth="1"/>
    <col min="8720" max="8720" width="8.6328125" style="216" customWidth="1"/>
    <col min="8721" max="8721" width="6" style="216" customWidth="1"/>
    <col min="8722" max="8722" width="3.6328125" style="216" customWidth="1"/>
    <col min="8723" max="8960" width="9" style="216"/>
    <col min="8961" max="8961" width="5.6328125" style="216" customWidth="1"/>
    <col min="8962" max="8962" width="3.6328125" style="216" customWidth="1"/>
    <col min="8963" max="8963" width="1.36328125" style="216" customWidth="1"/>
    <col min="8964" max="8964" width="7.6328125" style="216" customWidth="1"/>
    <col min="8965" max="8965" width="10.453125" style="216" customWidth="1"/>
    <col min="8966" max="8966" width="24.6328125" style="216" customWidth="1"/>
    <col min="8967" max="8967" width="13.90625" style="216" customWidth="1"/>
    <col min="8968" max="8968" width="7.1796875" style="216" customWidth="1"/>
    <col min="8969" max="8969" width="3.6328125" style="216" customWidth="1"/>
    <col min="8970" max="8970" width="5.6328125" style="216" customWidth="1"/>
    <col min="8971" max="8971" width="4.6328125" style="216" customWidth="1"/>
    <col min="8972" max="8973" width="9" style="216"/>
    <col min="8974" max="8974" width="5.81640625" style="216" customWidth="1"/>
    <col min="8975" max="8975" width="7.90625" style="216" customWidth="1"/>
    <col min="8976" max="8976" width="8.6328125" style="216" customWidth="1"/>
    <col min="8977" max="8977" width="6" style="216" customWidth="1"/>
    <col min="8978" max="8978" width="3.6328125" style="216" customWidth="1"/>
    <col min="8979" max="9216" width="9" style="216"/>
    <col min="9217" max="9217" width="5.6328125" style="216" customWidth="1"/>
    <col min="9218" max="9218" width="3.6328125" style="216" customWidth="1"/>
    <col min="9219" max="9219" width="1.36328125" style="216" customWidth="1"/>
    <col min="9220" max="9220" width="7.6328125" style="216" customWidth="1"/>
    <col min="9221" max="9221" width="10.453125" style="216" customWidth="1"/>
    <col min="9222" max="9222" width="24.6328125" style="216" customWidth="1"/>
    <col min="9223" max="9223" width="13.90625" style="216" customWidth="1"/>
    <col min="9224" max="9224" width="7.1796875" style="216" customWidth="1"/>
    <col min="9225" max="9225" width="3.6328125" style="216" customWidth="1"/>
    <col min="9226" max="9226" width="5.6328125" style="216" customWidth="1"/>
    <col min="9227" max="9227" width="4.6328125" style="216" customWidth="1"/>
    <col min="9228" max="9229" width="9" style="216"/>
    <col min="9230" max="9230" width="5.81640625" style="216" customWidth="1"/>
    <col min="9231" max="9231" width="7.90625" style="216" customWidth="1"/>
    <col min="9232" max="9232" width="8.6328125" style="216" customWidth="1"/>
    <col min="9233" max="9233" width="6" style="216" customWidth="1"/>
    <col min="9234" max="9234" width="3.6328125" style="216" customWidth="1"/>
    <col min="9235" max="9472" width="9" style="216"/>
    <col min="9473" max="9473" width="5.6328125" style="216" customWidth="1"/>
    <col min="9474" max="9474" width="3.6328125" style="216" customWidth="1"/>
    <col min="9475" max="9475" width="1.36328125" style="216" customWidth="1"/>
    <col min="9476" max="9476" width="7.6328125" style="216" customWidth="1"/>
    <col min="9477" max="9477" width="10.453125" style="216" customWidth="1"/>
    <col min="9478" max="9478" width="24.6328125" style="216" customWidth="1"/>
    <col min="9479" max="9479" width="13.90625" style="216" customWidth="1"/>
    <col min="9480" max="9480" width="7.1796875" style="216" customWidth="1"/>
    <col min="9481" max="9481" width="3.6328125" style="216" customWidth="1"/>
    <col min="9482" max="9482" width="5.6328125" style="216" customWidth="1"/>
    <col min="9483" max="9483" width="4.6328125" style="216" customWidth="1"/>
    <col min="9484" max="9485" width="9" style="216"/>
    <col min="9486" max="9486" width="5.81640625" style="216" customWidth="1"/>
    <col min="9487" max="9487" width="7.90625" style="216" customWidth="1"/>
    <col min="9488" max="9488" width="8.6328125" style="216" customWidth="1"/>
    <col min="9489" max="9489" width="6" style="216" customWidth="1"/>
    <col min="9490" max="9490" width="3.6328125" style="216" customWidth="1"/>
    <col min="9491" max="9728" width="9" style="216"/>
    <col min="9729" max="9729" width="5.6328125" style="216" customWidth="1"/>
    <col min="9730" max="9730" width="3.6328125" style="216" customWidth="1"/>
    <col min="9731" max="9731" width="1.36328125" style="216" customWidth="1"/>
    <col min="9732" max="9732" width="7.6328125" style="216" customWidth="1"/>
    <col min="9733" max="9733" width="10.453125" style="216" customWidth="1"/>
    <col min="9734" max="9734" width="24.6328125" style="216" customWidth="1"/>
    <col min="9735" max="9735" width="13.90625" style="216" customWidth="1"/>
    <col min="9736" max="9736" width="7.1796875" style="216" customWidth="1"/>
    <col min="9737" max="9737" width="3.6328125" style="216" customWidth="1"/>
    <col min="9738" max="9738" width="5.6328125" style="216" customWidth="1"/>
    <col min="9739" max="9739" width="4.6328125" style="216" customWidth="1"/>
    <col min="9740" max="9741" width="9" style="216"/>
    <col min="9742" max="9742" width="5.81640625" style="216" customWidth="1"/>
    <col min="9743" max="9743" width="7.90625" style="216" customWidth="1"/>
    <col min="9744" max="9744" width="8.6328125" style="216" customWidth="1"/>
    <col min="9745" max="9745" width="6" style="216" customWidth="1"/>
    <col min="9746" max="9746" width="3.6328125" style="216" customWidth="1"/>
    <col min="9747" max="9984" width="9" style="216"/>
    <col min="9985" max="9985" width="5.6328125" style="216" customWidth="1"/>
    <col min="9986" max="9986" width="3.6328125" style="216" customWidth="1"/>
    <col min="9987" max="9987" width="1.36328125" style="216" customWidth="1"/>
    <col min="9988" max="9988" width="7.6328125" style="216" customWidth="1"/>
    <col min="9989" max="9989" width="10.453125" style="216" customWidth="1"/>
    <col min="9990" max="9990" width="24.6328125" style="216" customWidth="1"/>
    <col min="9991" max="9991" width="13.90625" style="216" customWidth="1"/>
    <col min="9992" max="9992" width="7.1796875" style="216" customWidth="1"/>
    <col min="9993" max="9993" width="3.6328125" style="216" customWidth="1"/>
    <col min="9994" max="9994" width="5.6328125" style="216" customWidth="1"/>
    <col min="9995" max="9995" width="4.6328125" style="216" customWidth="1"/>
    <col min="9996" max="9997" width="9" style="216"/>
    <col min="9998" max="9998" width="5.81640625" style="216" customWidth="1"/>
    <col min="9999" max="9999" width="7.90625" style="216" customWidth="1"/>
    <col min="10000" max="10000" width="8.6328125" style="216" customWidth="1"/>
    <col min="10001" max="10001" width="6" style="216" customWidth="1"/>
    <col min="10002" max="10002" width="3.6328125" style="216" customWidth="1"/>
    <col min="10003" max="10240" width="9" style="216"/>
    <col min="10241" max="10241" width="5.6328125" style="216" customWidth="1"/>
    <col min="10242" max="10242" width="3.6328125" style="216" customWidth="1"/>
    <col min="10243" max="10243" width="1.36328125" style="216" customWidth="1"/>
    <col min="10244" max="10244" width="7.6328125" style="216" customWidth="1"/>
    <col min="10245" max="10245" width="10.453125" style="216" customWidth="1"/>
    <col min="10246" max="10246" width="24.6328125" style="216" customWidth="1"/>
    <col min="10247" max="10247" width="13.90625" style="216" customWidth="1"/>
    <col min="10248" max="10248" width="7.1796875" style="216" customWidth="1"/>
    <col min="10249" max="10249" width="3.6328125" style="216" customWidth="1"/>
    <col min="10250" max="10250" width="5.6328125" style="216" customWidth="1"/>
    <col min="10251" max="10251" width="4.6328125" style="216" customWidth="1"/>
    <col min="10252" max="10253" width="9" style="216"/>
    <col min="10254" max="10254" width="5.81640625" style="216" customWidth="1"/>
    <col min="10255" max="10255" width="7.90625" style="216" customWidth="1"/>
    <col min="10256" max="10256" width="8.6328125" style="216" customWidth="1"/>
    <col min="10257" max="10257" width="6" style="216" customWidth="1"/>
    <col min="10258" max="10258" width="3.6328125" style="216" customWidth="1"/>
    <col min="10259" max="10496" width="9" style="216"/>
    <col min="10497" max="10497" width="5.6328125" style="216" customWidth="1"/>
    <col min="10498" max="10498" width="3.6328125" style="216" customWidth="1"/>
    <col min="10499" max="10499" width="1.36328125" style="216" customWidth="1"/>
    <col min="10500" max="10500" width="7.6328125" style="216" customWidth="1"/>
    <col min="10501" max="10501" width="10.453125" style="216" customWidth="1"/>
    <col min="10502" max="10502" width="24.6328125" style="216" customWidth="1"/>
    <col min="10503" max="10503" width="13.90625" style="216" customWidth="1"/>
    <col min="10504" max="10504" width="7.1796875" style="216" customWidth="1"/>
    <col min="10505" max="10505" width="3.6328125" style="216" customWidth="1"/>
    <col min="10506" max="10506" width="5.6328125" style="216" customWidth="1"/>
    <col min="10507" max="10507" width="4.6328125" style="216" customWidth="1"/>
    <col min="10508" max="10509" width="9" style="216"/>
    <col min="10510" max="10510" width="5.81640625" style="216" customWidth="1"/>
    <col min="10511" max="10511" width="7.90625" style="216" customWidth="1"/>
    <col min="10512" max="10512" width="8.6328125" style="216" customWidth="1"/>
    <col min="10513" max="10513" width="6" style="216" customWidth="1"/>
    <col min="10514" max="10514" width="3.6328125" style="216" customWidth="1"/>
    <col min="10515" max="10752" width="9" style="216"/>
    <col min="10753" max="10753" width="5.6328125" style="216" customWidth="1"/>
    <col min="10754" max="10754" width="3.6328125" style="216" customWidth="1"/>
    <col min="10755" max="10755" width="1.36328125" style="216" customWidth="1"/>
    <col min="10756" max="10756" width="7.6328125" style="216" customWidth="1"/>
    <col min="10757" max="10757" width="10.453125" style="216" customWidth="1"/>
    <col min="10758" max="10758" width="24.6328125" style="216" customWidth="1"/>
    <col min="10759" max="10759" width="13.90625" style="216" customWidth="1"/>
    <col min="10760" max="10760" width="7.1796875" style="216" customWidth="1"/>
    <col min="10761" max="10761" width="3.6328125" style="216" customWidth="1"/>
    <col min="10762" max="10762" width="5.6328125" style="216" customWidth="1"/>
    <col min="10763" max="10763" width="4.6328125" style="216" customWidth="1"/>
    <col min="10764" max="10765" width="9" style="216"/>
    <col min="10766" max="10766" width="5.81640625" style="216" customWidth="1"/>
    <col min="10767" max="10767" width="7.90625" style="216" customWidth="1"/>
    <col min="10768" max="10768" width="8.6328125" style="216" customWidth="1"/>
    <col min="10769" max="10769" width="6" style="216" customWidth="1"/>
    <col min="10770" max="10770" width="3.6328125" style="216" customWidth="1"/>
    <col min="10771" max="11008" width="9" style="216"/>
    <col min="11009" max="11009" width="5.6328125" style="216" customWidth="1"/>
    <col min="11010" max="11010" width="3.6328125" style="216" customWidth="1"/>
    <col min="11011" max="11011" width="1.36328125" style="216" customWidth="1"/>
    <col min="11012" max="11012" width="7.6328125" style="216" customWidth="1"/>
    <col min="11013" max="11013" width="10.453125" style="216" customWidth="1"/>
    <col min="11014" max="11014" width="24.6328125" style="216" customWidth="1"/>
    <col min="11015" max="11015" width="13.90625" style="216" customWidth="1"/>
    <col min="11016" max="11016" width="7.1796875" style="216" customWidth="1"/>
    <col min="11017" max="11017" width="3.6328125" style="216" customWidth="1"/>
    <col min="11018" max="11018" width="5.6328125" style="216" customWidth="1"/>
    <col min="11019" max="11019" width="4.6328125" style="216" customWidth="1"/>
    <col min="11020" max="11021" width="9" style="216"/>
    <col min="11022" max="11022" width="5.81640625" style="216" customWidth="1"/>
    <col min="11023" max="11023" width="7.90625" style="216" customWidth="1"/>
    <col min="11024" max="11024" width="8.6328125" style="216" customWidth="1"/>
    <col min="11025" max="11025" width="6" style="216" customWidth="1"/>
    <col min="11026" max="11026" width="3.6328125" style="216" customWidth="1"/>
    <col min="11027" max="11264" width="9" style="216"/>
    <col min="11265" max="11265" width="5.6328125" style="216" customWidth="1"/>
    <col min="11266" max="11266" width="3.6328125" style="216" customWidth="1"/>
    <col min="11267" max="11267" width="1.36328125" style="216" customWidth="1"/>
    <col min="11268" max="11268" width="7.6328125" style="216" customWidth="1"/>
    <col min="11269" max="11269" width="10.453125" style="216" customWidth="1"/>
    <col min="11270" max="11270" width="24.6328125" style="216" customWidth="1"/>
    <col min="11271" max="11271" width="13.90625" style="216" customWidth="1"/>
    <col min="11272" max="11272" width="7.1796875" style="216" customWidth="1"/>
    <col min="11273" max="11273" width="3.6328125" style="216" customWidth="1"/>
    <col min="11274" max="11274" width="5.6328125" style="216" customWidth="1"/>
    <col min="11275" max="11275" width="4.6328125" style="216" customWidth="1"/>
    <col min="11276" max="11277" width="9" style="216"/>
    <col min="11278" max="11278" width="5.81640625" style="216" customWidth="1"/>
    <col min="11279" max="11279" width="7.90625" style="216" customWidth="1"/>
    <col min="11280" max="11280" width="8.6328125" style="216" customWidth="1"/>
    <col min="11281" max="11281" width="6" style="216" customWidth="1"/>
    <col min="11282" max="11282" width="3.6328125" style="216" customWidth="1"/>
    <col min="11283" max="11520" width="9" style="216"/>
    <col min="11521" max="11521" width="5.6328125" style="216" customWidth="1"/>
    <col min="11522" max="11522" width="3.6328125" style="216" customWidth="1"/>
    <col min="11523" max="11523" width="1.36328125" style="216" customWidth="1"/>
    <col min="11524" max="11524" width="7.6328125" style="216" customWidth="1"/>
    <col min="11525" max="11525" width="10.453125" style="216" customWidth="1"/>
    <col min="11526" max="11526" width="24.6328125" style="216" customWidth="1"/>
    <col min="11527" max="11527" width="13.90625" style="216" customWidth="1"/>
    <col min="11528" max="11528" width="7.1796875" style="216" customWidth="1"/>
    <col min="11529" max="11529" width="3.6328125" style="216" customWidth="1"/>
    <col min="11530" max="11530" width="5.6328125" style="216" customWidth="1"/>
    <col min="11531" max="11531" width="4.6328125" style="216" customWidth="1"/>
    <col min="11532" max="11533" width="9" style="216"/>
    <col min="11534" max="11534" width="5.81640625" style="216" customWidth="1"/>
    <col min="11535" max="11535" width="7.90625" style="216" customWidth="1"/>
    <col min="11536" max="11536" width="8.6328125" style="216" customWidth="1"/>
    <col min="11537" max="11537" width="6" style="216" customWidth="1"/>
    <col min="11538" max="11538" width="3.6328125" style="216" customWidth="1"/>
    <col min="11539" max="11776" width="9" style="216"/>
    <col min="11777" max="11777" width="5.6328125" style="216" customWidth="1"/>
    <col min="11778" max="11778" width="3.6328125" style="216" customWidth="1"/>
    <col min="11779" max="11779" width="1.36328125" style="216" customWidth="1"/>
    <col min="11780" max="11780" width="7.6328125" style="216" customWidth="1"/>
    <col min="11781" max="11781" width="10.453125" style="216" customWidth="1"/>
    <col min="11782" max="11782" width="24.6328125" style="216" customWidth="1"/>
    <col min="11783" max="11783" width="13.90625" style="216" customWidth="1"/>
    <col min="11784" max="11784" width="7.1796875" style="216" customWidth="1"/>
    <col min="11785" max="11785" width="3.6328125" style="216" customWidth="1"/>
    <col min="11786" max="11786" width="5.6328125" style="216" customWidth="1"/>
    <col min="11787" max="11787" width="4.6328125" style="216" customWidth="1"/>
    <col min="11788" max="11789" width="9" style="216"/>
    <col min="11790" max="11790" width="5.81640625" style="216" customWidth="1"/>
    <col min="11791" max="11791" width="7.90625" style="216" customWidth="1"/>
    <col min="11792" max="11792" width="8.6328125" style="216" customWidth="1"/>
    <col min="11793" max="11793" width="6" style="216" customWidth="1"/>
    <col min="11794" max="11794" width="3.6328125" style="216" customWidth="1"/>
    <col min="11795" max="12032" width="9" style="216"/>
    <col min="12033" max="12033" width="5.6328125" style="216" customWidth="1"/>
    <col min="12034" max="12034" width="3.6328125" style="216" customWidth="1"/>
    <col min="12035" max="12035" width="1.36328125" style="216" customWidth="1"/>
    <col min="12036" max="12036" width="7.6328125" style="216" customWidth="1"/>
    <col min="12037" max="12037" width="10.453125" style="216" customWidth="1"/>
    <col min="12038" max="12038" width="24.6328125" style="216" customWidth="1"/>
    <col min="12039" max="12039" width="13.90625" style="216" customWidth="1"/>
    <col min="12040" max="12040" width="7.1796875" style="216" customWidth="1"/>
    <col min="12041" max="12041" width="3.6328125" style="216" customWidth="1"/>
    <col min="12042" max="12042" width="5.6328125" style="216" customWidth="1"/>
    <col min="12043" max="12043" width="4.6328125" style="216" customWidth="1"/>
    <col min="12044" max="12045" width="9" style="216"/>
    <col min="12046" max="12046" width="5.81640625" style="216" customWidth="1"/>
    <col min="12047" max="12047" width="7.90625" style="216" customWidth="1"/>
    <col min="12048" max="12048" width="8.6328125" style="216" customWidth="1"/>
    <col min="12049" max="12049" width="6" style="216" customWidth="1"/>
    <col min="12050" max="12050" width="3.6328125" style="216" customWidth="1"/>
    <col min="12051" max="12288" width="9" style="216"/>
    <col min="12289" max="12289" width="5.6328125" style="216" customWidth="1"/>
    <col min="12290" max="12290" width="3.6328125" style="216" customWidth="1"/>
    <col min="12291" max="12291" width="1.36328125" style="216" customWidth="1"/>
    <col min="12292" max="12292" width="7.6328125" style="216" customWidth="1"/>
    <col min="12293" max="12293" width="10.453125" style="216" customWidth="1"/>
    <col min="12294" max="12294" width="24.6328125" style="216" customWidth="1"/>
    <col min="12295" max="12295" width="13.90625" style="216" customWidth="1"/>
    <col min="12296" max="12296" width="7.1796875" style="216" customWidth="1"/>
    <col min="12297" max="12297" width="3.6328125" style="216" customWidth="1"/>
    <col min="12298" max="12298" width="5.6328125" style="216" customWidth="1"/>
    <col min="12299" max="12299" width="4.6328125" style="216" customWidth="1"/>
    <col min="12300" max="12301" width="9" style="216"/>
    <col min="12302" max="12302" width="5.81640625" style="216" customWidth="1"/>
    <col min="12303" max="12303" width="7.90625" style="216" customWidth="1"/>
    <col min="12304" max="12304" width="8.6328125" style="216" customWidth="1"/>
    <col min="12305" max="12305" width="6" style="216" customWidth="1"/>
    <col min="12306" max="12306" width="3.6328125" style="216" customWidth="1"/>
    <col min="12307" max="12544" width="9" style="216"/>
    <col min="12545" max="12545" width="5.6328125" style="216" customWidth="1"/>
    <col min="12546" max="12546" width="3.6328125" style="216" customWidth="1"/>
    <col min="12547" max="12547" width="1.36328125" style="216" customWidth="1"/>
    <col min="12548" max="12548" width="7.6328125" style="216" customWidth="1"/>
    <col min="12549" max="12549" width="10.453125" style="216" customWidth="1"/>
    <col min="12550" max="12550" width="24.6328125" style="216" customWidth="1"/>
    <col min="12551" max="12551" width="13.90625" style="216" customWidth="1"/>
    <col min="12552" max="12552" width="7.1796875" style="216" customWidth="1"/>
    <col min="12553" max="12553" width="3.6328125" style="216" customWidth="1"/>
    <col min="12554" max="12554" width="5.6328125" style="216" customWidth="1"/>
    <col min="12555" max="12555" width="4.6328125" style="216" customWidth="1"/>
    <col min="12556" max="12557" width="9" style="216"/>
    <col min="12558" max="12558" width="5.81640625" style="216" customWidth="1"/>
    <col min="12559" max="12559" width="7.90625" style="216" customWidth="1"/>
    <col min="12560" max="12560" width="8.6328125" style="216" customWidth="1"/>
    <col min="12561" max="12561" width="6" style="216" customWidth="1"/>
    <col min="12562" max="12562" width="3.6328125" style="216" customWidth="1"/>
    <col min="12563" max="12800" width="9" style="216"/>
    <col min="12801" max="12801" width="5.6328125" style="216" customWidth="1"/>
    <col min="12802" max="12802" width="3.6328125" style="216" customWidth="1"/>
    <col min="12803" max="12803" width="1.36328125" style="216" customWidth="1"/>
    <col min="12804" max="12804" width="7.6328125" style="216" customWidth="1"/>
    <col min="12805" max="12805" width="10.453125" style="216" customWidth="1"/>
    <col min="12806" max="12806" width="24.6328125" style="216" customWidth="1"/>
    <col min="12807" max="12807" width="13.90625" style="216" customWidth="1"/>
    <col min="12808" max="12808" width="7.1796875" style="216" customWidth="1"/>
    <col min="12809" max="12809" width="3.6328125" style="216" customWidth="1"/>
    <col min="12810" max="12810" width="5.6328125" style="216" customWidth="1"/>
    <col min="12811" max="12811" width="4.6328125" style="216" customWidth="1"/>
    <col min="12812" max="12813" width="9" style="216"/>
    <col min="12814" max="12814" width="5.81640625" style="216" customWidth="1"/>
    <col min="12815" max="12815" width="7.90625" style="216" customWidth="1"/>
    <col min="12816" max="12816" width="8.6328125" style="216" customWidth="1"/>
    <col min="12817" max="12817" width="6" style="216" customWidth="1"/>
    <col min="12818" max="12818" width="3.6328125" style="216" customWidth="1"/>
    <col min="12819" max="13056" width="9" style="216"/>
    <col min="13057" max="13057" width="5.6328125" style="216" customWidth="1"/>
    <col min="13058" max="13058" width="3.6328125" style="216" customWidth="1"/>
    <col min="13059" max="13059" width="1.36328125" style="216" customWidth="1"/>
    <col min="13060" max="13060" width="7.6328125" style="216" customWidth="1"/>
    <col min="13061" max="13061" width="10.453125" style="216" customWidth="1"/>
    <col min="13062" max="13062" width="24.6328125" style="216" customWidth="1"/>
    <col min="13063" max="13063" width="13.90625" style="216" customWidth="1"/>
    <col min="13064" max="13064" width="7.1796875" style="216" customWidth="1"/>
    <col min="13065" max="13065" width="3.6328125" style="216" customWidth="1"/>
    <col min="13066" max="13066" width="5.6328125" style="216" customWidth="1"/>
    <col min="13067" max="13067" width="4.6328125" style="216" customWidth="1"/>
    <col min="13068" max="13069" width="9" style="216"/>
    <col min="13070" max="13070" width="5.81640625" style="216" customWidth="1"/>
    <col min="13071" max="13071" width="7.90625" style="216" customWidth="1"/>
    <col min="13072" max="13072" width="8.6328125" style="216" customWidth="1"/>
    <col min="13073" max="13073" width="6" style="216" customWidth="1"/>
    <col min="13074" max="13074" width="3.6328125" style="216" customWidth="1"/>
    <col min="13075" max="13312" width="9" style="216"/>
    <col min="13313" max="13313" width="5.6328125" style="216" customWidth="1"/>
    <col min="13314" max="13314" width="3.6328125" style="216" customWidth="1"/>
    <col min="13315" max="13315" width="1.36328125" style="216" customWidth="1"/>
    <col min="13316" max="13316" width="7.6328125" style="216" customWidth="1"/>
    <col min="13317" max="13317" width="10.453125" style="216" customWidth="1"/>
    <col min="13318" max="13318" width="24.6328125" style="216" customWidth="1"/>
    <col min="13319" max="13319" width="13.90625" style="216" customWidth="1"/>
    <col min="13320" max="13320" width="7.1796875" style="216" customWidth="1"/>
    <col min="13321" max="13321" width="3.6328125" style="216" customWidth="1"/>
    <col min="13322" max="13322" width="5.6328125" style="216" customWidth="1"/>
    <col min="13323" max="13323" width="4.6328125" style="216" customWidth="1"/>
    <col min="13324" max="13325" width="9" style="216"/>
    <col min="13326" max="13326" width="5.81640625" style="216" customWidth="1"/>
    <col min="13327" max="13327" width="7.90625" style="216" customWidth="1"/>
    <col min="13328" max="13328" width="8.6328125" style="216" customWidth="1"/>
    <col min="13329" max="13329" width="6" style="216" customWidth="1"/>
    <col min="13330" max="13330" width="3.6328125" style="216" customWidth="1"/>
    <col min="13331" max="13568" width="9" style="216"/>
    <col min="13569" max="13569" width="5.6328125" style="216" customWidth="1"/>
    <col min="13570" max="13570" width="3.6328125" style="216" customWidth="1"/>
    <col min="13571" max="13571" width="1.36328125" style="216" customWidth="1"/>
    <col min="13572" max="13572" width="7.6328125" style="216" customWidth="1"/>
    <col min="13573" max="13573" width="10.453125" style="216" customWidth="1"/>
    <col min="13574" max="13574" width="24.6328125" style="216" customWidth="1"/>
    <col min="13575" max="13575" width="13.90625" style="216" customWidth="1"/>
    <col min="13576" max="13576" width="7.1796875" style="216" customWidth="1"/>
    <col min="13577" max="13577" width="3.6328125" style="216" customWidth="1"/>
    <col min="13578" max="13578" width="5.6328125" style="216" customWidth="1"/>
    <col min="13579" max="13579" width="4.6328125" style="216" customWidth="1"/>
    <col min="13580" max="13581" width="9" style="216"/>
    <col min="13582" max="13582" width="5.81640625" style="216" customWidth="1"/>
    <col min="13583" max="13583" width="7.90625" style="216" customWidth="1"/>
    <col min="13584" max="13584" width="8.6328125" style="216" customWidth="1"/>
    <col min="13585" max="13585" width="6" style="216" customWidth="1"/>
    <col min="13586" max="13586" width="3.6328125" style="216" customWidth="1"/>
    <col min="13587" max="13824" width="9" style="216"/>
    <col min="13825" max="13825" width="5.6328125" style="216" customWidth="1"/>
    <col min="13826" max="13826" width="3.6328125" style="216" customWidth="1"/>
    <col min="13827" max="13827" width="1.36328125" style="216" customWidth="1"/>
    <col min="13828" max="13828" width="7.6328125" style="216" customWidth="1"/>
    <col min="13829" max="13829" width="10.453125" style="216" customWidth="1"/>
    <col min="13830" max="13830" width="24.6328125" style="216" customWidth="1"/>
    <col min="13831" max="13831" width="13.90625" style="216" customWidth="1"/>
    <col min="13832" max="13832" width="7.1796875" style="216" customWidth="1"/>
    <col min="13833" max="13833" width="3.6328125" style="216" customWidth="1"/>
    <col min="13834" max="13834" width="5.6328125" style="216" customWidth="1"/>
    <col min="13835" max="13835" width="4.6328125" style="216" customWidth="1"/>
    <col min="13836" max="13837" width="9" style="216"/>
    <col min="13838" max="13838" width="5.81640625" style="216" customWidth="1"/>
    <col min="13839" max="13839" width="7.90625" style="216" customWidth="1"/>
    <col min="13840" max="13840" width="8.6328125" style="216" customWidth="1"/>
    <col min="13841" max="13841" width="6" style="216" customWidth="1"/>
    <col min="13842" max="13842" width="3.6328125" style="216" customWidth="1"/>
    <col min="13843" max="14080" width="9" style="216"/>
    <col min="14081" max="14081" width="5.6328125" style="216" customWidth="1"/>
    <col min="14082" max="14082" width="3.6328125" style="216" customWidth="1"/>
    <col min="14083" max="14083" width="1.36328125" style="216" customWidth="1"/>
    <col min="14084" max="14084" width="7.6328125" style="216" customWidth="1"/>
    <col min="14085" max="14085" width="10.453125" style="216" customWidth="1"/>
    <col min="14086" max="14086" width="24.6328125" style="216" customWidth="1"/>
    <col min="14087" max="14087" width="13.90625" style="216" customWidth="1"/>
    <col min="14088" max="14088" width="7.1796875" style="216" customWidth="1"/>
    <col min="14089" max="14089" width="3.6328125" style="216" customWidth="1"/>
    <col min="14090" max="14090" width="5.6328125" style="216" customWidth="1"/>
    <col min="14091" max="14091" width="4.6328125" style="216" customWidth="1"/>
    <col min="14092" max="14093" width="9" style="216"/>
    <col min="14094" max="14094" width="5.81640625" style="216" customWidth="1"/>
    <col min="14095" max="14095" width="7.90625" style="216" customWidth="1"/>
    <col min="14096" max="14096" width="8.6328125" style="216" customWidth="1"/>
    <col min="14097" max="14097" width="6" style="216" customWidth="1"/>
    <col min="14098" max="14098" width="3.6328125" style="216" customWidth="1"/>
    <col min="14099" max="14336" width="9" style="216"/>
    <col min="14337" max="14337" width="5.6328125" style="216" customWidth="1"/>
    <col min="14338" max="14338" width="3.6328125" style="216" customWidth="1"/>
    <col min="14339" max="14339" width="1.36328125" style="216" customWidth="1"/>
    <col min="14340" max="14340" width="7.6328125" style="216" customWidth="1"/>
    <col min="14341" max="14341" width="10.453125" style="216" customWidth="1"/>
    <col min="14342" max="14342" width="24.6328125" style="216" customWidth="1"/>
    <col min="14343" max="14343" width="13.90625" style="216" customWidth="1"/>
    <col min="14344" max="14344" width="7.1796875" style="216" customWidth="1"/>
    <col min="14345" max="14345" width="3.6328125" style="216" customWidth="1"/>
    <col min="14346" max="14346" width="5.6328125" style="216" customWidth="1"/>
    <col min="14347" max="14347" width="4.6328125" style="216" customWidth="1"/>
    <col min="14348" max="14349" width="9" style="216"/>
    <col min="14350" max="14350" width="5.81640625" style="216" customWidth="1"/>
    <col min="14351" max="14351" width="7.90625" style="216" customWidth="1"/>
    <col min="14352" max="14352" width="8.6328125" style="216" customWidth="1"/>
    <col min="14353" max="14353" width="6" style="216" customWidth="1"/>
    <col min="14354" max="14354" width="3.6328125" style="216" customWidth="1"/>
    <col min="14355" max="14592" width="9" style="216"/>
    <col min="14593" max="14593" width="5.6328125" style="216" customWidth="1"/>
    <col min="14594" max="14594" width="3.6328125" style="216" customWidth="1"/>
    <col min="14595" max="14595" width="1.36328125" style="216" customWidth="1"/>
    <col min="14596" max="14596" width="7.6328125" style="216" customWidth="1"/>
    <col min="14597" max="14597" width="10.453125" style="216" customWidth="1"/>
    <col min="14598" max="14598" width="24.6328125" style="216" customWidth="1"/>
    <col min="14599" max="14599" width="13.90625" style="216" customWidth="1"/>
    <col min="14600" max="14600" width="7.1796875" style="216" customWidth="1"/>
    <col min="14601" max="14601" width="3.6328125" style="216" customWidth="1"/>
    <col min="14602" max="14602" width="5.6328125" style="216" customWidth="1"/>
    <col min="14603" max="14603" width="4.6328125" style="216" customWidth="1"/>
    <col min="14604" max="14605" width="9" style="216"/>
    <col min="14606" max="14606" width="5.81640625" style="216" customWidth="1"/>
    <col min="14607" max="14607" width="7.90625" style="216" customWidth="1"/>
    <col min="14608" max="14608" width="8.6328125" style="216" customWidth="1"/>
    <col min="14609" max="14609" width="6" style="216" customWidth="1"/>
    <col min="14610" max="14610" width="3.6328125" style="216" customWidth="1"/>
    <col min="14611" max="14848" width="9" style="216"/>
    <col min="14849" max="14849" width="5.6328125" style="216" customWidth="1"/>
    <col min="14850" max="14850" width="3.6328125" style="216" customWidth="1"/>
    <col min="14851" max="14851" width="1.36328125" style="216" customWidth="1"/>
    <col min="14852" max="14852" width="7.6328125" style="216" customWidth="1"/>
    <col min="14853" max="14853" width="10.453125" style="216" customWidth="1"/>
    <col min="14854" max="14854" width="24.6328125" style="216" customWidth="1"/>
    <col min="14855" max="14855" width="13.90625" style="216" customWidth="1"/>
    <col min="14856" max="14856" width="7.1796875" style="216" customWidth="1"/>
    <col min="14857" max="14857" width="3.6328125" style="216" customWidth="1"/>
    <col min="14858" max="14858" width="5.6328125" style="216" customWidth="1"/>
    <col min="14859" max="14859" width="4.6328125" style="216" customWidth="1"/>
    <col min="14860" max="14861" width="9" style="216"/>
    <col min="14862" max="14862" width="5.81640625" style="216" customWidth="1"/>
    <col min="14863" max="14863" width="7.90625" style="216" customWidth="1"/>
    <col min="14864" max="14864" width="8.6328125" style="216" customWidth="1"/>
    <col min="14865" max="14865" width="6" style="216" customWidth="1"/>
    <col min="14866" max="14866" width="3.6328125" style="216" customWidth="1"/>
    <col min="14867" max="15104" width="9" style="216"/>
    <col min="15105" max="15105" width="5.6328125" style="216" customWidth="1"/>
    <col min="15106" max="15106" width="3.6328125" style="216" customWidth="1"/>
    <col min="15107" max="15107" width="1.36328125" style="216" customWidth="1"/>
    <col min="15108" max="15108" width="7.6328125" style="216" customWidth="1"/>
    <col min="15109" max="15109" width="10.453125" style="216" customWidth="1"/>
    <col min="15110" max="15110" width="24.6328125" style="216" customWidth="1"/>
    <col min="15111" max="15111" width="13.90625" style="216" customWidth="1"/>
    <col min="15112" max="15112" width="7.1796875" style="216" customWidth="1"/>
    <col min="15113" max="15113" width="3.6328125" style="216" customWidth="1"/>
    <col min="15114" max="15114" width="5.6328125" style="216" customWidth="1"/>
    <col min="15115" max="15115" width="4.6328125" style="216" customWidth="1"/>
    <col min="15116" max="15117" width="9" style="216"/>
    <col min="15118" max="15118" width="5.81640625" style="216" customWidth="1"/>
    <col min="15119" max="15119" width="7.90625" style="216" customWidth="1"/>
    <col min="15120" max="15120" width="8.6328125" style="216" customWidth="1"/>
    <col min="15121" max="15121" width="6" style="216" customWidth="1"/>
    <col min="15122" max="15122" width="3.6328125" style="216" customWidth="1"/>
    <col min="15123" max="15360" width="9" style="216"/>
    <col min="15361" max="15361" width="5.6328125" style="216" customWidth="1"/>
    <col min="15362" max="15362" width="3.6328125" style="216" customWidth="1"/>
    <col min="15363" max="15363" width="1.36328125" style="216" customWidth="1"/>
    <col min="15364" max="15364" width="7.6328125" style="216" customWidth="1"/>
    <col min="15365" max="15365" width="10.453125" style="216" customWidth="1"/>
    <col min="15366" max="15366" width="24.6328125" style="216" customWidth="1"/>
    <col min="15367" max="15367" width="13.90625" style="216" customWidth="1"/>
    <col min="15368" max="15368" width="7.1796875" style="216" customWidth="1"/>
    <col min="15369" max="15369" width="3.6328125" style="216" customWidth="1"/>
    <col min="15370" max="15370" width="5.6328125" style="216" customWidth="1"/>
    <col min="15371" max="15371" width="4.6328125" style="216" customWidth="1"/>
    <col min="15372" max="15373" width="9" style="216"/>
    <col min="15374" max="15374" width="5.81640625" style="216" customWidth="1"/>
    <col min="15375" max="15375" width="7.90625" style="216" customWidth="1"/>
    <col min="15376" max="15376" width="8.6328125" style="216" customWidth="1"/>
    <col min="15377" max="15377" width="6" style="216" customWidth="1"/>
    <col min="15378" max="15378" width="3.6328125" style="216" customWidth="1"/>
    <col min="15379" max="15616" width="9" style="216"/>
    <col min="15617" max="15617" width="5.6328125" style="216" customWidth="1"/>
    <col min="15618" max="15618" width="3.6328125" style="216" customWidth="1"/>
    <col min="15619" max="15619" width="1.36328125" style="216" customWidth="1"/>
    <col min="15620" max="15620" width="7.6328125" style="216" customWidth="1"/>
    <col min="15621" max="15621" width="10.453125" style="216" customWidth="1"/>
    <col min="15622" max="15622" width="24.6328125" style="216" customWidth="1"/>
    <col min="15623" max="15623" width="13.90625" style="216" customWidth="1"/>
    <col min="15624" max="15624" width="7.1796875" style="216" customWidth="1"/>
    <col min="15625" max="15625" width="3.6328125" style="216" customWidth="1"/>
    <col min="15626" max="15626" width="5.6328125" style="216" customWidth="1"/>
    <col min="15627" max="15627" width="4.6328125" style="216" customWidth="1"/>
    <col min="15628" max="15629" width="9" style="216"/>
    <col min="15630" max="15630" width="5.81640625" style="216" customWidth="1"/>
    <col min="15631" max="15631" width="7.90625" style="216" customWidth="1"/>
    <col min="15632" max="15632" width="8.6328125" style="216" customWidth="1"/>
    <col min="15633" max="15633" width="6" style="216" customWidth="1"/>
    <col min="15634" max="15634" width="3.6328125" style="216" customWidth="1"/>
    <col min="15635" max="15872" width="9" style="216"/>
    <col min="15873" max="15873" width="5.6328125" style="216" customWidth="1"/>
    <col min="15874" max="15874" width="3.6328125" style="216" customWidth="1"/>
    <col min="15875" max="15875" width="1.36328125" style="216" customWidth="1"/>
    <col min="15876" max="15876" width="7.6328125" style="216" customWidth="1"/>
    <col min="15877" max="15877" width="10.453125" style="216" customWidth="1"/>
    <col min="15878" max="15878" width="24.6328125" style="216" customWidth="1"/>
    <col min="15879" max="15879" width="13.90625" style="216" customWidth="1"/>
    <col min="15880" max="15880" width="7.1796875" style="216" customWidth="1"/>
    <col min="15881" max="15881" width="3.6328125" style="216" customWidth="1"/>
    <col min="15882" max="15882" width="5.6328125" style="216" customWidth="1"/>
    <col min="15883" max="15883" width="4.6328125" style="216" customWidth="1"/>
    <col min="15884" max="15885" width="9" style="216"/>
    <col min="15886" max="15886" width="5.81640625" style="216" customWidth="1"/>
    <col min="15887" max="15887" width="7.90625" style="216" customWidth="1"/>
    <col min="15888" max="15888" width="8.6328125" style="216" customWidth="1"/>
    <col min="15889" max="15889" width="6" style="216" customWidth="1"/>
    <col min="15890" max="15890" width="3.6328125" style="216" customWidth="1"/>
    <col min="15891" max="16128" width="9" style="216"/>
    <col min="16129" max="16129" width="5.6328125" style="216" customWidth="1"/>
    <col min="16130" max="16130" width="3.6328125" style="216" customWidth="1"/>
    <col min="16131" max="16131" width="1.36328125" style="216" customWidth="1"/>
    <col min="16132" max="16132" width="7.6328125" style="216" customWidth="1"/>
    <col min="16133" max="16133" width="10.453125" style="216" customWidth="1"/>
    <col min="16134" max="16134" width="24.6328125" style="216" customWidth="1"/>
    <col min="16135" max="16135" width="13.90625" style="216" customWidth="1"/>
    <col min="16136" max="16136" width="7.1796875" style="216" customWidth="1"/>
    <col min="16137" max="16137" width="3.6328125" style="216" customWidth="1"/>
    <col min="16138" max="16138" width="5.6328125" style="216" customWidth="1"/>
    <col min="16139" max="16139" width="4.6328125" style="216" customWidth="1"/>
    <col min="16140" max="16141" width="9" style="216"/>
    <col min="16142" max="16142" width="5.81640625" style="216" customWidth="1"/>
    <col min="16143" max="16143" width="7.90625" style="216" customWidth="1"/>
    <col min="16144" max="16144" width="8.6328125" style="216" customWidth="1"/>
    <col min="16145" max="16145" width="6" style="216" customWidth="1"/>
    <col min="16146" max="16146" width="3.6328125" style="216" customWidth="1"/>
    <col min="16147" max="16384" width="9" style="216"/>
  </cols>
  <sheetData>
    <row r="1" spans="1:18" ht="99" customHeight="1">
      <c r="G1" s="246"/>
      <c r="H1" s="217"/>
      <c r="I1" s="217"/>
      <c r="L1" s="971"/>
      <c r="M1" s="971"/>
      <c r="N1" s="246"/>
      <c r="O1" s="217"/>
      <c r="P1" s="217"/>
      <c r="Q1" s="217"/>
      <c r="R1" s="217"/>
    </row>
    <row r="2" spans="1:18" ht="89.25" customHeight="1">
      <c r="A2" s="972" t="str">
        <f>目次!A2</f>
        <v>佐賀県主要経済統計速報</v>
      </c>
      <c r="B2" s="972"/>
      <c r="C2" s="972"/>
      <c r="D2" s="972"/>
      <c r="E2" s="972"/>
      <c r="F2" s="972"/>
      <c r="G2" s="972"/>
      <c r="H2" s="972"/>
      <c r="I2" s="972"/>
      <c r="J2" s="972"/>
      <c r="L2" s="432"/>
      <c r="M2" s="433"/>
      <c r="N2" s="217"/>
      <c r="O2" s="217"/>
    </row>
    <row r="3" spans="1:18" ht="33.75" customHeight="1">
      <c r="A3" s="973" t="str">
        <f>目次!A3</f>
        <v>（２０２５年４月号）</v>
      </c>
      <c r="B3" s="973"/>
      <c r="C3" s="973"/>
      <c r="D3" s="973"/>
      <c r="E3" s="973"/>
      <c r="F3" s="973"/>
      <c r="G3" s="973"/>
      <c r="H3" s="973"/>
      <c r="I3" s="973"/>
      <c r="J3" s="973"/>
      <c r="L3" s="432"/>
      <c r="M3" s="433"/>
      <c r="N3" s="217"/>
      <c r="O3" s="217"/>
    </row>
    <row r="4" spans="1:18" ht="21.75" customHeight="1">
      <c r="L4" s="432"/>
      <c r="M4" s="433"/>
      <c r="N4" s="217"/>
      <c r="O4" s="217"/>
    </row>
    <row r="5" spans="1:18">
      <c r="B5" s="591"/>
      <c r="C5" s="592"/>
      <c r="D5" s="592"/>
      <c r="E5" s="592"/>
      <c r="F5" s="592"/>
      <c r="G5" s="592"/>
      <c r="H5" s="592"/>
      <c r="I5" s="593"/>
      <c r="L5" s="432"/>
      <c r="M5" s="434"/>
      <c r="N5" s="217"/>
      <c r="O5" s="217"/>
    </row>
    <row r="6" spans="1:18" ht="14">
      <c r="B6" s="594"/>
      <c r="C6" s="974" t="s">
        <v>183</v>
      </c>
      <c r="D6" s="974"/>
      <c r="E6" s="974"/>
      <c r="F6" s="974"/>
      <c r="G6" s="974"/>
      <c r="H6" s="974"/>
      <c r="I6" s="595"/>
      <c r="J6" s="218"/>
      <c r="L6" s="217"/>
      <c r="M6" s="217"/>
      <c r="N6" s="217"/>
      <c r="O6" s="217"/>
    </row>
    <row r="7" spans="1:18" ht="6.75" customHeight="1">
      <c r="B7" s="594"/>
      <c r="C7" s="97"/>
      <c r="D7" s="97"/>
      <c r="E7" s="97"/>
      <c r="F7" s="97"/>
      <c r="G7" s="97"/>
      <c r="H7" s="97"/>
      <c r="I7" s="596"/>
    </row>
    <row r="8" spans="1:18" s="219" customFormat="1" ht="18" customHeight="1">
      <c r="B8" s="597"/>
      <c r="C8" s="598" t="s">
        <v>175</v>
      </c>
      <c r="D8" s="598"/>
      <c r="E8" s="598"/>
      <c r="F8" s="273"/>
      <c r="G8" s="163"/>
      <c r="H8" s="163"/>
      <c r="I8" s="599"/>
    </row>
    <row r="9" spans="1:18" s="219" customFormat="1" ht="18" customHeight="1">
      <c r="B9" s="600"/>
      <c r="C9" s="601"/>
      <c r="D9" s="602" t="s">
        <v>184</v>
      </c>
      <c r="E9" s="602"/>
      <c r="F9" s="273"/>
      <c r="G9" s="163"/>
      <c r="H9" s="601" t="s">
        <v>145</v>
      </c>
      <c r="I9" s="599"/>
    </row>
    <row r="10" spans="1:18" s="219" customFormat="1" ht="18" customHeight="1">
      <c r="B10" s="600"/>
      <c r="C10" s="601"/>
      <c r="D10" s="603" t="s">
        <v>182</v>
      </c>
      <c r="E10" s="602" t="s">
        <v>47</v>
      </c>
      <c r="F10" s="273"/>
      <c r="G10" s="163"/>
      <c r="H10" s="601" t="s">
        <v>165</v>
      </c>
      <c r="I10" s="599"/>
    </row>
    <row r="11" spans="1:18" s="219" customFormat="1" ht="18" customHeight="1">
      <c r="B11" s="600"/>
      <c r="C11" s="273"/>
      <c r="D11" s="602"/>
      <c r="E11" s="602" t="s">
        <v>181</v>
      </c>
      <c r="F11" s="602"/>
      <c r="G11" s="163"/>
      <c r="H11" s="601" t="s">
        <v>171</v>
      </c>
      <c r="I11" s="599"/>
    </row>
    <row r="12" spans="1:18" s="219" customFormat="1" ht="12" customHeight="1">
      <c r="B12" s="600"/>
      <c r="C12" s="273"/>
      <c r="D12" s="273"/>
      <c r="E12" s="273"/>
      <c r="F12" s="273"/>
      <c r="G12" s="163"/>
      <c r="H12" s="601"/>
      <c r="I12" s="599"/>
    </row>
    <row r="13" spans="1:18" s="219" customFormat="1" ht="18" customHeight="1">
      <c r="B13" s="600"/>
      <c r="C13" s="604" t="s">
        <v>185</v>
      </c>
      <c r="D13" s="604"/>
      <c r="E13" s="605"/>
      <c r="F13" s="273"/>
      <c r="G13" s="163"/>
      <c r="H13" s="601"/>
      <c r="I13" s="599"/>
    </row>
    <row r="14" spans="1:18" s="219" customFormat="1" ht="18" customHeight="1">
      <c r="B14" s="600"/>
      <c r="C14" s="273"/>
      <c r="D14" s="273" t="s">
        <v>186</v>
      </c>
      <c r="E14" s="273"/>
      <c r="F14" s="602" t="s">
        <v>280</v>
      </c>
      <c r="G14" s="163"/>
      <c r="H14" s="601" t="s">
        <v>146</v>
      </c>
      <c r="I14" s="599"/>
    </row>
    <row r="15" spans="1:18" s="219" customFormat="1" ht="18" customHeight="1">
      <c r="B15" s="600"/>
      <c r="C15" s="273"/>
      <c r="D15" s="273"/>
      <c r="E15" s="273"/>
      <c r="F15" s="602" t="s">
        <v>90</v>
      </c>
      <c r="G15" s="163"/>
      <c r="H15" s="601" t="s">
        <v>172</v>
      </c>
      <c r="I15" s="599"/>
    </row>
    <row r="16" spans="1:18" s="219" customFormat="1" ht="18" customHeight="1">
      <c r="B16" s="600"/>
      <c r="C16" s="273"/>
      <c r="D16" s="273" t="s">
        <v>187</v>
      </c>
      <c r="E16" s="273"/>
      <c r="F16" s="602" t="s">
        <v>58</v>
      </c>
      <c r="G16" s="163"/>
      <c r="H16" s="601" t="s">
        <v>147</v>
      </c>
      <c r="I16" s="599"/>
    </row>
    <row r="17" spans="1:9" s="219" customFormat="1" ht="18" customHeight="1">
      <c r="B17" s="600"/>
      <c r="C17" s="273"/>
      <c r="D17" s="273" t="s">
        <v>188</v>
      </c>
      <c r="E17" s="273"/>
      <c r="F17" s="602" t="s">
        <v>64</v>
      </c>
      <c r="G17" s="163"/>
      <c r="H17" s="601" t="s">
        <v>148</v>
      </c>
      <c r="I17" s="599"/>
    </row>
    <row r="18" spans="1:9" s="219" customFormat="1" ht="18" customHeight="1">
      <c r="B18" s="600"/>
      <c r="C18" s="273"/>
      <c r="D18" s="273" t="s">
        <v>189</v>
      </c>
      <c r="E18" s="273"/>
      <c r="F18" s="602" t="s">
        <v>176</v>
      </c>
      <c r="G18" s="163"/>
      <c r="H18" s="601" t="s">
        <v>17</v>
      </c>
      <c r="I18" s="599"/>
    </row>
    <row r="19" spans="1:9" s="219" customFormat="1" ht="18" customHeight="1">
      <c r="B19" s="600"/>
      <c r="C19" s="273"/>
      <c r="D19" s="273"/>
      <c r="E19" s="273"/>
      <c r="F19" s="602" t="s">
        <v>177</v>
      </c>
      <c r="G19" s="163"/>
      <c r="H19" s="601" t="s">
        <v>173</v>
      </c>
      <c r="I19" s="599"/>
    </row>
    <row r="20" spans="1:9" s="219" customFormat="1" ht="18" customHeight="1">
      <c r="B20" s="600"/>
      <c r="C20" s="273"/>
      <c r="D20" s="273" t="s">
        <v>190</v>
      </c>
      <c r="E20" s="273"/>
      <c r="F20" s="602" t="s">
        <v>78</v>
      </c>
      <c r="G20" s="163"/>
      <c r="H20" s="601" t="s">
        <v>18</v>
      </c>
      <c r="I20" s="606"/>
    </row>
    <row r="21" spans="1:9" s="219" customFormat="1" ht="18" customHeight="1">
      <c r="B21" s="600"/>
      <c r="C21" s="273"/>
      <c r="D21" s="273"/>
      <c r="E21" s="273"/>
      <c r="F21" s="602" t="s">
        <v>53</v>
      </c>
      <c r="G21" s="163"/>
      <c r="H21" s="601" t="s">
        <v>267</v>
      </c>
      <c r="I21" s="606"/>
    </row>
    <row r="22" spans="1:9" s="219" customFormat="1" ht="18" customHeight="1">
      <c r="B22" s="600"/>
      <c r="C22" s="273"/>
      <c r="D22" s="273" t="s">
        <v>191</v>
      </c>
      <c r="E22" s="273"/>
      <c r="F22" s="602" t="s">
        <v>166</v>
      </c>
      <c r="G22" s="163"/>
      <c r="H22" s="601" t="s">
        <v>20</v>
      </c>
      <c r="I22" s="606"/>
    </row>
    <row r="23" spans="1:9" s="219" customFormat="1" ht="18" customHeight="1">
      <c r="A23" s="308"/>
      <c r="B23" s="600"/>
      <c r="C23" s="273"/>
      <c r="D23" s="273" t="s">
        <v>192</v>
      </c>
      <c r="E23" s="273"/>
      <c r="F23" s="602" t="s">
        <v>54</v>
      </c>
      <c r="G23" s="163"/>
      <c r="H23" s="601" t="s">
        <v>21</v>
      </c>
      <c r="I23" s="606"/>
    </row>
    <row r="24" spans="1:9" s="219" customFormat="1" ht="18" customHeight="1">
      <c r="B24" s="600"/>
      <c r="C24" s="273"/>
      <c r="D24" s="273" t="s">
        <v>193</v>
      </c>
      <c r="E24" s="273"/>
      <c r="F24" s="602" t="s">
        <v>179</v>
      </c>
      <c r="G24" s="163"/>
      <c r="H24" s="601" t="s">
        <v>22</v>
      </c>
      <c r="I24" s="606"/>
    </row>
    <row r="25" spans="1:9" s="219" customFormat="1" ht="18" customHeight="1">
      <c r="B25" s="600"/>
      <c r="C25" s="273"/>
      <c r="D25" s="273"/>
      <c r="E25" s="273"/>
      <c r="F25" s="602" t="s">
        <v>180</v>
      </c>
      <c r="G25" s="163"/>
      <c r="H25" s="601"/>
      <c r="I25" s="606"/>
    </row>
    <row r="26" spans="1:9" s="219" customFormat="1" ht="18" customHeight="1">
      <c r="B26" s="600"/>
      <c r="C26" s="273"/>
      <c r="D26" s="273" t="s">
        <v>194</v>
      </c>
      <c r="E26" s="273"/>
      <c r="F26" s="602" t="s">
        <v>169</v>
      </c>
      <c r="G26" s="163"/>
      <c r="H26" s="601" t="s">
        <v>225</v>
      </c>
      <c r="I26" s="606"/>
    </row>
    <row r="27" spans="1:9" s="219" customFormat="1" ht="12" customHeight="1">
      <c r="B27" s="600"/>
      <c r="C27" s="273"/>
      <c r="D27" s="273"/>
      <c r="E27" s="273"/>
      <c r="F27" s="273"/>
      <c r="G27" s="163"/>
      <c r="H27" s="601"/>
      <c r="I27" s="606"/>
    </row>
    <row r="28" spans="1:9" s="219" customFormat="1" ht="18" customHeight="1">
      <c r="B28" s="600"/>
      <c r="C28" s="975" t="s">
        <v>226</v>
      </c>
      <c r="D28" s="975"/>
      <c r="E28" s="975"/>
      <c r="F28" s="975"/>
      <c r="G28" s="163"/>
      <c r="H28" s="601" t="s">
        <v>268</v>
      </c>
      <c r="I28" s="606"/>
    </row>
    <row r="29" spans="1:9" ht="8.25" customHeight="1">
      <c r="B29" s="600"/>
      <c r="C29" s="273"/>
      <c r="D29" s="273"/>
      <c r="E29" s="273"/>
      <c r="F29" s="273"/>
      <c r="G29" s="97"/>
      <c r="H29" s="97"/>
      <c r="I29" s="596"/>
    </row>
    <row r="30" spans="1:9" ht="13.5" customHeight="1">
      <c r="B30" s="594"/>
      <c r="C30" s="45" t="s">
        <v>353</v>
      </c>
      <c r="D30" s="45"/>
      <c r="E30" s="45"/>
      <c r="F30" s="45"/>
      <c r="G30" s="97"/>
      <c r="H30" s="97"/>
      <c r="I30" s="596"/>
    </row>
    <row r="31" spans="1:9" ht="13.5" customHeight="1">
      <c r="B31" s="607"/>
      <c r="C31" s="608"/>
      <c r="D31" s="608"/>
      <c r="E31" s="608"/>
      <c r="F31" s="608"/>
      <c r="G31" s="608"/>
      <c r="H31" s="608"/>
      <c r="I31" s="609"/>
    </row>
    <row r="32" spans="1:9" ht="13.5" customHeight="1">
      <c r="B32" s="45"/>
      <c r="C32" s="97"/>
      <c r="D32" s="97"/>
      <c r="E32" s="97"/>
      <c r="F32" s="97"/>
      <c r="G32" s="97"/>
      <c r="H32" s="97"/>
      <c r="I32" s="97"/>
    </row>
    <row r="33" spans="1:10" ht="8.25" customHeight="1">
      <c r="B33" s="38"/>
      <c r="C33" s="29"/>
      <c r="D33" s="29"/>
      <c r="E33" s="29"/>
      <c r="F33" s="29"/>
      <c r="G33" s="29"/>
      <c r="H33" s="29"/>
      <c r="I33" s="29"/>
      <c r="J33" s="29"/>
    </row>
    <row r="34" spans="1:10" ht="23.25" customHeight="1">
      <c r="B34" s="976" t="str">
        <f>目次!C34</f>
        <v>令和７年(2025年)４月30日 発行</v>
      </c>
      <c r="C34" s="976"/>
      <c r="D34" s="976"/>
      <c r="E34" s="976"/>
      <c r="F34" s="976"/>
      <c r="G34" s="976"/>
      <c r="H34" s="976"/>
      <c r="I34" s="976"/>
      <c r="J34" s="217"/>
    </row>
    <row r="35" spans="1:10" ht="15.75" customHeight="1">
      <c r="A35" s="238"/>
      <c r="B35" s="968"/>
      <c r="C35" s="968"/>
      <c r="D35" s="968"/>
      <c r="E35" s="968"/>
      <c r="F35" s="968"/>
      <c r="G35" s="968"/>
      <c r="H35" s="968"/>
      <c r="I35" s="968"/>
      <c r="J35" s="968"/>
    </row>
    <row r="36" spans="1:10" ht="35.25" customHeight="1">
      <c r="C36" s="969" t="s">
        <v>337</v>
      </c>
      <c r="D36" s="969"/>
      <c r="E36" s="969"/>
      <c r="F36" s="969"/>
      <c r="G36" s="969"/>
      <c r="H36" s="969"/>
    </row>
    <row r="37" spans="1:10" ht="19">
      <c r="A37" s="961"/>
      <c r="B37" s="970"/>
      <c r="C37" s="961"/>
      <c r="D37" s="961"/>
      <c r="E37" s="961"/>
      <c r="F37" s="961"/>
      <c r="G37" s="961"/>
      <c r="H37" s="961"/>
      <c r="I37" s="961"/>
      <c r="J37" s="961"/>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83" right="0.53"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theme="6" tint="0.79998168889431442"/>
  </sheetPr>
  <dimension ref="A2:L56"/>
  <sheetViews>
    <sheetView zoomScaleNormal="100" workbookViewId="0">
      <selection activeCell="L32" sqref="L32"/>
    </sheetView>
  </sheetViews>
  <sheetFormatPr defaultColWidth="9" defaultRowHeight="13"/>
  <cols>
    <col min="1" max="1" width="1.1796875" style="773" customWidth="1"/>
    <col min="2" max="2" width="6.81640625" style="773" customWidth="1"/>
    <col min="3" max="3" width="2.6328125" style="773" customWidth="1"/>
    <col min="4" max="4" width="3.08984375" style="773" customWidth="1"/>
    <col min="5" max="5" width="2.6328125" style="773" customWidth="1"/>
    <col min="6" max="6" width="12.6328125" style="773" customWidth="1"/>
    <col min="7" max="8" width="12.1796875" style="773" customWidth="1"/>
    <col min="9" max="9" width="12.6328125" style="773" customWidth="1"/>
    <col min="10" max="11" width="12.1796875" style="773" customWidth="1"/>
    <col min="12" max="16384" width="9" style="773"/>
  </cols>
  <sheetData>
    <row r="2" spans="1:11" ht="15" customHeight="1">
      <c r="B2" s="727" t="s">
        <v>164</v>
      </c>
      <c r="F2" s="1265"/>
      <c r="G2" s="1265"/>
      <c r="H2" s="1265"/>
      <c r="I2" s="1265"/>
      <c r="J2" s="1265"/>
      <c r="K2" s="1265"/>
    </row>
    <row r="3" spans="1:11" ht="15" customHeight="1">
      <c r="B3" s="726" t="s">
        <v>170</v>
      </c>
      <c r="H3" s="803" t="s">
        <v>153</v>
      </c>
      <c r="I3" s="782"/>
      <c r="J3" s="782"/>
      <c r="K3" s="803" t="s">
        <v>154</v>
      </c>
    </row>
    <row r="4" spans="1:11" s="782" customFormat="1" ht="15" customHeight="1">
      <c r="B4" s="1272" t="s">
        <v>57</v>
      </c>
      <c r="C4" s="1273"/>
      <c r="D4" s="1273"/>
      <c r="E4" s="1274"/>
      <c r="F4" s="1272" t="s">
        <v>85</v>
      </c>
      <c r="G4" s="835"/>
      <c r="H4" s="839"/>
      <c r="I4" s="1272" t="s">
        <v>155</v>
      </c>
      <c r="J4" s="835"/>
      <c r="K4" s="837"/>
    </row>
    <row r="5" spans="1:11" s="782" customFormat="1" ht="15" customHeight="1">
      <c r="B5" s="1275"/>
      <c r="C5" s="1276"/>
      <c r="D5" s="1276"/>
      <c r="E5" s="1277"/>
      <c r="F5" s="1275"/>
      <c r="G5" s="836" t="s">
        <v>86</v>
      </c>
      <c r="H5" s="802" t="s">
        <v>87</v>
      </c>
      <c r="I5" s="1275"/>
      <c r="J5" s="836" t="s">
        <v>86</v>
      </c>
      <c r="K5" s="802" t="s">
        <v>87</v>
      </c>
    </row>
    <row r="6" spans="1:11" s="782" customFormat="1" ht="15" customHeight="1">
      <c r="B6" s="801" t="s">
        <v>436</v>
      </c>
      <c r="C6" s="800" t="s">
        <v>98</v>
      </c>
      <c r="D6" s="800"/>
      <c r="E6" s="800"/>
      <c r="F6" s="796">
        <v>811442</v>
      </c>
      <c r="G6" s="797"/>
      <c r="H6" s="796">
        <v>-2769</v>
      </c>
      <c r="I6" s="834">
        <v>312680</v>
      </c>
      <c r="J6" s="838"/>
      <c r="K6" s="842">
        <v>-452</v>
      </c>
    </row>
    <row r="7" spans="1:11" s="782" customFormat="1" ht="15" customHeight="1">
      <c r="B7" s="801">
        <v>3</v>
      </c>
      <c r="C7" s="800"/>
      <c r="D7" s="800"/>
      <c r="E7" s="800"/>
      <c r="F7" s="796">
        <v>805721</v>
      </c>
      <c r="G7" s="797"/>
      <c r="H7" s="796">
        <v>-5721</v>
      </c>
      <c r="I7" s="834">
        <v>314731</v>
      </c>
      <c r="J7" s="838"/>
      <c r="K7" s="842">
        <v>2051</v>
      </c>
    </row>
    <row r="8" spans="1:11" s="782" customFormat="1" ht="15" customHeight="1">
      <c r="B8" s="801">
        <v>4</v>
      </c>
      <c r="C8" s="800"/>
      <c r="D8" s="800"/>
      <c r="E8" s="800"/>
      <c r="F8" s="796">
        <v>800511</v>
      </c>
      <c r="G8" s="797"/>
      <c r="H8" s="796">
        <v>-5210</v>
      </c>
      <c r="I8" s="834">
        <v>317304</v>
      </c>
      <c r="J8" s="838"/>
      <c r="K8" s="842">
        <v>2573</v>
      </c>
    </row>
    <row r="9" spans="1:11" s="782" customFormat="1" ht="15" customHeight="1">
      <c r="A9" s="782" t="s">
        <v>435</v>
      </c>
      <c r="B9" s="801">
        <v>5</v>
      </c>
      <c r="C9" s="800"/>
      <c r="D9" s="800"/>
      <c r="E9" s="800"/>
      <c r="F9" s="796">
        <v>794385</v>
      </c>
      <c r="G9" s="797"/>
      <c r="H9" s="796">
        <v>-6126</v>
      </c>
      <c r="I9" s="834">
        <v>319610</v>
      </c>
      <c r="J9" s="838"/>
      <c r="K9" s="842">
        <v>2306</v>
      </c>
    </row>
    <row r="10" spans="1:11" s="782" customFormat="1" ht="15" customHeight="1">
      <c r="B10" s="801">
        <v>6</v>
      </c>
      <c r="C10" s="800"/>
      <c r="D10" s="800"/>
      <c r="E10" s="800"/>
      <c r="F10" s="796">
        <v>787675</v>
      </c>
      <c r="G10" s="797"/>
      <c r="H10" s="796">
        <v>-6710</v>
      </c>
      <c r="I10" s="834">
        <v>322258</v>
      </c>
      <c r="J10" s="838"/>
      <c r="K10" s="842">
        <v>2648</v>
      </c>
    </row>
    <row r="11" spans="1:11" s="782" customFormat="1" ht="15" customHeight="1">
      <c r="B11" s="799"/>
      <c r="E11" s="798"/>
      <c r="F11" s="796"/>
      <c r="G11" s="797"/>
      <c r="H11" s="796"/>
      <c r="I11" s="797"/>
      <c r="J11" s="832"/>
      <c r="K11" s="796"/>
    </row>
    <row r="12" spans="1:11" s="782" customFormat="1" ht="15" customHeight="1">
      <c r="B12" s="799" t="s">
        <v>417</v>
      </c>
      <c r="C12" s="782" t="s">
        <v>371</v>
      </c>
      <c r="D12" s="782">
        <v>10</v>
      </c>
      <c r="E12" s="798" t="s">
        <v>370</v>
      </c>
      <c r="F12" s="796">
        <v>794385</v>
      </c>
      <c r="G12" s="797">
        <v>-375</v>
      </c>
      <c r="H12" s="796">
        <v>-6126</v>
      </c>
      <c r="I12" s="797">
        <v>319610</v>
      </c>
      <c r="J12" s="832">
        <v>127</v>
      </c>
      <c r="K12" s="796">
        <v>2306</v>
      </c>
    </row>
    <row r="13" spans="1:11" s="782" customFormat="1" ht="15" customHeight="1">
      <c r="B13" s="799"/>
      <c r="D13" s="782">
        <v>11</v>
      </c>
      <c r="E13" s="798"/>
      <c r="F13" s="796">
        <v>794158</v>
      </c>
      <c r="G13" s="797">
        <v>-227</v>
      </c>
      <c r="H13" s="796">
        <v>-5980</v>
      </c>
      <c r="I13" s="797">
        <v>319880</v>
      </c>
      <c r="J13" s="832">
        <v>270</v>
      </c>
      <c r="K13" s="796">
        <v>2526</v>
      </c>
    </row>
    <row r="14" spans="1:11" s="782" customFormat="1" ht="15" customHeight="1">
      <c r="B14" s="799"/>
      <c r="D14" s="782">
        <v>12</v>
      </c>
      <c r="E14" s="798"/>
      <c r="F14" s="796">
        <v>793870</v>
      </c>
      <c r="G14" s="797">
        <v>-288</v>
      </c>
      <c r="H14" s="796">
        <v>-5887</v>
      </c>
      <c r="I14" s="797">
        <v>320028</v>
      </c>
      <c r="J14" s="832">
        <v>148</v>
      </c>
      <c r="K14" s="796">
        <v>2587</v>
      </c>
    </row>
    <row r="15" spans="1:11" s="782" customFormat="1" ht="15" customHeight="1">
      <c r="B15" s="799">
        <v>6</v>
      </c>
      <c r="C15" s="782" t="s">
        <v>98</v>
      </c>
      <c r="D15" s="782">
        <v>1</v>
      </c>
      <c r="E15" s="798" t="s">
        <v>196</v>
      </c>
      <c r="F15" s="796">
        <v>793443</v>
      </c>
      <c r="G15" s="797">
        <v>-427</v>
      </c>
      <c r="H15" s="796">
        <v>-5833</v>
      </c>
      <c r="I15" s="797">
        <v>320069</v>
      </c>
      <c r="J15" s="832">
        <v>41</v>
      </c>
      <c r="K15" s="796">
        <v>2721</v>
      </c>
    </row>
    <row r="16" spans="1:11" s="782" customFormat="1" ht="15" customHeight="1">
      <c r="B16" s="799"/>
      <c r="D16" s="782">
        <v>2</v>
      </c>
      <c r="E16" s="798"/>
      <c r="F16" s="796">
        <v>792691</v>
      </c>
      <c r="G16" s="797">
        <v>-752</v>
      </c>
      <c r="H16" s="796">
        <v>-5757</v>
      </c>
      <c r="I16" s="797">
        <v>319913</v>
      </c>
      <c r="J16" s="832">
        <v>-156</v>
      </c>
      <c r="K16" s="796">
        <v>2702</v>
      </c>
    </row>
    <row r="17" spans="2:12" s="782" customFormat="1" ht="15" customHeight="1">
      <c r="B17" s="799"/>
      <c r="D17" s="782">
        <v>3</v>
      </c>
      <c r="E17" s="798"/>
      <c r="F17" s="796">
        <v>791966</v>
      </c>
      <c r="G17" s="797">
        <v>-725</v>
      </c>
      <c r="H17" s="796">
        <v>-5923</v>
      </c>
      <c r="I17" s="797">
        <v>320011</v>
      </c>
      <c r="J17" s="832">
        <v>98</v>
      </c>
      <c r="K17" s="796">
        <v>2752</v>
      </c>
    </row>
    <row r="18" spans="2:12" s="782" customFormat="1" ht="15" customHeight="1">
      <c r="B18" s="799"/>
      <c r="D18" s="782">
        <v>4</v>
      </c>
      <c r="E18" s="798"/>
      <c r="F18" s="796">
        <v>789232</v>
      </c>
      <c r="G18" s="797">
        <v>-2734</v>
      </c>
      <c r="H18" s="796">
        <v>-5925</v>
      </c>
      <c r="I18" s="797">
        <v>320278</v>
      </c>
      <c r="J18" s="832">
        <v>267</v>
      </c>
      <c r="K18" s="796">
        <v>2673</v>
      </c>
    </row>
    <row r="19" spans="2:12" s="782" customFormat="1" ht="15" customHeight="1">
      <c r="B19" s="799"/>
      <c r="D19" s="782">
        <v>5</v>
      </c>
      <c r="E19" s="798"/>
      <c r="F19" s="796">
        <v>789676</v>
      </c>
      <c r="G19" s="797">
        <v>444</v>
      </c>
      <c r="H19" s="796">
        <v>-5990</v>
      </c>
      <c r="I19" s="797">
        <v>321342</v>
      </c>
      <c r="J19" s="832">
        <v>1064</v>
      </c>
      <c r="K19" s="796">
        <v>2670</v>
      </c>
    </row>
    <row r="20" spans="2:12" s="782" customFormat="1" ht="15" customHeight="1">
      <c r="B20" s="799"/>
      <c r="D20" s="782">
        <v>6</v>
      </c>
      <c r="E20" s="798"/>
      <c r="F20" s="796">
        <v>789300</v>
      </c>
      <c r="G20" s="797">
        <v>-376</v>
      </c>
      <c r="H20" s="796">
        <v>-6078</v>
      </c>
      <c r="I20" s="797">
        <v>321588</v>
      </c>
      <c r="J20" s="832">
        <v>246</v>
      </c>
      <c r="K20" s="796">
        <v>2629</v>
      </c>
    </row>
    <row r="21" spans="2:12" s="782" customFormat="1" ht="15" customHeight="1">
      <c r="B21" s="799"/>
      <c r="D21" s="782">
        <v>7</v>
      </c>
      <c r="E21" s="798"/>
      <c r="F21" s="796">
        <v>788839</v>
      </c>
      <c r="G21" s="797">
        <v>-461</v>
      </c>
      <c r="H21" s="796">
        <v>-6215</v>
      </c>
      <c r="I21" s="797">
        <v>321786</v>
      </c>
      <c r="J21" s="832">
        <v>198</v>
      </c>
      <c r="K21" s="796">
        <v>2697</v>
      </c>
    </row>
    <row r="22" spans="2:12" s="782" customFormat="1" ht="15" customHeight="1">
      <c r="B22" s="799"/>
      <c r="D22" s="782">
        <v>8</v>
      </c>
      <c r="E22" s="798"/>
      <c r="F22" s="796">
        <v>788652</v>
      </c>
      <c r="G22" s="797">
        <v>-187</v>
      </c>
      <c r="H22" s="796">
        <v>-6182</v>
      </c>
      <c r="I22" s="797">
        <v>322082</v>
      </c>
      <c r="J22" s="832">
        <v>296</v>
      </c>
      <c r="K22" s="796">
        <v>2784</v>
      </c>
    </row>
    <row r="23" spans="2:12" s="782" customFormat="1" ht="15" customHeight="1">
      <c r="B23" s="799"/>
      <c r="D23" s="782">
        <v>9</v>
      </c>
      <c r="E23" s="798"/>
      <c r="F23" s="796">
        <v>788040</v>
      </c>
      <c r="G23" s="797">
        <v>-612</v>
      </c>
      <c r="H23" s="796">
        <v>-6720</v>
      </c>
      <c r="I23" s="797">
        <v>322092</v>
      </c>
      <c r="J23" s="832">
        <v>10</v>
      </c>
      <c r="K23" s="796">
        <v>2609</v>
      </c>
    </row>
    <row r="24" spans="2:12" s="782" customFormat="1" ht="14.4" customHeight="1">
      <c r="B24" s="799"/>
      <c r="D24" s="782">
        <v>10</v>
      </c>
      <c r="E24" s="798"/>
      <c r="F24" s="796">
        <v>787675</v>
      </c>
      <c r="G24" s="797">
        <v>-365</v>
      </c>
      <c r="H24" s="796">
        <v>-6710</v>
      </c>
      <c r="I24" s="797">
        <v>322258</v>
      </c>
      <c r="J24" s="832">
        <v>166</v>
      </c>
      <c r="K24" s="796">
        <v>2648</v>
      </c>
    </row>
    <row r="25" spans="2:12" s="782" customFormat="1" ht="15" customHeight="1">
      <c r="B25" s="799"/>
      <c r="D25" s="782">
        <v>11</v>
      </c>
      <c r="E25" s="798"/>
      <c r="F25" s="796">
        <v>787427</v>
      </c>
      <c r="G25" s="797">
        <v>-248</v>
      </c>
      <c r="H25" s="796">
        <v>-6731</v>
      </c>
      <c r="I25" s="797">
        <v>322559</v>
      </c>
      <c r="J25" s="832">
        <v>301</v>
      </c>
      <c r="K25" s="796">
        <v>2679</v>
      </c>
    </row>
    <row r="26" spans="2:12" s="782" customFormat="1" ht="15" customHeight="1">
      <c r="B26" s="799"/>
      <c r="D26" s="782">
        <v>12</v>
      </c>
      <c r="E26" s="798"/>
      <c r="F26" s="796">
        <v>787076</v>
      </c>
      <c r="G26" s="797">
        <v>-351</v>
      </c>
      <c r="H26" s="796">
        <v>-6794</v>
      </c>
      <c r="I26" s="797">
        <v>322719</v>
      </c>
      <c r="J26" s="832">
        <v>160</v>
      </c>
      <c r="K26" s="796">
        <v>2691</v>
      </c>
    </row>
    <row r="27" spans="2:12" s="782" customFormat="1" ht="15" customHeight="1">
      <c r="B27" s="799">
        <v>7</v>
      </c>
      <c r="C27" s="782" t="s">
        <v>98</v>
      </c>
      <c r="D27" s="782">
        <v>1</v>
      </c>
      <c r="E27" s="798" t="s">
        <v>196</v>
      </c>
      <c r="F27" s="796">
        <v>786654</v>
      </c>
      <c r="G27" s="797">
        <v>-422</v>
      </c>
      <c r="H27" s="796">
        <v>-6789</v>
      </c>
      <c r="I27" s="797">
        <v>322722</v>
      </c>
      <c r="J27" s="832">
        <v>3</v>
      </c>
      <c r="K27" s="796">
        <v>2653</v>
      </c>
    </row>
    <row r="28" spans="2:12" s="782" customFormat="1" ht="15" customHeight="1">
      <c r="B28" s="799"/>
      <c r="D28" s="782">
        <v>2</v>
      </c>
      <c r="E28" s="798"/>
      <c r="F28" s="796">
        <v>785748</v>
      </c>
      <c r="G28" s="797">
        <v>-906</v>
      </c>
      <c r="H28" s="796">
        <v>-6943</v>
      </c>
      <c r="I28" s="797">
        <v>322513</v>
      </c>
      <c r="J28" s="832">
        <v>-209</v>
      </c>
      <c r="K28" s="796">
        <v>2600</v>
      </c>
    </row>
    <row r="29" spans="2:12" s="782" customFormat="1" ht="15" customHeight="1">
      <c r="B29" s="799"/>
      <c r="D29" s="782">
        <v>3</v>
      </c>
      <c r="E29" s="798"/>
      <c r="F29" s="796">
        <v>784924</v>
      </c>
      <c r="G29" s="797">
        <v>-824</v>
      </c>
      <c r="H29" s="796">
        <v>-7042</v>
      </c>
      <c r="I29" s="797">
        <v>322433</v>
      </c>
      <c r="J29" s="832">
        <v>-80</v>
      </c>
      <c r="K29" s="796">
        <v>2422</v>
      </c>
    </row>
    <row r="30" spans="2:12" s="782" customFormat="1" ht="15" customHeight="1">
      <c r="B30" s="799"/>
      <c r="D30" s="782">
        <v>4</v>
      </c>
      <c r="E30" s="798"/>
      <c r="F30" s="796">
        <v>782674</v>
      </c>
      <c r="G30" s="797">
        <v>-2250</v>
      </c>
      <c r="H30" s="796">
        <v>-6558</v>
      </c>
      <c r="I30" s="797">
        <v>323021</v>
      </c>
      <c r="J30" s="832">
        <v>588</v>
      </c>
      <c r="K30" s="796">
        <v>2743</v>
      </c>
    </row>
    <row r="31" spans="2:12" s="782" customFormat="1" ht="10.5" customHeight="1">
      <c r="B31" s="795"/>
      <c r="C31" s="794"/>
      <c r="D31" s="794"/>
      <c r="E31" s="794"/>
      <c r="F31" s="793"/>
      <c r="G31" s="793"/>
      <c r="H31" s="793"/>
      <c r="I31" s="843"/>
      <c r="J31" s="840"/>
      <c r="K31" s="843"/>
      <c r="L31" s="841"/>
    </row>
    <row r="32" spans="2:12" s="781" customFormat="1" ht="15" customHeight="1">
      <c r="B32" s="792" t="s">
        <v>271</v>
      </c>
      <c r="C32" s="775"/>
      <c r="D32" s="775"/>
      <c r="E32" s="775"/>
      <c r="F32" s="775"/>
      <c r="G32" s="775"/>
      <c r="H32" s="775"/>
      <c r="I32" s="775"/>
      <c r="J32" s="775"/>
      <c r="K32" s="790"/>
    </row>
    <row r="33" spans="2:11" s="781" customFormat="1" ht="15" customHeight="1">
      <c r="B33" s="792" t="s">
        <v>359</v>
      </c>
      <c r="C33" s="775"/>
      <c r="D33" s="775"/>
      <c r="E33" s="775"/>
      <c r="F33" s="775"/>
      <c r="G33" s="775"/>
      <c r="H33" s="775"/>
      <c r="I33" s="775"/>
      <c r="J33" s="791"/>
      <c r="K33" s="790"/>
    </row>
    <row r="34" spans="2:11" s="781" customFormat="1" ht="15" customHeight="1">
      <c r="B34" s="789" t="s">
        <v>197</v>
      </c>
      <c r="C34" s="788"/>
      <c r="D34" s="788"/>
      <c r="E34" s="788"/>
      <c r="F34" s="788"/>
      <c r="G34" s="788"/>
      <c r="H34" s="788"/>
      <c r="I34" s="788"/>
      <c r="J34" s="817"/>
      <c r="K34" s="787"/>
    </row>
    <row r="35" spans="2:11" ht="9" customHeight="1"/>
    <row r="36" spans="2:11" ht="15" customHeight="1">
      <c r="B36" s="786"/>
      <c r="C36" s="785"/>
      <c r="D36" s="784"/>
      <c r="E36" s="784"/>
      <c r="F36" s="784"/>
      <c r="G36" s="784"/>
      <c r="H36" s="784"/>
      <c r="I36" s="784"/>
      <c r="J36" s="784"/>
      <c r="K36" s="783"/>
    </row>
    <row r="37" spans="2:11" ht="15" customHeight="1">
      <c r="B37" s="780"/>
      <c r="K37" s="779"/>
    </row>
    <row r="38" spans="2:11" ht="15" customHeight="1">
      <c r="B38" s="780"/>
      <c r="K38" s="779"/>
    </row>
    <row r="39" spans="2:11" ht="15" customHeight="1">
      <c r="B39" s="780"/>
      <c r="K39" s="779"/>
    </row>
    <row r="40" spans="2:11" ht="15" customHeight="1">
      <c r="B40" s="780"/>
      <c r="K40" s="779"/>
    </row>
    <row r="41" spans="2:11" ht="15" customHeight="1">
      <c r="B41" s="780"/>
      <c r="K41" s="779"/>
    </row>
    <row r="42" spans="2:11" ht="15" customHeight="1">
      <c r="B42" s="780"/>
      <c r="K42" s="779"/>
    </row>
    <row r="43" spans="2:11" ht="15" customHeight="1">
      <c r="B43" s="780"/>
      <c r="K43" s="779"/>
    </row>
    <row r="44" spans="2:11" ht="15" customHeight="1">
      <c r="B44" s="780"/>
      <c r="K44" s="779"/>
    </row>
    <row r="45" spans="2:11" ht="15" customHeight="1">
      <c r="B45" s="780"/>
      <c r="K45" s="779"/>
    </row>
    <row r="46" spans="2:11" ht="15" customHeight="1">
      <c r="B46" s="780"/>
      <c r="K46" s="779"/>
    </row>
    <row r="47" spans="2:11" ht="15" customHeight="1">
      <c r="B47" s="780"/>
      <c r="K47" s="779"/>
    </row>
    <row r="48" spans="2:11" ht="15" customHeight="1">
      <c r="B48" s="778"/>
      <c r="C48" s="777"/>
      <c r="D48" s="777"/>
      <c r="E48" s="777"/>
      <c r="F48" s="777"/>
      <c r="G48" s="777"/>
      <c r="H48" s="777"/>
      <c r="I48" s="777"/>
      <c r="J48" s="777"/>
      <c r="K48" s="776"/>
    </row>
    <row r="49" spans="2:11" ht="9" customHeight="1"/>
    <row r="50" spans="2:11" ht="12.75" customHeight="1">
      <c r="B50" s="1266" t="s">
        <v>220</v>
      </c>
      <c r="C50" s="1267"/>
      <c r="D50" s="1267"/>
      <c r="E50" s="1278" t="s">
        <v>516</v>
      </c>
      <c r="F50" s="1278"/>
      <c r="G50" s="1278"/>
      <c r="H50" s="1278"/>
      <c r="I50" s="1278"/>
      <c r="J50" s="1278"/>
      <c r="K50" s="1279"/>
    </row>
    <row r="51" spans="2:11" ht="12.75" customHeight="1">
      <c r="B51" s="1268"/>
      <c r="C51" s="1269"/>
      <c r="D51" s="1269"/>
      <c r="E51" s="1280"/>
      <c r="F51" s="1280"/>
      <c r="G51" s="1280"/>
      <c r="H51" s="1280"/>
      <c r="I51" s="1280"/>
      <c r="J51" s="1280"/>
      <c r="K51" s="1281"/>
    </row>
    <row r="52" spans="2:11" ht="12.75" customHeight="1">
      <c r="B52" s="1268"/>
      <c r="C52" s="1269"/>
      <c r="D52" s="1269"/>
      <c r="E52" s="1280"/>
      <c r="F52" s="1280"/>
      <c r="G52" s="1280"/>
      <c r="H52" s="1280"/>
      <c r="I52" s="1280"/>
      <c r="J52" s="1280"/>
      <c r="K52" s="1281"/>
    </row>
    <row r="53" spans="2:11" ht="12.75" customHeight="1">
      <c r="B53" s="1268" t="s">
        <v>221</v>
      </c>
      <c r="C53" s="1269"/>
      <c r="D53" s="1269"/>
      <c r="E53" s="1282" t="s">
        <v>517</v>
      </c>
      <c r="F53" s="1282"/>
      <c r="G53" s="1282"/>
      <c r="H53" s="1282"/>
      <c r="I53" s="1282"/>
      <c r="J53" s="1282"/>
      <c r="K53" s="1281"/>
    </row>
    <row r="54" spans="2:11" ht="12.75" customHeight="1">
      <c r="B54" s="1268"/>
      <c r="C54" s="1269"/>
      <c r="D54" s="1269"/>
      <c r="E54" s="1282"/>
      <c r="F54" s="1282"/>
      <c r="G54" s="1282"/>
      <c r="H54" s="1282"/>
      <c r="I54" s="1282"/>
      <c r="J54" s="1282"/>
      <c r="K54" s="1281"/>
    </row>
    <row r="55" spans="2:11" ht="12.75" customHeight="1">
      <c r="B55" s="1270"/>
      <c r="C55" s="1271"/>
      <c r="D55" s="1271"/>
      <c r="E55" s="1283"/>
      <c r="F55" s="1283"/>
      <c r="G55" s="1283"/>
      <c r="H55" s="1283"/>
      <c r="I55" s="1283"/>
      <c r="J55" s="1283"/>
      <c r="K55" s="1284"/>
    </row>
    <row r="56" spans="2:11" ht="15" customHeight="1">
      <c r="K56" s="774"/>
    </row>
  </sheetData>
  <mergeCells count="8">
    <mergeCell ref="F2:K2"/>
    <mergeCell ref="B50:D52"/>
    <mergeCell ref="B53:D55"/>
    <mergeCell ref="B4:E5"/>
    <mergeCell ref="E50:K52"/>
    <mergeCell ref="E53:K55"/>
    <mergeCell ref="I4:I5"/>
    <mergeCell ref="F4:F5"/>
  </mergeCells>
  <phoneticPr fontId="5"/>
  <pageMargins left="0.70866141732283472" right="0.70866141732283472" top="0.74803149606299213" bottom="0.74803149606299213" header="0.31496062992125984" footer="0.31496062992125984"/>
  <pageSetup paperSize="9" scale="98" orientation="portrait" r:id="rId1"/>
  <headerFooter>
    <oddFooter>&amp;C- 16 -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tabColor theme="6" tint="0.79998168889431442"/>
  </sheetPr>
  <dimension ref="A1:W60"/>
  <sheetViews>
    <sheetView zoomScale="115" zoomScaleNormal="115" zoomScaleSheetLayoutView="70" workbookViewId="0">
      <selection activeCell="U33" sqref="U33"/>
    </sheetView>
  </sheetViews>
  <sheetFormatPr defaultColWidth="9" defaultRowHeight="13"/>
  <cols>
    <col min="1" max="1" width="1.90625" style="332" customWidth="1"/>
    <col min="2" max="2" width="1" style="332" customWidth="1"/>
    <col min="3" max="3" width="1.08984375" style="332" customWidth="1"/>
    <col min="4" max="4" width="9.1796875" style="332" customWidth="1"/>
    <col min="5" max="5" width="6.08984375" style="332" customWidth="1"/>
    <col min="6" max="6" width="12.453125" style="332" customWidth="1"/>
    <col min="7" max="7" width="6.6328125" style="332" customWidth="1"/>
    <col min="8" max="8" width="7.90625" style="332" customWidth="1"/>
    <col min="9" max="9" width="3.6328125" style="332" customWidth="1"/>
    <col min="10" max="10" width="15.90625" style="332" customWidth="1"/>
    <col min="11" max="11" width="8.1796875" style="332" customWidth="1"/>
    <col min="12" max="12" width="5" style="332" customWidth="1"/>
    <col min="13" max="13" width="11.36328125" style="332" customWidth="1"/>
    <col min="14" max="14" width="8.1796875" style="332" customWidth="1"/>
    <col min="15" max="22" width="9.453125" style="216" customWidth="1"/>
    <col min="23" max="23" width="17.81640625" style="216" customWidth="1"/>
    <col min="24" max="24" width="1.453125" style="332" customWidth="1"/>
    <col min="25" max="16384" width="9" style="332"/>
  </cols>
  <sheetData>
    <row r="1" spans="1:23" ht="18" customHeight="1">
      <c r="A1" s="729" t="s">
        <v>227</v>
      </c>
      <c r="B1" s="730"/>
      <c r="C1" s="730"/>
      <c r="O1" s="1107"/>
      <c r="P1" s="1107"/>
      <c r="Q1" s="1107"/>
      <c r="R1" s="1107"/>
      <c r="S1" s="1107"/>
      <c r="T1" s="1107"/>
      <c r="U1" s="1107"/>
      <c r="V1" s="1107"/>
      <c r="W1" s="1107"/>
    </row>
    <row r="2" spans="1:23" ht="14">
      <c r="C2" s="731"/>
      <c r="G2" s="1059"/>
      <c r="H2" s="1059"/>
      <c r="I2" s="1059"/>
      <c r="J2" s="1059"/>
      <c r="K2" s="1059"/>
      <c r="L2" s="1059"/>
      <c r="M2" s="1059"/>
      <c r="O2" s="333" t="s">
        <v>315</v>
      </c>
    </row>
    <row r="3" spans="1:23" s="335" customFormat="1" ht="18" customHeight="1">
      <c r="A3" s="334"/>
      <c r="B3" s="334"/>
      <c r="C3" s="569"/>
      <c r="D3" s="613" t="s">
        <v>509</v>
      </c>
      <c r="E3" s="570"/>
      <c r="H3" s="571"/>
      <c r="I3"/>
      <c r="J3"/>
      <c r="K3" s="571"/>
      <c r="N3" s="571"/>
      <c r="P3" s="436"/>
    </row>
    <row r="4" spans="1:23" s="216" customFormat="1" ht="8.25" customHeight="1">
      <c r="C4" s="568"/>
      <c r="D4" s="568"/>
      <c r="E4" s="566"/>
      <c r="F4" s="568"/>
      <c r="G4" s="568"/>
      <c r="H4" s="567"/>
      <c r="I4"/>
      <c r="J4"/>
      <c r="K4" s="567"/>
      <c r="L4" s="568"/>
      <c r="N4" s="582"/>
      <c r="P4" s="436"/>
    </row>
    <row r="5" spans="1:23" s="216" customFormat="1" ht="19.649999999999999" customHeight="1">
      <c r="C5" s="568"/>
      <c r="D5" s="572" t="s">
        <v>349</v>
      </c>
      <c r="E5" s="573"/>
      <c r="F5" s="820">
        <v>25</v>
      </c>
      <c r="G5" s="574" t="s">
        <v>274</v>
      </c>
      <c r="H5" s="911" t="s">
        <v>510</v>
      </c>
      <c r="I5" s="575"/>
      <c r="J5" s="575"/>
      <c r="K5" s="576"/>
      <c r="L5" s="577"/>
      <c r="N5" s="582"/>
      <c r="P5" s="436"/>
    </row>
    <row r="6" spans="1:23" s="216" customFormat="1" ht="19.649999999999999" customHeight="1">
      <c r="C6" s="568"/>
      <c r="D6" s="578" t="s">
        <v>228</v>
      </c>
      <c r="E6" s="579"/>
      <c r="F6" s="819">
        <v>28.571428571428569</v>
      </c>
      <c r="G6" s="574" t="s">
        <v>274</v>
      </c>
      <c r="H6" s="911" t="s">
        <v>511</v>
      </c>
      <c r="I6" s="575"/>
      <c r="J6" s="575"/>
      <c r="K6" s="576"/>
      <c r="L6" s="577"/>
      <c r="N6" s="582"/>
      <c r="P6" s="436"/>
    </row>
    <row r="7" spans="1:23" s="216" customFormat="1" ht="19.649999999999999" customHeight="1">
      <c r="C7" s="568"/>
      <c r="D7" s="580" t="s">
        <v>229</v>
      </c>
      <c r="E7" s="581"/>
      <c r="F7" s="821">
        <v>83.333333333333343</v>
      </c>
      <c r="G7" s="574" t="s">
        <v>274</v>
      </c>
      <c r="H7" s="911" t="s">
        <v>512</v>
      </c>
      <c r="I7" s="575"/>
      <c r="J7" s="575"/>
      <c r="K7" s="576"/>
      <c r="L7" s="577"/>
      <c r="N7" s="582"/>
      <c r="P7" s="436"/>
    </row>
    <row r="8" spans="1:23" s="216" customFormat="1" ht="9.75" customHeight="1">
      <c r="E8" s="690"/>
      <c r="G8" s="568"/>
      <c r="H8" s="567"/>
      <c r="I8" s="568"/>
      <c r="J8" s="568"/>
      <c r="K8" s="582"/>
      <c r="N8" s="582"/>
      <c r="P8" s="436"/>
    </row>
    <row r="9" spans="1:23" s="216" customFormat="1" ht="5.25" customHeight="1">
      <c r="A9" s="336"/>
      <c r="B9" s="336"/>
      <c r="C9" s="336"/>
      <c r="D9" s="336"/>
      <c r="E9" s="336"/>
      <c r="F9" s="336"/>
      <c r="H9" s="582"/>
      <c r="I9" s="336"/>
      <c r="J9" s="336"/>
      <c r="K9" s="732"/>
      <c r="L9" s="336"/>
      <c r="N9" s="732"/>
      <c r="P9" s="436"/>
    </row>
    <row r="10" spans="1:23" s="337" customFormat="1" ht="14.4" customHeight="1">
      <c r="C10" s="733"/>
      <c r="D10" s="733" t="s">
        <v>230</v>
      </c>
      <c r="E10" s="734"/>
      <c r="F10" s="734"/>
      <c r="H10" s="735"/>
      <c r="J10" s="734"/>
      <c r="K10" s="735"/>
      <c r="L10" s="734"/>
      <c r="N10" s="736"/>
      <c r="P10" s="436"/>
    </row>
    <row r="11" spans="1:23" s="338" customFormat="1" ht="5.25" customHeight="1">
      <c r="C11" s="737"/>
      <c r="D11" s="737"/>
      <c r="E11" s="657"/>
      <c r="F11" s="737"/>
      <c r="H11" s="738"/>
      <c r="J11" s="737"/>
      <c r="K11" s="738"/>
      <c r="L11" s="737"/>
      <c r="N11" s="739"/>
      <c r="P11" s="436"/>
    </row>
    <row r="12" spans="1:23" s="339" customFormat="1" ht="16.5" customHeight="1">
      <c r="C12" s="646"/>
      <c r="D12" s="647"/>
      <c r="E12" s="712"/>
      <c r="F12" s="1289" t="s">
        <v>326</v>
      </c>
      <c r="G12" s="1290"/>
      <c r="H12" s="1291"/>
      <c r="I12" s="1289" t="s">
        <v>320</v>
      </c>
      <c r="J12" s="1290"/>
      <c r="K12" s="1291"/>
      <c r="L12" s="1292" t="s">
        <v>231</v>
      </c>
      <c r="M12" s="1293"/>
      <c r="N12" s="1293"/>
      <c r="P12" s="436"/>
    </row>
    <row r="13" spans="1:23" s="338" customFormat="1" ht="3.75" customHeight="1">
      <c r="C13" s="648"/>
      <c r="D13" s="648"/>
      <c r="E13" s="649"/>
      <c r="F13" s="650"/>
      <c r="H13" s="651"/>
      <c r="J13" s="652"/>
      <c r="K13" s="653"/>
      <c r="N13" s="654"/>
      <c r="P13" s="436"/>
    </row>
    <row r="14" spans="1:23" s="338" customFormat="1" ht="15" customHeight="1">
      <c r="C14" s="1294" t="s">
        <v>327</v>
      </c>
      <c r="D14" s="1294"/>
      <c r="E14" s="1295"/>
      <c r="F14" s="844" t="s">
        <v>58</v>
      </c>
      <c r="G14" s="881"/>
      <c r="H14" s="882" t="s">
        <v>392</v>
      </c>
      <c r="I14" s="847" t="s">
        <v>78</v>
      </c>
      <c r="J14" s="852"/>
      <c r="K14" s="876" t="s">
        <v>392</v>
      </c>
      <c r="L14" s="847"/>
      <c r="M14" s="852"/>
      <c r="N14" s="883"/>
      <c r="O14" s="848"/>
      <c r="P14" s="436"/>
    </row>
    <row r="15" spans="1:23" s="338" customFormat="1" ht="15" customHeight="1">
      <c r="C15" s="657"/>
      <c r="D15" s="657"/>
      <c r="E15" s="657"/>
      <c r="F15" s="844" t="s">
        <v>341</v>
      </c>
      <c r="G15" s="881"/>
      <c r="H15" s="882" t="s">
        <v>393</v>
      </c>
      <c r="I15" s="847" t="s">
        <v>379</v>
      </c>
      <c r="J15" s="852"/>
      <c r="K15" s="876" t="s">
        <v>513</v>
      </c>
      <c r="L15" s="656"/>
      <c r="M15" s="655"/>
      <c r="N15" s="884"/>
      <c r="O15" s="848"/>
      <c r="P15" s="436"/>
    </row>
    <row r="16" spans="1:23" s="338" customFormat="1" ht="15" customHeight="1">
      <c r="C16" s="658"/>
      <c r="D16" s="659" t="s">
        <v>232</v>
      </c>
      <c r="E16" s="660">
        <v>8</v>
      </c>
      <c r="F16" s="844" t="s">
        <v>454</v>
      </c>
      <c r="G16" s="881"/>
      <c r="H16" s="882" t="s">
        <v>454</v>
      </c>
      <c r="I16" s="847" t="s">
        <v>380</v>
      </c>
      <c r="J16" s="852"/>
      <c r="K16" s="876" t="s">
        <v>392</v>
      </c>
      <c r="L16" s="656"/>
      <c r="M16" s="661"/>
      <c r="N16" s="853"/>
      <c r="O16" s="848"/>
      <c r="P16" s="436"/>
    </row>
    <row r="17" spans="3:16" s="338" customFormat="1" ht="15" customHeight="1">
      <c r="C17" s="658"/>
      <c r="D17" s="659" t="s">
        <v>233</v>
      </c>
      <c r="E17" s="662">
        <v>2</v>
      </c>
      <c r="F17" s="844" t="s">
        <v>454</v>
      </c>
      <c r="G17" s="881"/>
      <c r="H17" s="882" t="s">
        <v>454</v>
      </c>
      <c r="I17" s="847" t="s">
        <v>381</v>
      </c>
      <c r="J17" s="852"/>
      <c r="K17" s="876" t="s">
        <v>514</v>
      </c>
      <c r="L17" s="656"/>
      <c r="M17" s="661"/>
      <c r="N17" s="853"/>
      <c r="O17" s="848"/>
      <c r="P17" s="436"/>
    </row>
    <row r="18" spans="3:16" s="338" customFormat="1" ht="15" customHeight="1">
      <c r="C18" s="658"/>
      <c r="D18" s="663" t="s">
        <v>328</v>
      </c>
      <c r="E18" s="664">
        <v>25</v>
      </c>
      <c r="F18" s="844" t="s">
        <v>454</v>
      </c>
      <c r="G18" s="881"/>
      <c r="H18" s="882" t="s">
        <v>454</v>
      </c>
      <c r="I18" s="847" t="s">
        <v>399</v>
      </c>
      <c r="J18" s="852"/>
      <c r="K18" s="876" t="s">
        <v>433</v>
      </c>
      <c r="L18" s="656"/>
      <c r="M18" s="655"/>
      <c r="N18" s="853"/>
      <c r="O18" s="848"/>
      <c r="P18" s="436"/>
    </row>
    <row r="19" spans="3:16" s="338" customFormat="1" ht="15" customHeight="1">
      <c r="C19" s="658"/>
      <c r="D19" s="665"/>
      <c r="E19" s="657"/>
      <c r="F19" s="844" t="s">
        <v>454</v>
      </c>
      <c r="G19" s="881"/>
      <c r="H19" s="885" t="s">
        <v>454</v>
      </c>
      <c r="I19" s="847" t="s">
        <v>382</v>
      </c>
      <c r="J19" s="852"/>
      <c r="K19" s="876" t="s">
        <v>392</v>
      </c>
      <c r="L19" s="886"/>
      <c r="M19" s="887"/>
      <c r="N19" s="853"/>
      <c r="O19" s="848"/>
      <c r="P19" s="436"/>
    </row>
    <row r="20" spans="3:16" s="338" customFormat="1" ht="15" customHeight="1">
      <c r="C20" s="658"/>
      <c r="D20" s="666"/>
      <c r="E20" s="667"/>
      <c r="F20" s="844" t="s">
        <v>454</v>
      </c>
      <c r="G20" s="881"/>
      <c r="H20" s="885" t="s">
        <v>454</v>
      </c>
      <c r="I20" s="847" t="s">
        <v>454</v>
      </c>
      <c r="J20" s="852"/>
      <c r="K20" s="876" t="s">
        <v>454</v>
      </c>
      <c r="L20" s="656"/>
      <c r="M20" s="661"/>
      <c r="N20" s="853"/>
      <c r="O20" s="848"/>
      <c r="P20" s="436"/>
    </row>
    <row r="21" spans="3:16" s="338" customFormat="1" ht="15" customHeight="1">
      <c r="C21" s="658"/>
      <c r="D21" s="666"/>
      <c r="E21" s="667"/>
      <c r="F21" s="844" t="s">
        <v>454</v>
      </c>
      <c r="G21" s="881"/>
      <c r="H21" s="885" t="s">
        <v>454</v>
      </c>
      <c r="I21" s="847" t="s">
        <v>454</v>
      </c>
      <c r="J21" s="655"/>
      <c r="K21" s="876" t="s">
        <v>454</v>
      </c>
      <c r="L21" s="656"/>
      <c r="M21" s="661"/>
      <c r="N21" s="853"/>
      <c r="O21" s="848"/>
      <c r="P21" s="436"/>
    </row>
    <row r="22" spans="3:16" s="338" customFormat="1" ht="15" customHeight="1">
      <c r="C22" s="658"/>
      <c r="D22" s="666"/>
      <c r="E22" s="667"/>
      <c r="F22" s="844"/>
      <c r="G22" s="881"/>
      <c r="H22" s="885"/>
      <c r="I22" s="847"/>
      <c r="J22" s="661"/>
      <c r="K22" s="888"/>
      <c r="L22" s="889"/>
      <c r="M22" s="890"/>
      <c r="N22" s="853"/>
      <c r="O22" s="848"/>
      <c r="P22" s="436"/>
    </row>
    <row r="23" spans="3:16" s="338" customFormat="1" ht="3.75" customHeight="1">
      <c r="C23" s="668"/>
      <c r="D23" s="669"/>
      <c r="E23" s="670"/>
      <c r="F23" s="1296"/>
      <c r="G23" s="1297"/>
      <c r="H23" s="874"/>
      <c r="I23" s="856"/>
      <c r="J23" s="864"/>
      <c r="K23" s="874"/>
      <c r="L23" s="857"/>
      <c r="M23" s="864"/>
      <c r="N23" s="858"/>
      <c r="O23" s="848"/>
      <c r="P23" s="436"/>
    </row>
    <row r="24" spans="3:16" s="338" customFormat="1" ht="3.75" customHeight="1">
      <c r="C24" s="671"/>
      <c r="D24" s="672"/>
      <c r="E24" s="649"/>
      <c r="F24" s="859"/>
      <c r="G24" s="860"/>
      <c r="H24" s="875"/>
      <c r="I24" s="860"/>
      <c r="J24" s="861"/>
      <c r="K24" s="875"/>
      <c r="L24" s="862"/>
      <c r="M24" s="861"/>
      <c r="N24" s="863"/>
      <c r="O24" s="848"/>
      <c r="P24" s="436"/>
    </row>
    <row r="25" spans="3:16" s="338" customFormat="1" ht="15" customHeight="1">
      <c r="C25" s="1285" t="s">
        <v>329</v>
      </c>
      <c r="D25" s="1285"/>
      <c r="E25" s="1286"/>
      <c r="F25" s="844" t="s">
        <v>338</v>
      </c>
      <c r="G25" s="852"/>
      <c r="H25" s="876" t="s">
        <v>392</v>
      </c>
      <c r="I25" s="847" t="s">
        <v>383</v>
      </c>
      <c r="J25" s="661"/>
      <c r="K25" s="876" t="s">
        <v>453</v>
      </c>
      <c r="L25" s="847"/>
      <c r="M25" s="852"/>
      <c r="N25" s="883"/>
      <c r="O25" s="848"/>
      <c r="P25" s="436"/>
    </row>
    <row r="26" spans="3:16" s="338" customFormat="1" ht="15" customHeight="1">
      <c r="C26" s="657"/>
      <c r="D26" s="657"/>
      <c r="E26" s="657"/>
      <c r="F26" s="844" t="s">
        <v>384</v>
      </c>
      <c r="G26" s="852"/>
      <c r="H26" s="876" t="s">
        <v>433</v>
      </c>
      <c r="I26" s="847" t="s">
        <v>339</v>
      </c>
      <c r="J26" s="661"/>
      <c r="K26" s="876" t="s">
        <v>393</v>
      </c>
      <c r="L26" s="656"/>
      <c r="M26" s="655"/>
      <c r="N26" s="884"/>
      <c r="O26" s="848"/>
      <c r="P26" s="436"/>
    </row>
    <row r="27" spans="3:16" s="338" customFormat="1" ht="15" customHeight="1">
      <c r="C27" s="658"/>
      <c r="D27" s="659" t="s">
        <v>232</v>
      </c>
      <c r="E27" s="912">
        <v>7</v>
      </c>
      <c r="F27" s="844"/>
      <c r="G27" s="852"/>
      <c r="H27" s="876"/>
      <c r="I27" s="847" t="s">
        <v>234</v>
      </c>
      <c r="J27" s="661"/>
      <c r="K27" s="876" t="s">
        <v>433</v>
      </c>
      <c r="L27" s="656"/>
      <c r="M27" s="661"/>
      <c r="N27" s="884"/>
      <c r="O27" s="848"/>
      <c r="P27" s="436"/>
    </row>
    <row r="28" spans="3:16" s="338" customFormat="1" ht="15" customHeight="1">
      <c r="C28" s="658"/>
      <c r="D28" s="659" t="s">
        <v>233</v>
      </c>
      <c r="E28" s="662">
        <v>2</v>
      </c>
      <c r="F28" s="844" t="s">
        <v>454</v>
      </c>
      <c r="G28" s="852"/>
      <c r="H28" s="876" t="s">
        <v>454</v>
      </c>
      <c r="I28" s="847" t="s">
        <v>340</v>
      </c>
      <c r="J28" s="661"/>
      <c r="K28" s="876" t="s">
        <v>392</v>
      </c>
      <c r="L28" s="656"/>
      <c r="M28" s="661"/>
      <c r="N28" s="853"/>
      <c r="O28" s="848"/>
      <c r="P28" s="436"/>
    </row>
    <row r="29" spans="3:16" s="338" customFormat="1" ht="15" customHeight="1">
      <c r="C29" s="658"/>
      <c r="D29" s="673" t="s">
        <v>328</v>
      </c>
      <c r="E29" s="674">
        <v>28.571428571428569</v>
      </c>
      <c r="F29" s="844" t="s">
        <v>454</v>
      </c>
      <c r="G29" s="852"/>
      <c r="H29" s="876" t="s">
        <v>454</v>
      </c>
      <c r="I29" s="847" t="s">
        <v>342</v>
      </c>
      <c r="J29" s="661"/>
      <c r="K29" s="876" t="s">
        <v>392</v>
      </c>
      <c r="L29" s="656"/>
      <c r="M29" s="661"/>
      <c r="N29" s="853"/>
      <c r="O29" s="848"/>
      <c r="P29" s="436"/>
    </row>
    <row r="30" spans="3:16" s="338" customFormat="1" ht="15" customHeight="1">
      <c r="C30" s="658"/>
      <c r="D30" s="666"/>
      <c r="E30" s="667"/>
      <c r="F30" s="844" t="s">
        <v>454</v>
      </c>
      <c r="G30" s="852"/>
      <c r="H30" s="876" t="s">
        <v>454</v>
      </c>
      <c r="I30" s="847" t="s">
        <v>454</v>
      </c>
      <c r="J30" s="661"/>
      <c r="K30" s="876" t="s">
        <v>454</v>
      </c>
      <c r="L30" s="656"/>
      <c r="M30" s="661"/>
      <c r="N30" s="853"/>
      <c r="O30" s="848"/>
      <c r="P30" s="436"/>
    </row>
    <row r="31" spans="3:16" s="338" customFormat="1" ht="15" customHeight="1">
      <c r="C31" s="658"/>
      <c r="D31" s="665"/>
      <c r="E31" s="657"/>
      <c r="F31" s="844" t="s">
        <v>454</v>
      </c>
      <c r="G31" s="852"/>
      <c r="H31" s="876" t="s">
        <v>454</v>
      </c>
      <c r="I31" s="847" t="s">
        <v>454</v>
      </c>
      <c r="J31" s="852"/>
      <c r="K31" s="891" t="s">
        <v>454</v>
      </c>
      <c r="L31" s="879"/>
      <c r="M31" s="655"/>
      <c r="N31" s="853"/>
      <c r="O31" s="848"/>
      <c r="P31" s="436"/>
    </row>
    <row r="32" spans="3:16" s="338" customFormat="1" ht="3.75" customHeight="1">
      <c r="C32" s="675"/>
      <c r="D32" s="669"/>
      <c r="E32" s="670"/>
      <c r="F32" s="892"/>
      <c r="G32" s="893"/>
      <c r="H32" s="894"/>
      <c r="I32" s="895"/>
      <c r="J32" s="896"/>
      <c r="K32" s="897"/>
      <c r="L32" s="880"/>
      <c r="M32" s="896"/>
      <c r="N32" s="898"/>
      <c r="O32" s="848"/>
      <c r="P32" s="436"/>
    </row>
    <row r="33" spans="1:18" s="338" customFormat="1" ht="3.75" customHeight="1">
      <c r="C33" s="676"/>
      <c r="D33" s="672"/>
      <c r="E33" s="649"/>
      <c r="F33" s="899"/>
      <c r="G33" s="900"/>
      <c r="H33" s="901"/>
      <c r="I33" s="900"/>
      <c r="J33" s="902"/>
      <c r="K33" s="901"/>
      <c r="L33" s="903"/>
      <c r="M33" s="902"/>
      <c r="N33" s="904"/>
      <c r="O33" s="848"/>
      <c r="P33" s="436"/>
    </row>
    <row r="34" spans="1:18" s="338" customFormat="1" ht="15" customHeight="1">
      <c r="C34" s="1287" t="s">
        <v>235</v>
      </c>
      <c r="D34" s="1287"/>
      <c r="E34" s="1288"/>
      <c r="F34" s="844" t="s">
        <v>365</v>
      </c>
      <c r="G34" s="905"/>
      <c r="H34" s="876" t="s">
        <v>515</v>
      </c>
      <c r="I34" s="847" t="s">
        <v>366</v>
      </c>
      <c r="J34" s="661"/>
      <c r="K34" s="876" t="s">
        <v>453</v>
      </c>
      <c r="L34" s="656"/>
      <c r="M34" s="661"/>
      <c r="N34" s="906"/>
      <c r="O34" s="848"/>
      <c r="P34" s="436"/>
    </row>
    <row r="35" spans="1:18" s="338" customFormat="1" ht="15" customHeight="1">
      <c r="C35" s="657"/>
      <c r="D35" s="657"/>
      <c r="E35" s="657"/>
      <c r="F35" s="844" t="s">
        <v>367</v>
      </c>
      <c r="G35" s="905"/>
      <c r="H35" s="876" t="s">
        <v>433</v>
      </c>
      <c r="I35" s="847"/>
      <c r="J35" s="887"/>
      <c r="K35" s="876"/>
      <c r="L35" s="656"/>
      <c r="M35" s="661"/>
      <c r="N35" s="884"/>
      <c r="O35" s="850" t="s">
        <v>259</v>
      </c>
      <c r="P35" s="436"/>
    </row>
    <row r="36" spans="1:18" s="338" customFormat="1" ht="15" customHeight="1">
      <c r="C36" s="658"/>
      <c r="D36" s="659" t="s">
        <v>232</v>
      </c>
      <c r="E36" s="660">
        <v>6</v>
      </c>
      <c r="F36" s="844" t="s">
        <v>385</v>
      </c>
      <c r="G36" s="905"/>
      <c r="H36" s="876" t="s">
        <v>433</v>
      </c>
      <c r="I36" s="847"/>
      <c r="J36" s="887"/>
      <c r="K36" s="876"/>
      <c r="L36" s="656"/>
      <c r="M36" s="661"/>
      <c r="N36" s="853"/>
      <c r="O36" s="848"/>
      <c r="P36" s="740"/>
    </row>
    <row r="37" spans="1:18" s="338" customFormat="1" ht="15" customHeight="1">
      <c r="C37" s="658"/>
      <c r="D37" s="659" t="s">
        <v>233</v>
      </c>
      <c r="E37" s="662">
        <v>5</v>
      </c>
      <c r="F37" s="844" t="s">
        <v>364</v>
      </c>
      <c r="G37" s="905"/>
      <c r="H37" s="876" t="s">
        <v>514</v>
      </c>
      <c r="I37" s="847"/>
      <c r="J37" s="887"/>
      <c r="K37" s="876"/>
      <c r="L37" s="656"/>
      <c r="M37" s="661"/>
      <c r="N37" s="853"/>
      <c r="O37" s="848"/>
      <c r="P37" s="436"/>
    </row>
    <row r="38" spans="1:18" s="338" customFormat="1" ht="15" customHeight="1">
      <c r="C38" s="658"/>
      <c r="D38" s="678" t="s">
        <v>429</v>
      </c>
      <c r="E38" s="679">
        <v>83.333333333333343</v>
      </c>
      <c r="F38" s="844" t="s">
        <v>386</v>
      </c>
      <c r="G38" s="852"/>
      <c r="H38" s="876" t="s">
        <v>455</v>
      </c>
      <c r="I38" s="847"/>
      <c r="J38" s="661"/>
      <c r="K38" s="876"/>
      <c r="L38" s="910"/>
      <c r="M38" s="655"/>
      <c r="N38" s="853"/>
      <c r="O38" s="848"/>
      <c r="P38" s="436"/>
    </row>
    <row r="39" spans="1:18" s="338" customFormat="1" ht="15" customHeight="1">
      <c r="C39" s="658"/>
      <c r="D39" s="666"/>
      <c r="E39" s="667"/>
      <c r="F39" s="844"/>
      <c r="G39" s="845"/>
      <c r="H39" s="846"/>
      <c r="I39" s="847"/>
      <c r="J39" s="677"/>
      <c r="K39" s="885"/>
      <c r="L39" s="656"/>
      <c r="M39" s="661"/>
      <c r="N39" s="849"/>
      <c r="O39" s="848"/>
      <c r="P39" s="437"/>
    </row>
    <row r="40" spans="1:18" s="338" customFormat="1" ht="15" customHeight="1">
      <c r="C40" s="658"/>
      <c r="D40" s="666"/>
      <c r="E40" s="667"/>
      <c r="F40" s="844"/>
      <c r="G40" s="845"/>
      <c r="H40" s="846"/>
      <c r="I40" s="847"/>
      <c r="J40" s="677"/>
      <c r="K40" s="846"/>
      <c r="L40" s="910"/>
      <c r="M40" s="655"/>
      <c r="N40" s="849"/>
      <c r="P40" s="437"/>
    </row>
    <row r="41" spans="1:18" s="338" customFormat="1" ht="12" customHeight="1">
      <c r="C41" s="680"/>
      <c r="D41" s="680"/>
      <c r="E41" s="670"/>
      <c r="F41" s="681"/>
      <c r="G41" s="682"/>
      <c r="H41" s="683"/>
      <c r="I41" s="682"/>
      <c r="J41" s="684"/>
      <c r="K41" s="685"/>
      <c r="L41" s="682"/>
      <c r="M41" s="684"/>
      <c r="N41" s="686"/>
      <c r="P41" s="437"/>
    </row>
    <row r="42" spans="1:18" s="338" customFormat="1" ht="9.75" customHeight="1">
      <c r="E42" s="667"/>
      <c r="F42" s="339"/>
      <c r="H42" s="739"/>
      <c r="K42" s="739"/>
      <c r="N42" s="739"/>
      <c r="P42" s="437"/>
      <c r="R42" s="568"/>
    </row>
    <row r="43" spans="1:18" s="568" customFormat="1" ht="15.75" customHeight="1">
      <c r="C43" s="741"/>
      <c r="D43" s="742" t="s">
        <v>262</v>
      </c>
      <c r="E43" s="742"/>
      <c r="F43" s="743"/>
      <c r="G43" s="743"/>
      <c r="H43" s="744"/>
      <c r="I43" s="743"/>
      <c r="J43" s="743"/>
      <c r="K43" s="744"/>
      <c r="L43" s="743"/>
      <c r="M43" s="743"/>
      <c r="N43" s="744"/>
      <c r="P43" s="437"/>
    </row>
    <row r="44" spans="1:18" s="568" customFormat="1" ht="15.75" customHeight="1">
      <c r="C44" s="741"/>
      <c r="D44" s="745" t="s">
        <v>294</v>
      </c>
      <c r="E44" s="742"/>
      <c r="F44" s="743"/>
      <c r="G44" s="743"/>
      <c r="H44" s="744"/>
      <c r="I44" s="743"/>
      <c r="J44" s="743"/>
      <c r="K44" s="744"/>
      <c r="L44" s="743"/>
      <c r="M44" s="743"/>
      <c r="N44" s="744"/>
      <c r="P44" s="437"/>
    </row>
    <row r="45" spans="1:18" s="568" customFormat="1" ht="15.75" customHeight="1">
      <c r="C45" s="741"/>
      <c r="D45" s="746"/>
      <c r="E45" s="742"/>
      <c r="F45" s="743"/>
      <c r="G45" s="743"/>
      <c r="H45" s="744"/>
      <c r="I45" s="743"/>
      <c r="J45" s="743"/>
      <c r="K45" s="744"/>
      <c r="L45" s="743"/>
      <c r="M45" s="743"/>
      <c r="N45" s="744"/>
      <c r="P45" s="437"/>
    </row>
    <row r="46" spans="1:18" s="568" customFormat="1" ht="15.75" customHeight="1">
      <c r="C46" s="741"/>
      <c r="D46" s="746"/>
      <c r="E46" s="745"/>
      <c r="F46" s="743"/>
      <c r="G46" s="743"/>
      <c r="H46" s="744"/>
      <c r="I46" s="743"/>
      <c r="J46" s="743"/>
      <c r="K46" s="744"/>
      <c r="L46" s="743"/>
      <c r="M46" s="743"/>
      <c r="N46" s="744"/>
      <c r="P46" s="437"/>
    </row>
    <row r="47" spans="1:18" ht="16.5" customHeight="1">
      <c r="A47" s="216"/>
      <c r="B47" s="221"/>
      <c r="C47" s="216"/>
      <c r="D47" s="690"/>
      <c r="E47" s="216"/>
      <c r="F47" s="216"/>
      <c r="G47" s="216"/>
      <c r="H47" s="216"/>
      <c r="I47" s="216"/>
      <c r="J47" s="216"/>
      <c r="K47" s="216"/>
      <c r="L47" s="216"/>
      <c r="M47" s="216"/>
      <c r="N47" s="216"/>
    </row>
    <row r="48" spans="1:18" ht="31.5" customHeight="1">
      <c r="A48" s="216"/>
      <c r="B48" s="216"/>
      <c r="C48" s="216"/>
      <c r="D48" s="690"/>
      <c r="E48" s="216"/>
      <c r="F48" s="216"/>
      <c r="G48" s="216"/>
      <c r="H48" s="216"/>
      <c r="I48" s="216"/>
      <c r="J48" s="216"/>
      <c r="K48" s="216"/>
      <c r="L48" s="216"/>
      <c r="M48" s="216"/>
      <c r="N48" s="216"/>
    </row>
    <row r="49" spans="1:15">
      <c r="A49" s="216"/>
      <c r="B49" s="216"/>
      <c r="C49" s="216"/>
      <c r="D49" s="690"/>
      <c r="E49" s="216"/>
      <c r="F49" s="216"/>
      <c r="G49" s="216"/>
      <c r="H49" s="216"/>
      <c r="I49" s="216"/>
      <c r="J49" s="216"/>
      <c r="K49" s="216"/>
      <c r="L49" s="216"/>
      <c r="M49" s="216"/>
      <c r="N49" s="216"/>
    </row>
    <row r="50" spans="1:15">
      <c r="A50" s="216"/>
      <c r="B50" s="216"/>
      <c r="C50" s="216"/>
      <c r="D50" s="690"/>
      <c r="E50" s="216"/>
      <c r="F50" s="216"/>
      <c r="G50" s="216"/>
      <c r="H50" s="216"/>
      <c r="I50" s="216"/>
      <c r="J50" s="216"/>
      <c r="K50" s="216"/>
      <c r="L50" s="216"/>
      <c r="M50" s="216"/>
      <c r="N50" s="216"/>
    </row>
    <row r="51" spans="1:15">
      <c r="A51" s="216"/>
      <c r="B51" s="216"/>
      <c r="C51" s="216"/>
      <c r="D51" s="690"/>
      <c r="E51" s="216"/>
      <c r="F51" s="216"/>
      <c r="G51" s="216"/>
      <c r="H51" s="216"/>
      <c r="I51" s="216"/>
      <c r="J51" s="216"/>
      <c r="K51" s="216"/>
      <c r="L51" s="216"/>
      <c r="M51" s="216"/>
      <c r="N51" s="216"/>
    </row>
    <row r="52" spans="1:15">
      <c r="A52" s="216"/>
      <c r="B52" s="216"/>
      <c r="C52" s="216"/>
      <c r="D52" s="690"/>
      <c r="E52" s="216"/>
      <c r="F52" s="216"/>
      <c r="G52" s="216"/>
      <c r="H52" s="216"/>
      <c r="I52" s="216"/>
      <c r="J52" s="216"/>
      <c r="K52" s="216"/>
      <c r="L52" s="216"/>
      <c r="M52" s="216"/>
      <c r="N52" s="216"/>
    </row>
    <row r="58" spans="1:15">
      <c r="O58" s="340" t="s">
        <v>275</v>
      </c>
    </row>
    <row r="59" spans="1:15" ht="15.75" customHeight="1">
      <c r="O59" s="340" t="s">
        <v>236</v>
      </c>
    </row>
    <row r="60" spans="1:15" ht="20.25" customHeight="1"/>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R37"/>
  <sheetViews>
    <sheetView workbookViewId="0"/>
  </sheetViews>
  <sheetFormatPr defaultColWidth="9" defaultRowHeight="13"/>
  <cols>
    <col min="1" max="1" width="5.6328125" style="216" customWidth="1"/>
    <col min="2" max="2" width="3.6328125" style="216" customWidth="1"/>
    <col min="3" max="3" width="1.36328125" style="216" customWidth="1"/>
    <col min="4" max="4" width="7.6328125" style="216" customWidth="1"/>
    <col min="5" max="5" width="10.453125" style="216" customWidth="1"/>
    <col min="6" max="6" width="24.6328125" style="216" customWidth="1"/>
    <col min="7" max="7" width="13.90625" style="216" customWidth="1"/>
    <col min="8" max="8" width="7.1796875" style="216" customWidth="1"/>
    <col min="9" max="9" width="3.6328125" style="216" customWidth="1"/>
    <col min="10" max="10" width="5.6328125" style="216" customWidth="1"/>
    <col min="11" max="11" width="4.6328125" style="216" customWidth="1"/>
    <col min="12" max="13" width="9" style="216"/>
    <col min="14" max="14" width="5.81640625" style="216" customWidth="1"/>
    <col min="15" max="15" width="7.90625" style="216" customWidth="1"/>
    <col min="16" max="16" width="8.6328125" style="216" customWidth="1"/>
    <col min="17" max="17" width="6" style="216" customWidth="1"/>
    <col min="18" max="18" width="3.6328125" style="216" customWidth="1"/>
    <col min="19" max="16384" width="9" style="216"/>
  </cols>
  <sheetData>
    <row r="1" spans="1:18" ht="96.75" customHeight="1">
      <c r="G1" s="246"/>
      <c r="H1" s="217"/>
      <c r="I1" s="217"/>
      <c r="N1" s="246"/>
      <c r="O1" s="217"/>
      <c r="P1" s="217"/>
      <c r="Q1" s="217"/>
      <c r="R1" s="217"/>
    </row>
    <row r="2" spans="1:18" ht="81" customHeight="1">
      <c r="A2" s="977" t="s">
        <v>240</v>
      </c>
      <c r="B2" s="977"/>
      <c r="C2" s="977"/>
      <c r="D2" s="977"/>
      <c r="E2" s="977"/>
      <c r="F2" s="977"/>
      <c r="G2" s="977"/>
      <c r="H2" s="977"/>
      <c r="I2" s="977"/>
      <c r="J2" s="977"/>
    </row>
    <row r="3" spans="1:18" ht="32.25" customHeight="1">
      <c r="A3" s="978" t="str">
        <f>目次!A3</f>
        <v>（２０２５年４月号）</v>
      </c>
      <c r="B3" s="978"/>
      <c r="C3" s="978"/>
      <c r="D3" s="978"/>
      <c r="E3" s="978"/>
      <c r="F3" s="978"/>
      <c r="G3" s="978"/>
      <c r="H3" s="978"/>
      <c r="I3" s="978"/>
      <c r="J3" s="978"/>
    </row>
    <row r="4" spans="1:18" ht="21.75" customHeight="1"/>
    <row r="5" spans="1:18">
      <c r="B5" s="415"/>
      <c r="C5" s="416"/>
      <c r="D5" s="416"/>
      <c r="E5" s="416"/>
      <c r="F5" s="416"/>
      <c r="G5" s="416"/>
      <c r="H5" s="416"/>
      <c r="I5" s="417"/>
    </row>
    <row r="6" spans="1:18" ht="13.5" customHeight="1">
      <c r="B6" s="418"/>
      <c r="C6" s="979" t="s">
        <v>241</v>
      </c>
      <c r="D6" s="979"/>
      <c r="E6" s="979"/>
      <c r="F6" s="979"/>
      <c r="G6" s="979"/>
      <c r="H6" s="979"/>
      <c r="I6" s="419"/>
      <c r="J6" s="218"/>
    </row>
    <row r="7" spans="1:18" ht="6.75" customHeight="1">
      <c r="B7" s="418"/>
      <c r="C7" s="217"/>
      <c r="D7" s="217"/>
      <c r="E7" s="217"/>
      <c r="F7" s="217"/>
      <c r="G7" s="217"/>
      <c r="H7" s="217"/>
      <c r="I7" s="420"/>
    </row>
    <row r="8" spans="1:18" s="219" customFormat="1" ht="18" customHeight="1">
      <c r="B8" s="421"/>
      <c r="C8" s="422" t="s">
        <v>175</v>
      </c>
      <c r="D8" s="423"/>
      <c r="E8" s="423"/>
      <c r="F8" s="423"/>
      <c r="G8" s="424"/>
      <c r="H8" s="424"/>
      <c r="I8" s="425"/>
    </row>
    <row r="9" spans="1:18" s="219" customFormat="1" ht="18" customHeight="1">
      <c r="B9" s="421"/>
      <c r="C9" s="426"/>
      <c r="D9" s="423" t="s">
        <v>242</v>
      </c>
      <c r="E9" s="423"/>
      <c r="F9" s="423"/>
      <c r="G9" s="424"/>
      <c r="H9" s="426" t="s">
        <v>145</v>
      </c>
      <c r="I9" s="425"/>
    </row>
    <row r="10" spans="1:18" s="219" customFormat="1" ht="18" customHeight="1">
      <c r="B10" s="421"/>
      <c r="C10" s="426"/>
      <c r="D10" s="423" t="s">
        <v>243</v>
      </c>
      <c r="E10" s="423"/>
      <c r="F10" s="423"/>
      <c r="G10" s="424"/>
      <c r="H10" s="426" t="s">
        <v>165</v>
      </c>
      <c r="I10" s="425"/>
    </row>
    <row r="11" spans="1:18" s="219" customFormat="1" ht="18" customHeight="1">
      <c r="B11" s="421"/>
      <c r="C11" s="423"/>
      <c r="D11" s="423" t="s">
        <v>244</v>
      </c>
      <c r="E11" s="423"/>
      <c r="F11" s="423"/>
      <c r="G11" s="424"/>
      <c r="H11" s="426" t="s">
        <v>171</v>
      </c>
      <c r="I11" s="425"/>
    </row>
    <row r="12" spans="1:18" s="219" customFormat="1" ht="12" customHeight="1">
      <c r="B12" s="421"/>
      <c r="C12" s="423"/>
      <c r="D12" s="423"/>
      <c r="E12" s="423"/>
      <c r="F12" s="423"/>
      <c r="G12" s="424"/>
      <c r="H12" s="426"/>
      <c r="I12" s="425"/>
    </row>
    <row r="13" spans="1:18" s="219" customFormat="1" ht="18" customHeight="1">
      <c r="B13" s="421"/>
      <c r="C13" s="422" t="s">
        <v>245</v>
      </c>
      <c r="D13" s="423"/>
      <c r="E13" s="423"/>
      <c r="F13" s="423"/>
      <c r="G13" s="424"/>
      <c r="H13" s="426"/>
      <c r="I13" s="425"/>
    </row>
    <row r="14" spans="1:18" s="219" customFormat="1" ht="18" customHeight="1">
      <c r="B14" s="421"/>
      <c r="C14" s="424"/>
      <c r="D14" s="423" t="s">
        <v>246</v>
      </c>
      <c r="E14" s="423"/>
      <c r="F14" s="423" t="s">
        <v>48</v>
      </c>
      <c r="G14" s="424"/>
      <c r="H14" s="426" t="s">
        <v>146</v>
      </c>
      <c r="I14" s="425"/>
    </row>
    <row r="15" spans="1:18" s="219" customFormat="1" ht="18" customHeight="1">
      <c r="B15" s="421"/>
      <c r="C15" s="424"/>
      <c r="D15" s="423"/>
      <c r="E15" s="423"/>
      <c r="F15" s="423" t="s">
        <v>90</v>
      </c>
      <c r="G15" s="424"/>
      <c r="H15" s="426" t="s">
        <v>172</v>
      </c>
      <c r="I15" s="425"/>
    </row>
    <row r="16" spans="1:18" s="219" customFormat="1" ht="18" customHeight="1">
      <c r="B16" s="421"/>
      <c r="C16" s="424"/>
      <c r="D16" s="423" t="s">
        <v>247</v>
      </c>
      <c r="E16" s="423"/>
      <c r="F16" s="423" t="s">
        <v>58</v>
      </c>
      <c r="G16" s="424"/>
      <c r="H16" s="426" t="s">
        <v>147</v>
      </c>
      <c r="I16" s="425"/>
    </row>
    <row r="17" spans="1:9" s="219" customFormat="1" ht="18" customHeight="1">
      <c r="B17" s="421"/>
      <c r="C17" s="424"/>
      <c r="D17" s="423" t="s">
        <v>248</v>
      </c>
      <c r="E17" s="423"/>
      <c r="F17" s="423" t="s">
        <v>64</v>
      </c>
      <c r="G17" s="424"/>
      <c r="H17" s="426" t="s">
        <v>148</v>
      </c>
      <c r="I17" s="425"/>
    </row>
    <row r="18" spans="1:9" s="219" customFormat="1" ht="18" customHeight="1">
      <c r="B18" s="421"/>
      <c r="C18" s="424"/>
      <c r="D18" s="423" t="s">
        <v>249</v>
      </c>
      <c r="E18" s="423"/>
      <c r="F18" s="423" t="s">
        <v>176</v>
      </c>
      <c r="G18" s="424"/>
      <c r="H18" s="426" t="s">
        <v>17</v>
      </c>
      <c r="I18" s="425"/>
    </row>
    <row r="19" spans="1:9" s="219" customFormat="1" ht="18" customHeight="1">
      <c r="B19" s="421"/>
      <c r="C19" s="424"/>
      <c r="D19" s="423"/>
      <c r="E19" s="423"/>
      <c r="F19" s="423" t="s">
        <v>177</v>
      </c>
      <c r="G19" s="424"/>
      <c r="H19" s="426" t="s">
        <v>173</v>
      </c>
      <c r="I19" s="425"/>
    </row>
    <row r="20" spans="1:9" s="219" customFormat="1" ht="18" customHeight="1">
      <c r="B20" s="421"/>
      <c r="C20" s="424"/>
      <c r="D20" s="423"/>
      <c r="E20" s="423"/>
      <c r="F20" s="423" t="s">
        <v>178</v>
      </c>
      <c r="G20" s="424"/>
      <c r="H20" s="426"/>
      <c r="I20" s="425"/>
    </row>
    <row r="21" spans="1:9" s="219" customFormat="1" ht="18" customHeight="1">
      <c r="B21" s="421"/>
      <c r="C21" s="424"/>
      <c r="D21" s="423" t="s">
        <v>250</v>
      </c>
      <c r="E21" s="423"/>
      <c r="F21" s="423" t="s">
        <v>78</v>
      </c>
      <c r="G21" s="424"/>
      <c r="H21" s="426" t="s">
        <v>18</v>
      </c>
      <c r="I21" s="427"/>
    </row>
    <row r="22" spans="1:9" s="219" customFormat="1" ht="18" customHeight="1">
      <c r="B22" s="421"/>
      <c r="C22" s="424"/>
      <c r="D22" s="423"/>
      <c r="E22" s="423"/>
      <c r="F22" s="423" t="s">
        <v>53</v>
      </c>
      <c r="G22" s="424"/>
      <c r="H22" s="426" t="s">
        <v>174</v>
      </c>
      <c r="I22" s="427"/>
    </row>
    <row r="23" spans="1:9" s="219" customFormat="1" ht="18" customHeight="1">
      <c r="B23" s="421"/>
      <c r="C23" s="424"/>
      <c r="D23" s="423" t="s">
        <v>251</v>
      </c>
      <c r="E23" s="423"/>
      <c r="F23" s="423" t="s">
        <v>166</v>
      </c>
      <c r="G23" s="424"/>
      <c r="H23" s="426" t="s">
        <v>19</v>
      </c>
      <c r="I23" s="427"/>
    </row>
    <row r="24" spans="1:9" s="219" customFormat="1" ht="18" customHeight="1">
      <c r="A24" s="308"/>
      <c r="B24" s="421"/>
      <c r="C24" s="424"/>
      <c r="D24" s="423" t="s">
        <v>252</v>
      </c>
      <c r="E24" s="423"/>
      <c r="F24" s="423" t="s">
        <v>54</v>
      </c>
      <c r="G24" s="424"/>
      <c r="H24" s="426" t="s">
        <v>20</v>
      </c>
      <c r="I24" s="427"/>
    </row>
    <row r="25" spans="1:9" s="219" customFormat="1" ht="18" customHeight="1">
      <c r="B25" s="421"/>
      <c r="C25" s="424"/>
      <c r="D25" s="423" t="s">
        <v>253</v>
      </c>
      <c r="E25" s="423"/>
      <c r="F25" s="423" t="s">
        <v>179</v>
      </c>
      <c r="G25" s="424"/>
      <c r="H25" s="426" t="s">
        <v>21</v>
      </c>
      <c r="I25" s="427"/>
    </row>
    <row r="26" spans="1:9" s="219" customFormat="1" ht="18" customHeight="1">
      <c r="B26" s="421"/>
      <c r="C26" s="424"/>
      <c r="D26" s="423"/>
      <c r="E26" s="423"/>
      <c r="F26" s="423" t="s">
        <v>180</v>
      </c>
      <c r="G26" s="424"/>
      <c r="H26" s="426"/>
      <c r="I26" s="427"/>
    </row>
    <row r="27" spans="1:9" s="219" customFormat="1" ht="18" customHeight="1">
      <c r="B27" s="421"/>
      <c r="C27" s="424"/>
      <c r="D27" s="423" t="s">
        <v>254</v>
      </c>
      <c r="E27" s="423"/>
      <c r="F27" s="423" t="s">
        <v>169</v>
      </c>
      <c r="G27" s="424"/>
      <c r="H27" s="426" t="s">
        <v>22</v>
      </c>
      <c r="I27" s="427"/>
    </row>
    <row r="28" spans="1:9" s="219" customFormat="1" ht="12" customHeight="1">
      <c r="B28" s="421"/>
      <c r="C28" s="423"/>
      <c r="D28" s="423"/>
      <c r="E28" s="423"/>
      <c r="F28" s="423"/>
      <c r="G28" s="424"/>
      <c r="H28" s="426"/>
      <c r="I28" s="427"/>
    </row>
    <row r="29" spans="1:9" s="219" customFormat="1" ht="18" customHeight="1">
      <c r="B29" s="421"/>
      <c r="C29" s="422" t="s">
        <v>255</v>
      </c>
      <c r="D29" s="423"/>
      <c r="E29" s="423"/>
      <c r="F29" s="423"/>
      <c r="G29" s="424"/>
      <c r="H29" s="426" t="s">
        <v>225</v>
      </c>
      <c r="I29" s="427"/>
    </row>
    <row r="30" spans="1:9" ht="8.25" customHeight="1">
      <c r="B30" s="418"/>
      <c r="C30" s="217"/>
      <c r="D30" s="217"/>
      <c r="E30" s="217"/>
      <c r="F30" s="217"/>
      <c r="G30" s="217"/>
      <c r="H30" s="217"/>
      <c r="I30" s="420"/>
    </row>
    <row r="31" spans="1:9" ht="13.5" customHeight="1">
      <c r="B31" s="418"/>
      <c r="C31" s="225" t="s">
        <v>23</v>
      </c>
      <c r="D31" s="225"/>
      <c r="E31" s="225"/>
      <c r="F31" s="225"/>
      <c r="G31" s="217"/>
      <c r="H31" s="217"/>
      <c r="I31" s="420"/>
    </row>
    <row r="32" spans="1:9" ht="13.5" customHeight="1">
      <c r="B32" s="428"/>
      <c r="C32" s="429"/>
      <c r="D32" s="429"/>
      <c r="E32" s="429"/>
      <c r="F32" s="429"/>
      <c r="G32" s="429"/>
      <c r="H32" s="429"/>
      <c r="I32" s="430"/>
    </row>
    <row r="33" spans="1:10" ht="13.5" customHeight="1">
      <c r="B33" s="45"/>
      <c r="C33" s="97"/>
      <c r="D33" s="97"/>
      <c r="E33" s="97"/>
      <c r="F33" s="97"/>
      <c r="G33" s="97"/>
      <c r="H33" s="97"/>
      <c r="I33" s="97"/>
    </row>
    <row r="34" spans="1:10" ht="15.75" customHeight="1">
      <c r="B34" s="38"/>
      <c r="C34" s="29"/>
      <c r="D34" s="29"/>
      <c r="E34" s="29"/>
      <c r="F34" s="29"/>
      <c r="G34" s="29"/>
      <c r="H34" s="29"/>
      <c r="I34" s="29"/>
      <c r="J34" s="29"/>
    </row>
    <row r="35" spans="1:10" ht="15" customHeight="1">
      <c r="C35" s="980" t="str">
        <f>目次!C34</f>
        <v>令和７年(2025年)４月30日 発行</v>
      </c>
      <c r="D35" s="980"/>
      <c r="E35" s="980"/>
      <c r="F35" s="980"/>
      <c r="G35" s="980"/>
      <c r="H35" s="980"/>
      <c r="I35" s="431"/>
    </row>
    <row r="36" spans="1:10" ht="29.25" customHeight="1">
      <c r="A36" s="238"/>
      <c r="B36" s="238"/>
      <c r="C36" s="969" t="s">
        <v>195</v>
      </c>
      <c r="D36" s="969"/>
      <c r="E36" s="969"/>
      <c r="F36" s="969"/>
      <c r="G36" s="969"/>
      <c r="H36" s="969"/>
      <c r="I36" s="238"/>
      <c r="J36" s="238"/>
    </row>
    <row r="37" spans="1:10" ht="19">
      <c r="A37" s="961"/>
      <c r="B37" s="970"/>
      <c r="C37" s="961"/>
      <c r="D37" s="961"/>
      <c r="E37" s="961"/>
      <c r="F37" s="961"/>
      <c r="G37" s="961"/>
      <c r="H37" s="961"/>
      <c r="I37" s="961"/>
      <c r="J37" s="961"/>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R38"/>
  <sheetViews>
    <sheetView workbookViewId="0"/>
  </sheetViews>
  <sheetFormatPr defaultColWidth="9" defaultRowHeight="13"/>
  <cols>
    <col min="1" max="1" width="5.6328125" style="216" customWidth="1"/>
    <col min="2" max="2" width="3.6328125" style="216" customWidth="1"/>
    <col min="3" max="3" width="1.36328125" style="216" customWidth="1"/>
    <col min="4" max="4" width="7.6328125" style="216" customWidth="1"/>
    <col min="5" max="5" width="10.453125" style="216" customWidth="1"/>
    <col min="6" max="6" width="24.6328125" style="216" customWidth="1"/>
    <col min="7" max="7" width="13.90625" style="216" customWidth="1"/>
    <col min="8" max="8" width="7.1796875" style="216" customWidth="1"/>
    <col min="9" max="9" width="3.6328125" style="216" customWidth="1"/>
    <col min="10" max="10" width="5.6328125" style="216" customWidth="1"/>
    <col min="11" max="11" width="4.6328125" style="216" customWidth="1"/>
    <col min="12" max="13" width="9" style="216"/>
    <col min="14" max="14" width="5.81640625" style="216" customWidth="1"/>
    <col min="15" max="15" width="7.90625" style="216" customWidth="1"/>
    <col min="16" max="16" width="8.6328125" style="216" customWidth="1"/>
    <col min="17" max="17" width="6" style="216" customWidth="1"/>
    <col min="18" max="18" width="3.6328125" style="216" customWidth="1"/>
    <col min="19" max="16384" width="9" style="216"/>
  </cols>
  <sheetData>
    <row r="1" spans="1:18" ht="96.75" customHeight="1">
      <c r="G1" s="246"/>
      <c r="H1" s="217"/>
      <c r="I1" s="217"/>
      <c r="L1" s="971"/>
      <c r="M1" s="971"/>
      <c r="N1" s="246"/>
      <c r="O1" s="217"/>
      <c r="P1" s="217"/>
      <c r="Q1" s="217"/>
      <c r="R1" s="217"/>
    </row>
    <row r="2" spans="1:18" ht="81" customHeight="1">
      <c r="A2" s="977" t="s">
        <v>240</v>
      </c>
      <c r="B2" s="977"/>
      <c r="C2" s="977"/>
      <c r="D2" s="977"/>
      <c r="E2" s="977"/>
      <c r="F2" s="977"/>
      <c r="G2" s="977"/>
      <c r="H2" s="977"/>
      <c r="I2" s="977"/>
      <c r="J2" s="977"/>
      <c r="L2" s="432"/>
      <c r="M2" s="433"/>
      <c r="N2" s="217"/>
      <c r="O2" s="217"/>
    </row>
    <row r="3" spans="1:18" ht="32.25" customHeight="1">
      <c r="A3" s="978" t="str">
        <f>目次!A3</f>
        <v>（２０２５年４月号）</v>
      </c>
      <c r="B3" s="978"/>
      <c r="C3" s="978"/>
      <c r="D3" s="978"/>
      <c r="E3" s="978"/>
      <c r="F3" s="978"/>
      <c r="G3" s="978"/>
      <c r="H3" s="978"/>
      <c r="I3" s="978"/>
      <c r="J3" s="978"/>
      <c r="L3" s="432"/>
      <c r="M3" s="433"/>
      <c r="N3" s="217"/>
      <c r="O3" s="217"/>
    </row>
    <row r="4" spans="1:18" ht="21.75" customHeight="1">
      <c r="L4" s="432"/>
      <c r="M4" s="433"/>
      <c r="N4" s="217"/>
      <c r="O4" s="217"/>
    </row>
    <row r="5" spans="1:18">
      <c r="B5" s="415"/>
      <c r="C5" s="416"/>
      <c r="D5" s="416"/>
      <c r="E5" s="416"/>
      <c r="F5" s="416"/>
      <c r="G5" s="416"/>
      <c r="H5" s="416"/>
      <c r="I5" s="417"/>
      <c r="L5" s="432"/>
      <c r="M5" s="434"/>
      <c r="N5" s="217"/>
      <c r="O5" s="217"/>
    </row>
    <row r="6" spans="1:18" ht="13.5" customHeight="1">
      <c r="B6" s="418"/>
      <c r="C6" s="979" t="s">
        <v>241</v>
      </c>
      <c r="D6" s="979"/>
      <c r="E6" s="979"/>
      <c r="F6" s="979"/>
      <c r="G6" s="979"/>
      <c r="H6" s="979"/>
      <c r="I6" s="419"/>
      <c r="J6" s="218"/>
      <c r="L6" s="217"/>
      <c r="M6" s="217"/>
      <c r="N6" s="217"/>
      <c r="O6" s="217"/>
    </row>
    <row r="7" spans="1:18" ht="6.75" customHeight="1">
      <c r="B7" s="418"/>
      <c r="C7" s="217"/>
      <c r="D7" s="217"/>
      <c r="E7" s="217"/>
      <c r="F7" s="217"/>
      <c r="G7" s="217"/>
      <c r="H7" s="217"/>
      <c r="I7" s="420"/>
    </row>
    <row r="8" spans="1:18" s="219" customFormat="1" ht="18" customHeight="1">
      <c r="B8" s="421"/>
      <c r="C8" s="422" t="s">
        <v>175</v>
      </c>
      <c r="D8" s="423"/>
      <c r="E8" s="423"/>
      <c r="F8" s="423"/>
      <c r="G8" s="424"/>
      <c r="H8" s="424"/>
      <c r="I8" s="425"/>
    </row>
    <row r="9" spans="1:18" s="219" customFormat="1" ht="18" customHeight="1">
      <c r="B9" s="421"/>
      <c r="C9" s="426"/>
      <c r="D9" s="423" t="s">
        <v>242</v>
      </c>
      <c r="E9" s="423"/>
      <c r="F9" s="423"/>
      <c r="G9" s="424"/>
      <c r="H9" s="426" t="s">
        <v>145</v>
      </c>
      <c r="I9" s="425"/>
    </row>
    <row r="10" spans="1:18" s="219" customFormat="1" ht="18" customHeight="1">
      <c r="B10" s="421"/>
      <c r="C10" s="426"/>
      <c r="D10" s="423" t="s">
        <v>243</v>
      </c>
      <c r="E10" s="423"/>
      <c r="F10" s="423"/>
      <c r="G10" s="424"/>
      <c r="H10" s="426" t="s">
        <v>165</v>
      </c>
      <c r="I10" s="425"/>
    </row>
    <row r="11" spans="1:18" s="219" customFormat="1" ht="18" customHeight="1">
      <c r="B11" s="421"/>
      <c r="C11" s="423"/>
      <c r="D11" s="423" t="s">
        <v>244</v>
      </c>
      <c r="E11" s="423"/>
      <c r="F11" s="423"/>
      <c r="G11" s="424"/>
      <c r="H11" s="426" t="s">
        <v>171</v>
      </c>
      <c r="I11" s="425"/>
    </row>
    <row r="12" spans="1:18" s="219" customFormat="1" ht="12" customHeight="1">
      <c r="B12" s="421"/>
      <c r="C12" s="423"/>
      <c r="D12" s="423"/>
      <c r="E12" s="423"/>
      <c r="F12" s="423"/>
      <c r="G12" s="424"/>
      <c r="H12" s="426"/>
      <c r="I12" s="425"/>
    </row>
    <row r="13" spans="1:18" s="219" customFormat="1" ht="18" customHeight="1">
      <c r="B13" s="421"/>
      <c r="C13" s="422" t="s">
        <v>245</v>
      </c>
      <c r="D13" s="423"/>
      <c r="E13" s="423"/>
      <c r="F13" s="423"/>
      <c r="G13" s="424"/>
      <c r="H13" s="426"/>
      <c r="I13" s="425"/>
    </row>
    <row r="14" spans="1:18" s="219" customFormat="1" ht="18" customHeight="1">
      <c r="B14" s="421"/>
      <c r="C14" s="424"/>
      <c r="D14" s="423" t="s">
        <v>246</v>
      </c>
      <c r="E14" s="423"/>
      <c r="F14" s="423" t="s">
        <v>48</v>
      </c>
      <c r="G14" s="424"/>
      <c r="H14" s="426" t="s">
        <v>146</v>
      </c>
      <c r="I14" s="425"/>
    </row>
    <row r="15" spans="1:18" s="219" customFormat="1" ht="18" customHeight="1">
      <c r="B15" s="421"/>
      <c r="C15" s="424"/>
      <c r="D15" s="423"/>
      <c r="E15" s="423"/>
      <c r="F15" s="423" t="s">
        <v>90</v>
      </c>
      <c r="G15" s="424"/>
      <c r="H15" s="426" t="s">
        <v>172</v>
      </c>
      <c r="I15" s="425"/>
    </row>
    <row r="16" spans="1:18" s="219" customFormat="1" ht="18" customHeight="1">
      <c r="B16" s="421"/>
      <c r="C16" s="424"/>
      <c r="D16" s="423" t="s">
        <v>247</v>
      </c>
      <c r="E16" s="423"/>
      <c r="F16" s="423" t="s">
        <v>58</v>
      </c>
      <c r="G16" s="424"/>
      <c r="H16" s="426" t="s">
        <v>147</v>
      </c>
      <c r="I16" s="425"/>
    </row>
    <row r="17" spans="1:9" s="219" customFormat="1" ht="18" customHeight="1">
      <c r="B17" s="421"/>
      <c r="C17" s="424"/>
      <c r="D17" s="423" t="s">
        <v>248</v>
      </c>
      <c r="E17" s="423"/>
      <c r="F17" s="423" t="s">
        <v>64</v>
      </c>
      <c r="G17" s="424"/>
      <c r="H17" s="426" t="s">
        <v>148</v>
      </c>
      <c r="I17" s="425"/>
    </row>
    <row r="18" spans="1:9" s="219" customFormat="1" ht="18" customHeight="1">
      <c r="B18" s="421"/>
      <c r="C18" s="424"/>
      <c r="D18" s="423" t="s">
        <v>249</v>
      </c>
      <c r="E18" s="423"/>
      <c r="F18" s="423" t="s">
        <v>176</v>
      </c>
      <c r="G18" s="424"/>
      <c r="H18" s="426" t="s">
        <v>17</v>
      </c>
      <c r="I18" s="425"/>
    </row>
    <row r="19" spans="1:9" s="219" customFormat="1" ht="18" customHeight="1">
      <c r="B19" s="421"/>
      <c r="C19" s="424"/>
      <c r="D19" s="423"/>
      <c r="E19" s="423"/>
      <c r="F19" s="423" t="s">
        <v>177</v>
      </c>
      <c r="G19" s="424"/>
      <c r="H19" s="426" t="s">
        <v>173</v>
      </c>
      <c r="I19" s="425"/>
    </row>
    <row r="20" spans="1:9" s="219" customFormat="1" ht="18" customHeight="1">
      <c r="B20" s="421"/>
      <c r="C20" s="424"/>
      <c r="D20" s="423"/>
      <c r="E20" s="423"/>
      <c r="F20" s="423" t="s">
        <v>178</v>
      </c>
      <c r="G20" s="424"/>
      <c r="H20" s="426"/>
      <c r="I20" s="425"/>
    </row>
    <row r="21" spans="1:9" s="219" customFormat="1" ht="18" customHeight="1">
      <c r="B21" s="421"/>
      <c r="C21" s="424"/>
      <c r="D21" s="423" t="s">
        <v>250</v>
      </c>
      <c r="E21" s="423"/>
      <c r="F21" s="423" t="s">
        <v>78</v>
      </c>
      <c r="G21" s="424"/>
      <c r="H21" s="426" t="s">
        <v>18</v>
      </c>
      <c r="I21" s="427"/>
    </row>
    <row r="22" spans="1:9" s="219" customFormat="1" ht="18" customHeight="1">
      <c r="B22" s="421"/>
      <c r="C22" s="424"/>
      <c r="D22" s="423"/>
      <c r="E22" s="423"/>
      <c r="F22" s="423" t="s">
        <v>53</v>
      </c>
      <c r="G22" s="424"/>
      <c r="H22" s="426" t="s">
        <v>174</v>
      </c>
      <c r="I22" s="427"/>
    </row>
    <row r="23" spans="1:9" s="219" customFormat="1" ht="18" customHeight="1">
      <c r="B23" s="421"/>
      <c r="C23" s="424"/>
      <c r="D23" s="423" t="s">
        <v>251</v>
      </c>
      <c r="E23" s="423"/>
      <c r="F23" s="423" t="s">
        <v>166</v>
      </c>
      <c r="G23" s="424"/>
      <c r="H23" s="426" t="s">
        <v>19</v>
      </c>
      <c r="I23" s="427"/>
    </row>
    <row r="24" spans="1:9" s="219" customFormat="1" ht="18" customHeight="1">
      <c r="A24" s="308"/>
      <c r="B24" s="421"/>
      <c r="C24" s="424"/>
      <c r="D24" s="423" t="s">
        <v>252</v>
      </c>
      <c r="E24" s="423"/>
      <c r="F24" s="423" t="s">
        <v>54</v>
      </c>
      <c r="G24" s="424"/>
      <c r="H24" s="426" t="s">
        <v>20</v>
      </c>
      <c r="I24" s="427"/>
    </row>
    <row r="25" spans="1:9" s="219" customFormat="1" ht="18" customHeight="1">
      <c r="B25" s="421"/>
      <c r="C25" s="424"/>
      <c r="D25" s="423" t="s">
        <v>253</v>
      </c>
      <c r="E25" s="423"/>
      <c r="F25" s="423" t="s">
        <v>179</v>
      </c>
      <c r="G25" s="424"/>
      <c r="H25" s="426" t="s">
        <v>21</v>
      </c>
      <c r="I25" s="427"/>
    </row>
    <row r="26" spans="1:9" s="219" customFormat="1" ht="18" customHeight="1">
      <c r="B26" s="421"/>
      <c r="C26" s="424"/>
      <c r="D26" s="423"/>
      <c r="E26" s="423"/>
      <c r="F26" s="423" t="s">
        <v>180</v>
      </c>
      <c r="G26" s="424"/>
      <c r="H26" s="426"/>
      <c r="I26" s="427"/>
    </row>
    <row r="27" spans="1:9" s="219" customFormat="1" ht="18" customHeight="1">
      <c r="B27" s="421"/>
      <c r="C27" s="424"/>
      <c r="D27" s="423" t="s">
        <v>256</v>
      </c>
      <c r="E27" s="423"/>
      <c r="F27" s="423" t="s">
        <v>169</v>
      </c>
      <c r="G27" s="424"/>
      <c r="H27" s="426" t="s">
        <v>22</v>
      </c>
      <c r="I27" s="427"/>
    </row>
    <row r="28" spans="1:9" s="219" customFormat="1" ht="12" customHeight="1">
      <c r="B28" s="421"/>
      <c r="C28" s="423"/>
      <c r="D28" s="423"/>
      <c r="E28" s="423"/>
      <c r="F28" s="423"/>
      <c r="G28" s="424"/>
      <c r="H28" s="426"/>
      <c r="I28" s="427"/>
    </row>
    <row r="29" spans="1:9" s="219" customFormat="1" ht="18" customHeight="1">
      <c r="B29" s="421"/>
      <c r="C29" s="422" t="s">
        <v>255</v>
      </c>
      <c r="D29" s="423"/>
      <c r="E29" s="423"/>
      <c r="F29" s="423"/>
      <c r="G29" s="424"/>
      <c r="H29" s="426" t="s">
        <v>225</v>
      </c>
      <c r="I29" s="427"/>
    </row>
    <row r="30" spans="1:9" ht="8.25" customHeight="1">
      <c r="B30" s="418"/>
      <c r="C30" s="217"/>
      <c r="D30" s="217"/>
      <c r="E30" s="217"/>
      <c r="F30" s="217"/>
      <c r="G30" s="217"/>
      <c r="H30" s="217"/>
      <c r="I30" s="420"/>
    </row>
    <row r="31" spans="1:9" ht="13.5" customHeight="1">
      <c r="B31" s="418"/>
      <c r="C31" s="225" t="s">
        <v>23</v>
      </c>
      <c r="D31" s="225"/>
      <c r="E31" s="225"/>
      <c r="F31" s="225"/>
      <c r="G31" s="217"/>
      <c r="H31" s="217"/>
      <c r="I31" s="420"/>
    </row>
    <row r="32" spans="1:9" ht="13.5" customHeight="1">
      <c r="B32" s="428"/>
      <c r="C32" s="429"/>
      <c r="D32" s="429"/>
      <c r="E32" s="429"/>
      <c r="F32" s="429"/>
      <c r="G32" s="429"/>
      <c r="H32" s="429"/>
      <c r="I32" s="430"/>
    </row>
    <row r="33" spans="1:10" ht="13.5" customHeight="1">
      <c r="B33" s="45"/>
      <c r="C33" s="97"/>
      <c r="D33" s="97"/>
      <c r="E33" s="97"/>
      <c r="F33" s="97"/>
      <c r="G33" s="97"/>
      <c r="H33" s="97"/>
      <c r="I33" s="97"/>
    </row>
    <row r="34" spans="1:10" ht="15.75" customHeight="1">
      <c r="B34" s="38"/>
      <c r="C34" s="29"/>
      <c r="D34" s="29"/>
      <c r="E34" s="29"/>
      <c r="F34" s="29"/>
      <c r="G34" s="29"/>
      <c r="H34" s="29"/>
      <c r="I34" s="29"/>
      <c r="J34" s="29"/>
    </row>
    <row r="35" spans="1:10" ht="15" customHeight="1">
      <c r="C35" s="981" t="str">
        <f>目次!C34</f>
        <v>令和７年(2025年)４月30日 発行</v>
      </c>
      <c r="D35" s="981"/>
      <c r="E35" s="981"/>
      <c r="F35" s="981"/>
      <c r="G35" s="981"/>
      <c r="H35" s="981"/>
      <c r="I35" s="435"/>
      <c r="J35" s="217"/>
    </row>
    <row r="36" spans="1:10" ht="29.25" customHeight="1">
      <c r="A36" s="238"/>
      <c r="B36" s="238"/>
      <c r="C36" s="969" t="s">
        <v>195</v>
      </c>
      <c r="D36" s="969"/>
      <c r="E36" s="969"/>
      <c r="F36" s="969"/>
      <c r="G36" s="969"/>
      <c r="H36" s="969"/>
      <c r="I36" s="238"/>
      <c r="J36" s="238"/>
    </row>
    <row r="37" spans="1:10" ht="40.5" customHeight="1"/>
    <row r="38" spans="1:10" ht="19">
      <c r="A38" s="961"/>
      <c r="B38" s="970"/>
      <c r="C38" s="961"/>
      <c r="D38" s="961"/>
      <c r="E38" s="961"/>
      <c r="F38" s="961"/>
      <c r="G38" s="961"/>
      <c r="H38" s="961"/>
      <c r="I38" s="961"/>
      <c r="J38" s="961"/>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N42"/>
  <sheetViews>
    <sheetView zoomScale="115" zoomScaleNormal="115" workbookViewId="0">
      <selection activeCell="V15" sqref="V15"/>
    </sheetView>
  </sheetViews>
  <sheetFormatPr defaultColWidth="9" defaultRowHeight="13"/>
  <cols>
    <col min="1" max="1" width="4.6328125" style="211" customWidth="1"/>
    <col min="2" max="2" width="3.6328125" style="211" customWidth="1"/>
    <col min="3" max="3" width="6.453125" style="202" customWidth="1"/>
    <col min="4" max="4" width="8.6328125" style="202" customWidth="1"/>
    <col min="5" max="5" width="6.90625" style="202" customWidth="1"/>
    <col min="6" max="6" width="5.81640625" style="212" customWidth="1"/>
    <col min="7" max="7" width="8.90625" style="213" customWidth="1"/>
    <col min="8" max="8" width="7.08984375" style="214" customWidth="1"/>
    <col min="9" max="9" width="13.81640625" style="215" customWidth="1"/>
    <col min="10" max="10" width="5.6328125" style="202" customWidth="1"/>
    <col min="11" max="11" width="14.453125" style="202" customWidth="1"/>
    <col min="12" max="12" width="5.6328125" style="202" customWidth="1"/>
    <col min="13" max="13" width="3.08984375" style="202" hidden="1" customWidth="1"/>
    <col min="14" max="14" width="1.90625" style="202" customWidth="1"/>
    <col min="15" max="16384" width="9" style="202"/>
  </cols>
  <sheetData>
    <row r="1" spans="1:14" s="200" customFormat="1" ht="22.75" customHeight="1">
      <c r="A1" s="1003" t="s">
        <v>238</v>
      </c>
      <c r="B1" s="1003"/>
      <c r="C1" s="1003"/>
      <c r="D1" s="1003"/>
      <c r="E1" s="1003"/>
      <c r="F1" s="1003"/>
      <c r="G1" s="1003"/>
      <c r="H1" s="198"/>
      <c r="I1" s="199"/>
    </row>
    <row r="2" spans="1:14" s="200" customFormat="1" ht="18.75" customHeight="1">
      <c r="A2" s="1005" t="s">
        <v>24</v>
      </c>
      <c r="B2" s="1005"/>
      <c r="C2" s="1005"/>
      <c r="D2" s="1005"/>
      <c r="E2" s="1005"/>
      <c r="F2" s="1005"/>
      <c r="G2" s="1005"/>
      <c r="H2" s="1005"/>
      <c r="I2" s="1005"/>
      <c r="J2" s="1005"/>
      <c r="K2" s="1005"/>
      <c r="L2" s="1005"/>
      <c r="M2" s="277"/>
    </row>
    <row r="3" spans="1:14" ht="13.5" customHeight="1">
      <c r="A3" s="201"/>
      <c r="B3" s="201"/>
      <c r="C3" s="201"/>
      <c r="D3" s="201"/>
      <c r="E3" s="201"/>
      <c r="F3" s="201"/>
      <c r="G3" s="201"/>
      <c r="H3" s="201"/>
      <c r="I3" s="201"/>
      <c r="K3" s="201"/>
      <c r="M3" s="201"/>
    </row>
    <row r="4" spans="1:14" s="200" customFormat="1" ht="15.75" customHeight="1">
      <c r="A4" s="922" t="s">
        <v>215</v>
      </c>
      <c r="B4" s="922"/>
      <c r="C4" s="922"/>
      <c r="D4" s="922"/>
      <c r="E4" s="922"/>
      <c r="F4" s="922"/>
      <c r="G4" s="922"/>
      <c r="H4" s="922"/>
      <c r="I4" s="922"/>
      <c r="J4" s="922"/>
      <c r="K4" s="922"/>
      <c r="L4" s="197"/>
      <c r="M4" s="203"/>
    </row>
    <row r="5" spans="1:14" ht="6" customHeight="1">
      <c r="A5" s="204"/>
      <c r="B5" s="1004"/>
      <c r="C5" s="1004"/>
      <c r="D5" s="1004"/>
      <c r="E5" s="1004"/>
      <c r="F5" s="1004"/>
      <c r="G5" s="1004"/>
      <c r="H5" s="1004"/>
      <c r="I5" s="1004"/>
      <c r="J5" s="1004"/>
      <c r="K5" s="1004"/>
      <c r="L5" s="923"/>
      <c r="M5" s="204"/>
    </row>
    <row r="6" spans="1:14" s="458" customFormat="1" ht="19.5" customHeight="1">
      <c r="A6" s="988" t="s">
        <v>480</v>
      </c>
      <c r="B6" s="988"/>
      <c r="C6" s="988"/>
      <c r="D6" s="988"/>
      <c r="E6" s="988"/>
      <c r="F6" s="988"/>
      <c r="G6" s="988"/>
      <c r="H6" s="988"/>
      <c r="I6" s="988"/>
      <c r="J6" s="988"/>
      <c r="K6" s="988"/>
      <c r="L6" s="988"/>
      <c r="M6" s="446"/>
    </row>
    <row r="7" spans="1:14" s="458" customFormat="1" ht="19.5" customHeight="1">
      <c r="A7" s="988" t="s">
        <v>467</v>
      </c>
      <c r="B7" s="988"/>
      <c r="C7" s="988"/>
      <c r="D7" s="988"/>
      <c r="E7" s="988"/>
      <c r="F7" s="988"/>
      <c r="G7" s="988"/>
      <c r="H7" s="988"/>
      <c r="I7" s="988"/>
      <c r="J7" s="988"/>
      <c r="K7" s="988"/>
      <c r="L7" s="988"/>
      <c r="M7" s="460"/>
      <c r="N7" s="460"/>
    </row>
    <row r="8" spans="1:14" s="200" customFormat="1" ht="19.5" customHeight="1">
      <c r="A8" s="988" t="s">
        <v>484</v>
      </c>
      <c r="B8" s="988"/>
      <c r="C8" s="988"/>
      <c r="D8" s="988"/>
      <c r="E8" s="988"/>
      <c r="F8" s="988"/>
      <c r="G8" s="988"/>
      <c r="H8" s="988"/>
      <c r="I8" s="988"/>
      <c r="J8" s="988"/>
      <c r="K8" s="988"/>
      <c r="L8" s="988"/>
      <c r="M8" s="279"/>
    </row>
    <row r="9" spans="1:14" s="458" customFormat="1" ht="19.5" customHeight="1">
      <c r="A9" s="988" t="s">
        <v>464</v>
      </c>
      <c r="B9" s="988"/>
      <c r="C9" s="988"/>
      <c r="D9" s="988"/>
      <c r="E9" s="988"/>
      <c r="F9" s="988"/>
      <c r="G9" s="988"/>
      <c r="H9" s="988"/>
      <c r="I9" s="988"/>
      <c r="J9" s="988"/>
      <c r="K9" s="988"/>
      <c r="L9" s="988"/>
      <c r="M9" s="459"/>
      <c r="N9" s="460"/>
    </row>
    <row r="10" spans="1:14" s="461" customFormat="1" ht="19.5" customHeight="1">
      <c r="A10" s="988" t="s">
        <v>507</v>
      </c>
      <c r="B10" s="988"/>
      <c r="C10" s="988"/>
      <c r="D10" s="988"/>
      <c r="E10" s="988"/>
      <c r="F10" s="988"/>
      <c r="G10" s="988"/>
      <c r="H10" s="988"/>
      <c r="I10" s="988"/>
      <c r="J10" s="988"/>
      <c r="K10" s="988"/>
      <c r="L10" s="988"/>
      <c r="M10" s="446"/>
    </row>
    <row r="11" spans="1:14" s="205" customFormat="1" ht="19.5" customHeight="1">
      <c r="A11" s="988" t="s">
        <v>478</v>
      </c>
      <c r="B11" s="988"/>
      <c r="C11" s="988"/>
      <c r="D11" s="988"/>
      <c r="E11" s="988"/>
      <c r="F11" s="988"/>
      <c r="G11" s="988"/>
      <c r="H11" s="988"/>
      <c r="I11" s="988"/>
      <c r="J11" s="988"/>
      <c r="K11" s="988"/>
      <c r="L11" s="988"/>
      <c r="M11" s="445"/>
    </row>
    <row r="12" spans="1:14" s="205" customFormat="1" ht="19.5" customHeight="1">
      <c r="A12" s="988" t="s">
        <v>469</v>
      </c>
      <c r="B12" s="988"/>
      <c r="C12" s="988"/>
      <c r="D12" s="988"/>
      <c r="E12" s="988"/>
      <c r="F12" s="988"/>
      <c r="G12" s="988"/>
      <c r="H12" s="988"/>
      <c r="I12" s="988"/>
      <c r="J12" s="988"/>
      <c r="K12" s="988"/>
      <c r="L12" s="988"/>
      <c r="M12" s="278"/>
    </row>
    <row r="13" spans="1:14" s="205" customFormat="1" ht="19.5" customHeight="1">
      <c r="A13" s="988" t="s">
        <v>461</v>
      </c>
      <c r="B13" s="988"/>
      <c r="C13" s="988"/>
      <c r="D13" s="988"/>
      <c r="E13" s="988"/>
      <c r="F13" s="988"/>
      <c r="G13" s="988"/>
      <c r="H13" s="988"/>
      <c r="I13" s="988"/>
      <c r="J13" s="988"/>
      <c r="K13" s="988"/>
      <c r="L13" s="988"/>
      <c r="M13" s="278"/>
    </row>
    <row r="14" spans="1:14" s="209" customFormat="1" ht="6" customHeight="1">
      <c r="A14" s="206"/>
      <c r="B14" s="207"/>
      <c r="C14" s="208"/>
      <c r="D14" s="208"/>
      <c r="E14" s="208"/>
      <c r="F14" s="206"/>
      <c r="G14" s="208"/>
      <c r="H14" s="208"/>
      <c r="I14" s="208"/>
      <c r="K14" s="208"/>
      <c r="M14" s="280"/>
    </row>
    <row r="15" spans="1:14" ht="25.5" customHeight="1">
      <c r="A15" s="1006" t="s">
        <v>25</v>
      </c>
      <c r="B15" s="1007"/>
      <c r="C15" s="1007"/>
      <c r="D15" s="1007"/>
      <c r="E15" s="1008"/>
      <c r="F15" s="148" t="s">
        <v>26</v>
      </c>
      <c r="G15" s="1014" t="s">
        <v>27</v>
      </c>
      <c r="H15" s="1015"/>
      <c r="I15" s="1006" t="s">
        <v>273</v>
      </c>
      <c r="J15" s="1008"/>
      <c r="K15" s="1009" t="s">
        <v>258</v>
      </c>
      <c r="L15" s="1010"/>
      <c r="M15" s="281"/>
    </row>
    <row r="16" spans="1:14" ht="25.5" customHeight="1">
      <c r="A16" s="982" t="s">
        <v>28</v>
      </c>
      <c r="B16" s="1035" t="s">
        <v>29</v>
      </c>
      <c r="C16" s="1036"/>
      <c r="D16" s="1023" t="s">
        <v>281</v>
      </c>
      <c r="E16" s="293" t="s">
        <v>133</v>
      </c>
      <c r="F16" s="1041">
        <v>2</v>
      </c>
      <c r="G16" s="491" t="s">
        <v>481</v>
      </c>
      <c r="H16" s="614" t="s">
        <v>321</v>
      </c>
      <c r="I16" s="462">
        <v>-0.04</v>
      </c>
      <c r="J16" s="309"/>
      <c r="K16" s="462">
        <v>-0.1355834136933462</v>
      </c>
      <c r="L16" s="463"/>
      <c r="M16" s="282"/>
    </row>
    <row r="17" spans="1:13" ht="25.5" customHeight="1">
      <c r="A17" s="983"/>
      <c r="B17" s="1037"/>
      <c r="C17" s="1038"/>
      <c r="D17" s="1024"/>
      <c r="E17" s="348" t="s">
        <v>93</v>
      </c>
      <c r="F17" s="1042"/>
      <c r="G17" s="933" t="s">
        <v>237</v>
      </c>
      <c r="H17" s="615"/>
      <c r="I17" s="323">
        <v>2.3E-2</v>
      </c>
      <c r="J17" s="309"/>
      <c r="K17" s="325" t="s">
        <v>237</v>
      </c>
      <c r="L17" s="326" t="s">
        <v>237</v>
      </c>
      <c r="M17" s="282"/>
    </row>
    <row r="18" spans="1:13" ht="25.5" customHeight="1">
      <c r="A18" s="983"/>
      <c r="B18" s="1039"/>
      <c r="C18" s="1040"/>
      <c r="D18" s="1033" t="s">
        <v>132</v>
      </c>
      <c r="E18" s="1034"/>
      <c r="F18" s="934">
        <v>3</v>
      </c>
      <c r="G18" s="469">
        <v>2917</v>
      </c>
      <c r="H18" s="615" t="s">
        <v>30</v>
      </c>
      <c r="I18" s="323">
        <v>0.11800000000000001</v>
      </c>
      <c r="J18" s="309"/>
      <c r="K18" s="323">
        <v>8.3000000000000004E-2</v>
      </c>
      <c r="L18" s="309"/>
      <c r="M18" s="282"/>
    </row>
    <row r="19" spans="1:13" ht="25.5" customHeight="1">
      <c r="A19" s="983"/>
      <c r="B19" s="985" t="s">
        <v>31</v>
      </c>
      <c r="C19" s="986"/>
      <c r="D19" s="1033" t="s">
        <v>92</v>
      </c>
      <c r="E19" s="1034"/>
      <c r="F19" s="934">
        <v>2</v>
      </c>
      <c r="G19" s="469">
        <v>427</v>
      </c>
      <c r="H19" s="615" t="s">
        <v>32</v>
      </c>
      <c r="I19" s="324">
        <v>-3.7999999999999999E-2</v>
      </c>
      <c r="J19" s="935"/>
      <c r="K19" s="323">
        <v>0.373</v>
      </c>
      <c r="L19" s="309"/>
      <c r="M19" s="282"/>
    </row>
    <row r="20" spans="1:13" ht="25.5" customHeight="1">
      <c r="A20" s="984"/>
      <c r="B20" s="1031" t="s">
        <v>33</v>
      </c>
      <c r="C20" s="1032"/>
      <c r="D20" s="1018" t="s">
        <v>91</v>
      </c>
      <c r="E20" s="1019"/>
      <c r="F20" s="936">
        <v>3</v>
      </c>
      <c r="G20" s="937" t="s">
        <v>465</v>
      </c>
      <c r="H20" s="616" t="s">
        <v>332</v>
      </c>
      <c r="I20" s="324">
        <v>-0.21199999999999999</v>
      </c>
      <c r="J20" s="341"/>
      <c r="K20" s="464">
        <v>-0.10099999999999999</v>
      </c>
      <c r="L20" s="309"/>
      <c r="M20" s="282"/>
    </row>
    <row r="21" spans="1:13" ht="25.5" customHeight="1">
      <c r="A21" s="210" t="s">
        <v>34</v>
      </c>
      <c r="B21" s="989" t="s">
        <v>295</v>
      </c>
      <c r="C21" s="990"/>
      <c r="D21" s="990"/>
      <c r="E21" s="991"/>
      <c r="F21" s="938">
        <v>2</v>
      </c>
      <c r="G21" s="474">
        <v>88.4</v>
      </c>
      <c r="H21" s="617"/>
      <c r="I21" s="475">
        <v>-0.115</v>
      </c>
      <c r="J21" s="939"/>
      <c r="K21" s="475">
        <v>-7.4999999999999997E-2</v>
      </c>
      <c r="L21" s="932"/>
      <c r="M21" s="282"/>
    </row>
    <row r="22" spans="1:13" ht="25.5" customHeight="1">
      <c r="A22" s="982" t="s">
        <v>35</v>
      </c>
      <c r="B22" s="992" t="s">
        <v>314</v>
      </c>
      <c r="C22" s="993"/>
      <c r="D22" s="993"/>
      <c r="E22" s="994"/>
      <c r="F22" s="940">
        <v>2</v>
      </c>
      <c r="G22" s="487">
        <v>98</v>
      </c>
      <c r="H22" s="614"/>
      <c r="I22" s="462">
        <v>-0.01</v>
      </c>
      <c r="J22" s="331"/>
      <c r="K22" s="488" t="s">
        <v>237</v>
      </c>
      <c r="L22" s="463" t="s">
        <v>237</v>
      </c>
      <c r="M22" s="282"/>
    </row>
    <row r="23" spans="1:13" ht="25.5" customHeight="1">
      <c r="A23" s="983"/>
      <c r="B23" s="985" t="s">
        <v>297</v>
      </c>
      <c r="C23" s="1025"/>
      <c r="D23" s="1025"/>
      <c r="E23" s="1026"/>
      <c r="F23" s="941">
        <v>2</v>
      </c>
      <c r="G23" s="499">
        <v>1.23</v>
      </c>
      <c r="H23" s="615" t="s">
        <v>36</v>
      </c>
      <c r="I23" s="942">
        <v>-7.0000000000000062E-2</v>
      </c>
      <c r="J23" s="309"/>
      <c r="K23" s="942">
        <v>-5.0000000000000044E-2</v>
      </c>
      <c r="L23" s="500"/>
      <c r="M23" s="282"/>
    </row>
    <row r="24" spans="1:13" ht="25.5" customHeight="1">
      <c r="A24" s="984"/>
      <c r="B24" s="1020" t="s">
        <v>296</v>
      </c>
      <c r="C24" s="1021"/>
      <c r="D24" s="1021"/>
      <c r="E24" s="1022"/>
      <c r="F24" s="943">
        <v>2</v>
      </c>
      <c r="G24" s="944">
        <v>1.42</v>
      </c>
      <c r="H24" s="618" t="s">
        <v>36</v>
      </c>
      <c r="I24" s="945">
        <v>-8.0000000000000071E-2</v>
      </c>
      <c r="J24" s="489"/>
      <c r="K24" s="945">
        <v>-5.0000000000000044E-2</v>
      </c>
      <c r="L24" s="501"/>
      <c r="M24" s="282"/>
    </row>
    <row r="25" spans="1:13" ht="25.5" customHeight="1">
      <c r="A25" s="982" t="s">
        <v>37</v>
      </c>
      <c r="B25" s="997" t="s">
        <v>358</v>
      </c>
      <c r="C25" s="998"/>
      <c r="D25" s="995" t="s">
        <v>38</v>
      </c>
      <c r="E25" s="996"/>
      <c r="F25" s="1011">
        <v>3</v>
      </c>
      <c r="G25" s="946">
        <v>3</v>
      </c>
      <c r="H25" s="619" t="s">
        <v>39</v>
      </c>
      <c r="I25" s="468">
        <v>0</v>
      </c>
      <c r="J25" s="331"/>
      <c r="K25" s="468">
        <v>1</v>
      </c>
      <c r="L25" s="331"/>
      <c r="M25" s="929"/>
    </row>
    <row r="26" spans="1:13" ht="25.5" customHeight="1">
      <c r="A26" s="983"/>
      <c r="B26" s="999"/>
      <c r="C26" s="1000"/>
      <c r="D26" s="1029" t="s">
        <v>94</v>
      </c>
      <c r="E26" s="1030"/>
      <c r="F26" s="1012"/>
      <c r="G26" s="469">
        <v>9</v>
      </c>
      <c r="H26" s="615" t="s">
        <v>39</v>
      </c>
      <c r="I26" s="470">
        <v>5</v>
      </c>
      <c r="J26" s="471"/>
      <c r="K26" s="508" t="s">
        <v>237</v>
      </c>
      <c r="L26" s="467" t="s">
        <v>237</v>
      </c>
      <c r="M26" s="929"/>
    </row>
    <row r="27" spans="1:13" ht="25.5" customHeight="1">
      <c r="A27" s="983"/>
      <c r="B27" s="999"/>
      <c r="C27" s="1000"/>
      <c r="D27" s="1016" t="s">
        <v>40</v>
      </c>
      <c r="E27" s="1017"/>
      <c r="F27" s="1012"/>
      <c r="G27" s="469" t="s">
        <v>470</v>
      </c>
      <c r="H27" s="615" t="s">
        <v>354</v>
      </c>
      <c r="I27" s="947" t="s">
        <v>471</v>
      </c>
      <c r="J27" s="471"/>
      <c r="K27" s="947" t="s">
        <v>472</v>
      </c>
      <c r="L27" s="330"/>
      <c r="M27" s="929"/>
    </row>
    <row r="28" spans="1:13" ht="25.5" customHeight="1">
      <c r="A28" s="984"/>
      <c r="B28" s="1001"/>
      <c r="C28" s="1002"/>
      <c r="D28" s="1027" t="s">
        <v>94</v>
      </c>
      <c r="E28" s="1028"/>
      <c r="F28" s="1013"/>
      <c r="G28" s="469" t="s">
        <v>473</v>
      </c>
      <c r="H28" s="616" t="s">
        <v>332</v>
      </c>
      <c r="I28" s="947" t="s">
        <v>474</v>
      </c>
      <c r="J28" s="948"/>
      <c r="K28" s="508" t="s">
        <v>237</v>
      </c>
      <c r="L28" s="489" t="s">
        <v>237</v>
      </c>
      <c r="M28" s="929"/>
    </row>
    <row r="29" spans="1:13" ht="25.5" customHeight="1">
      <c r="A29" s="210" t="s">
        <v>41</v>
      </c>
      <c r="B29" s="989" t="s">
        <v>213</v>
      </c>
      <c r="C29" s="990"/>
      <c r="D29" s="990"/>
      <c r="E29" s="991"/>
      <c r="F29" s="949">
        <v>2</v>
      </c>
      <c r="G29" s="474">
        <v>111</v>
      </c>
      <c r="H29" s="617"/>
      <c r="I29" s="475">
        <v>4.0999999999999995E-2</v>
      </c>
      <c r="J29" s="939"/>
      <c r="K29" s="475">
        <v>-2E-3</v>
      </c>
      <c r="L29" s="950"/>
      <c r="M29" s="282"/>
    </row>
    <row r="30" spans="1:13" ht="25.5" customHeight="1">
      <c r="A30" s="921" t="s">
        <v>42</v>
      </c>
      <c r="B30" s="1056" t="s">
        <v>344</v>
      </c>
      <c r="C30" s="1057"/>
      <c r="D30" s="1057"/>
      <c r="E30" s="1058"/>
      <c r="F30" s="949">
        <v>2</v>
      </c>
      <c r="G30" s="951" t="s">
        <v>462</v>
      </c>
      <c r="H30" s="620" t="s">
        <v>333</v>
      </c>
      <c r="I30" s="476">
        <v>1.2242139857876855E-2</v>
      </c>
      <c r="J30" s="489"/>
      <c r="K30" s="952">
        <v>3.6702749155580337E-3</v>
      </c>
      <c r="L30" s="486"/>
      <c r="M30" s="282"/>
    </row>
    <row r="31" spans="1:13" ht="25.5" customHeight="1">
      <c r="A31" s="982" t="s">
        <v>298</v>
      </c>
      <c r="B31" s="992" t="s">
        <v>299</v>
      </c>
      <c r="C31" s="993"/>
      <c r="D31" s="993"/>
      <c r="E31" s="994"/>
      <c r="F31" s="1011">
        <v>4</v>
      </c>
      <c r="G31" s="491">
        <v>782674</v>
      </c>
      <c r="H31" s="614" t="s">
        <v>301</v>
      </c>
      <c r="I31" s="493">
        <v>-6558</v>
      </c>
      <c r="J31" s="331"/>
      <c r="K31" s="493">
        <v>-2250</v>
      </c>
      <c r="L31" s="463"/>
      <c r="M31" s="282"/>
    </row>
    <row r="32" spans="1:13" ht="25.5" customHeight="1">
      <c r="A32" s="984"/>
      <c r="B32" s="1031" t="s">
        <v>300</v>
      </c>
      <c r="C32" s="1054"/>
      <c r="D32" s="1054"/>
      <c r="E32" s="1055"/>
      <c r="F32" s="1013"/>
      <c r="G32" s="492">
        <v>323021</v>
      </c>
      <c r="H32" s="618" t="s">
        <v>302</v>
      </c>
      <c r="I32" s="494">
        <v>2743</v>
      </c>
      <c r="J32" s="489"/>
      <c r="K32" s="495">
        <v>588</v>
      </c>
      <c r="L32" s="490"/>
      <c r="M32" s="282"/>
    </row>
    <row r="33" spans="1:13" ht="25.5" customHeight="1">
      <c r="A33" s="982" t="s">
        <v>43</v>
      </c>
      <c r="B33" s="1051" t="s">
        <v>44</v>
      </c>
      <c r="C33" s="1052"/>
      <c r="D33" s="1052"/>
      <c r="E33" s="1053"/>
      <c r="F33" s="1011">
        <v>2</v>
      </c>
      <c r="G33" s="953">
        <v>25</v>
      </c>
      <c r="H33" s="619" t="s">
        <v>311</v>
      </c>
      <c r="I33" s="325" t="s">
        <v>237</v>
      </c>
      <c r="J33" s="954" t="s">
        <v>237</v>
      </c>
      <c r="K33" s="325" t="s">
        <v>237</v>
      </c>
      <c r="L33" s="955" t="s">
        <v>237</v>
      </c>
      <c r="M33" s="282"/>
    </row>
    <row r="34" spans="1:13" ht="25.5" customHeight="1">
      <c r="A34" s="983"/>
      <c r="B34" s="1045" t="s">
        <v>45</v>
      </c>
      <c r="C34" s="1046"/>
      <c r="D34" s="1046"/>
      <c r="E34" s="1047"/>
      <c r="F34" s="1012"/>
      <c r="G34" s="956">
        <v>28.571428571428569</v>
      </c>
      <c r="H34" s="615" t="s">
        <v>311</v>
      </c>
      <c r="I34" s="957" t="s">
        <v>237</v>
      </c>
      <c r="J34" s="958" t="s">
        <v>237</v>
      </c>
      <c r="K34" s="957" t="s">
        <v>237</v>
      </c>
      <c r="L34" s="959" t="s">
        <v>237</v>
      </c>
      <c r="M34" s="282"/>
    </row>
    <row r="35" spans="1:13" ht="25.5" customHeight="1">
      <c r="A35" s="984"/>
      <c r="B35" s="1048" t="s">
        <v>46</v>
      </c>
      <c r="C35" s="1049"/>
      <c r="D35" s="1049"/>
      <c r="E35" s="1050"/>
      <c r="F35" s="1013"/>
      <c r="G35" s="960">
        <v>83.333333333333343</v>
      </c>
      <c r="H35" s="621" t="s">
        <v>311</v>
      </c>
      <c r="I35" s="477" t="s">
        <v>237</v>
      </c>
      <c r="J35" s="478" t="s">
        <v>237</v>
      </c>
      <c r="K35" s="479" t="s">
        <v>237</v>
      </c>
      <c r="L35" s="310" t="s">
        <v>237</v>
      </c>
      <c r="M35" s="282"/>
    </row>
    <row r="36" spans="1:13" ht="3.75" customHeight="1">
      <c r="A36" s="1044"/>
      <c r="B36" s="1044"/>
      <c r="C36" s="1044"/>
      <c r="D36" s="1044"/>
      <c r="E36" s="1044"/>
      <c r="F36" s="1044"/>
      <c r="G36" s="1044"/>
      <c r="H36" s="1044"/>
      <c r="I36" s="1044"/>
      <c r="J36" s="1044"/>
      <c r="K36" s="1044"/>
      <c r="L36" s="1044"/>
      <c r="M36" s="283"/>
    </row>
    <row r="37" spans="1:13" ht="13.5" customHeight="1">
      <c r="A37" s="1043" t="s">
        <v>303</v>
      </c>
      <c r="B37" s="1043"/>
      <c r="C37" s="1043"/>
      <c r="D37" s="1043"/>
      <c r="E37" s="1043"/>
      <c r="F37" s="1043"/>
      <c r="G37" s="1043"/>
      <c r="H37" s="1043"/>
      <c r="I37" s="1043"/>
      <c r="J37" s="1043"/>
      <c r="K37" s="1043"/>
      <c r="L37" s="1043"/>
    </row>
    <row r="38" spans="1:13" ht="13.5" customHeight="1">
      <c r="A38" s="1043" t="s">
        <v>272</v>
      </c>
      <c r="B38" s="1043"/>
      <c r="C38" s="1043"/>
      <c r="D38" s="1043"/>
      <c r="E38" s="1043"/>
      <c r="F38" s="1043"/>
      <c r="G38" s="1043"/>
      <c r="H38" s="1043"/>
      <c r="I38" s="1043"/>
      <c r="J38" s="1043"/>
      <c r="K38" s="1043"/>
      <c r="L38" s="1043"/>
    </row>
    <row r="39" spans="1:13" ht="13.5" customHeight="1">
      <c r="A39" s="987"/>
      <c r="B39" s="987"/>
      <c r="C39" s="987"/>
      <c r="D39" s="987"/>
      <c r="E39" s="987"/>
      <c r="F39" s="987"/>
      <c r="G39" s="987"/>
      <c r="H39" s="987"/>
      <c r="I39" s="987"/>
      <c r="J39" s="987"/>
      <c r="K39" s="987"/>
      <c r="L39" s="987"/>
    </row>
    <row r="42" spans="1:13">
      <c r="B42" s="306"/>
    </row>
  </sheetData>
  <mergeCells count="51">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 ref="B24:E24"/>
    <mergeCell ref="D16:D17"/>
    <mergeCell ref="B23:E23"/>
    <mergeCell ref="D28:E28"/>
    <mergeCell ref="D26:E26"/>
    <mergeCell ref="B20:C20"/>
    <mergeCell ref="D19:E19"/>
    <mergeCell ref="B16:C18"/>
    <mergeCell ref="A1:G1"/>
    <mergeCell ref="B5:K5"/>
    <mergeCell ref="A2:L2"/>
    <mergeCell ref="A15:E15"/>
    <mergeCell ref="I15:J15"/>
    <mergeCell ref="K15:L15"/>
    <mergeCell ref="A6:L6"/>
    <mergeCell ref="A7:L7"/>
    <mergeCell ref="A8:L8"/>
    <mergeCell ref="A9:L9"/>
    <mergeCell ref="A10:L10"/>
    <mergeCell ref="G15:H15"/>
    <mergeCell ref="A16:A20"/>
    <mergeCell ref="B19:C19"/>
    <mergeCell ref="A39:L39"/>
    <mergeCell ref="A11:L11"/>
    <mergeCell ref="A12:L12"/>
    <mergeCell ref="A13:L13"/>
    <mergeCell ref="B21:E21"/>
    <mergeCell ref="B22:E22"/>
    <mergeCell ref="D25:E25"/>
    <mergeCell ref="B25:C28"/>
    <mergeCell ref="B31:E31"/>
    <mergeCell ref="A25:A28"/>
    <mergeCell ref="A22:A24"/>
    <mergeCell ref="F25:F28"/>
    <mergeCell ref="D27:E27"/>
    <mergeCell ref="D20:E20"/>
  </mergeCells>
  <phoneticPr fontId="5"/>
  <pageMargins left="0.78740157480314965" right="0.31496062992125984" top="0.62" bottom="0.78740157480314965" header="0.51181102362204722" footer="0.51181102362204722"/>
  <pageSetup paperSize="9" scale="97"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theme="6" tint="0.79998168889431442"/>
  </sheetPr>
  <dimension ref="A2:L40"/>
  <sheetViews>
    <sheetView zoomScaleNormal="100" workbookViewId="0">
      <selection activeCell="O21" sqref="O21"/>
    </sheetView>
  </sheetViews>
  <sheetFormatPr defaultColWidth="9" defaultRowHeight="13"/>
  <cols>
    <col min="1" max="1" width="3.1796875" style="815" customWidth="1"/>
    <col min="2" max="2" width="12.1796875" style="816" customWidth="1"/>
    <col min="3" max="3" width="8.08984375" style="816" customWidth="1"/>
    <col min="4" max="4" width="8.1796875" style="816" customWidth="1"/>
    <col min="5" max="8" width="9.453125" style="816" customWidth="1"/>
    <col min="9" max="9" width="8.36328125" style="816" customWidth="1"/>
    <col min="10" max="10" width="9.453125" style="816" customWidth="1"/>
    <col min="11" max="11" width="12.6328125" style="816" customWidth="1"/>
    <col min="12" max="16384" width="9" style="219"/>
  </cols>
  <sheetData>
    <row r="2" spans="1:12" s="807" customFormat="1" ht="18.75" customHeight="1">
      <c r="A2" s="805" t="s">
        <v>214</v>
      </c>
      <c r="B2" s="805"/>
      <c r="C2" s="806"/>
      <c r="D2" s="1059"/>
      <c r="E2" s="1059"/>
      <c r="F2" s="1059"/>
      <c r="G2" s="1059"/>
      <c r="H2" s="1059"/>
      <c r="I2" s="1059"/>
      <c r="J2" s="1059"/>
      <c r="K2" s="1059"/>
    </row>
    <row r="3" spans="1:12" s="216" customFormat="1" ht="22.5" customHeight="1">
      <c r="A3" s="1060" t="s">
        <v>223</v>
      </c>
      <c r="B3" s="1060"/>
      <c r="C3" s="1060"/>
      <c r="D3" s="1060"/>
      <c r="E3" s="1060"/>
      <c r="F3" s="1060"/>
      <c r="G3" s="1060"/>
      <c r="H3" s="1060"/>
      <c r="I3" s="1060"/>
      <c r="J3" s="1060"/>
      <c r="K3" s="1060"/>
    </row>
    <row r="4" spans="1:12" s="216" customFormat="1" ht="16.5" customHeight="1">
      <c r="A4" s="808" t="s">
        <v>216</v>
      </c>
      <c r="B4" s="809"/>
      <c r="C4" s="810"/>
      <c r="D4" s="811"/>
      <c r="E4" s="811"/>
      <c r="F4" s="811"/>
      <c r="G4" s="811"/>
      <c r="H4" s="811"/>
      <c r="I4" s="645"/>
      <c r="J4" s="811"/>
      <c r="K4" s="811"/>
    </row>
    <row r="5" spans="1:12" s="216" customFormat="1" ht="5.25" customHeight="1">
      <c r="A5" s="808"/>
      <c r="B5" s="809"/>
      <c r="C5" s="810"/>
      <c r="D5" s="811"/>
      <c r="E5" s="811"/>
      <c r="F5" s="811"/>
      <c r="G5" s="811"/>
      <c r="H5" s="811"/>
      <c r="I5" s="811"/>
      <c r="J5" s="811"/>
      <c r="K5" s="811"/>
    </row>
    <row r="6" spans="1:12" s="216" customFormat="1" ht="211.25" customHeight="1">
      <c r="A6" s="812"/>
      <c r="B6" s="1061" t="s">
        <v>485</v>
      </c>
      <c r="C6" s="1062"/>
      <c r="D6" s="1062"/>
      <c r="E6" s="1062"/>
      <c r="F6" s="1062"/>
      <c r="G6" s="1062"/>
      <c r="H6" s="1062"/>
      <c r="I6" s="1062"/>
      <c r="J6" s="1062"/>
      <c r="K6" s="1062"/>
    </row>
    <row r="7" spans="1:12" s="216" customFormat="1" ht="6" hidden="1" customHeight="1">
      <c r="A7" s="812"/>
      <c r="B7" s="810"/>
      <c r="C7" s="810"/>
      <c r="D7" s="811"/>
      <c r="E7" s="811"/>
      <c r="F7" s="811"/>
      <c r="G7" s="811"/>
      <c r="H7" s="811"/>
      <c r="I7" s="811"/>
      <c r="J7" s="811"/>
      <c r="K7" s="811"/>
    </row>
    <row r="8" spans="1:12" s="216" customFormat="1" ht="21" customHeight="1">
      <c r="A8" s="808" t="s">
        <v>283</v>
      </c>
      <c r="B8" s="809"/>
      <c r="C8" s="810"/>
      <c r="D8" s="811"/>
      <c r="E8" s="811"/>
      <c r="F8" s="811"/>
      <c r="G8" s="811"/>
      <c r="H8" s="811"/>
      <c r="I8" s="811"/>
      <c r="J8" s="811"/>
      <c r="K8" s="811"/>
    </row>
    <row r="9" spans="1:12" s="216" customFormat="1" ht="31.25" customHeight="1">
      <c r="A9" s="812"/>
      <c r="B9" s="1070" t="s">
        <v>486</v>
      </c>
      <c r="C9" s="1070"/>
      <c r="D9" s="1070"/>
      <c r="E9" s="1070"/>
      <c r="F9" s="1070"/>
      <c r="G9" s="1070"/>
      <c r="H9" s="1070"/>
      <c r="I9" s="1070"/>
      <c r="J9" s="1070"/>
      <c r="K9" s="1070"/>
    </row>
    <row r="10" spans="1:12" s="216" customFormat="1" ht="18.75" customHeight="1">
      <c r="A10" s="812"/>
      <c r="B10" s="865" t="s">
        <v>396</v>
      </c>
      <c r="C10" s="810"/>
      <c r="D10" s="811"/>
      <c r="E10" s="811"/>
      <c r="F10" s="811"/>
      <c r="G10" s="811"/>
      <c r="H10" s="811"/>
      <c r="I10" s="811"/>
      <c r="J10" s="811" t="s">
        <v>390</v>
      </c>
      <c r="K10" s="811"/>
    </row>
    <row r="11" spans="1:12" s="216" customFormat="1" ht="18.75" customHeight="1">
      <c r="A11" s="812"/>
      <c r="B11" s="865" t="s">
        <v>423</v>
      </c>
      <c r="C11" s="810"/>
      <c r="D11" s="811"/>
      <c r="E11" s="811"/>
      <c r="F11" s="811"/>
      <c r="G11" s="811"/>
      <c r="H11" s="811"/>
      <c r="I11" s="811"/>
      <c r="J11" s="811"/>
      <c r="K11" s="811"/>
    </row>
    <row r="12" spans="1:12" s="216" customFormat="1" ht="18.75" customHeight="1">
      <c r="A12" s="812"/>
      <c r="B12" s="865" t="s">
        <v>430</v>
      </c>
      <c r="C12" s="810"/>
      <c r="D12" s="811"/>
      <c r="E12" s="811"/>
      <c r="F12" s="811"/>
      <c r="G12" s="811"/>
      <c r="H12" s="811"/>
      <c r="I12" s="811"/>
      <c r="J12" s="811"/>
      <c r="K12" s="811"/>
    </row>
    <row r="13" spans="1:12" s="216" customFormat="1" ht="31.5" customHeight="1">
      <c r="A13" s="812"/>
      <c r="B13" s="1070" t="s">
        <v>447</v>
      </c>
      <c r="C13" s="1070"/>
      <c r="D13" s="1070"/>
      <c r="E13" s="1070"/>
      <c r="F13" s="1070"/>
      <c r="G13" s="1070"/>
      <c r="H13" s="1070"/>
      <c r="I13" s="1070"/>
      <c r="J13" s="1070"/>
      <c r="K13" s="1070"/>
    </row>
    <row r="14" spans="1:12" s="216" customFormat="1" ht="18.75" customHeight="1">
      <c r="A14" s="812"/>
      <c r="B14" s="810"/>
      <c r="C14" s="810"/>
      <c r="D14" s="811"/>
      <c r="E14" s="811"/>
      <c r="F14" s="811"/>
      <c r="G14" s="811"/>
      <c r="H14" s="811"/>
      <c r="I14" s="811"/>
      <c r="J14" s="811"/>
      <c r="K14" s="811"/>
    </row>
    <row r="15" spans="1:12" s="216" customFormat="1" ht="17.25" customHeight="1">
      <c r="A15" s="810"/>
      <c r="B15" s="713"/>
      <c r="C15" s="713"/>
      <c r="D15" s="713"/>
      <c r="E15" s="713"/>
      <c r="F15" s="713"/>
      <c r="G15" s="713"/>
      <c r="H15" s="833"/>
      <c r="I15" s="713"/>
      <c r="J15" s="713"/>
      <c r="K15" s="713"/>
      <c r="L15" s="713"/>
    </row>
    <row r="16" spans="1:12" s="216" customFormat="1" ht="16.5" customHeight="1">
      <c r="A16" s="808" t="s">
        <v>217</v>
      </c>
      <c r="B16" s="809"/>
      <c r="C16" s="810"/>
      <c r="D16" s="811"/>
      <c r="E16" s="811"/>
      <c r="F16" s="811"/>
      <c r="G16" s="811"/>
      <c r="H16" s="811"/>
      <c r="I16" s="811"/>
      <c r="J16" s="811"/>
      <c r="K16" s="811"/>
    </row>
    <row r="17" spans="1:12" s="216" customFormat="1" ht="18.649999999999999" customHeight="1">
      <c r="A17" s="812"/>
      <c r="B17" s="1070" t="s">
        <v>434</v>
      </c>
      <c r="C17" s="1070"/>
      <c r="D17" s="1070"/>
      <c r="E17" s="1070"/>
      <c r="F17" s="1070"/>
      <c r="G17" s="1070"/>
      <c r="H17" s="1070"/>
      <c r="I17" s="1070"/>
      <c r="J17" s="1070"/>
      <c r="K17" s="1070"/>
    </row>
    <row r="18" spans="1:12" s="216" customFormat="1" ht="18.649999999999999" customHeight="1">
      <c r="A18" s="812"/>
      <c r="B18" s="865" t="s">
        <v>488</v>
      </c>
      <c r="C18" s="810"/>
      <c r="D18" s="811"/>
      <c r="E18" s="811"/>
      <c r="F18" s="811"/>
      <c r="G18" s="811"/>
      <c r="H18" s="811"/>
      <c r="I18" s="811"/>
      <c r="J18" s="811"/>
      <c r="K18" s="811"/>
    </row>
    <row r="19" spans="1:12" s="216" customFormat="1" ht="18" customHeight="1">
      <c r="A19" s="812"/>
      <c r="B19" s="1070" t="s">
        <v>487</v>
      </c>
      <c r="C19" s="1070"/>
      <c r="D19" s="1070"/>
      <c r="E19" s="1070"/>
      <c r="F19" s="1070"/>
      <c r="G19" s="1070"/>
      <c r="H19" s="1070"/>
      <c r="I19" s="1070"/>
      <c r="J19" s="1070"/>
      <c r="K19" s="1070"/>
    </row>
    <row r="20" spans="1:12" s="216" customFormat="1" ht="18.75" customHeight="1">
      <c r="A20" s="812"/>
      <c r="B20" s="865" t="s">
        <v>441</v>
      </c>
      <c r="C20" s="810"/>
      <c r="D20" s="811"/>
      <c r="E20" s="811"/>
      <c r="F20" s="811"/>
      <c r="G20" s="811"/>
      <c r="H20" s="811"/>
      <c r="I20" s="811"/>
      <c r="J20" s="811"/>
      <c r="K20" s="811"/>
    </row>
    <row r="21" spans="1:12" s="216" customFormat="1" ht="18.75" customHeight="1">
      <c r="A21" s="812"/>
      <c r="B21" s="865" t="s">
        <v>389</v>
      </c>
      <c r="C21" s="810"/>
      <c r="D21" s="811"/>
      <c r="E21" s="811"/>
      <c r="F21" s="811"/>
      <c r="G21" s="811"/>
      <c r="H21" s="811"/>
      <c r="I21" s="811"/>
      <c r="J21" s="811"/>
      <c r="K21" s="811"/>
    </row>
    <row r="22" spans="1:12" s="216" customFormat="1" ht="17.25" customHeight="1">
      <c r="A22" s="812"/>
      <c r="B22" s="810"/>
      <c r="C22" s="810"/>
      <c r="D22" s="811"/>
      <c r="E22" s="811"/>
      <c r="F22" s="811"/>
      <c r="G22" s="811"/>
      <c r="H22" s="811"/>
      <c r="I22" s="811"/>
      <c r="J22" s="811"/>
      <c r="K22" s="811"/>
    </row>
    <row r="23" spans="1:12" s="216" customFormat="1" ht="21" customHeight="1">
      <c r="A23" s="808" t="s">
        <v>218</v>
      </c>
      <c r="B23" s="809"/>
      <c r="C23" s="810"/>
      <c r="D23" s="811"/>
      <c r="E23" s="811"/>
      <c r="F23" s="811"/>
      <c r="G23" s="811"/>
      <c r="H23" s="811"/>
      <c r="I23" s="811"/>
      <c r="J23" s="811"/>
      <c r="K23" s="811"/>
    </row>
    <row r="24" spans="1:12" s="216" customFormat="1" ht="19.5" customHeight="1">
      <c r="A24" s="808"/>
      <c r="B24" s="1063" t="s">
        <v>442</v>
      </c>
      <c r="C24" s="1064"/>
      <c r="D24" s="1064"/>
      <c r="E24" s="1064"/>
      <c r="F24" s="1064"/>
      <c r="G24" s="1064"/>
      <c r="H24" s="1064"/>
      <c r="I24" s="1064"/>
      <c r="J24" s="1064"/>
      <c r="K24" s="1064"/>
    </row>
    <row r="25" spans="1:12" s="216" customFormat="1" ht="48" customHeight="1">
      <c r="A25" s="808"/>
      <c r="B25" s="1065" t="s">
        <v>489</v>
      </c>
      <c r="C25" s="1065"/>
      <c r="D25" s="1065"/>
      <c r="E25" s="1065"/>
      <c r="F25" s="1065"/>
      <c r="G25" s="1065"/>
      <c r="H25" s="1065"/>
      <c r="I25" s="1065"/>
      <c r="J25" s="1065"/>
      <c r="K25" s="1065"/>
    </row>
    <row r="26" spans="1:12" s="216" customFormat="1" ht="4.5" customHeight="1">
      <c r="A26" s="812"/>
      <c r="B26" s="810"/>
      <c r="C26" s="810"/>
      <c r="D26" s="810"/>
      <c r="E26" s="810"/>
      <c r="F26" s="810"/>
      <c r="G26" s="810"/>
      <c r="H26" s="810"/>
      <c r="I26" s="810"/>
      <c r="J26" s="810"/>
      <c r="K26" s="810"/>
    </row>
    <row r="27" spans="1:12" s="216" customFormat="1" ht="17.25" customHeight="1">
      <c r="A27" s="812"/>
      <c r="B27" s="1066" t="s">
        <v>490</v>
      </c>
      <c r="C27" s="1066"/>
      <c r="D27" s="1066"/>
      <c r="E27" s="1066"/>
      <c r="F27" s="1066"/>
      <c r="G27" s="1066"/>
      <c r="H27" s="1066"/>
      <c r="I27" s="1066"/>
      <c r="J27" s="1066"/>
      <c r="K27" s="1066"/>
    </row>
    <row r="28" spans="1:12" s="216" customFormat="1" ht="14.25" customHeight="1">
      <c r="A28" s="812"/>
      <c r="B28" s="810"/>
      <c r="C28" s="811"/>
      <c r="D28" s="811"/>
      <c r="E28" s="811"/>
      <c r="F28" s="811"/>
      <c r="G28" s="811"/>
      <c r="H28" s="811"/>
      <c r="I28" s="811"/>
      <c r="J28" s="811"/>
      <c r="K28" s="811"/>
    </row>
    <row r="29" spans="1:12" s="216" customFormat="1" ht="21" customHeight="1">
      <c r="A29" s="1067" t="s">
        <v>491</v>
      </c>
      <c r="B29" s="1067"/>
      <c r="C29" s="1067"/>
      <c r="D29" s="1067"/>
      <c r="E29" s="1067"/>
      <c r="F29" s="1067"/>
      <c r="G29" s="1067"/>
      <c r="H29" s="1067"/>
      <c r="I29" s="197"/>
      <c r="J29" s="197"/>
      <c r="K29" s="197"/>
      <c r="L29" s="29"/>
    </row>
    <row r="30" spans="1:12" s="216" customFormat="1" ht="6.75" customHeight="1">
      <c r="A30" s="930"/>
      <c r="B30" s="924"/>
      <c r="C30" s="924"/>
      <c r="D30" s="924"/>
      <c r="E30" s="924"/>
      <c r="F30" s="924"/>
      <c r="G30" s="924"/>
      <c r="H30" s="924"/>
      <c r="I30" s="924"/>
      <c r="J30" s="924"/>
      <c r="K30" s="924"/>
      <c r="L30" s="29"/>
    </row>
    <row r="31" spans="1:12" s="216" customFormat="1" ht="17.25" customHeight="1">
      <c r="A31" s="930"/>
      <c r="B31" s="925" t="s">
        <v>316</v>
      </c>
      <c r="C31" s="926">
        <v>107.9</v>
      </c>
      <c r="D31" s="931" t="s">
        <v>317</v>
      </c>
      <c r="E31" s="1068" t="s">
        <v>493</v>
      </c>
      <c r="F31" s="1068"/>
      <c r="G31" s="1068"/>
      <c r="H31" s="1068"/>
      <c r="I31" s="927"/>
      <c r="J31" s="927"/>
      <c r="K31" s="927"/>
      <c r="L31" s="29"/>
    </row>
    <row r="32" spans="1:12" s="216" customFormat="1" ht="17.25" customHeight="1">
      <c r="A32" s="928"/>
      <c r="B32" s="925" t="s">
        <v>318</v>
      </c>
      <c r="C32" s="926">
        <v>116.9</v>
      </c>
      <c r="D32" s="931" t="s">
        <v>317</v>
      </c>
      <c r="E32" s="1068" t="s">
        <v>492</v>
      </c>
      <c r="F32" s="1068"/>
      <c r="G32" s="1068"/>
      <c r="H32" s="1068"/>
      <c r="I32" s="927"/>
      <c r="J32" s="927"/>
      <c r="K32" s="927"/>
      <c r="L32" s="29"/>
    </row>
    <row r="33" spans="1:12" s="216" customFormat="1" ht="17.25" customHeight="1">
      <c r="A33" s="928"/>
      <c r="B33" s="925" t="s">
        <v>319</v>
      </c>
      <c r="C33" s="926">
        <v>110.8</v>
      </c>
      <c r="D33" s="931" t="s">
        <v>317</v>
      </c>
      <c r="E33" s="1068" t="s">
        <v>494</v>
      </c>
      <c r="F33" s="1068"/>
      <c r="G33" s="1068"/>
      <c r="H33" s="1068"/>
      <c r="I33" s="927"/>
      <c r="J33" s="927"/>
      <c r="K33" s="927"/>
      <c r="L33" s="29"/>
    </row>
    <row r="34" spans="1:12" s="216" customFormat="1" ht="9" customHeight="1">
      <c r="A34" s="1069"/>
      <c r="B34" s="1069"/>
      <c r="C34" s="1069"/>
      <c r="D34" s="1069"/>
      <c r="E34" s="1069"/>
      <c r="F34" s="1069"/>
      <c r="G34" s="1069"/>
      <c r="H34" s="1069"/>
      <c r="I34" s="1069"/>
      <c r="J34" s="1069"/>
      <c r="K34" s="1069"/>
      <c r="L34" s="916"/>
    </row>
    <row r="35" spans="1:12" s="216" customFormat="1" ht="9" customHeight="1">
      <c r="A35" s="916"/>
      <c r="B35" s="916"/>
      <c r="C35" s="916"/>
      <c r="D35" s="916"/>
      <c r="E35" s="916"/>
      <c r="F35" s="916"/>
      <c r="G35" s="916"/>
      <c r="H35" s="916"/>
      <c r="I35" s="916"/>
      <c r="J35" s="916"/>
      <c r="K35" s="916"/>
      <c r="L35" s="916"/>
    </row>
    <row r="36" spans="1:12" s="216" customFormat="1">
      <c r="A36" s="928"/>
      <c r="B36" s="988" t="s">
        <v>495</v>
      </c>
      <c r="C36" s="988"/>
      <c r="D36" s="988"/>
      <c r="E36" s="988"/>
      <c r="F36" s="988"/>
      <c r="G36" s="988"/>
      <c r="H36" s="988"/>
      <c r="I36" s="988"/>
      <c r="J36" s="988"/>
      <c r="K36" s="988"/>
      <c r="L36" s="29"/>
    </row>
    <row r="37" spans="1:12" s="216" customFormat="1">
      <c r="A37" s="813"/>
      <c r="B37" s="814"/>
      <c r="C37" s="814"/>
      <c r="D37" s="814"/>
      <c r="E37" s="814"/>
      <c r="F37" s="814"/>
      <c r="G37" s="814"/>
      <c r="H37" s="814"/>
      <c r="I37" s="814"/>
      <c r="J37" s="814"/>
      <c r="K37" s="814"/>
    </row>
    <row r="38" spans="1:12" s="216" customFormat="1">
      <c r="A38" s="812"/>
      <c r="B38" s="811"/>
      <c r="C38" s="811"/>
      <c r="D38" s="811"/>
      <c r="E38" s="811"/>
      <c r="F38" s="811"/>
      <c r="G38" s="811"/>
      <c r="H38" s="811"/>
      <c r="I38" s="811"/>
      <c r="J38" s="811"/>
      <c r="K38" s="811"/>
    </row>
    <row r="39" spans="1:12" s="216" customFormat="1">
      <c r="A39" s="812"/>
      <c r="B39" s="811"/>
      <c r="C39" s="811"/>
      <c r="D39" s="811"/>
      <c r="E39" s="811"/>
      <c r="F39" s="811"/>
      <c r="G39" s="811"/>
      <c r="H39" s="811"/>
      <c r="I39" s="811"/>
      <c r="J39" s="811"/>
      <c r="K39" s="811"/>
    </row>
    <row r="40" spans="1:12" s="216" customFormat="1">
      <c r="A40" s="812"/>
      <c r="B40" s="811"/>
      <c r="C40" s="811"/>
      <c r="D40" s="811"/>
      <c r="E40" s="811"/>
      <c r="F40" s="811"/>
      <c r="G40" s="811"/>
      <c r="H40" s="811"/>
      <c r="I40" s="811"/>
      <c r="J40" s="811"/>
      <c r="K40" s="811"/>
    </row>
  </sheetData>
  <mergeCells count="16">
    <mergeCell ref="D2:K2"/>
    <mergeCell ref="B36:K36"/>
    <mergeCell ref="A3:K3"/>
    <mergeCell ref="B6:K6"/>
    <mergeCell ref="B24:K24"/>
    <mergeCell ref="B25:K25"/>
    <mergeCell ref="B27:K27"/>
    <mergeCell ref="A29:H29"/>
    <mergeCell ref="E31:H31"/>
    <mergeCell ref="E32:H32"/>
    <mergeCell ref="E33:H33"/>
    <mergeCell ref="A34:K34"/>
    <mergeCell ref="B13:K13"/>
    <mergeCell ref="B17:K17"/>
    <mergeCell ref="B19:K19"/>
    <mergeCell ref="B9:K9"/>
  </mergeCells>
  <phoneticPr fontId="5"/>
  <pageMargins left="0.72" right="0.64" top="0.78740157480314965" bottom="0.78740157480314965" header="0.51181102362204722" footer="0.51181102362204722"/>
  <pageSetup paperSize="9" scale="89" orientation="portrait" r:id="rId1"/>
  <headerFooter scaleWithDoc="0"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79998168889431442"/>
  </sheetPr>
  <dimension ref="A1:M56"/>
  <sheetViews>
    <sheetView zoomScale="85" zoomScaleNormal="85" workbookViewId="0">
      <selection activeCell="U6" sqref="U6"/>
    </sheetView>
  </sheetViews>
  <sheetFormatPr defaultColWidth="9" defaultRowHeight="13"/>
  <cols>
    <col min="1" max="1" width="3.36328125" style="196" customWidth="1"/>
    <col min="2" max="2" width="3.1796875" style="93" customWidth="1"/>
    <col min="3" max="10" width="7.90625" style="93" customWidth="1"/>
    <col min="11" max="11" width="7" style="93" customWidth="1"/>
    <col min="12" max="13" width="7.90625" style="93" customWidth="1"/>
    <col min="14" max="16384" width="9" style="93"/>
  </cols>
  <sheetData>
    <row r="1" spans="1:13" s="191" customFormat="1" ht="16.5">
      <c r="A1" s="248" t="s">
        <v>214</v>
      </c>
      <c r="B1" s="190"/>
      <c r="E1" s="1059"/>
      <c r="F1" s="1059"/>
      <c r="G1" s="1059"/>
      <c r="H1" s="1059"/>
      <c r="I1" s="1059"/>
      <c r="J1" s="1059"/>
      <c r="K1" s="1059"/>
    </row>
    <row r="2" spans="1:13" s="191" customFormat="1" ht="7.5" customHeight="1">
      <c r="A2" s="248"/>
      <c r="B2" s="190"/>
      <c r="E2" s="636"/>
      <c r="F2" s="636"/>
      <c r="G2" s="636"/>
      <c r="H2" s="636"/>
      <c r="I2" s="636"/>
      <c r="J2" s="636"/>
      <c r="K2" s="636"/>
    </row>
    <row r="3" spans="1:13" s="192" customFormat="1" ht="18" customHeight="1">
      <c r="A3" s="1074" t="s">
        <v>201</v>
      </c>
      <c r="B3" s="1074"/>
      <c r="C3" s="1074"/>
      <c r="D3" s="1074"/>
      <c r="E3" s="1074"/>
      <c r="F3" s="1074"/>
      <c r="G3" s="1074"/>
      <c r="H3" s="1074"/>
      <c r="I3" s="1074"/>
      <c r="J3" s="1074"/>
      <c r="K3" s="1074"/>
      <c r="L3" s="1074"/>
      <c r="M3" s="1074"/>
    </row>
    <row r="4" spans="1:13" s="192" customFormat="1" ht="3.75" customHeight="1">
      <c r="A4" s="633"/>
      <c r="B4" s="633"/>
      <c r="C4" s="633"/>
      <c r="D4" s="633"/>
      <c r="E4" s="633"/>
      <c r="F4" s="633"/>
      <c r="G4" s="633"/>
      <c r="H4" s="633"/>
      <c r="I4" s="633"/>
      <c r="J4" s="633"/>
      <c r="K4" s="633"/>
      <c r="L4" s="633"/>
      <c r="M4" s="633"/>
    </row>
    <row r="5" spans="1:13" s="192" customFormat="1" ht="16.5" customHeight="1">
      <c r="A5" s="314" t="s">
        <v>284</v>
      </c>
      <c r="B5" s="193"/>
      <c r="C5" s="193"/>
      <c r="D5" s="193"/>
      <c r="E5" s="193"/>
      <c r="F5" s="193"/>
      <c r="G5" s="193"/>
      <c r="H5" s="193"/>
      <c r="I5" s="193"/>
      <c r="J5" s="193"/>
      <c r="K5" s="193"/>
    </row>
    <row r="6" spans="1:13" s="192" customFormat="1" ht="141" customHeight="1">
      <c r="A6" s="632"/>
      <c r="B6" s="1061" t="s">
        <v>496</v>
      </c>
      <c r="C6" s="1061"/>
      <c r="D6" s="1061"/>
      <c r="E6" s="1061"/>
      <c r="F6" s="1061"/>
      <c r="G6" s="1061"/>
      <c r="H6" s="1061"/>
      <c r="I6" s="1061"/>
      <c r="J6" s="1061"/>
      <c r="K6" s="1061"/>
      <c r="L6" s="1061"/>
      <c r="M6" s="1061"/>
    </row>
    <row r="7" spans="1:13" s="192" customFormat="1" ht="16.5" customHeight="1">
      <c r="A7" s="634" t="s">
        <v>285</v>
      </c>
      <c r="B7" s="450"/>
      <c r="C7" s="450"/>
      <c r="D7" s="450"/>
      <c r="E7" s="450"/>
      <c r="F7" s="450"/>
      <c r="G7" s="450"/>
      <c r="H7" s="450"/>
      <c r="I7" s="450"/>
      <c r="J7" s="450"/>
      <c r="K7" s="450"/>
      <c r="L7" s="451"/>
      <c r="M7" s="451"/>
    </row>
    <row r="8" spans="1:13" s="315" customFormat="1" ht="24" customHeight="1">
      <c r="B8" s="316" t="s">
        <v>222</v>
      </c>
      <c r="C8" s="1061" t="s">
        <v>397</v>
      </c>
      <c r="D8" s="1076"/>
      <c r="E8" s="1076"/>
      <c r="F8" s="1076"/>
      <c r="G8" s="1076"/>
      <c r="H8" s="1076"/>
      <c r="I8" s="1076"/>
      <c r="J8" s="1076"/>
      <c r="K8" s="1076"/>
      <c r="L8" s="1076"/>
      <c r="M8" s="1076"/>
    </row>
    <row r="9" spans="1:13" s="315" customFormat="1" ht="15.75" customHeight="1">
      <c r="A9" s="483" t="s">
        <v>286</v>
      </c>
      <c r="B9" s="316"/>
      <c r="C9" s="481"/>
      <c r="D9" s="482"/>
      <c r="E9" s="482"/>
      <c r="F9" s="482"/>
      <c r="G9" s="482"/>
      <c r="H9" s="482"/>
      <c r="I9" s="482"/>
      <c r="J9" s="482"/>
      <c r="K9" s="482"/>
      <c r="L9" s="482"/>
      <c r="M9" s="482"/>
    </row>
    <row r="10" spans="1:13" s="315" customFormat="1" ht="36" customHeight="1">
      <c r="B10" s="316" t="s">
        <v>222</v>
      </c>
      <c r="C10" s="1061" t="s">
        <v>497</v>
      </c>
      <c r="D10" s="1076"/>
      <c r="E10" s="1076"/>
      <c r="F10" s="1076"/>
      <c r="G10" s="1076"/>
      <c r="H10" s="1076"/>
      <c r="I10" s="1076"/>
      <c r="J10" s="1076"/>
      <c r="K10" s="1076"/>
      <c r="L10" s="1076"/>
      <c r="M10" s="1076"/>
    </row>
    <row r="11" spans="1:13" s="315" customFormat="1" ht="15.75" customHeight="1">
      <c r="A11" s="483" t="s">
        <v>287</v>
      </c>
      <c r="B11" s="316"/>
      <c r="C11" s="481"/>
      <c r="D11" s="482"/>
      <c r="E11" s="482"/>
      <c r="F11" s="482"/>
      <c r="G11" s="482"/>
      <c r="H11" s="482"/>
      <c r="I11" s="482"/>
      <c r="J11" s="482"/>
      <c r="K11" s="482"/>
      <c r="L11" s="482"/>
      <c r="M11" s="482"/>
    </row>
    <row r="12" spans="1:13" s="315" customFormat="1" ht="48" customHeight="1">
      <c r="B12" s="316" t="s">
        <v>222</v>
      </c>
      <c r="C12" s="1061" t="s">
        <v>498</v>
      </c>
      <c r="D12" s="1077"/>
      <c r="E12" s="1077"/>
      <c r="F12" s="1077"/>
      <c r="G12" s="1077"/>
      <c r="H12" s="1077"/>
      <c r="I12" s="1077"/>
      <c r="J12" s="1077"/>
      <c r="K12" s="1077"/>
      <c r="L12" s="1077"/>
      <c r="M12" s="1077"/>
    </row>
    <row r="13" spans="1:13" s="315" customFormat="1" ht="15.75" customHeight="1">
      <c r="A13" s="483" t="s">
        <v>288</v>
      </c>
      <c r="B13" s="316"/>
      <c r="C13" s="481"/>
      <c r="D13" s="482"/>
      <c r="E13" s="482"/>
      <c r="F13" s="482"/>
      <c r="G13" s="482"/>
      <c r="H13" s="482"/>
      <c r="I13" s="482"/>
      <c r="J13" s="482"/>
      <c r="K13" s="482"/>
      <c r="L13" s="482"/>
      <c r="M13" s="482"/>
    </row>
    <row r="14" spans="1:13" s="315" customFormat="1" ht="65.25" customHeight="1">
      <c r="B14" s="316" t="s">
        <v>222</v>
      </c>
      <c r="C14" s="1061" t="s">
        <v>500</v>
      </c>
      <c r="D14" s="1077"/>
      <c r="E14" s="1077"/>
      <c r="F14" s="1077"/>
      <c r="G14" s="1077"/>
      <c r="H14" s="1077"/>
      <c r="I14" s="1077"/>
      <c r="J14" s="1077"/>
      <c r="K14" s="1077"/>
      <c r="L14" s="1077"/>
      <c r="M14" s="1077"/>
    </row>
    <row r="15" spans="1:13" s="315" customFormat="1" ht="15.75" customHeight="1">
      <c r="A15" s="483" t="s">
        <v>289</v>
      </c>
      <c r="B15" s="316"/>
      <c r="C15" s="481" t="s">
        <v>499</v>
      </c>
      <c r="D15" s="482"/>
      <c r="E15" s="482"/>
      <c r="F15" s="482"/>
      <c r="G15" s="482"/>
      <c r="H15" s="482"/>
      <c r="I15" s="482"/>
      <c r="J15" s="482"/>
      <c r="K15" s="482"/>
      <c r="L15" s="482"/>
      <c r="M15" s="482"/>
    </row>
    <row r="16" spans="1:13" s="315" customFormat="1" ht="36" customHeight="1">
      <c r="B16" s="316" t="s">
        <v>222</v>
      </c>
      <c r="C16" s="1061" t="s">
        <v>451</v>
      </c>
      <c r="D16" s="1077"/>
      <c r="E16" s="1077"/>
      <c r="F16" s="1077"/>
      <c r="G16" s="1077"/>
      <c r="H16" s="1077"/>
      <c r="I16" s="1077"/>
      <c r="J16" s="1077"/>
      <c r="K16" s="1077"/>
      <c r="L16" s="1077"/>
      <c r="M16" s="1077"/>
    </row>
    <row r="17" spans="1:13" s="315" customFormat="1" ht="17.25" customHeight="1">
      <c r="A17" s="483" t="s">
        <v>290</v>
      </c>
      <c r="B17" s="455"/>
      <c r="C17" s="454"/>
      <c r="D17" s="454"/>
      <c r="E17" s="454"/>
      <c r="F17" s="454"/>
      <c r="G17" s="454"/>
      <c r="H17" s="454"/>
      <c r="I17" s="454"/>
      <c r="J17" s="454"/>
      <c r="K17" s="454"/>
      <c r="L17" s="456"/>
      <c r="M17" s="456"/>
    </row>
    <row r="18" spans="1:13" s="315" customFormat="1" ht="24" customHeight="1">
      <c r="A18" s="317"/>
      <c r="B18" s="316" t="s">
        <v>222</v>
      </c>
      <c r="C18" s="1061" t="s">
        <v>437</v>
      </c>
      <c r="D18" s="1072"/>
      <c r="E18" s="1072"/>
      <c r="F18" s="1072"/>
      <c r="G18" s="1072"/>
      <c r="H18" s="1072"/>
      <c r="I18" s="1072"/>
      <c r="J18" s="1072"/>
      <c r="K18" s="1072"/>
      <c r="L18" s="1072"/>
      <c r="M18" s="1072"/>
    </row>
    <row r="19" spans="1:13" s="315" customFormat="1" ht="17.25" customHeight="1">
      <c r="A19" s="483" t="s">
        <v>291</v>
      </c>
      <c r="B19" s="455"/>
      <c r="C19" s="454"/>
      <c r="D19" s="454"/>
      <c r="E19" s="454"/>
      <c r="F19" s="454"/>
      <c r="G19" s="454"/>
      <c r="H19" s="454"/>
      <c r="I19" s="454"/>
      <c r="J19" s="454"/>
      <c r="K19" s="454"/>
      <c r="L19" s="456"/>
      <c r="M19" s="456"/>
    </row>
    <row r="20" spans="1:13" s="315" customFormat="1" ht="48" customHeight="1">
      <c r="A20" s="317"/>
      <c r="B20" s="635" t="s">
        <v>222</v>
      </c>
      <c r="C20" s="1061" t="s">
        <v>501</v>
      </c>
      <c r="D20" s="1072"/>
      <c r="E20" s="1072"/>
      <c r="F20" s="1072"/>
      <c r="G20" s="1072"/>
      <c r="H20" s="1072"/>
      <c r="I20" s="1072"/>
      <c r="J20" s="1072"/>
      <c r="K20" s="1072"/>
      <c r="L20" s="1072"/>
      <c r="M20" s="1072"/>
    </row>
    <row r="21" spans="1:13" s="315" customFormat="1" ht="17.25" customHeight="1">
      <c r="A21" s="483" t="s">
        <v>292</v>
      </c>
      <c r="B21" s="455"/>
      <c r="C21" s="454"/>
      <c r="D21" s="454"/>
      <c r="E21" s="454"/>
      <c r="F21" s="454"/>
      <c r="G21" s="454"/>
      <c r="H21" s="454"/>
      <c r="I21" s="454"/>
      <c r="J21" s="454"/>
      <c r="K21" s="454"/>
      <c r="L21" s="456"/>
      <c r="M21" s="456"/>
    </row>
    <row r="22" spans="1:13" s="315" customFormat="1" ht="24" customHeight="1">
      <c r="A22" s="317"/>
      <c r="B22" s="635" t="s">
        <v>222</v>
      </c>
      <c r="C22" s="1061" t="s">
        <v>452</v>
      </c>
      <c r="D22" s="1072"/>
      <c r="E22" s="1072"/>
      <c r="F22" s="1072"/>
      <c r="G22" s="1072"/>
      <c r="H22" s="1072"/>
      <c r="I22" s="1072"/>
      <c r="J22" s="1072"/>
      <c r="K22" s="1072"/>
      <c r="L22" s="1072"/>
      <c r="M22" s="1072"/>
    </row>
    <row r="23" spans="1:13" s="315" customFormat="1" ht="17.25" customHeight="1">
      <c r="A23" s="483" t="s">
        <v>293</v>
      </c>
      <c r="B23" s="455"/>
      <c r="C23" s="454"/>
      <c r="D23" s="454"/>
      <c r="E23" s="454"/>
      <c r="F23" s="454"/>
      <c r="G23" s="454"/>
      <c r="H23" s="454"/>
      <c r="I23" s="454"/>
      <c r="J23" s="454"/>
      <c r="K23" s="454"/>
      <c r="L23" s="456"/>
      <c r="M23" s="456"/>
    </row>
    <row r="24" spans="1:13" s="315" customFormat="1" ht="17.25" customHeight="1">
      <c r="A24" s="327"/>
      <c r="B24" s="318" t="s">
        <v>222</v>
      </c>
      <c r="C24" s="1075" t="s">
        <v>502</v>
      </c>
      <c r="D24" s="1073"/>
      <c r="E24" s="1073"/>
      <c r="F24" s="1073"/>
      <c r="G24" s="1073"/>
      <c r="H24" s="1073"/>
      <c r="I24" s="1073"/>
      <c r="J24" s="1073"/>
      <c r="K24" s="1073"/>
      <c r="L24" s="1073"/>
      <c r="M24" s="1073"/>
    </row>
    <row r="25" spans="1:13" s="315" customFormat="1" ht="17.25" customHeight="1">
      <c r="B25" s="318" t="s">
        <v>222</v>
      </c>
      <c r="C25" s="1075" t="s">
        <v>503</v>
      </c>
      <c r="D25" s="1073"/>
      <c r="E25" s="1073"/>
      <c r="F25" s="1073"/>
      <c r="G25" s="1073"/>
      <c r="H25" s="1073"/>
      <c r="I25" s="1073"/>
      <c r="J25" s="1073"/>
      <c r="K25" s="1073"/>
      <c r="L25" s="1073"/>
      <c r="M25" s="1073"/>
    </row>
    <row r="26" spans="1:13" s="315" customFormat="1" ht="36" customHeight="1">
      <c r="B26" s="635" t="s">
        <v>222</v>
      </c>
      <c r="C26" s="1061" t="s">
        <v>504</v>
      </c>
      <c r="D26" s="1073"/>
      <c r="E26" s="1073"/>
      <c r="F26" s="1073"/>
      <c r="G26" s="1073"/>
      <c r="H26" s="1073"/>
      <c r="I26" s="1073"/>
      <c r="J26" s="1073"/>
      <c r="K26" s="1073"/>
      <c r="L26" s="1073"/>
      <c r="M26" s="1073"/>
    </row>
    <row r="27" spans="1:13" s="315" customFormat="1" ht="15" customHeight="1">
      <c r="A27" s="635"/>
      <c r="B27" s="318"/>
      <c r="C27" s="319"/>
      <c r="D27" s="319"/>
      <c r="E27" s="319"/>
      <c r="F27" s="319"/>
      <c r="G27" s="319"/>
      <c r="H27" s="319"/>
      <c r="I27" s="319"/>
      <c r="J27" s="319"/>
      <c r="K27" s="319"/>
    </row>
    <row r="28" spans="1:13" s="315" customFormat="1" ht="17.25" customHeight="1">
      <c r="A28" s="318"/>
      <c r="B28" s="1071" t="s">
        <v>505</v>
      </c>
      <c r="C28" s="1071"/>
      <c r="D28" s="1071"/>
      <c r="E28" s="1071"/>
      <c r="F28" s="1071"/>
      <c r="G28" s="1071"/>
      <c r="H28" s="1071"/>
      <c r="I28" s="1071"/>
      <c r="J28" s="1071"/>
      <c r="K28" s="1071"/>
      <c r="L28" s="1071"/>
      <c r="M28" s="1071"/>
    </row>
    <row r="29" spans="1:13" s="192" customFormat="1" ht="9" customHeight="1">
      <c r="A29" s="320"/>
      <c r="B29" s="328"/>
      <c r="C29" s="450"/>
      <c r="D29" s="450"/>
      <c r="E29" s="450"/>
      <c r="F29" s="450"/>
      <c r="G29" s="450"/>
      <c r="H29" s="450"/>
      <c r="I29" s="450"/>
      <c r="J29" s="450"/>
      <c r="K29" s="450"/>
      <c r="L29" s="451"/>
      <c r="M29" s="451"/>
    </row>
    <row r="30" spans="1:13" s="192" customFormat="1" ht="18.75" customHeight="1">
      <c r="A30" s="194"/>
      <c r="B30" s="328"/>
      <c r="C30" s="472"/>
      <c r="D30" s="450"/>
      <c r="E30" s="450"/>
      <c r="F30" s="450"/>
      <c r="G30" s="450"/>
      <c r="H30" s="450"/>
      <c r="I30" s="450"/>
      <c r="J30" s="450"/>
      <c r="K30" s="450"/>
      <c r="L30" s="451"/>
      <c r="M30" s="451"/>
    </row>
    <row r="31" spans="1:13" ht="18.75" customHeight="1">
      <c r="A31" s="194"/>
      <c r="B31" s="457"/>
      <c r="C31" s="452"/>
      <c r="D31" s="452"/>
      <c r="E31" s="611"/>
      <c r="F31" s="452"/>
      <c r="G31" s="452"/>
      <c r="H31" s="452"/>
      <c r="I31" s="452"/>
      <c r="J31" s="452"/>
      <c r="K31" s="452"/>
      <c r="L31" s="453"/>
      <c r="M31" s="453"/>
    </row>
    <row r="32" spans="1:13" ht="18.75" customHeight="1">
      <c r="A32" s="195"/>
      <c r="B32" s="452"/>
      <c r="C32" s="452"/>
      <c r="D32" s="452"/>
      <c r="E32" s="452"/>
      <c r="F32" s="452"/>
      <c r="G32" s="452"/>
      <c r="H32" s="452"/>
      <c r="I32" s="452"/>
      <c r="J32" s="452"/>
      <c r="K32" s="452"/>
      <c r="L32" s="453"/>
      <c r="M32" s="453"/>
    </row>
    <row r="33" spans="1:13" ht="18.75" customHeight="1">
      <c r="A33" s="195"/>
      <c r="B33" s="452"/>
      <c r="C33" s="452"/>
      <c r="D33" s="452"/>
      <c r="E33" s="452"/>
      <c r="F33" s="452"/>
      <c r="G33" s="452"/>
      <c r="H33" s="452"/>
      <c r="I33" s="452"/>
      <c r="J33" s="452"/>
      <c r="K33" s="452"/>
      <c r="L33" s="453"/>
      <c r="M33" s="453"/>
    </row>
    <row r="34" spans="1:13" ht="18.75" customHeight="1">
      <c r="A34" s="195"/>
      <c r="B34" s="452"/>
      <c r="C34" s="452"/>
      <c r="D34" s="452"/>
      <c r="E34" s="452"/>
      <c r="F34" s="452"/>
      <c r="G34" s="452"/>
      <c r="H34" s="452"/>
      <c r="I34" s="452"/>
      <c r="J34" s="452"/>
      <c r="K34" s="452"/>
      <c r="L34" s="453"/>
      <c r="M34" s="453"/>
    </row>
    <row r="35" spans="1:13" ht="18.75" customHeight="1">
      <c r="A35" s="195"/>
      <c r="B35" s="452"/>
      <c r="C35" s="452"/>
      <c r="D35" s="452"/>
      <c r="E35" s="452"/>
      <c r="F35" s="452"/>
      <c r="G35" s="452"/>
      <c r="H35" s="452"/>
      <c r="I35" s="452"/>
      <c r="J35" s="452"/>
      <c r="K35" s="452"/>
      <c r="L35" s="453"/>
      <c r="M35" s="453"/>
    </row>
    <row r="36" spans="1:13" ht="18.75" customHeight="1">
      <c r="A36" s="195"/>
      <c r="B36" s="453"/>
      <c r="C36" s="453"/>
      <c r="D36" s="453"/>
      <c r="E36" s="453"/>
      <c r="F36" s="453"/>
      <c r="G36" s="453"/>
      <c r="H36" s="453"/>
      <c r="I36" s="453"/>
      <c r="J36" s="453"/>
      <c r="K36" s="453"/>
      <c r="L36" s="453"/>
      <c r="M36" s="453"/>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sheetData>
  <mergeCells count="15">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6" tint="0.79998168889431442"/>
  </sheetPr>
  <dimension ref="B1:U71"/>
  <sheetViews>
    <sheetView zoomScale="102" zoomScaleNormal="102" workbookViewId="0">
      <selection activeCell="W20" sqref="W20"/>
    </sheetView>
  </sheetViews>
  <sheetFormatPr defaultColWidth="9" defaultRowHeight="15" customHeight="1"/>
  <cols>
    <col min="1" max="1" width="1.1796875" style="14" customWidth="1"/>
    <col min="2" max="2" width="6.81640625" style="12" customWidth="1"/>
    <col min="3" max="3" width="2.6328125" style="12" customWidth="1"/>
    <col min="4" max="4" width="3.08984375" style="12" customWidth="1"/>
    <col min="5" max="5" width="2.6328125" style="12" customWidth="1"/>
    <col min="6" max="6" width="0.90625" style="12" customWidth="1"/>
    <col min="7" max="7" width="10.6328125" style="12" customWidth="1"/>
    <col min="8" max="8" width="4.81640625" style="12" customWidth="1"/>
    <col min="9" max="9" width="7" style="12" customWidth="1"/>
    <col min="10" max="10" width="6.08984375" style="12" customWidth="1"/>
    <col min="11" max="11" width="6.6328125" style="12" customWidth="1"/>
    <col min="12" max="12" width="6.08984375" style="12" customWidth="1"/>
    <col min="13" max="13" width="6.6328125" style="12" customWidth="1"/>
    <col min="14" max="14" width="6.08984375" style="12" customWidth="1"/>
    <col min="15" max="15" width="6.6328125" style="12" customWidth="1"/>
    <col min="16" max="16" width="5.36328125" style="12" customWidth="1"/>
    <col min="17" max="17" width="7.1796875" style="12" customWidth="1"/>
    <col min="18" max="18" width="4.81640625" style="14" customWidth="1"/>
    <col min="19" max="16384" width="9" style="14"/>
  </cols>
  <sheetData>
    <row r="1" spans="2:18" s="95" customFormat="1" ht="18" customHeight="1">
      <c r="B1" s="94" t="s">
        <v>95</v>
      </c>
      <c r="C1" s="94"/>
      <c r="D1" s="94"/>
      <c r="E1" s="94"/>
      <c r="F1" s="94"/>
      <c r="G1" s="94"/>
      <c r="H1" s="94"/>
      <c r="I1" s="94"/>
      <c r="M1" s="96"/>
      <c r="N1" s="96"/>
    </row>
    <row r="2" spans="2:18" ht="18" customHeight="1">
      <c r="B2" s="239" t="s">
        <v>55</v>
      </c>
      <c r="M2" s="13"/>
      <c r="N2" s="13"/>
    </row>
    <row r="3" spans="2:18" ht="15" customHeight="1">
      <c r="B3" s="240" t="s">
        <v>279</v>
      </c>
      <c r="F3" s="15"/>
      <c r="G3" s="15"/>
      <c r="H3" s="15"/>
      <c r="I3" s="15"/>
      <c r="J3" s="15"/>
      <c r="K3" s="15"/>
      <c r="L3" s="15"/>
      <c r="P3" s="14"/>
      <c r="Q3" s="173" t="s">
        <v>122</v>
      </c>
    </row>
    <row r="4" spans="2:18" ht="15" customHeight="1">
      <c r="B4" s="89"/>
      <c r="C4" s="90"/>
      <c r="D4" s="90"/>
      <c r="E4" s="90"/>
      <c r="F4" s="1093" t="s">
        <v>59</v>
      </c>
      <c r="G4" s="1095"/>
      <c r="H4" s="1095"/>
      <c r="I4" s="1095"/>
      <c r="J4" s="1093" t="s">
        <v>135</v>
      </c>
      <c r="K4" s="1095"/>
      <c r="L4" s="1095"/>
      <c r="M4" s="1095"/>
      <c r="N4" s="1095"/>
      <c r="O4" s="1095"/>
      <c r="P4" s="1095"/>
      <c r="Q4" s="1094"/>
    </row>
    <row r="5" spans="2:18" ht="15" customHeight="1">
      <c r="B5" s="1090" t="s">
        <v>134</v>
      </c>
      <c r="C5" s="1091"/>
      <c r="D5" s="1091"/>
      <c r="E5" s="1092"/>
      <c r="F5" s="1098" t="s">
        <v>199</v>
      </c>
      <c r="G5" s="1099"/>
      <c r="H5" s="1099"/>
      <c r="I5" s="1100"/>
      <c r="J5" s="1101" t="s">
        <v>198</v>
      </c>
      <c r="K5" s="1102"/>
      <c r="L5" s="1103" t="s">
        <v>363</v>
      </c>
      <c r="M5" s="1104"/>
      <c r="N5" s="1104"/>
      <c r="O5" s="1104"/>
      <c r="P5" s="1104"/>
      <c r="Q5" s="1105"/>
      <c r="R5" s="149"/>
    </row>
    <row r="6" spans="2:18" ht="15" customHeight="1">
      <c r="B6" s="91"/>
      <c r="C6" s="92"/>
      <c r="D6" s="92"/>
      <c r="E6" s="439"/>
      <c r="F6" s="440"/>
      <c r="G6" s="441"/>
      <c r="H6" s="1093" t="s">
        <v>49</v>
      </c>
      <c r="I6" s="1095"/>
      <c r="J6" s="1096"/>
      <c r="K6" s="1097"/>
      <c r="L6" s="1093" t="s">
        <v>202</v>
      </c>
      <c r="M6" s="1095"/>
      <c r="N6" s="1093" t="s">
        <v>101</v>
      </c>
      <c r="O6" s="1094"/>
      <c r="P6" s="1093" t="s">
        <v>102</v>
      </c>
      <c r="Q6" s="1094"/>
    </row>
    <row r="7" spans="2:18" s="150" customFormat="1" ht="15" hidden="1" customHeight="1">
      <c r="B7" s="89">
        <v>20</v>
      </c>
      <c r="C7" s="405" t="s">
        <v>98</v>
      </c>
      <c r="D7" s="352"/>
      <c r="E7" s="352"/>
      <c r="F7" s="350"/>
      <c r="G7" s="349">
        <v>71032</v>
      </c>
      <c r="H7" s="352"/>
      <c r="I7" s="353"/>
      <c r="J7" s="350"/>
      <c r="K7" s="351">
        <v>-3.1</v>
      </c>
      <c r="L7" s="353"/>
      <c r="M7" s="353">
        <v>-3.2</v>
      </c>
      <c r="N7" s="350"/>
      <c r="O7" s="351">
        <v>-3.1</v>
      </c>
      <c r="P7" s="353"/>
      <c r="Q7" s="351">
        <v>-2.5</v>
      </c>
      <c r="R7" s="175"/>
    </row>
    <row r="8" spans="2:18" s="150" customFormat="1" ht="15" hidden="1" customHeight="1">
      <c r="B8" s="99">
        <v>21</v>
      </c>
      <c r="C8" s="105" t="s">
        <v>98</v>
      </c>
      <c r="D8" s="101"/>
      <c r="E8" s="101"/>
      <c r="F8" s="103"/>
      <c r="G8" s="272">
        <v>69004</v>
      </c>
      <c r="H8" s="101"/>
      <c r="I8" s="102"/>
      <c r="J8" s="103"/>
      <c r="K8" s="104">
        <v>-2.9</v>
      </c>
      <c r="L8" s="102"/>
      <c r="M8" s="102">
        <v>-5.7</v>
      </c>
      <c r="N8" s="103"/>
      <c r="O8" s="104">
        <v>-6.3</v>
      </c>
      <c r="P8" s="102"/>
      <c r="Q8" s="104">
        <v>-7</v>
      </c>
      <c r="R8" s="175"/>
    </row>
    <row r="9" spans="2:18" s="150" customFormat="1" ht="15" hidden="1" customHeight="1">
      <c r="B9" s="99">
        <v>22</v>
      </c>
      <c r="C9" s="105" t="s">
        <v>98</v>
      </c>
      <c r="D9" s="101"/>
      <c r="E9" s="101"/>
      <c r="F9" s="103"/>
      <c r="G9" s="272">
        <v>69828</v>
      </c>
      <c r="H9" s="101"/>
      <c r="I9" s="102"/>
      <c r="J9" s="103"/>
      <c r="K9" s="104">
        <v>-1.7</v>
      </c>
      <c r="L9" s="102"/>
      <c r="M9" s="102">
        <v>-4</v>
      </c>
      <c r="N9" s="103"/>
      <c r="O9" s="104">
        <v>-3.1</v>
      </c>
      <c r="P9" s="102"/>
      <c r="Q9" s="104">
        <v>-2.6</v>
      </c>
      <c r="R9" s="175"/>
    </row>
    <row r="10" spans="2:18" s="150" customFormat="1" ht="15" hidden="1" customHeight="1">
      <c r="B10" s="520">
        <v>24</v>
      </c>
      <c r="C10" s="521" t="s">
        <v>98</v>
      </c>
      <c r="D10" s="522"/>
      <c r="E10" s="522"/>
      <c r="F10" s="523"/>
      <c r="G10" s="524">
        <v>67990</v>
      </c>
      <c r="H10" s="522"/>
      <c r="I10" s="525"/>
      <c r="J10" s="523"/>
      <c r="K10" s="526">
        <v>-3</v>
      </c>
      <c r="L10" s="525"/>
      <c r="M10" s="525">
        <v>-2.7</v>
      </c>
      <c r="N10" s="523"/>
      <c r="O10" s="526">
        <v>-1.9</v>
      </c>
      <c r="P10" s="525"/>
      <c r="Q10" s="526">
        <v>-0.8</v>
      </c>
      <c r="R10" s="175"/>
    </row>
    <row r="11" spans="2:18" s="150" customFormat="1" ht="13.5" hidden="1" customHeight="1">
      <c r="B11" s="520" t="s">
        <v>331</v>
      </c>
      <c r="C11" s="521" t="s">
        <v>98</v>
      </c>
      <c r="D11" s="522"/>
      <c r="E11" s="522"/>
      <c r="F11" s="523"/>
      <c r="G11" s="524">
        <v>67244</v>
      </c>
      <c r="H11" s="522"/>
      <c r="I11" s="525"/>
      <c r="J11" s="523"/>
      <c r="K11" s="526">
        <v>-1.1000000000000001</v>
      </c>
      <c r="L11" s="525"/>
      <c r="M11" s="525">
        <v>-1.4</v>
      </c>
      <c r="N11" s="523"/>
      <c r="O11" s="526">
        <v>-0.4</v>
      </c>
      <c r="P11" s="525"/>
      <c r="Q11" s="526">
        <v>-0.4</v>
      </c>
      <c r="R11" s="175"/>
    </row>
    <row r="12" spans="2:18" s="150" customFormat="1" ht="15" customHeight="1">
      <c r="B12" s="528" t="s">
        <v>330</v>
      </c>
      <c r="C12" s="521" t="s">
        <v>98</v>
      </c>
      <c r="D12" s="522"/>
      <c r="E12" s="522"/>
      <c r="F12" s="629"/>
      <c r="G12" s="630">
        <v>59832</v>
      </c>
      <c r="H12" s="522"/>
      <c r="I12" s="525"/>
      <c r="J12" s="629"/>
      <c r="K12" s="631">
        <v>-4.8</v>
      </c>
      <c r="L12" s="525"/>
      <c r="M12" s="525">
        <v>-1.3</v>
      </c>
      <c r="N12" s="629"/>
      <c r="O12" s="631">
        <v>-1.1000000000000001</v>
      </c>
      <c r="P12" s="525"/>
      <c r="Q12" s="631">
        <v>-1.3</v>
      </c>
      <c r="R12" s="175"/>
    </row>
    <row r="13" spans="2:18" s="150" customFormat="1" ht="15" customHeight="1">
      <c r="B13" s="520">
        <v>2</v>
      </c>
      <c r="C13" s="521"/>
      <c r="D13" s="522"/>
      <c r="E13" s="522"/>
      <c r="F13" s="629"/>
      <c r="G13" s="630">
        <v>61299</v>
      </c>
      <c r="H13" s="522"/>
      <c r="I13" s="525"/>
      <c r="J13" s="629"/>
      <c r="K13" s="631">
        <v>-1</v>
      </c>
      <c r="L13" s="525"/>
      <c r="M13" s="525">
        <v>-2.8</v>
      </c>
      <c r="N13" s="629"/>
      <c r="O13" s="631">
        <v>-8.5</v>
      </c>
      <c r="P13" s="525"/>
      <c r="Q13" s="631">
        <v>-6.6</v>
      </c>
      <c r="R13" s="175"/>
    </row>
    <row r="14" spans="2:18" s="150" customFormat="1" ht="15" customHeight="1">
      <c r="B14" s="520">
        <v>3</v>
      </c>
      <c r="C14" s="521"/>
      <c r="D14" s="522"/>
      <c r="E14" s="522"/>
      <c r="F14" s="629"/>
      <c r="G14" s="630">
        <v>61138</v>
      </c>
      <c r="H14" s="522"/>
      <c r="I14" s="525"/>
      <c r="J14" s="629"/>
      <c r="K14" s="631">
        <v>-0.9</v>
      </c>
      <c r="L14" s="525"/>
      <c r="M14" s="525">
        <v>-1.4</v>
      </c>
      <c r="N14" s="629"/>
      <c r="O14" s="631">
        <v>0.3</v>
      </c>
      <c r="P14" s="525"/>
      <c r="Q14" s="631">
        <v>0.6</v>
      </c>
      <c r="R14" s="175"/>
    </row>
    <row r="15" spans="2:18" s="150" customFormat="1" ht="15" customHeight="1">
      <c r="B15" s="520">
        <v>4</v>
      </c>
      <c r="C15" s="521"/>
      <c r="D15" s="522"/>
      <c r="E15" s="522"/>
      <c r="F15" s="629"/>
      <c r="G15" s="630">
        <v>62598</v>
      </c>
      <c r="H15" s="522"/>
      <c r="I15" s="525"/>
      <c r="J15" s="629"/>
      <c r="K15" s="631">
        <v>2.4</v>
      </c>
      <c r="L15" s="525"/>
      <c r="M15" s="525">
        <v>1.9</v>
      </c>
      <c r="N15" s="629"/>
      <c r="O15" s="631">
        <v>4.3</v>
      </c>
      <c r="P15" s="525"/>
      <c r="Q15" s="631">
        <v>3.2</v>
      </c>
      <c r="R15" s="175"/>
    </row>
    <row r="16" spans="2:18" s="150" customFormat="1" ht="15" customHeight="1">
      <c r="B16" s="520">
        <v>5</v>
      </c>
      <c r="C16" s="521"/>
      <c r="D16" s="522"/>
      <c r="E16" s="522"/>
      <c r="F16" s="629"/>
      <c r="G16" s="630">
        <v>64315</v>
      </c>
      <c r="H16" s="522"/>
      <c r="I16" s="525"/>
      <c r="J16" s="629"/>
      <c r="K16" s="631">
        <v>2.7</v>
      </c>
      <c r="L16" s="525"/>
      <c r="M16" s="525">
        <v>2.4</v>
      </c>
      <c r="N16" s="629"/>
      <c r="O16" s="631">
        <v>6.4</v>
      </c>
      <c r="P16" s="525"/>
      <c r="Q16" s="631">
        <v>4.2</v>
      </c>
      <c r="R16" s="175"/>
    </row>
    <row r="17" spans="2:21" s="151" customFormat="1" ht="15" customHeight="1">
      <c r="B17" s="520"/>
      <c r="C17" s="527"/>
      <c r="D17" s="527"/>
      <c r="E17" s="527"/>
      <c r="F17" s="528"/>
      <c r="G17" s="524"/>
      <c r="H17" s="522"/>
      <c r="I17" s="530"/>
      <c r="J17" s="523"/>
      <c r="K17" s="526"/>
      <c r="L17" s="525"/>
      <c r="M17" s="525"/>
      <c r="N17" s="523"/>
      <c r="O17" s="525"/>
      <c r="P17" s="523"/>
      <c r="Q17" s="529"/>
    </row>
    <row r="18" spans="2:21" s="151" customFormat="1" ht="13.5" customHeight="1">
      <c r="B18" s="528" t="s">
        <v>413</v>
      </c>
      <c r="C18" s="527" t="s">
        <v>98</v>
      </c>
      <c r="D18" s="527">
        <v>9</v>
      </c>
      <c r="E18" s="527" t="s">
        <v>196</v>
      </c>
      <c r="F18" s="528"/>
      <c r="G18" s="524">
        <v>4840</v>
      </c>
      <c r="H18" s="522"/>
      <c r="I18" s="530">
        <v>-13.6</v>
      </c>
      <c r="J18" s="523"/>
      <c r="K18" s="526">
        <v>-0.3</v>
      </c>
      <c r="L18" s="629"/>
      <c r="M18" s="525">
        <v>-0.3</v>
      </c>
      <c r="N18" s="523"/>
      <c r="O18" s="525">
        <v>7.5</v>
      </c>
      <c r="P18" s="523"/>
      <c r="Q18" s="529">
        <v>4.5</v>
      </c>
    </row>
    <row r="19" spans="2:21" s="151" customFormat="1" ht="13.5" customHeight="1">
      <c r="B19" s="528"/>
      <c r="C19" s="527"/>
      <c r="D19" s="527">
        <v>10</v>
      </c>
      <c r="E19" s="527"/>
      <c r="F19" s="528"/>
      <c r="G19" s="524">
        <v>5266</v>
      </c>
      <c r="H19" s="522"/>
      <c r="I19" s="530">
        <v>8.8000000000000007</v>
      </c>
      <c r="J19" s="523"/>
      <c r="K19" s="526">
        <v>0.7</v>
      </c>
      <c r="L19" s="629"/>
      <c r="M19" s="525">
        <v>0.7</v>
      </c>
      <c r="N19" s="523"/>
      <c r="O19" s="525">
        <v>4.3</v>
      </c>
      <c r="P19" s="523"/>
      <c r="Q19" s="529">
        <v>3.6</v>
      </c>
    </row>
    <row r="20" spans="2:21" s="151" customFormat="1" ht="13.5" customHeight="1">
      <c r="B20" s="528"/>
      <c r="C20" s="527"/>
      <c r="D20" s="527">
        <v>11</v>
      </c>
      <c r="E20" s="527"/>
      <c r="F20" s="528"/>
      <c r="G20" s="524">
        <v>5475</v>
      </c>
      <c r="H20" s="522"/>
      <c r="I20" s="530">
        <v>4</v>
      </c>
      <c r="J20" s="523"/>
      <c r="K20" s="526">
        <v>0.3</v>
      </c>
      <c r="L20" s="918"/>
      <c r="M20" s="525">
        <v>0.3</v>
      </c>
      <c r="N20" s="523"/>
      <c r="O20" s="525">
        <v>5</v>
      </c>
      <c r="P20" s="523"/>
      <c r="Q20" s="529">
        <v>4.2</v>
      </c>
    </row>
    <row r="21" spans="2:21" s="151" customFormat="1" ht="13.5" customHeight="1">
      <c r="B21" s="528"/>
      <c r="C21" s="527"/>
      <c r="D21" s="527">
        <v>12</v>
      </c>
      <c r="E21" s="527"/>
      <c r="F21" s="528"/>
      <c r="G21" s="524">
        <v>6722</v>
      </c>
      <c r="H21" s="522"/>
      <c r="I21" s="530">
        <v>22.8</v>
      </c>
      <c r="J21" s="523"/>
      <c r="K21" s="526">
        <v>-2.1</v>
      </c>
      <c r="L21" s="918"/>
      <c r="M21" s="525">
        <v>-2.1</v>
      </c>
      <c r="N21" s="523"/>
      <c r="O21" s="525">
        <v>2.4</v>
      </c>
      <c r="P21" s="523"/>
      <c r="Q21" s="529">
        <v>2.5</v>
      </c>
      <c r="R21" s="506"/>
    </row>
    <row r="22" spans="2:21" s="151" customFormat="1" ht="13.5" customHeight="1">
      <c r="B22" s="528">
        <v>6</v>
      </c>
      <c r="C22" s="527" t="s">
        <v>98</v>
      </c>
      <c r="D22" s="527">
        <v>1</v>
      </c>
      <c r="E22" s="527" t="s">
        <v>143</v>
      </c>
      <c r="F22" s="528"/>
      <c r="G22" s="524">
        <v>5427</v>
      </c>
      <c r="H22" s="522"/>
      <c r="I22" s="530">
        <v>-19.3</v>
      </c>
      <c r="J22" s="523"/>
      <c r="K22" s="526">
        <v>-2.4</v>
      </c>
      <c r="L22" s="918"/>
      <c r="M22" s="525">
        <v>-2.4</v>
      </c>
      <c r="N22" s="523"/>
      <c r="O22" s="525">
        <v>3.5</v>
      </c>
      <c r="P22" s="523"/>
      <c r="Q22" s="529">
        <v>3.3</v>
      </c>
      <c r="R22" s="506"/>
      <c r="T22" s="484"/>
    </row>
    <row r="23" spans="2:21" s="151" customFormat="1" ht="13.5" customHeight="1">
      <c r="B23" s="528"/>
      <c r="C23" s="527"/>
      <c r="D23" s="527">
        <v>2</v>
      </c>
      <c r="E23" s="527"/>
      <c r="F23" s="528"/>
      <c r="G23" s="524">
        <v>4910</v>
      </c>
      <c r="H23" s="522"/>
      <c r="I23" s="530">
        <v>-9.5</v>
      </c>
      <c r="J23" s="523"/>
      <c r="K23" s="526">
        <v>-0.9</v>
      </c>
      <c r="L23" s="918"/>
      <c r="M23" s="525">
        <v>-0.9</v>
      </c>
      <c r="N23" s="523"/>
      <c r="O23" s="525">
        <v>7.7</v>
      </c>
      <c r="P23" s="523"/>
      <c r="Q23" s="529">
        <v>7</v>
      </c>
      <c r="R23" s="506"/>
    </row>
    <row r="24" spans="2:21" s="151" customFormat="1" ht="13.5" customHeight="1">
      <c r="B24" s="528"/>
      <c r="C24" s="527"/>
      <c r="D24" s="527">
        <v>3</v>
      </c>
      <c r="E24" s="527"/>
      <c r="F24" s="528"/>
      <c r="G24" s="524">
        <v>5368</v>
      </c>
      <c r="H24" s="522"/>
      <c r="I24" s="530">
        <v>9.3000000000000007</v>
      </c>
      <c r="J24" s="523"/>
      <c r="K24" s="526">
        <v>-1.2</v>
      </c>
      <c r="L24" s="918"/>
      <c r="M24" s="525">
        <v>-1.2</v>
      </c>
      <c r="N24" s="523"/>
      <c r="O24" s="525">
        <v>4.9000000000000004</v>
      </c>
      <c r="P24" s="523"/>
      <c r="Q24" s="529">
        <v>6.2</v>
      </c>
      <c r="R24" s="506"/>
    </row>
    <row r="25" spans="2:21" s="151" customFormat="1" ht="13.5" customHeight="1">
      <c r="B25" s="528"/>
      <c r="C25" s="527"/>
      <c r="D25" s="527">
        <v>4</v>
      </c>
      <c r="E25" s="527"/>
      <c r="F25" s="528"/>
      <c r="G25" s="524">
        <v>5223</v>
      </c>
      <c r="H25" s="522"/>
      <c r="I25" s="530">
        <v>-2.7</v>
      </c>
      <c r="J25" s="523"/>
      <c r="K25" s="526">
        <v>-5.2</v>
      </c>
      <c r="L25" s="918"/>
      <c r="M25" s="525">
        <v>-5.2</v>
      </c>
      <c r="N25" s="523"/>
      <c r="O25" s="525">
        <v>1.2</v>
      </c>
      <c r="P25" s="523"/>
      <c r="Q25" s="529">
        <v>2.2999999999999998</v>
      </c>
      <c r="R25" s="506"/>
    </row>
    <row r="26" spans="2:21" s="151" customFormat="1" ht="13.5" customHeight="1">
      <c r="B26" s="528"/>
      <c r="C26" s="527"/>
      <c r="D26" s="527">
        <v>5</v>
      </c>
      <c r="E26" s="527"/>
      <c r="F26" s="528"/>
      <c r="G26" s="524">
        <v>5556</v>
      </c>
      <c r="H26" s="522"/>
      <c r="I26" s="530">
        <v>6.4</v>
      </c>
      <c r="J26" s="523"/>
      <c r="K26" s="526">
        <v>2.2999999999999998</v>
      </c>
      <c r="L26" s="918"/>
      <c r="M26" s="525">
        <v>-0.4</v>
      </c>
      <c r="N26" s="523"/>
      <c r="O26" s="525">
        <v>3.2</v>
      </c>
      <c r="P26" s="523"/>
      <c r="Q26" s="529">
        <v>3.8</v>
      </c>
      <c r="R26" s="506"/>
      <c r="S26" s="506"/>
      <c r="T26" s="506"/>
      <c r="U26" s="506"/>
    </row>
    <row r="27" spans="2:21" s="151" customFormat="1" ht="13.5" customHeight="1">
      <c r="B27" s="528"/>
      <c r="C27" s="527"/>
      <c r="D27" s="527">
        <v>6</v>
      </c>
      <c r="E27" s="527"/>
      <c r="F27" s="528"/>
      <c r="G27" s="524">
        <v>5689</v>
      </c>
      <c r="H27" s="522"/>
      <c r="I27" s="530">
        <v>2.4</v>
      </c>
      <c r="J27" s="523"/>
      <c r="K27" s="526">
        <v>5.8</v>
      </c>
      <c r="L27" s="918"/>
      <c r="M27" s="525">
        <v>3.2</v>
      </c>
      <c r="N27" s="523"/>
      <c r="O27" s="525">
        <v>8.1</v>
      </c>
      <c r="P27" s="523"/>
      <c r="Q27" s="529">
        <v>6.4</v>
      </c>
      <c r="R27" s="506"/>
      <c r="S27" s="506"/>
      <c r="T27" s="506"/>
      <c r="U27" s="506"/>
    </row>
    <row r="28" spans="2:21" s="151" customFormat="1" ht="13.5" customHeight="1">
      <c r="B28" s="528"/>
      <c r="C28" s="527"/>
      <c r="D28" s="527">
        <v>7</v>
      </c>
      <c r="E28" s="527"/>
      <c r="F28" s="528"/>
      <c r="G28" s="524">
        <v>5857</v>
      </c>
      <c r="H28" s="522"/>
      <c r="I28" s="530">
        <v>3</v>
      </c>
      <c r="J28" s="523"/>
      <c r="K28" s="526">
        <v>-0.2</v>
      </c>
      <c r="L28" s="918"/>
      <c r="M28" s="525">
        <v>-2.8</v>
      </c>
      <c r="N28" s="523"/>
      <c r="O28" s="525">
        <v>2.2000000000000002</v>
      </c>
      <c r="P28" s="523"/>
      <c r="Q28" s="529">
        <v>0.9</v>
      </c>
      <c r="R28" s="506"/>
      <c r="S28" s="506"/>
      <c r="T28" s="506"/>
      <c r="U28" s="506"/>
    </row>
    <row r="29" spans="2:21" s="151" customFormat="1" ht="13.5" customHeight="1">
      <c r="B29" s="528"/>
      <c r="C29" s="527"/>
      <c r="D29" s="527">
        <v>8</v>
      </c>
      <c r="E29" s="527"/>
      <c r="F29" s="528"/>
      <c r="G29" s="524">
        <v>5817</v>
      </c>
      <c r="H29" s="522"/>
      <c r="I29" s="530">
        <v>-0.7</v>
      </c>
      <c r="J29" s="523"/>
      <c r="K29" s="526">
        <v>3.9</v>
      </c>
      <c r="L29" s="918"/>
      <c r="M29" s="525">
        <v>1.2</v>
      </c>
      <c r="N29" s="523"/>
      <c r="O29" s="525">
        <v>4.3</v>
      </c>
      <c r="P29" s="523"/>
      <c r="Q29" s="529">
        <v>4.3</v>
      </c>
      <c r="R29" s="506"/>
      <c r="S29" s="506"/>
      <c r="T29" s="506"/>
      <c r="U29" s="506"/>
    </row>
    <row r="30" spans="2:21" s="151" customFormat="1" ht="13.5" customHeight="1">
      <c r="B30" s="528"/>
      <c r="C30" s="527"/>
      <c r="D30" s="527">
        <v>9</v>
      </c>
      <c r="E30" s="527"/>
      <c r="F30" s="528"/>
      <c r="G30" s="524">
        <v>5077</v>
      </c>
      <c r="H30" s="522"/>
      <c r="I30" s="530">
        <v>-12.7</v>
      </c>
      <c r="J30" s="523"/>
      <c r="K30" s="526">
        <v>4.9000000000000004</v>
      </c>
      <c r="L30" s="918"/>
      <c r="M30" s="525">
        <v>2.2000000000000002</v>
      </c>
      <c r="N30" s="523"/>
      <c r="O30" s="525">
        <v>4.5</v>
      </c>
      <c r="P30" s="523"/>
      <c r="Q30" s="529">
        <v>1.6</v>
      </c>
      <c r="R30" s="506"/>
      <c r="S30" s="506"/>
      <c r="T30" s="506"/>
      <c r="U30" s="506"/>
    </row>
    <row r="31" spans="2:21" s="151" customFormat="1" ht="13.5" customHeight="1">
      <c r="B31" s="528"/>
      <c r="C31" s="527"/>
      <c r="D31" s="527">
        <v>10</v>
      </c>
      <c r="E31" s="527"/>
      <c r="F31" s="528"/>
      <c r="G31" s="524">
        <v>5272</v>
      </c>
      <c r="H31" s="522"/>
      <c r="I31" s="530">
        <v>3.8</v>
      </c>
      <c r="J31" s="523"/>
      <c r="K31" s="526">
        <v>0.1</v>
      </c>
      <c r="L31" s="918"/>
      <c r="M31" s="525">
        <v>-2.4</v>
      </c>
      <c r="N31" s="523"/>
      <c r="O31" s="525">
        <v>1.3</v>
      </c>
      <c r="P31" s="523"/>
      <c r="Q31" s="529">
        <v>-0.4</v>
      </c>
      <c r="R31" s="506"/>
      <c r="S31" s="506"/>
      <c r="T31" s="506"/>
      <c r="U31" s="506"/>
    </row>
    <row r="32" spans="2:21" s="151" customFormat="1" ht="13.5" customHeight="1">
      <c r="B32" s="528"/>
      <c r="C32" s="527"/>
      <c r="D32" s="527">
        <v>11</v>
      </c>
      <c r="E32" s="527"/>
      <c r="F32" s="528"/>
      <c r="G32" s="524">
        <v>5604</v>
      </c>
      <c r="H32" s="522"/>
      <c r="I32" s="530">
        <v>6.3</v>
      </c>
      <c r="J32" s="523"/>
      <c r="K32" s="526">
        <v>2.4</v>
      </c>
      <c r="L32" s="918"/>
      <c r="M32" s="525">
        <v>0</v>
      </c>
      <c r="N32" s="523"/>
      <c r="O32" s="525">
        <v>4.4000000000000004</v>
      </c>
      <c r="P32" s="523"/>
      <c r="Q32" s="529">
        <v>3.5</v>
      </c>
      <c r="R32" s="506"/>
      <c r="S32" s="506"/>
      <c r="T32" s="506"/>
      <c r="U32" s="506"/>
    </row>
    <row r="33" spans="2:21" s="151" customFormat="1" ht="13.5" customHeight="1">
      <c r="B33" s="528"/>
      <c r="C33" s="527"/>
      <c r="D33" s="527">
        <v>12</v>
      </c>
      <c r="E33" s="527"/>
      <c r="F33" s="528"/>
      <c r="G33" s="524">
        <v>7070</v>
      </c>
      <c r="H33" s="522"/>
      <c r="I33" s="530">
        <v>26.2</v>
      </c>
      <c r="J33" s="523"/>
      <c r="K33" s="526">
        <v>5.2</v>
      </c>
      <c r="L33" s="918"/>
      <c r="M33" s="525">
        <v>2.4</v>
      </c>
      <c r="N33" s="523"/>
      <c r="O33" s="525">
        <v>4.7</v>
      </c>
      <c r="P33" s="523"/>
      <c r="Q33" s="529">
        <v>3</v>
      </c>
      <c r="R33" s="506"/>
      <c r="S33" s="506"/>
      <c r="T33" s="506"/>
      <c r="U33" s="506"/>
    </row>
    <row r="34" spans="2:21" s="151" customFormat="1" ht="13.5" customHeight="1">
      <c r="B34" s="528">
        <v>7</v>
      </c>
      <c r="C34" s="527" t="s">
        <v>98</v>
      </c>
      <c r="D34" s="527">
        <v>1</v>
      </c>
      <c r="E34" s="527" t="s">
        <v>143</v>
      </c>
      <c r="F34" s="528"/>
      <c r="G34" s="524">
        <v>5185</v>
      </c>
      <c r="H34" s="522"/>
      <c r="I34" s="530">
        <v>-26.661951909476659</v>
      </c>
      <c r="J34" s="523"/>
      <c r="K34" s="526">
        <v>-3.2</v>
      </c>
      <c r="L34" s="918"/>
      <c r="M34" s="525">
        <v>-0.9</v>
      </c>
      <c r="N34" s="523"/>
      <c r="O34" s="525">
        <v>3.9</v>
      </c>
      <c r="P34" s="523"/>
      <c r="Q34" s="529">
        <v>3.6</v>
      </c>
      <c r="R34" s="917"/>
      <c r="S34" s="506"/>
      <c r="T34" s="506"/>
      <c r="U34" s="506"/>
    </row>
    <row r="35" spans="2:21" s="151" customFormat="1" ht="13.5" customHeight="1">
      <c r="B35" s="528"/>
      <c r="C35" s="527"/>
      <c r="D35" s="527">
        <v>2</v>
      </c>
      <c r="E35" s="527"/>
      <c r="F35" s="528"/>
      <c r="G35" s="524">
        <v>4482</v>
      </c>
      <c r="H35" s="522"/>
      <c r="I35" s="530">
        <v>-13.55834136933462</v>
      </c>
      <c r="J35" s="523"/>
      <c r="K35" s="526">
        <v>-4</v>
      </c>
      <c r="L35" s="918"/>
      <c r="M35" s="525">
        <v>2.2999999999999998</v>
      </c>
      <c r="N35" s="523"/>
      <c r="O35" s="525">
        <v>0.7</v>
      </c>
      <c r="P35" s="523"/>
      <c r="Q35" s="529">
        <v>0.7</v>
      </c>
      <c r="R35" s="506"/>
      <c r="S35" s="506"/>
      <c r="T35" s="506"/>
      <c r="U35" s="506"/>
    </row>
    <row r="36" spans="2:21" s="151" customFormat="1" ht="13.5" customHeight="1">
      <c r="B36" s="531"/>
      <c r="C36" s="532"/>
      <c r="D36" s="532"/>
      <c r="E36" s="532"/>
      <c r="F36" s="533"/>
      <c r="G36" s="534"/>
      <c r="H36" s="535"/>
      <c r="I36" s="536"/>
      <c r="J36" s="537"/>
      <c r="K36" s="538"/>
      <c r="L36" s="536"/>
      <c r="M36" s="536"/>
      <c r="N36" s="537"/>
      <c r="O36" s="538"/>
      <c r="P36" s="536"/>
      <c r="Q36" s="538"/>
      <c r="S36" s="506"/>
      <c r="T36" s="506"/>
      <c r="U36" s="506"/>
    </row>
    <row r="37" spans="2:21" s="176" customFormat="1" ht="12.75" customHeight="1">
      <c r="B37" s="354" t="s">
        <v>362</v>
      </c>
      <c r="C37" s="355"/>
      <c r="D37" s="355"/>
      <c r="E37" s="355"/>
      <c r="F37" s="355"/>
      <c r="G37" s="355"/>
      <c r="H37" s="355"/>
      <c r="I37" s="355"/>
      <c r="J37" s="355"/>
      <c r="K37" s="355"/>
      <c r="L37" s="355"/>
      <c r="M37" s="355"/>
      <c r="N37" s="355"/>
      <c r="O37" s="355"/>
      <c r="P37" s="355"/>
      <c r="Q37" s="356"/>
      <c r="S37" s="919"/>
      <c r="T37" s="919"/>
      <c r="U37" s="919"/>
    </row>
    <row r="38" spans="2:21" s="176" customFormat="1" ht="43.5" customHeight="1">
      <c r="B38" s="1087" t="s">
        <v>368</v>
      </c>
      <c r="C38" s="1088"/>
      <c r="D38" s="1088"/>
      <c r="E38" s="1088"/>
      <c r="F38" s="1088"/>
      <c r="G38" s="1088"/>
      <c r="H38" s="1088"/>
      <c r="I38" s="1088"/>
      <c r="J38" s="1088"/>
      <c r="K38" s="1088"/>
      <c r="L38" s="1088"/>
      <c r="M38" s="1088"/>
      <c r="N38" s="1088"/>
      <c r="O38" s="1088"/>
      <c r="P38" s="1088"/>
      <c r="Q38" s="1089"/>
      <c r="S38" s="920"/>
      <c r="T38" s="919"/>
      <c r="U38" s="919"/>
    </row>
    <row r="39" spans="2:21" ht="4.5" customHeight="1">
      <c r="C39" s="15"/>
      <c r="D39" s="15"/>
      <c r="E39" s="15"/>
      <c r="S39" s="920"/>
      <c r="T39" s="175"/>
      <c r="U39" s="175"/>
    </row>
    <row r="40" spans="2:21" ht="15" customHeight="1">
      <c r="B40" s="16"/>
      <c r="C40" s="17"/>
      <c r="D40" s="17"/>
      <c r="E40" s="17"/>
      <c r="F40" s="17"/>
      <c r="G40" s="17"/>
      <c r="H40" s="17"/>
      <c r="I40" s="17"/>
      <c r="J40" s="17"/>
      <c r="K40" s="17"/>
      <c r="L40" s="17"/>
      <c r="M40" s="17"/>
      <c r="N40" s="17"/>
      <c r="O40" s="17"/>
      <c r="P40" s="17"/>
      <c r="Q40" s="19"/>
      <c r="R40" s="20"/>
      <c r="S40" s="507"/>
    </row>
    <row r="41" spans="2:21" ht="15" customHeight="1">
      <c r="B41" s="18"/>
      <c r="C41" s="305"/>
      <c r="D41" s="15"/>
      <c r="E41" s="15"/>
      <c r="F41" s="15"/>
      <c r="G41" s="15"/>
      <c r="H41" s="15"/>
      <c r="I41" s="15"/>
      <c r="J41" s="15"/>
      <c r="K41" s="15"/>
      <c r="L41" s="15"/>
      <c r="M41" s="15"/>
      <c r="N41" s="15"/>
      <c r="O41" s="15"/>
      <c r="P41" s="15"/>
      <c r="Q41" s="9"/>
      <c r="R41" s="20"/>
    </row>
    <row r="42" spans="2:21" ht="15" customHeight="1">
      <c r="B42" s="18"/>
      <c r="C42" s="15"/>
      <c r="D42" s="15"/>
      <c r="E42" s="15"/>
      <c r="F42" s="15"/>
      <c r="G42" s="15"/>
      <c r="H42" s="15"/>
      <c r="I42" s="15"/>
      <c r="J42" s="15"/>
      <c r="K42" s="15"/>
      <c r="L42" s="15"/>
      <c r="M42" s="15"/>
      <c r="N42" s="15"/>
      <c r="O42" s="15"/>
      <c r="P42" s="15"/>
      <c r="Q42" s="9"/>
      <c r="R42" s="20"/>
      <c r="S42" s="507"/>
    </row>
    <row r="43" spans="2:21" ht="15" customHeight="1">
      <c r="B43" s="18"/>
      <c r="C43" s="15"/>
      <c r="D43" s="15"/>
      <c r="E43" s="15"/>
      <c r="F43" s="15"/>
      <c r="G43" s="15"/>
      <c r="H43" s="15"/>
      <c r="I43" s="15"/>
      <c r="J43" s="15"/>
      <c r="K43" s="15"/>
      <c r="L43" s="15"/>
      <c r="M43" s="15"/>
      <c r="N43" s="15"/>
      <c r="O43" s="15"/>
      <c r="P43" s="15"/>
      <c r="Q43" s="9"/>
      <c r="R43" s="20"/>
    </row>
    <row r="44" spans="2:21" ht="15" customHeight="1">
      <c r="B44" s="18"/>
      <c r="C44" s="15"/>
      <c r="D44" s="15"/>
      <c r="E44" s="15"/>
      <c r="F44" s="15"/>
      <c r="G44" s="15"/>
      <c r="H44" s="15"/>
      <c r="I44" s="15"/>
      <c r="J44" s="15"/>
      <c r="K44" s="15"/>
      <c r="L44" s="15"/>
      <c r="M44" s="15"/>
      <c r="N44" s="15"/>
      <c r="O44" s="15"/>
      <c r="P44" s="15"/>
      <c r="Q44" s="9"/>
      <c r="R44" s="20"/>
    </row>
    <row r="45" spans="2:21" ht="15" customHeight="1">
      <c r="B45" s="18"/>
      <c r="C45" s="15"/>
      <c r="D45" s="15"/>
      <c r="E45" s="15"/>
      <c r="F45" s="15"/>
      <c r="G45" s="15"/>
      <c r="H45" s="15"/>
      <c r="I45" s="15"/>
      <c r="J45" s="15"/>
      <c r="K45" s="15"/>
      <c r="L45" s="15"/>
      <c r="M45" s="15"/>
      <c r="N45" s="15"/>
      <c r="O45" s="15"/>
      <c r="P45" s="15"/>
      <c r="Q45" s="9"/>
      <c r="R45" s="20"/>
    </row>
    <row r="46" spans="2:21" ht="15" customHeight="1">
      <c r="B46" s="18"/>
      <c r="C46" s="15"/>
      <c r="D46" s="15"/>
      <c r="E46" s="15"/>
      <c r="F46" s="15"/>
      <c r="G46" s="15"/>
      <c r="H46" s="15"/>
      <c r="I46" s="15"/>
      <c r="J46" s="15"/>
      <c r="K46" s="15"/>
      <c r="L46" s="15"/>
      <c r="M46" s="15"/>
      <c r="N46" s="15"/>
      <c r="O46" s="15"/>
      <c r="P46" s="15"/>
      <c r="Q46" s="9"/>
      <c r="R46" s="20"/>
    </row>
    <row r="47" spans="2:21" ht="15" customHeight="1">
      <c r="B47" s="18"/>
      <c r="C47" s="15"/>
      <c r="D47" s="15"/>
      <c r="E47" s="15"/>
      <c r="F47" s="15"/>
      <c r="G47" s="15"/>
      <c r="H47" s="15"/>
      <c r="I47" s="15"/>
      <c r="J47" s="15"/>
      <c r="K47" s="15"/>
      <c r="L47" s="15"/>
      <c r="M47" s="15"/>
      <c r="N47" s="15"/>
      <c r="O47" s="15"/>
      <c r="P47" s="15"/>
      <c r="Q47" s="9"/>
      <c r="R47" s="20"/>
    </row>
    <row r="48" spans="2:21" ht="15" customHeight="1">
      <c r="B48" s="18"/>
      <c r="C48" s="15"/>
      <c r="D48" s="15"/>
      <c r="E48" s="15"/>
      <c r="F48" s="15"/>
      <c r="G48" s="15"/>
      <c r="H48" s="15"/>
      <c r="I48" s="15"/>
      <c r="J48" s="15"/>
      <c r="K48" s="15"/>
      <c r="L48" s="15"/>
      <c r="M48" s="15"/>
      <c r="N48" s="15"/>
      <c r="O48" s="15"/>
      <c r="P48" s="15"/>
      <c r="Q48" s="9"/>
      <c r="R48" s="20"/>
    </row>
    <row r="49" spans="2:18" ht="15" customHeight="1">
      <c r="B49" s="18"/>
      <c r="C49" s="15"/>
      <c r="D49" s="15"/>
      <c r="E49" s="15"/>
      <c r="F49" s="15"/>
      <c r="G49" s="15"/>
      <c r="H49" s="15"/>
      <c r="I49" s="15"/>
      <c r="J49" s="15"/>
      <c r="K49" s="15"/>
      <c r="L49" s="15"/>
      <c r="M49" s="15"/>
      <c r="N49" s="15"/>
      <c r="O49" s="15"/>
      <c r="P49" s="15"/>
      <c r="Q49" s="9"/>
      <c r="R49" s="20"/>
    </row>
    <row r="50" spans="2:18" ht="15" customHeight="1">
      <c r="B50" s="18"/>
      <c r="C50" s="15"/>
      <c r="D50" s="15"/>
      <c r="E50" s="15"/>
      <c r="F50" s="15"/>
      <c r="G50" s="15"/>
      <c r="H50" s="15"/>
      <c r="I50" s="15"/>
      <c r="J50" s="15"/>
      <c r="K50" s="15"/>
      <c r="L50" s="15"/>
      <c r="M50" s="15"/>
      <c r="N50" s="15"/>
      <c r="O50" s="15"/>
      <c r="P50" s="15"/>
      <c r="Q50" s="9"/>
      <c r="R50" s="20"/>
    </row>
    <row r="51" spans="2:18" ht="15" customHeight="1">
      <c r="B51" s="18"/>
      <c r="C51" s="15"/>
      <c r="D51" s="15"/>
      <c r="E51" s="15"/>
      <c r="F51" s="15"/>
      <c r="G51" s="15"/>
      <c r="H51" s="15"/>
      <c r="I51" s="15"/>
      <c r="J51" s="15"/>
      <c r="K51" s="15"/>
      <c r="L51" s="15"/>
      <c r="M51" s="15"/>
      <c r="N51" s="15"/>
      <c r="O51" s="15"/>
      <c r="P51" s="15"/>
      <c r="Q51" s="9"/>
      <c r="R51" s="20"/>
    </row>
    <row r="52" spans="2:18" ht="15" customHeight="1">
      <c r="B52" s="18"/>
      <c r="C52" s="15"/>
      <c r="D52" s="15"/>
      <c r="E52" s="15"/>
      <c r="F52" s="15"/>
      <c r="G52" s="15"/>
      <c r="H52" s="15"/>
      <c r="I52" s="15"/>
      <c r="J52" s="15"/>
      <c r="K52" s="15"/>
      <c r="L52" s="15"/>
      <c r="M52" s="15"/>
      <c r="N52" s="15"/>
      <c r="O52" s="15"/>
      <c r="P52" s="15"/>
      <c r="Q52" s="9"/>
      <c r="R52" s="20"/>
    </row>
    <row r="53" spans="2:18" ht="15" customHeight="1">
      <c r="B53" s="18"/>
      <c r="C53" s="15"/>
      <c r="D53" s="15"/>
      <c r="E53" s="15"/>
      <c r="F53" s="15"/>
      <c r="G53" s="15"/>
      <c r="H53" s="15"/>
      <c r="I53" s="15"/>
      <c r="J53" s="15"/>
      <c r="K53" s="15"/>
      <c r="L53" s="15"/>
      <c r="M53" s="15"/>
      <c r="N53" s="15"/>
      <c r="O53" s="15"/>
      <c r="P53" s="15"/>
      <c r="Q53" s="9"/>
      <c r="R53" s="20"/>
    </row>
    <row r="54" spans="2:18" ht="15" customHeight="1">
      <c r="B54" s="18"/>
      <c r="C54" s="15"/>
      <c r="D54" s="15"/>
      <c r="E54" s="15"/>
      <c r="F54" s="15"/>
      <c r="G54" s="15"/>
      <c r="H54" s="15"/>
      <c r="I54" s="15"/>
      <c r="J54" s="15"/>
      <c r="K54" s="15"/>
      <c r="L54" s="15"/>
      <c r="M54" s="15"/>
      <c r="N54" s="15"/>
      <c r="O54" s="15"/>
      <c r="P54" s="15"/>
      <c r="Q54" s="9"/>
      <c r="R54" s="20"/>
    </row>
    <row r="55" spans="2:18" ht="6" customHeight="1">
      <c r="B55" s="17"/>
      <c r="C55" s="17"/>
      <c r="D55" s="17"/>
      <c r="E55" s="17"/>
      <c r="F55" s="17"/>
      <c r="G55" s="17"/>
      <c r="H55" s="17"/>
      <c r="I55" s="17"/>
      <c r="J55" s="17"/>
      <c r="K55" s="17"/>
      <c r="L55" s="17"/>
      <c r="M55" s="17"/>
      <c r="N55" s="17"/>
      <c r="O55" s="17"/>
      <c r="P55" s="17"/>
      <c r="Q55" s="17"/>
    </row>
    <row r="56" spans="2:18" ht="15.75" customHeight="1">
      <c r="B56" s="1078" t="s">
        <v>479</v>
      </c>
      <c r="C56" s="1079"/>
      <c r="D56" s="1079"/>
      <c r="E56" s="1079"/>
      <c r="F56" s="1079"/>
      <c r="G56" s="1079"/>
      <c r="H56" s="1079"/>
      <c r="I56" s="1079"/>
      <c r="J56" s="1079"/>
      <c r="K56" s="1079"/>
      <c r="L56" s="1079"/>
      <c r="M56" s="1079"/>
      <c r="N56" s="1079"/>
      <c r="O56" s="1079"/>
      <c r="P56" s="1079"/>
      <c r="Q56" s="1080"/>
      <c r="R56" s="149"/>
    </row>
    <row r="57" spans="2:18" ht="14.25" customHeight="1">
      <c r="B57" s="1081"/>
      <c r="C57" s="1082"/>
      <c r="D57" s="1082"/>
      <c r="E57" s="1082"/>
      <c r="F57" s="1082"/>
      <c r="G57" s="1082"/>
      <c r="H57" s="1082"/>
      <c r="I57" s="1082"/>
      <c r="J57" s="1082"/>
      <c r="K57" s="1082"/>
      <c r="L57" s="1082"/>
      <c r="M57" s="1082"/>
      <c r="N57" s="1082"/>
      <c r="O57" s="1082"/>
      <c r="P57" s="1082"/>
      <c r="Q57" s="1083"/>
      <c r="R57" s="149"/>
    </row>
    <row r="58" spans="2:18" ht="14.25" customHeight="1">
      <c r="B58" s="1081"/>
      <c r="C58" s="1082"/>
      <c r="D58" s="1082"/>
      <c r="E58" s="1082"/>
      <c r="F58" s="1082"/>
      <c r="G58" s="1082"/>
      <c r="H58" s="1082"/>
      <c r="I58" s="1082"/>
      <c r="J58" s="1082"/>
      <c r="K58" s="1082"/>
      <c r="L58" s="1082"/>
      <c r="M58" s="1082"/>
      <c r="N58" s="1082"/>
      <c r="O58" s="1082"/>
      <c r="P58" s="1082"/>
      <c r="Q58" s="1083"/>
      <c r="R58" s="149"/>
    </row>
    <row r="59" spans="2:18" ht="14.25" customHeight="1">
      <c r="B59" s="1084"/>
      <c r="C59" s="1085"/>
      <c r="D59" s="1085"/>
      <c r="E59" s="1085"/>
      <c r="F59" s="1085"/>
      <c r="G59" s="1085"/>
      <c r="H59" s="1085"/>
      <c r="I59" s="1085"/>
      <c r="J59" s="1085"/>
      <c r="K59" s="1085"/>
      <c r="L59" s="1085"/>
      <c r="M59" s="1085"/>
      <c r="N59" s="1085"/>
      <c r="O59" s="1085"/>
      <c r="P59" s="1085"/>
      <c r="Q59" s="1086"/>
    </row>
    <row r="61" spans="2:18" ht="15" customHeight="1">
      <c r="I61" s="915"/>
      <c r="J61" s="915"/>
      <c r="K61" s="915"/>
    </row>
    <row r="62" spans="2:18" ht="15" customHeight="1">
      <c r="I62" s="915"/>
      <c r="J62" s="915"/>
      <c r="K62" s="915"/>
    </row>
    <row r="63" spans="2:18" ht="15" customHeight="1">
      <c r="I63" s="915"/>
      <c r="J63" s="915"/>
      <c r="K63" s="915"/>
    </row>
    <row r="64" spans="2:18" ht="15" customHeight="1">
      <c r="I64" s="915"/>
      <c r="J64" s="915"/>
      <c r="K64" s="915"/>
    </row>
    <row r="65" spans="9:18" ht="15" customHeight="1">
      <c r="I65" s="915"/>
      <c r="J65" s="915"/>
      <c r="K65" s="915"/>
    </row>
    <row r="66" spans="9:18" ht="18" customHeight="1">
      <c r="I66" s="915"/>
      <c r="J66" s="915"/>
      <c r="K66" s="915"/>
      <c r="R66" s="584"/>
    </row>
    <row r="67" spans="9:18" ht="15" customHeight="1">
      <c r="I67" s="915"/>
      <c r="J67" s="915"/>
      <c r="K67" s="915"/>
    </row>
    <row r="68" spans="9:18" ht="15" customHeight="1">
      <c r="I68" s="915"/>
      <c r="J68" s="915"/>
      <c r="K68" s="915"/>
    </row>
    <row r="69" spans="9:18" ht="15" customHeight="1">
      <c r="I69" s="915"/>
      <c r="J69" s="915"/>
      <c r="K69" s="915"/>
    </row>
    <row r="70" spans="9:18" ht="15" customHeight="1">
      <c r="I70" s="915"/>
      <c r="J70" s="915"/>
      <c r="K70" s="915"/>
    </row>
    <row r="71" spans="9:18" ht="15" customHeight="1">
      <c r="I71" s="915"/>
      <c r="J71" s="915"/>
      <c r="K71" s="915"/>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5"/>
  <pageMargins left="0.78740157480314965" right="0.31496062992125984" top="0.68" bottom="0.78740157480314965" header="0.51181102362204722" footer="0.51181102362204722"/>
  <pageSetup paperSize="9" scale="98"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79998168889431442"/>
  </sheetPr>
  <dimension ref="B1:Q63"/>
  <sheetViews>
    <sheetView zoomScale="115" zoomScaleNormal="115" workbookViewId="0">
      <selection activeCell="P15" sqref="P15"/>
    </sheetView>
  </sheetViews>
  <sheetFormatPr defaultColWidth="9" defaultRowHeight="15" customHeight="1"/>
  <cols>
    <col min="1" max="1" width="1.1796875" style="3" customWidth="1"/>
    <col min="2" max="2" width="6.81640625" style="1" customWidth="1"/>
    <col min="3" max="3" width="2.6328125" style="1" customWidth="1"/>
    <col min="4" max="4" width="3.08984375" style="1" customWidth="1"/>
    <col min="5" max="5" width="2.6328125" style="1" customWidth="1"/>
    <col min="6" max="9" width="8.6328125" style="1" customWidth="1"/>
    <col min="10" max="14" width="8.08984375" style="1" customWidth="1"/>
    <col min="15" max="15" width="4.90625" style="3" customWidth="1"/>
    <col min="16" max="16384" width="9" style="3"/>
  </cols>
  <sheetData>
    <row r="1" spans="2:15" ht="13.5" customHeight="1"/>
    <row r="2" spans="2:15" ht="18" customHeight="1">
      <c r="B2" s="241" t="s">
        <v>89</v>
      </c>
      <c r="F2" s="2"/>
      <c r="G2" s="1106"/>
      <c r="H2" s="1107"/>
      <c r="I2" s="1107"/>
      <c r="J2" s="1107"/>
      <c r="K2" s="1107"/>
      <c r="L2" s="1107"/>
      <c r="M2" s="1107"/>
      <c r="N2" s="2"/>
    </row>
    <row r="3" spans="2:15" ht="15" customHeight="1">
      <c r="B3" s="242" t="s">
        <v>90</v>
      </c>
      <c r="F3" s="81"/>
      <c r="G3" s="1107"/>
      <c r="H3" s="1107"/>
      <c r="I3" s="1107"/>
      <c r="J3" s="1107"/>
      <c r="K3" s="1107"/>
      <c r="L3" s="1107"/>
      <c r="M3" s="1107"/>
      <c r="N3" s="82" t="s">
        <v>123</v>
      </c>
    </row>
    <row r="4" spans="2:15" s="93" customFormat="1" ht="15" customHeight="1">
      <c r="B4" s="119"/>
      <c r="C4" s="152"/>
      <c r="D4" s="152"/>
      <c r="E4" s="4"/>
      <c r="F4" s="1108" t="s">
        <v>59</v>
      </c>
      <c r="G4" s="1109"/>
      <c r="H4" s="1109"/>
      <c r="I4" s="1110"/>
      <c r="J4" s="1108" t="s">
        <v>56</v>
      </c>
      <c r="K4" s="1109"/>
      <c r="L4" s="1109"/>
      <c r="M4" s="1109"/>
      <c r="N4" s="1110"/>
    </row>
    <row r="5" spans="2:15" s="93" customFormat="1" ht="15" customHeight="1">
      <c r="B5" s="1120" t="s">
        <v>0</v>
      </c>
      <c r="C5" s="1121"/>
      <c r="D5" s="1121"/>
      <c r="E5" s="1122"/>
      <c r="F5" s="83" t="s">
        <v>103</v>
      </c>
      <c r="G5" s="84"/>
      <c r="H5" s="1108" t="s">
        <v>136</v>
      </c>
      <c r="I5" s="1110"/>
      <c r="J5" s="1108" t="s">
        <v>203</v>
      </c>
      <c r="K5" s="1109"/>
      <c r="L5" s="1110"/>
      <c r="M5" s="1123" t="s">
        <v>104</v>
      </c>
      <c r="N5" s="1123" t="s">
        <v>105</v>
      </c>
    </row>
    <row r="6" spans="2:15" s="93" customFormat="1" ht="15" customHeight="1">
      <c r="B6" s="6"/>
      <c r="C6" s="113"/>
      <c r="D6" s="113"/>
      <c r="E6" s="153"/>
      <c r="F6" s="85" t="s">
        <v>50</v>
      </c>
      <c r="G6" s="86" t="s">
        <v>49</v>
      </c>
      <c r="H6" s="79" t="s">
        <v>51</v>
      </c>
      <c r="I6" s="80" t="s">
        <v>52</v>
      </c>
      <c r="J6" s="86" t="s">
        <v>106</v>
      </c>
      <c r="K6" s="79" t="s">
        <v>51</v>
      </c>
      <c r="L6" s="79" t="s">
        <v>52</v>
      </c>
      <c r="M6" s="1124"/>
      <c r="N6" s="1124"/>
    </row>
    <row r="7" spans="2:15" s="93" customFormat="1" ht="15" hidden="1" customHeight="1">
      <c r="B7" s="119">
        <v>20</v>
      </c>
      <c r="C7" s="152" t="s">
        <v>96</v>
      </c>
      <c r="D7" s="152"/>
      <c r="E7" s="496"/>
      <c r="F7" s="360">
        <f>H7+I7</f>
        <v>26515</v>
      </c>
      <c r="G7" s="370"/>
      <c r="H7" s="90">
        <v>12507</v>
      </c>
      <c r="I7" s="368">
        <v>14008</v>
      </c>
      <c r="J7" s="364">
        <v>-9.8000000000000007</v>
      </c>
      <c r="K7" s="365">
        <v>-13.3</v>
      </c>
      <c r="L7" s="364">
        <v>-6.6</v>
      </c>
      <c r="M7" s="365">
        <v>-8.6999999999999993</v>
      </c>
      <c r="N7" s="361">
        <v>-11</v>
      </c>
      <c r="O7" s="174"/>
    </row>
    <row r="8" spans="2:15" s="93" customFormat="1" ht="15" hidden="1" customHeight="1">
      <c r="B8" s="110">
        <v>21</v>
      </c>
      <c r="C8" s="152" t="s">
        <v>96</v>
      </c>
      <c r="D8" s="152"/>
      <c r="E8" s="485"/>
      <c r="F8" s="108">
        <v>29605</v>
      </c>
      <c r="G8" s="371"/>
      <c r="H8" s="369">
        <v>16004</v>
      </c>
      <c r="I8" s="108">
        <v>13601</v>
      </c>
      <c r="J8" s="358"/>
      <c r="K8" s="366"/>
      <c r="L8" s="358"/>
      <c r="M8" s="366">
        <v>8.4</v>
      </c>
      <c r="N8" s="107">
        <v>6.8</v>
      </c>
      <c r="O8" s="174"/>
    </row>
    <row r="9" spans="2:15" s="93" customFormat="1" ht="15" hidden="1" customHeight="1">
      <c r="B9" s="110">
        <v>22</v>
      </c>
      <c r="C9" s="152" t="s">
        <v>96</v>
      </c>
      <c r="D9" s="111"/>
      <c r="E9" s="485"/>
      <c r="F9" s="108">
        <v>26879</v>
      </c>
      <c r="G9" s="371"/>
      <c r="H9" s="369">
        <v>14834</v>
      </c>
      <c r="I9" s="108">
        <v>12045</v>
      </c>
      <c r="J9" s="358">
        <v>-9.1999999999999993</v>
      </c>
      <c r="K9" s="366">
        <v>-7.3</v>
      </c>
      <c r="L9" s="358">
        <v>-11.4</v>
      </c>
      <c r="M9" s="366">
        <v>-5.7</v>
      </c>
      <c r="N9" s="107">
        <v>-7</v>
      </c>
      <c r="O9" s="174"/>
    </row>
    <row r="10" spans="2:15" s="93" customFormat="1" ht="15" hidden="1" customHeight="1">
      <c r="B10" s="110">
        <v>25</v>
      </c>
      <c r="C10" s="152" t="s">
        <v>96</v>
      </c>
      <c r="D10" s="111"/>
      <c r="E10" s="485"/>
      <c r="F10" s="108">
        <v>33864</v>
      </c>
      <c r="G10" s="371"/>
      <c r="H10" s="369">
        <v>15827</v>
      </c>
      <c r="I10" s="108">
        <v>18037</v>
      </c>
      <c r="J10" s="358">
        <v>10.6</v>
      </c>
      <c r="K10" s="366">
        <v>4.5</v>
      </c>
      <c r="L10" s="358">
        <v>16.600000000000001</v>
      </c>
      <c r="M10" s="366">
        <v>8.1999999999999993</v>
      </c>
      <c r="N10" s="107">
        <v>9</v>
      </c>
      <c r="O10" s="174"/>
    </row>
    <row r="11" spans="2:15" s="93" customFormat="1" ht="15" customHeight="1">
      <c r="B11" s="725" t="s">
        <v>330</v>
      </c>
      <c r="C11" s="756" t="s">
        <v>96</v>
      </c>
      <c r="D11" s="756"/>
      <c r="E11" s="757"/>
      <c r="F11" s="758">
        <v>30628</v>
      </c>
      <c r="G11" s="759"/>
      <c r="H11" s="760">
        <v>15842</v>
      </c>
      <c r="I11" s="758">
        <v>14786</v>
      </c>
      <c r="J11" s="761">
        <v>-0.1</v>
      </c>
      <c r="K11" s="762">
        <v>1.8</v>
      </c>
      <c r="L11" s="761">
        <v>-2</v>
      </c>
      <c r="M11" s="762">
        <v>-5</v>
      </c>
      <c r="N11" s="763">
        <v>-4.4000000000000004</v>
      </c>
      <c r="O11" s="174"/>
    </row>
    <row r="12" spans="2:15" s="93" customFormat="1" ht="15" customHeight="1">
      <c r="B12" s="764">
        <v>2</v>
      </c>
      <c r="C12" s="756"/>
      <c r="D12" s="756"/>
      <c r="E12" s="765"/>
      <c r="F12" s="766">
        <v>27516</v>
      </c>
      <c r="G12" s="754"/>
      <c r="H12" s="100">
        <v>14066</v>
      </c>
      <c r="I12" s="106">
        <v>13450</v>
      </c>
      <c r="J12" s="761">
        <v>-10.199999999999999</v>
      </c>
      <c r="K12" s="767">
        <v>-11.2</v>
      </c>
      <c r="L12" s="359">
        <v>-9</v>
      </c>
      <c r="M12" s="762">
        <v>-6</v>
      </c>
      <c r="N12" s="763">
        <v>-7.6</v>
      </c>
      <c r="O12" s="174"/>
    </row>
    <row r="13" spans="2:15" s="93" customFormat="1" ht="15" customHeight="1">
      <c r="B13" s="764">
        <v>3</v>
      </c>
      <c r="C13" s="756"/>
      <c r="D13" s="756"/>
      <c r="E13" s="765"/>
      <c r="F13" s="766">
        <v>24845</v>
      </c>
      <c r="G13" s="754"/>
      <c r="H13" s="100">
        <v>12868</v>
      </c>
      <c r="I13" s="106">
        <v>11977</v>
      </c>
      <c r="J13" s="761">
        <v>-9.6999999999999993</v>
      </c>
      <c r="K13" s="767">
        <v>-8.5</v>
      </c>
      <c r="L13" s="359">
        <v>-11</v>
      </c>
      <c r="M13" s="762">
        <v>-11.5</v>
      </c>
      <c r="N13" s="763">
        <v>-10.1</v>
      </c>
      <c r="O13" s="174"/>
    </row>
    <row r="14" spans="2:15" s="93" customFormat="1" ht="15" customHeight="1">
      <c r="B14" s="764">
        <v>4</v>
      </c>
      <c r="C14" s="756"/>
      <c r="D14" s="756"/>
      <c r="E14" s="765"/>
      <c r="F14" s="766">
        <v>25044</v>
      </c>
      <c r="G14" s="754"/>
      <c r="H14" s="100">
        <v>13222</v>
      </c>
      <c r="I14" s="106">
        <v>11822</v>
      </c>
      <c r="J14" s="761">
        <v>0.8</v>
      </c>
      <c r="K14" s="767">
        <v>2.8</v>
      </c>
      <c r="L14" s="359">
        <v>-1.3</v>
      </c>
      <c r="M14" s="762">
        <v>4.9000000000000004</v>
      </c>
      <c r="N14" s="763">
        <v>4.2</v>
      </c>
      <c r="O14" s="174"/>
    </row>
    <row r="15" spans="2:15" s="93" customFormat="1" ht="15" customHeight="1">
      <c r="B15" s="764">
        <v>5</v>
      </c>
      <c r="C15" s="756"/>
      <c r="D15" s="756"/>
      <c r="E15" s="765"/>
      <c r="F15" s="766">
        <v>26456</v>
      </c>
      <c r="G15" s="754"/>
      <c r="H15" s="100">
        <v>14459</v>
      </c>
      <c r="I15" s="106">
        <v>11997</v>
      </c>
      <c r="J15" s="761">
        <v>5.6</v>
      </c>
      <c r="K15" s="767">
        <v>9.4</v>
      </c>
      <c r="L15" s="359">
        <v>1.5</v>
      </c>
      <c r="M15" s="762">
        <v>6.1</v>
      </c>
      <c r="N15" s="763">
        <v>5.4</v>
      </c>
      <c r="O15" s="174"/>
    </row>
    <row r="16" spans="2:15" s="93" customFormat="1" ht="15" customHeight="1">
      <c r="B16" s="764"/>
      <c r="C16" s="756"/>
      <c r="D16" s="756"/>
      <c r="E16" s="765"/>
      <c r="F16" s="766"/>
      <c r="G16" s="754"/>
      <c r="H16" s="100"/>
      <c r="I16" s="106"/>
      <c r="J16" s="761"/>
      <c r="K16" s="767"/>
      <c r="L16" s="359"/>
      <c r="M16" s="762"/>
      <c r="N16" s="763"/>
    </row>
    <row r="17" spans="2:17" s="93" customFormat="1" ht="13.5" customHeight="1">
      <c r="B17" s="725" t="s">
        <v>413</v>
      </c>
      <c r="C17" s="756" t="s">
        <v>98</v>
      </c>
      <c r="D17" s="756">
        <v>10</v>
      </c>
      <c r="E17" s="765" t="s">
        <v>196</v>
      </c>
      <c r="F17" s="766">
        <v>2342</v>
      </c>
      <c r="G17" s="754">
        <v>-10</v>
      </c>
      <c r="H17" s="100">
        <v>1176</v>
      </c>
      <c r="I17" s="106">
        <v>1166</v>
      </c>
      <c r="J17" s="761">
        <v>17.2</v>
      </c>
      <c r="K17" s="767">
        <v>15.3</v>
      </c>
      <c r="L17" s="359">
        <v>19.2</v>
      </c>
      <c r="M17" s="762">
        <v>13.5</v>
      </c>
      <c r="N17" s="763">
        <v>13.1</v>
      </c>
    </row>
    <row r="18" spans="2:17" s="93" customFormat="1" ht="13.5" customHeight="1">
      <c r="B18" s="725"/>
      <c r="C18" s="756"/>
      <c r="D18" s="756">
        <v>11</v>
      </c>
      <c r="E18" s="765"/>
      <c r="F18" s="766">
        <v>2401</v>
      </c>
      <c r="G18" s="754">
        <v>2.5</v>
      </c>
      <c r="H18" s="100">
        <v>1258</v>
      </c>
      <c r="I18" s="106">
        <v>1143</v>
      </c>
      <c r="J18" s="761">
        <v>14.4</v>
      </c>
      <c r="K18" s="767">
        <v>14.7</v>
      </c>
      <c r="L18" s="359">
        <v>14.2</v>
      </c>
      <c r="M18" s="762">
        <v>14.1</v>
      </c>
      <c r="N18" s="763">
        <v>11.7</v>
      </c>
    </row>
    <row r="19" spans="2:17" s="93" customFormat="1" ht="13.5" customHeight="1">
      <c r="B19" s="725"/>
      <c r="C19" s="756"/>
      <c r="D19" s="756">
        <v>12</v>
      </c>
      <c r="E19" s="765"/>
      <c r="F19" s="766">
        <v>2206</v>
      </c>
      <c r="G19" s="754">
        <v>-8.1</v>
      </c>
      <c r="H19" s="100">
        <v>1226</v>
      </c>
      <c r="I19" s="106">
        <v>980</v>
      </c>
      <c r="J19" s="761">
        <v>3.5</v>
      </c>
      <c r="K19" s="767">
        <v>15.9</v>
      </c>
      <c r="L19" s="359">
        <v>-8.6999999999999993</v>
      </c>
      <c r="M19" s="762">
        <v>4.7</v>
      </c>
      <c r="N19" s="763">
        <v>6.1</v>
      </c>
    </row>
    <row r="20" spans="2:17" s="93" customFormat="1" ht="13.5" customHeight="1">
      <c r="B20" s="725">
        <v>6</v>
      </c>
      <c r="C20" s="756" t="s">
        <v>98</v>
      </c>
      <c r="D20" s="756">
        <v>1</v>
      </c>
      <c r="E20" s="765" t="s">
        <v>196</v>
      </c>
      <c r="F20" s="766">
        <v>2121</v>
      </c>
      <c r="G20" s="754">
        <v>-3.9</v>
      </c>
      <c r="H20" s="100">
        <v>1237</v>
      </c>
      <c r="I20" s="106">
        <v>884</v>
      </c>
      <c r="J20" s="761">
        <v>-5.4</v>
      </c>
      <c r="K20" s="767">
        <v>5.7</v>
      </c>
      <c r="L20" s="359">
        <v>-17.5</v>
      </c>
      <c r="M20" s="762">
        <v>-7.6</v>
      </c>
      <c r="N20" s="763">
        <v>-10.8</v>
      </c>
    </row>
    <row r="21" spans="2:17" s="93" customFormat="1" ht="13.5" customHeight="1">
      <c r="B21" s="725"/>
      <c r="C21" s="756"/>
      <c r="D21" s="756">
        <v>2</v>
      </c>
      <c r="E21" s="765"/>
      <c r="F21" s="766">
        <v>2193</v>
      </c>
      <c r="G21" s="754">
        <v>3.4</v>
      </c>
      <c r="H21" s="100">
        <v>1313</v>
      </c>
      <c r="I21" s="106">
        <v>880</v>
      </c>
      <c r="J21" s="761">
        <v>-11.8</v>
      </c>
      <c r="K21" s="767">
        <v>-3.2</v>
      </c>
      <c r="L21" s="359">
        <v>-22.1</v>
      </c>
      <c r="M21" s="762">
        <v>-13.3</v>
      </c>
      <c r="N21" s="763">
        <v>-16.3</v>
      </c>
      <c r="Q21" s="877"/>
    </row>
    <row r="22" spans="2:17" s="93" customFormat="1" ht="13.5" customHeight="1">
      <c r="B22" s="725"/>
      <c r="C22" s="756"/>
      <c r="D22" s="756">
        <v>3</v>
      </c>
      <c r="E22" s="765"/>
      <c r="F22" s="766">
        <v>2610</v>
      </c>
      <c r="G22" s="754">
        <v>19</v>
      </c>
      <c r="H22" s="100">
        <v>1605</v>
      </c>
      <c r="I22" s="106">
        <v>1005</v>
      </c>
      <c r="J22" s="761">
        <v>-23.4</v>
      </c>
      <c r="K22" s="767">
        <v>-18.600000000000001</v>
      </c>
      <c r="L22" s="359">
        <v>-30.1</v>
      </c>
      <c r="M22" s="762">
        <v>-18.3</v>
      </c>
      <c r="N22" s="763">
        <v>-19.600000000000001</v>
      </c>
    </row>
    <row r="23" spans="2:17" s="93" customFormat="1" ht="13.5" customHeight="1">
      <c r="B23" s="725"/>
      <c r="C23" s="756"/>
      <c r="D23" s="756">
        <v>4</v>
      </c>
      <c r="E23" s="765"/>
      <c r="F23" s="766">
        <v>1822</v>
      </c>
      <c r="G23" s="754">
        <v>-30.2</v>
      </c>
      <c r="H23" s="100">
        <v>1033</v>
      </c>
      <c r="I23" s="106">
        <v>789</v>
      </c>
      <c r="J23" s="761">
        <v>-1.5</v>
      </c>
      <c r="K23" s="767">
        <v>2.1</v>
      </c>
      <c r="L23" s="359">
        <v>-5.8</v>
      </c>
      <c r="M23" s="762">
        <v>-11.5</v>
      </c>
      <c r="N23" s="763">
        <v>-10.7</v>
      </c>
    </row>
    <row r="24" spans="2:17" s="93" customFormat="1" ht="13.5" customHeight="1">
      <c r="B24" s="725"/>
      <c r="C24" s="756"/>
      <c r="D24" s="756">
        <v>5</v>
      </c>
      <c r="E24" s="765"/>
      <c r="F24" s="766">
        <v>1860</v>
      </c>
      <c r="G24" s="754">
        <v>2.1</v>
      </c>
      <c r="H24" s="100">
        <v>981</v>
      </c>
      <c r="I24" s="106">
        <v>879</v>
      </c>
      <c r="J24" s="761">
        <v>-1.4</v>
      </c>
      <c r="K24" s="767">
        <v>-0.8</v>
      </c>
      <c r="L24" s="359">
        <v>-2</v>
      </c>
      <c r="M24" s="762">
        <v>-0.1</v>
      </c>
      <c r="N24" s="763">
        <v>-3.9</v>
      </c>
    </row>
    <row r="25" spans="2:17" s="93" customFormat="1" ht="13.5" customHeight="1">
      <c r="B25" s="725"/>
      <c r="C25" s="756"/>
      <c r="D25" s="756">
        <v>6</v>
      </c>
      <c r="E25" s="765"/>
      <c r="F25" s="766">
        <v>2175</v>
      </c>
      <c r="G25" s="754">
        <v>16.899999999999999</v>
      </c>
      <c r="H25" s="100">
        <v>1217</v>
      </c>
      <c r="I25" s="106">
        <v>958</v>
      </c>
      <c r="J25" s="761">
        <v>-0.9</v>
      </c>
      <c r="K25" s="767">
        <v>-1.4</v>
      </c>
      <c r="L25" s="359">
        <v>-0.3</v>
      </c>
      <c r="M25" s="366">
        <v>-4.7</v>
      </c>
      <c r="N25" s="873">
        <v>-6.1</v>
      </c>
    </row>
    <row r="26" spans="2:17" s="93" customFormat="1" ht="13.5" customHeight="1">
      <c r="B26" s="725"/>
      <c r="C26" s="756"/>
      <c r="D26" s="756">
        <v>7</v>
      </c>
      <c r="E26" s="765"/>
      <c r="F26" s="766">
        <v>2300</v>
      </c>
      <c r="G26" s="754">
        <v>5.7</v>
      </c>
      <c r="H26" s="100">
        <v>1307</v>
      </c>
      <c r="I26" s="106">
        <v>993</v>
      </c>
      <c r="J26" s="761">
        <v>11.2</v>
      </c>
      <c r="K26" s="767">
        <v>15.2</v>
      </c>
      <c r="L26" s="359">
        <v>6.3</v>
      </c>
      <c r="M26" s="762">
        <v>5.6</v>
      </c>
      <c r="N26" s="763">
        <v>5.5</v>
      </c>
    </row>
    <row r="27" spans="2:17" s="93" customFormat="1" ht="13.5" customHeight="1">
      <c r="B27" s="725"/>
      <c r="C27" s="756"/>
      <c r="D27" s="756">
        <v>8</v>
      </c>
      <c r="E27" s="765"/>
      <c r="F27" s="766">
        <v>2039</v>
      </c>
      <c r="G27" s="754">
        <v>-11.3</v>
      </c>
      <c r="H27" s="100">
        <v>1126</v>
      </c>
      <c r="I27" s="106">
        <v>913</v>
      </c>
      <c r="J27" s="761">
        <v>3</v>
      </c>
      <c r="K27" s="767">
        <v>10.1</v>
      </c>
      <c r="L27" s="359">
        <v>-4.5999999999999996</v>
      </c>
      <c r="M27" s="762">
        <v>-1.2</v>
      </c>
      <c r="N27" s="763">
        <v>-3.2</v>
      </c>
    </row>
    <row r="28" spans="2:17" s="93" customFormat="1" ht="13.5" customHeight="1">
      <c r="B28" s="725"/>
      <c r="C28" s="756"/>
      <c r="D28" s="756">
        <v>9</v>
      </c>
      <c r="E28" s="765"/>
      <c r="F28" s="766">
        <v>2724</v>
      </c>
      <c r="G28" s="754">
        <v>33.6</v>
      </c>
      <c r="H28" s="100">
        <v>1456</v>
      </c>
      <c r="I28" s="106">
        <v>1268</v>
      </c>
      <c r="J28" s="761">
        <v>4.5999999999999996</v>
      </c>
      <c r="K28" s="767">
        <v>16.399999999999999</v>
      </c>
      <c r="L28" s="359">
        <v>-6.2</v>
      </c>
      <c r="M28" s="366">
        <v>4.4000000000000004</v>
      </c>
      <c r="N28" s="873">
        <v>0.8</v>
      </c>
    </row>
    <row r="29" spans="2:17" s="93" customFormat="1" ht="13.5" customHeight="1">
      <c r="B29" s="725"/>
      <c r="C29" s="756"/>
      <c r="D29" s="756">
        <v>10</v>
      </c>
      <c r="E29" s="765"/>
      <c r="F29" s="766">
        <v>2315</v>
      </c>
      <c r="G29" s="754">
        <v>-15</v>
      </c>
      <c r="H29" s="100">
        <v>1348</v>
      </c>
      <c r="I29" s="106">
        <v>967</v>
      </c>
      <c r="J29" s="761">
        <v>-1.2</v>
      </c>
      <c r="K29" s="767">
        <v>14.6</v>
      </c>
      <c r="L29" s="359">
        <v>-17.100000000000001</v>
      </c>
      <c r="M29" s="762">
        <v>4.0999999999999996</v>
      </c>
      <c r="N29" s="763">
        <v>1</v>
      </c>
    </row>
    <row r="30" spans="2:17" s="93" customFormat="1" ht="13.5" customHeight="1">
      <c r="B30" s="725"/>
      <c r="C30" s="756"/>
      <c r="D30" s="756">
        <v>11</v>
      </c>
      <c r="E30" s="765"/>
      <c r="F30" s="766">
        <v>2306</v>
      </c>
      <c r="G30" s="754">
        <v>-0.4</v>
      </c>
      <c r="H30" s="100">
        <v>1344</v>
      </c>
      <c r="I30" s="106">
        <v>962</v>
      </c>
      <c r="J30" s="761">
        <v>-4</v>
      </c>
      <c r="K30" s="767">
        <v>6.8</v>
      </c>
      <c r="L30" s="359">
        <v>-15.8</v>
      </c>
      <c r="M30" s="762">
        <v>-3.2</v>
      </c>
      <c r="N30" s="763">
        <v>-3.9</v>
      </c>
    </row>
    <row r="31" spans="2:17" s="93" customFormat="1" ht="13.5" customHeight="1">
      <c r="B31" s="725"/>
      <c r="C31" s="756"/>
      <c r="D31" s="756">
        <v>12</v>
      </c>
      <c r="E31" s="765"/>
      <c r="F31" s="766">
        <v>2230</v>
      </c>
      <c r="G31" s="754">
        <v>-3.3</v>
      </c>
      <c r="H31" s="100">
        <v>1081</v>
      </c>
      <c r="I31" s="106">
        <v>1149</v>
      </c>
      <c r="J31" s="761">
        <v>1.1000000000000001</v>
      </c>
      <c r="K31" s="767">
        <v>-11.8</v>
      </c>
      <c r="L31" s="359">
        <v>17.2</v>
      </c>
      <c r="M31" s="762">
        <v>-4.5</v>
      </c>
      <c r="N31" s="763">
        <v>-7</v>
      </c>
    </row>
    <row r="32" spans="2:17" s="93" customFormat="1" ht="13.5" customHeight="1">
      <c r="B32" s="725" t="s">
        <v>446</v>
      </c>
      <c r="C32" s="756" t="s">
        <v>98</v>
      </c>
      <c r="D32" s="756">
        <v>1</v>
      </c>
      <c r="E32" s="765" t="s">
        <v>196</v>
      </c>
      <c r="F32" s="766">
        <v>2264</v>
      </c>
      <c r="G32" s="754">
        <v>1.5</v>
      </c>
      <c r="H32" s="100">
        <v>1315</v>
      </c>
      <c r="I32" s="106">
        <v>949</v>
      </c>
      <c r="J32" s="761">
        <v>6.7</v>
      </c>
      <c r="K32" s="767">
        <v>6.3</v>
      </c>
      <c r="L32" s="359">
        <v>7.4</v>
      </c>
      <c r="M32" s="762">
        <v>14.213322686649676</v>
      </c>
      <c r="N32" s="763">
        <v>15.012546721182019</v>
      </c>
    </row>
    <row r="33" spans="2:14" s="93" customFormat="1" ht="13.5" customHeight="1">
      <c r="B33" s="725"/>
      <c r="C33" s="756"/>
      <c r="D33" s="756">
        <v>2</v>
      </c>
      <c r="E33" s="765"/>
      <c r="F33" s="766">
        <v>2693</v>
      </c>
      <c r="G33" s="754">
        <v>18.899999999999999</v>
      </c>
      <c r="H33" s="100">
        <v>1421</v>
      </c>
      <c r="I33" s="106">
        <v>1272</v>
      </c>
      <c r="J33" s="761">
        <v>22.8</v>
      </c>
      <c r="K33" s="767">
        <v>8.1999999999999993</v>
      </c>
      <c r="L33" s="359">
        <v>44.5</v>
      </c>
      <c r="M33" s="762"/>
      <c r="N33" s="763"/>
    </row>
    <row r="34" spans="2:14" s="93" customFormat="1" ht="13.5" customHeight="1">
      <c r="B34" s="725"/>
      <c r="C34" s="756"/>
      <c r="D34" s="756">
        <v>3</v>
      </c>
      <c r="E34" s="765"/>
      <c r="F34" s="766">
        <v>2917</v>
      </c>
      <c r="G34" s="754">
        <v>8.3000000000000007</v>
      </c>
      <c r="H34" s="100">
        <v>1664</v>
      </c>
      <c r="I34" s="106">
        <v>1253</v>
      </c>
      <c r="J34" s="761">
        <v>11.8</v>
      </c>
      <c r="K34" s="767">
        <v>3.7</v>
      </c>
      <c r="L34" s="359">
        <v>24.7</v>
      </c>
      <c r="M34" s="762"/>
      <c r="N34" s="763"/>
    </row>
    <row r="35" spans="2:14" s="93" customFormat="1" ht="13.5" customHeight="1">
      <c r="B35" s="112"/>
      <c r="C35" s="113"/>
      <c r="D35" s="113"/>
      <c r="E35" s="497"/>
      <c r="F35" s="114"/>
      <c r="G35" s="115"/>
      <c r="H35" s="92"/>
      <c r="I35" s="116"/>
      <c r="J35" s="362"/>
      <c r="K35" s="118"/>
      <c r="L35" s="363"/>
      <c r="M35" s="367"/>
      <c r="N35" s="117"/>
    </row>
    <row r="36" spans="2:14" s="128" customFormat="1" ht="15" customHeight="1">
      <c r="B36" s="769" t="s">
        <v>263</v>
      </c>
      <c r="C36" s="178"/>
      <c r="D36" s="178"/>
      <c r="E36" s="178"/>
      <c r="F36" s="178"/>
      <c r="G36" s="178"/>
      <c r="H36" s="178"/>
      <c r="I36" s="178"/>
      <c r="J36" s="178"/>
      <c r="K36" s="178"/>
      <c r="L36" s="178"/>
      <c r="M36" s="178"/>
      <c r="N36" s="179"/>
    </row>
    <row r="37" spans="2:14" s="128" customFormat="1" ht="15" customHeight="1">
      <c r="B37" s="770" t="s">
        <v>369</v>
      </c>
      <c r="C37" s="180"/>
      <c r="D37" s="180"/>
      <c r="E37" s="180"/>
      <c r="F37" s="180"/>
      <c r="G37" s="180"/>
      <c r="H37" s="180"/>
      <c r="I37" s="180"/>
      <c r="J37" s="180"/>
      <c r="K37" s="180"/>
      <c r="L37" s="180"/>
      <c r="M37" s="180"/>
      <c r="N37" s="181"/>
    </row>
    <row r="38" spans="2:14" s="128" customFormat="1" ht="15" customHeight="1">
      <c r="B38" s="771" t="s">
        <v>257</v>
      </c>
      <c r="C38" s="180"/>
      <c r="D38" s="180"/>
      <c r="E38" s="180"/>
      <c r="F38" s="180"/>
      <c r="G38" s="180"/>
      <c r="H38" s="180"/>
      <c r="I38" s="180"/>
      <c r="J38" s="180"/>
      <c r="K38" s="180"/>
      <c r="L38" s="180"/>
      <c r="M38" s="180"/>
      <c r="N38" s="181"/>
    </row>
    <row r="39" spans="2:14" s="128" customFormat="1" ht="15" customHeight="1">
      <c r="B39" s="772" t="s">
        <v>376</v>
      </c>
      <c r="C39" s="180"/>
      <c r="D39" s="180"/>
      <c r="E39" s="180"/>
      <c r="F39" s="180"/>
      <c r="G39" s="180"/>
      <c r="H39" s="180"/>
      <c r="I39" s="180"/>
      <c r="J39" s="180"/>
      <c r="K39" s="180"/>
      <c r="L39" s="180"/>
      <c r="M39" s="180"/>
      <c r="N39" s="768"/>
    </row>
    <row r="40" spans="2:14" s="128" customFormat="1" ht="15" customHeight="1">
      <c r="B40" s="772"/>
      <c r="C40" s="702"/>
      <c r="D40" s="702"/>
      <c r="E40" s="702"/>
      <c r="F40" s="702"/>
      <c r="G40" s="702"/>
      <c r="H40" s="702"/>
      <c r="I40" s="702"/>
      <c r="J40" s="702"/>
      <c r="K40" s="702"/>
      <c r="L40" s="702"/>
      <c r="M40" s="702"/>
      <c r="N40" s="704"/>
    </row>
    <row r="41" spans="2:14" s="128" customFormat="1" ht="15" customHeight="1">
      <c r="B41" s="154"/>
      <c r="C41" s="155"/>
      <c r="D41" s="155"/>
      <c r="E41" s="155"/>
      <c r="F41" s="155"/>
      <c r="G41" s="155"/>
      <c r="H41" s="155"/>
      <c r="I41" s="155"/>
      <c r="J41" s="155"/>
      <c r="K41" s="155"/>
      <c r="L41" s="155"/>
      <c r="M41" s="155"/>
      <c r="N41" s="156"/>
    </row>
    <row r="42" spans="2:14" s="29" customFormat="1" ht="15" customHeight="1">
      <c r="B42" s="87"/>
      <c r="C42" s="11"/>
      <c r="D42" s="11"/>
      <c r="E42" s="11"/>
      <c r="F42" s="11"/>
      <c r="G42" s="11"/>
      <c r="H42" s="11"/>
      <c r="I42" s="11"/>
      <c r="J42" s="11"/>
      <c r="K42" s="11"/>
      <c r="L42" s="11"/>
      <c r="M42" s="11"/>
      <c r="N42" s="157"/>
    </row>
    <row r="43" spans="2:14" s="29" customFormat="1" ht="15" customHeight="1">
      <c r="B43" s="87"/>
      <c r="C43" s="11"/>
      <c r="D43" s="11"/>
      <c r="E43" s="11"/>
      <c r="F43" s="11"/>
      <c r="G43" s="11"/>
      <c r="H43" s="11"/>
      <c r="I43" s="11"/>
      <c r="J43" s="11"/>
      <c r="K43" s="11"/>
      <c r="L43" s="11"/>
      <c r="M43" s="11"/>
      <c r="N43" s="157"/>
    </row>
    <row r="44" spans="2:14" s="29" customFormat="1" ht="15" customHeight="1">
      <c r="B44" s="87"/>
      <c r="C44" s="11"/>
      <c r="D44" s="11"/>
      <c r="E44" s="11"/>
      <c r="F44" s="11"/>
      <c r="G44" s="11"/>
      <c r="H44" s="11"/>
      <c r="I44" s="11"/>
      <c r="J44" s="11"/>
      <c r="K44" s="11"/>
      <c r="L44" s="11"/>
      <c r="M44" s="11"/>
      <c r="N44" s="157"/>
    </row>
    <row r="45" spans="2:14" s="29" customFormat="1" ht="15" customHeight="1">
      <c r="B45" s="87"/>
      <c r="C45" s="11"/>
      <c r="D45" s="11"/>
      <c r="E45" s="11"/>
      <c r="F45" s="11"/>
      <c r="G45" s="11"/>
      <c r="H45" s="11"/>
      <c r="I45" s="11"/>
      <c r="J45" s="11"/>
      <c r="K45" s="11"/>
      <c r="L45" s="11"/>
      <c r="M45" s="11"/>
      <c r="N45" s="157"/>
    </row>
    <row r="46" spans="2:14" s="29" customFormat="1" ht="15" customHeight="1">
      <c r="B46" s="87"/>
      <c r="C46" s="11"/>
      <c r="D46" s="11"/>
      <c r="E46" s="11"/>
      <c r="F46" s="11"/>
      <c r="G46" s="11"/>
      <c r="H46" s="11"/>
      <c r="I46" s="11"/>
      <c r="J46" s="11"/>
      <c r="K46" s="11"/>
      <c r="L46" s="11"/>
      <c r="M46" s="11"/>
      <c r="N46" s="8"/>
    </row>
    <row r="47" spans="2:14" s="29" customFormat="1" ht="15" customHeight="1">
      <c r="B47" s="87"/>
      <c r="C47" s="11"/>
      <c r="D47" s="11"/>
      <c r="E47" s="11"/>
      <c r="F47" s="11"/>
      <c r="G47" s="11"/>
      <c r="H47" s="11"/>
      <c r="I47" s="11"/>
      <c r="J47" s="11"/>
      <c r="K47" s="11"/>
      <c r="L47" s="11"/>
      <c r="M47" s="11"/>
      <c r="N47" s="8"/>
    </row>
    <row r="48" spans="2:14" s="29" customFormat="1" ht="15" customHeight="1">
      <c r="B48" s="87"/>
      <c r="C48" s="11"/>
      <c r="D48" s="11"/>
      <c r="E48" s="11"/>
      <c r="F48" s="11"/>
      <c r="G48" s="11"/>
      <c r="H48" s="11"/>
      <c r="I48" s="11"/>
      <c r="J48" s="11"/>
      <c r="K48" s="11"/>
      <c r="L48" s="11"/>
      <c r="M48" s="11"/>
      <c r="N48" s="8"/>
    </row>
    <row r="49" spans="2:14" s="29" customFormat="1" ht="15" customHeight="1">
      <c r="B49" s="87"/>
      <c r="C49" s="11"/>
      <c r="D49" s="11"/>
      <c r="E49" s="11"/>
      <c r="F49" s="11"/>
      <c r="G49" s="11"/>
      <c r="H49" s="11"/>
      <c r="I49" s="11"/>
      <c r="J49" s="11"/>
      <c r="K49" s="11"/>
      <c r="L49" s="11"/>
      <c r="M49" s="11"/>
      <c r="N49" s="8"/>
    </row>
    <row r="50" spans="2:14" s="29" customFormat="1" ht="15" customHeight="1">
      <c r="B50" s="87"/>
      <c r="C50" s="11"/>
      <c r="D50" s="11"/>
      <c r="E50" s="11"/>
      <c r="F50" s="11"/>
      <c r="G50" s="11"/>
      <c r="H50" s="11"/>
      <c r="I50" s="11"/>
      <c r="J50" s="11"/>
      <c r="K50" s="11"/>
      <c r="L50" s="11"/>
      <c r="M50" s="11"/>
      <c r="N50" s="8"/>
    </row>
    <row r="51" spans="2:14" s="29" customFormat="1" ht="15" customHeight="1">
      <c r="B51" s="87"/>
      <c r="C51" s="11"/>
      <c r="D51" s="11"/>
      <c r="E51" s="11"/>
      <c r="F51" s="11"/>
      <c r="G51" s="11"/>
      <c r="H51" s="11"/>
      <c r="I51" s="11"/>
      <c r="J51" s="11"/>
      <c r="K51" s="11"/>
      <c r="L51" s="11"/>
      <c r="M51" s="11"/>
      <c r="N51" s="8"/>
    </row>
    <row r="52" spans="2:14" s="29" customFormat="1" ht="15" customHeight="1">
      <c r="B52" s="87"/>
      <c r="C52" s="11"/>
      <c r="D52" s="11"/>
      <c r="E52" s="11"/>
      <c r="F52" s="11"/>
      <c r="G52" s="11"/>
      <c r="H52" s="11"/>
      <c r="I52" s="11"/>
      <c r="J52" s="11"/>
      <c r="K52" s="11"/>
      <c r="L52" s="11"/>
      <c r="M52" s="11"/>
      <c r="N52" s="8"/>
    </row>
    <row r="53" spans="2:14" s="29" customFormat="1" ht="15" customHeight="1">
      <c r="B53" s="87"/>
      <c r="C53" s="11"/>
      <c r="D53" s="11"/>
      <c r="E53" s="11"/>
      <c r="F53" s="11"/>
      <c r="G53" s="11"/>
      <c r="H53" s="11"/>
      <c r="I53" s="11"/>
      <c r="J53" s="11"/>
      <c r="K53" s="11"/>
      <c r="L53" s="11"/>
      <c r="M53" s="11"/>
      <c r="N53" s="8"/>
    </row>
    <row r="54" spans="2:14" s="29" customFormat="1" ht="15" customHeight="1">
      <c r="B54" s="87"/>
      <c r="C54" s="11"/>
      <c r="D54" s="11"/>
      <c r="E54" s="11"/>
      <c r="F54" s="11"/>
      <c r="G54" s="11"/>
      <c r="H54" s="11"/>
      <c r="I54" s="11"/>
      <c r="J54" s="11"/>
      <c r="K54" s="11"/>
      <c r="L54" s="11"/>
      <c r="M54" s="11"/>
      <c r="N54" s="8"/>
    </row>
    <row r="55" spans="2:14" s="29" customFormat="1" ht="15" customHeight="1">
      <c r="B55" s="88"/>
      <c r="C55" s="81"/>
      <c r="D55" s="81"/>
      <c r="E55" s="81"/>
      <c r="F55" s="81"/>
      <c r="G55" s="81"/>
      <c r="H55" s="81"/>
      <c r="I55" s="81"/>
      <c r="J55" s="81"/>
      <c r="K55" s="81"/>
      <c r="L55" s="81"/>
      <c r="M55" s="81"/>
      <c r="N55" s="158"/>
    </row>
    <row r="56" spans="2:14" s="29" customFormat="1" ht="15" customHeight="1">
      <c r="B56" s="2"/>
      <c r="C56" s="2"/>
      <c r="D56" s="2"/>
      <c r="E56" s="11"/>
      <c r="F56" s="11"/>
      <c r="G56" s="11"/>
      <c r="H56" s="11"/>
      <c r="I56" s="11"/>
      <c r="J56" s="11"/>
      <c r="K56" s="11"/>
      <c r="L56" s="11"/>
      <c r="M56" s="11"/>
      <c r="N56" s="11"/>
    </row>
    <row r="57" spans="2:14" s="29" customFormat="1" ht="4.5" customHeight="1">
      <c r="B57" s="1111" t="s">
        <v>466</v>
      </c>
      <c r="C57" s="1112"/>
      <c r="D57" s="1112"/>
      <c r="E57" s="1112"/>
      <c r="F57" s="1112"/>
      <c r="G57" s="1112"/>
      <c r="H57" s="1112"/>
      <c r="I57" s="1112"/>
      <c r="J57" s="1112"/>
      <c r="K57" s="1112"/>
      <c r="L57" s="1112"/>
      <c r="M57" s="1112"/>
      <c r="N57" s="1113"/>
    </row>
    <row r="58" spans="2:14" s="29" customFormat="1" ht="15" customHeight="1">
      <c r="B58" s="1114"/>
      <c r="C58" s="1115"/>
      <c r="D58" s="1115"/>
      <c r="E58" s="1115"/>
      <c r="F58" s="1115"/>
      <c r="G58" s="1115"/>
      <c r="H58" s="1115"/>
      <c r="I58" s="1115"/>
      <c r="J58" s="1115"/>
      <c r="K58" s="1115"/>
      <c r="L58" s="1115"/>
      <c r="M58" s="1115"/>
      <c r="N58" s="1116"/>
    </row>
    <row r="59" spans="2:14" s="29" customFormat="1" ht="15" customHeight="1">
      <c r="B59" s="1117"/>
      <c r="C59" s="1118"/>
      <c r="D59" s="1118"/>
      <c r="E59" s="1118"/>
      <c r="F59" s="1118"/>
      <c r="G59" s="1118"/>
      <c r="H59" s="1118"/>
      <c r="I59" s="1118"/>
      <c r="J59" s="1118"/>
      <c r="K59" s="1118"/>
      <c r="L59" s="1118"/>
      <c r="M59" s="1118"/>
      <c r="N59" s="1119"/>
    </row>
    <row r="60" spans="2:14" s="29" customFormat="1" ht="15" customHeight="1">
      <c r="B60" s="1"/>
      <c r="C60" s="1"/>
      <c r="D60" s="1"/>
      <c r="E60" s="1"/>
      <c r="F60" s="1"/>
      <c r="G60" s="1"/>
      <c r="H60" s="1"/>
      <c r="I60" s="1"/>
      <c r="J60" s="1"/>
      <c r="K60" s="1"/>
      <c r="L60" s="1"/>
      <c r="M60" s="1"/>
      <c r="N60" s="1"/>
    </row>
    <row r="63" spans="2:14" ht="15" customHeight="1">
      <c r="F63" s="10"/>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西野　稚佳子（統計分析課）</cp:lastModifiedBy>
  <cp:lastPrinted>2025-04-28T02:59:51Z</cp:lastPrinted>
  <dcterms:created xsi:type="dcterms:W3CDTF">2005-04-15T04:59:05Z</dcterms:created>
  <dcterms:modified xsi:type="dcterms:W3CDTF">2025-04-28T04:36:52Z</dcterms:modified>
</cp:coreProperties>
</file>