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08佐賀県人口移動調査\02 人口年報☆\R7_佐賀県の人口(年報）\HP用\HP掲載Excel\"/>
    </mc:Choice>
  </mc:AlternateContent>
  <xr:revisionPtr revIDLastSave="0" documentId="13_ncr:1_{857DB99E-8454-4952-A42C-F0A33C1BA1DC}" xr6:coauthVersionLast="47" xr6:coauthVersionMax="47" xr10:uidLastSave="{00000000-0000-0000-0000-000000000000}"/>
  <bookViews>
    <workbookView xWindow="-110" yWindow="-110" windowWidth="25820" windowHeight="13900" tabRatio="601" xr2:uid="{00000000-000D-0000-FFFF-FFFF00000000}"/>
  </bookViews>
  <sheets>
    <sheet name="概要１　人口　２　人口の推移" sheetId="1" r:id="rId1"/>
    <sheet name="Sheet1" sheetId="3" state="hidden" r:id="rId2"/>
    <sheet name="表－２人口の推移" sheetId="2" state="hidden" r:id="rId3"/>
  </sheets>
  <definedNames>
    <definedName name="_xlnm.Print_Area" localSheetId="0">'概要１　人口　２　人口の推移'!$A$1:$N$54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G16" i="1"/>
  <c r="G17" i="1"/>
  <c r="F17" i="1"/>
  <c r="G18" i="1"/>
  <c r="F16" i="1"/>
  <c r="F18" i="1"/>
  <c r="J18" i="1"/>
  <c r="J17" i="1"/>
  <c r="J16" i="1"/>
  <c r="M18" i="1" l="1"/>
  <c r="N18" i="1" s="1"/>
  <c r="M17" i="1"/>
  <c r="N17" i="1" s="1"/>
  <c r="M16" i="1"/>
  <c r="N16" i="1" s="1"/>
</calcChain>
</file>

<file path=xl/sharedStrings.xml><?xml version="1.0" encoding="utf-8"?>
<sst xmlns="http://schemas.openxmlformats.org/spreadsheetml/2006/main" count="172" uniqueCount="89">
  <si>
    <t>増減率</t>
  </si>
  <si>
    <t>男</t>
    <rPh sb="0" eb="1">
      <t>オトコ</t>
    </rPh>
    <phoneticPr fontId="2"/>
  </si>
  <si>
    <t>女</t>
    <rPh sb="0" eb="1">
      <t>オンナ</t>
    </rPh>
    <phoneticPr fontId="2"/>
  </si>
  <si>
    <t>増  減</t>
    <rPh sb="0" eb="1">
      <t>ゾウ</t>
    </rPh>
    <rPh sb="3" eb="4">
      <t>ゲン</t>
    </rPh>
    <phoneticPr fontId="2"/>
  </si>
  <si>
    <t>人</t>
    <rPh sb="0" eb="1">
      <t>ニン</t>
    </rPh>
    <phoneticPr fontId="2"/>
  </si>
  <si>
    <t>大正</t>
    <rPh sb="0" eb="2">
      <t>タイショウ</t>
    </rPh>
    <phoneticPr fontId="2"/>
  </si>
  <si>
    <t>年</t>
    <rPh sb="0" eb="1">
      <t>ネン</t>
    </rPh>
    <phoneticPr fontId="2"/>
  </si>
  <si>
    <t>昭和</t>
    <rPh sb="0" eb="2">
      <t>ショウワ</t>
    </rPh>
    <phoneticPr fontId="2"/>
  </si>
  <si>
    <t>年   次</t>
    <rPh sb="0" eb="1">
      <t>トシ</t>
    </rPh>
    <rPh sb="4" eb="5">
      <t>ツギ</t>
    </rPh>
    <phoneticPr fontId="2"/>
  </si>
  <si>
    <t>総  数</t>
    <rPh sb="0" eb="1">
      <t>フサ</t>
    </rPh>
    <rPh sb="3" eb="4">
      <t>カズ</t>
    </rPh>
    <phoneticPr fontId="2"/>
  </si>
  <si>
    <t>人</t>
  </si>
  <si>
    <t>〔人口移動調査の概要〕</t>
    <rPh sb="1" eb="3">
      <t>ジンコウ</t>
    </rPh>
    <rPh sb="3" eb="5">
      <t>イドウ</t>
    </rPh>
    <rPh sb="5" eb="7">
      <t>チョウサ</t>
    </rPh>
    <rPh sb="8" eb="10">
      <t>ガイヨウ</t>
    </rPh>
    <phoneticPr fontId="2"/>
  </si>
  <si>
    <t>人　　口</t>
    <rPh sb="0" eb="1">
      <t>ヒト</t>
    </rPh>
    <rPh sb="3" eb="4">
      <t>クチ</t>
    </rPh>
    <phoneticPr fontId="2"/>
  </si>
  <si>
    <t>人口の推移</t>
    <rPh sb="0" eb="2">
      <t>ジンコウ</t>
    </rPh>
    <rPh sb="3" eb="5">
      <t>スイイ</t>
    </rPh>
    <phoneticPr fontId="2"/>
  </si>
  <si>
    <t>増減率</t>
    <rPh sb="0" eb="3">
      <t>ゾウゲンリツ</t>
    </rPh>
    <phoneticPr fontId="2"/>
  </si>
  <si>
    <t>自  然  動  態</t>
    <rPh sb="0" eb="1">
      <t>ジ</t>
    </rPh>
    <rPh sb="3" eb="4">
      <t>ゼン</t>
    </rPh>
    <rPh sb="6" eb="7">
      <t>ドウ</t>
    </rPh>
    <rPh sb="9" eb="10">
      <t>タイ</t>
    </rPh>
    <phoneticPr fontId="2"/>
  </si>
  <si>
    <t>社  会  動  態</t>
    <rPh sb="0" eb="1">
      <t>シャ</t>
    </rPh>
    <rPh sb="3" eb="4">
      <t>カイ</t>
    </rPh>
    <rPh sb="6" eb="7">
      <t>ドウ</t>
    </rPh>
    <rPh sb="9" eb="10">
      <t>タイ</t>
    </rPh>
    <phoneticPr fontId="2"/>
  </si>
  <si>
    <t>現在</t>
    <rPh sb="0" eb="2">
      <t>ゲンザイ</t>
    </rPh>
    <phoneticPr fontId="2"/>
  </si>
  <si>
    <t>出   生</t>
    <rPh sb="0" eb="1">
      <t>デ</t>
    </rPh>
    <rPh sb="4" eb="5">
      <t>ショウ</t>
    </rPh>
    <phoneticPr fontId="2"/>
  </si>
  <si>
    <t>死   亡</t>
    <rPh sb="0" eb="1">
      <t>シ</t>
    </rPh>
    <rPh sb="4" eb="5">
      <t>ボウ</t>
    </rPh>
    <phoneticPr fontId="2"/>
  </si>
  <si>
    <t>自   然</t>
    <rPh sb="0" eb="1">
      <t>ジ</t>
    </rPh>
    <rPh sb="4" eb="5">
      <t>ゼン</t>
    </rPh>
    <phoneticPr fontId="2"/>
  </si>
  <si>
    <t>自  然</t>
    <rPh sb="0" eb="1">
      <t>ジ</t>
    </rPh>
    <rPh sb="3" eb="4">
      <t>ゼン</t>
    </rPh>
    <phoneticPr fontId="2"/>
  </si>
  <si>
    <t>県   外</t>
    <rPh sb="0" eb="1">
      <t>ケン</t>
    </rPh>
    <rPh sb="4" eb="5">
      <t>ソト</t>
    </rPh>
    <phoneticPr fontId="2"/>
  </si>
  <si>
    <t>社   会</t>
    <rPh sb="0" eb="1">
      <t>シャ</t>
    </rPh>
    <rPh sb="4" eb="5">
      <t>カイ</t>
    </rPh>
    <phoneticPr fontId="2"/>
  </si>
  <si>
    <t>社  会</t>
    <rPh sb="0" eb="1">
      <t>シャ</t>
    </rPh>
    <rPh sb="3" eb="4">
      <t>カイ</t>
    </rPh>
    <phoneticPr fontId="2"/>
  </si>
  <si>
    <t>転   入</t>
    <rPh sb="0" eb="1">
      <t>テン</t>
    </rPh>
    <rPh sb="4" eb="5">
      <t>イ</t>
    </rPh>
    <phoneticPr fontId="2"/>
  </si>
  <si>
    <t>転   出</t>
    <rPh sb="0" eb="1">
      <t>テン</t>
    </rPh>
    <rPh sb="4" eb="5">
      <t>デ</t>
    </rPh>
    <phoneticPr fontId="2"/>
  </si>
  <si>
    <t>増   減</t>
    <rPh sb="0" eb="1">
      <t>ゾウ</t>
    </rPh>
    <rPh sb="4" eb="5">
      <t>ゲン</t>
    </rPh>
    <phoneticPr fontId="2"/>
  </si>
  <si>
    <t>人</t>
    <rPh sb="0" eb="1">
      <t>ヒト</t>
    </rPh>
    <phoneticPr fontId="2"/>
  </si>
  <si>
    <t>‰</t>
    <phoneticPr fontId="2"/>
  </si>
  <si>
    <t>総数</t>
    <rPh sb="0" eb="2">
      <t>ソウスウ</t>
    </rPh>
    <phoneticPr fontId="2"/>
  </si>
  <si>
    <t>※</t>
    <phoneticPr fontId="2"/>
  </si>
  <si>
    <t xml:space="preserve">      －</t>
    <phoneticPr fontId="2"/>
  </si>
  <si>
    <t xml:space="preserve">      －</t>
    <phoneticPr fontId="2"/>
  </si>
  <si>
    <t>※</t>
    <phoneticPr fontId="2"/>
  </si>
  <si>
    <t>平成</t>
    <rPh sb="0" eb="2">
      <t>ヘイセイ</t>
    </rPh>
    <phoneticPr fontId="2"/>
  </si>
  <si>
    <t>元</t>
    <rPh sb="0" eb="1">
      <t>モト</t>
    </rPh>
    <phoneticPr fontId="2"/>
  </si>
  <si>
    <t xml:space="preserve">      －</t>
  </si>
  <si>
    <t>区分</t>
    <rPh sb="0" eb="1">
      <t>ク</t>
    </rPh>
    <rPh sb="1" eb="2">
      <t>ブン</t>
    </rPh>
    <phoneticPr fontId="2"/>
  </si>
  <si>
    <t>１</t>
    <phoneticPr fontId="2"/>
  </si>
  <si>
    <t>増   減</t>
    <phoneticPr fontId="2"/>
  </si>
  <si>
    <t>‰</t>
    <phoneticPr fontId="2"/>
  </si>
  <si>
    <t>２</t>
    <phoneticPr fontId="2"/>
  </si>
  <si>
    <t>　戦後の昭和20年から30年代初めに</t>
    <rPh sb="1" eb="3">
      <t>センゴ</t>
    </rPh>
    <rPh sb="4" eb="6">
      <t>ショウワ</t>
    </rPh>
    <rPh sb="8" eb="9">
      <t>ネン</t>
    </rPh>
    <rPh sb="13" eb="14">
      <t>ネン</t>
    </rPh>
    <rPh sb="14" eb="15">
      <t>ダイ</t>
    </rPh>
    <rPh sb="15" eb="16">
      <t>ハジ</t>
    </rPh>
    <phoneticPr fontId="2"/>
  </si>
  <si>
    <t>昭和49年から63年までの15年間は</t>
    <rPh sb="0" eb="2">
      <t>ショウワ</t>
    </rPh>
    <rPh sb="4" eb="5">
      <t>ネン</t>
    </rPh>
    <rPh sb="9" eb="10">
      <t>ネン</t>
    </rPh>
    <rPh sb="15" eb="17">
      <t>ネンカン</t>
    </rPh>
    <phoneticPr fontId="2"/>
  </si>
  <si>
    <t>減少の要因としては、従来、転出</t>
    <rPh sb="0" eb="2">
      <t>ゲンショウ</t>
    </rPh>
    <rPh sb="3" eb="5">
      <t>ヨウイン</t>
    </rPh>
    <rPh sb="10" eb="12">
      <t>ジュウライ</t>
    </rPh>
    <rPh sb="13" eb="15">
      <t>テンシュツ</t>
    </rPh>
    <phoneticPr fontId="2"/>
  </si>
  <si>
    <t>超過による社会減が主だったが、平</t>
    <rPh sb="0" eb="1">
      <t>チョウカ</t>
    </rPh>
    <rPh sb="4" eb="6">
      <t>シャカイ</t>
    </rPh>
    <rPh sb="6" eb="7">
      <t>ゲン</t>
    </rPh>
    <rPh sb="8" eb="9">
      <t>オモ</t>
    </rPh>
    <rPh sb="14" eb="15">
      <t>タイラ</t>
    </rPh>
    <phoneticPr fontId="2"/>
  </si>
  <si>
    <t>注）　1.各年10月1日現在</t>
    <rPh sb="0" eb="1">
      <t>チュウ</t>
    </rPh>
    <phoneticPr fontId="2"/>
  </si>
  <si>
    <t>　　　2.各年次の対前年増減(率)は、前年10月1日現在推計人口に対する比率である。</t>
    <rPh sb="5" eb="6">
      <t>カク</t>
    </rPh>
    <rPh sb="6" eb="8">
      <t>ネンジ</t>
    </rPh>
    <rPh sb="9" eb="10">
      <t>タイ</t>
    </rPh>
    <rPh sb="10" eb="12">
      <t>ゼンネン</t>
    </rPh>
    <rPh sb="12" eb="14">
      <t>ゾウゲン</t>
    </rPh>
    <rPh sb="15" eb="16">
      <t>リツ</t>
    </rPh>
    <rPh sb="19" eb="21">
      <t>ゼンネン</t>
    </rPh>
    <rPh sb="23" eb="24">
      <t>ツキ</t>
    </rPh>
    <rPh sb="25" eb="26">
      <t>ヒ</t>
    </rPh>
    <rPh sb="26" eb="28">
      <t>ゲンザイ</t>
    </rPh>
    <rPh sb="28" eb="30">
      <t>スイケイ</t>
    </rPh>
    <rPh sb="30" eb="32">
      <t>ジンコウ</t>
    </rPh>
    <rPh sb="33" eb="34">
      <t>タイ</t>
    </rPh>
    <rPh sb="36" eb="38">
      <t>ヒリツ</t>
    </rPh>
    <phoneticPr fontId="2"/>
  </si>
  <si>
    <t>　　　3.※は、国勢調査人口</t>
    <rPh sb="8" eb="10">
      <t>コクセイ</t>
    </rPh>
    <rPh sb="10" eb="12">
      <t>チョウサ</t>
    </rPh>
    <rPh sb="12" eb="14">
      <t>ジンコウ</t>
    </rPh>
    <phoneticPr fontId="2"/>
  </si>
  <si>
    <t>　　　4.昭和20年の数値は、11月1日現在で内閣統計局人口調査による。</t>
    <rPh sb="5" eb="7">
      <t>ショウワ</t>
    </rPh>
    <rPh sb="9" eb="10">
      <t>ネン</t>
    </rPh>
    <rPh sb="11" eb="13">
      <t>スウチ</t>
    </rPh>
    <rPh sb="17" eb="18">
      <t>ツキ</t>
    </rPh>
    <rPh sb="19" eb="20">
      <t>ヒ</t>
    </rPh>
    <rPh sb="20" eb="22">
      <t>ゲンザイ</t>
    </rPh>
    <rPh sb="23" eb="25">
      <t>ナイカク</t>
    </rPh>
    <rPh sb="25" eb="28">
      <t>トウケイキョク</t>
    </rPh>
    <rPh sb="28" eb="30">
      <t>ジンコウ</t>
    </rPh>
    <rPh sb="30" eb="32">
      <t>チョウサ</t>
    </rPh>
    <phoneticPr fontId="2"/>
  </si>
  <si>
    <t>　　　5.国勢調査実施年の対前年増減(率)は、前年が推計値のため比較していない。</t>
    <rPh sb="5" eb="7">
      <t>コクセイ</t>
    </rPh>
    <rPh sb="7" eb="9">
      <t>チョウサ</t>
    </rPh>
    <rPh sb="9" eb="11">
      <t>ジッシ</t>
    </rPh>
    <rPh sb="11" eb="12">
      <t>ネン</t>
    </rPh>
    <rPh sb="13" eb="14">
      <t>タイ</t>
    </rPh>
    <rPh sb="14" eb="16">
      <t>ゼンネン</t>
    </rPh>
    <rPh sb="16" eb="18">
      <t>ゾウゲン</t>
    </rPh>
    <rPh sb="19" eb="20">
      <t>リツ</t>
    </rPh>
    <rPh sb="23" eb="25">
      <t>ゼンネン</t>
    </rPh>
    <rPh sb="26" eb="29">
      <t>スイケイチ</t>
    </rPh>
    <rPh sb="32" eb="34">
      <t>ヒカク</t>
    </rPh>
    <phoneticPr fontId="2"/>
  </si>
  <si>
    <t>　</t>
    <phoneticPr fontId="2"/>
  </si>
  <si>
    <t>対前年増減</t>
    <rPh sb="0" eb="1">
      <t>タイ</t>
    </rPh>
    <rPh sb="1" eb="3">
      <t>ゼンネン</t>
    </rPh>
    <rPh sb="3" eb="5">
      <t>ゾウゲン</t>
    </rPh>
    <phoneticPr fontId="2"/>
  </si>
  <si>
    <t>対前年増減率</t>
    <rPh sb="0" eb="1">
      <t>タイ</t>
    </rPh>
    <rPh sb="1" eb="3">
      <t>ゼンネン</t>
    </rPh>
    <rPh sb="3" eb="5">
      <t>ゾウゲン</t>
    </rPh>
    <rPh sb="5" eb="6">
      <t>リツ</t>
    </rPh>
    <phoneticPr fontId="2"/>
  </si>
  <si>
    <t>※</t>
  </si>
  <si>
    <t>令和</t>
    <rPh sb="0" eb="1">
      <t>レイ</t>
    </rPh>
    <rPh sb="1" eb="2">
      <t>ワ</t>
    </rPh>
    <phoneticPr fontId="2"/>
  </si>
  <si>
    <t>　　　2.各年次の対前年増減(率)は、前年10月1日現在</t>
    <rPh sb="5" eb="6">
      <t>カク</t>
    </rPh>
    <rPh sb="6" eb="8">
      <t>ネンジ</t>
    </rPh>
    <rPh sb="9" eb="10">
      <t>タイ</t>
    </rPh>
    <rPh sb="10" eb="12">
      <t>ゼンネン</t>
    </rPh>
    <rPh sb="12" eb="14">
      <t>ゾウゲン</t>
    </rPh>
    <rPh sb="15" eb="16">
      <t>リツ</t>
    </rPh>
    <rPh sb="19" eb="21">
      <t>ゼンネン</t>
    </rPh>
    <rPh sb="23" eb="24">
      <t>ツキ</t>
    </rPh>
    <rPh sb="25" eb="26">
      <t>ヒ</t>
    </rPh>
    <rPh sb="26" eb="28">
      <t>ゲンザイ</t>
    </rPh>
    <phoneticPr fontId="2"/>
  </si>
  <si>
    <t>　　　  推計人口に対する比率である。</t>
    <rPh sb="5" eb="7">
      <t>スイケイ</t>
    </rPh>
    <rPh sb="7" eb="9">
      <t>ジンコウ</t>
    </rPh>
    <rPh sb="10" eb="11">
      <t>タイ</t>
    </rPh>
    <rPh sb="13" eb="15">
      <t>ヒリツ</t>
    </rPh>
    <phoneticPr fontId="2"/>
  </si>
  <si>
    <t>　　　4.昭和20年の数値は、11月1日現在で内閣統計局</t>
    <rPh sb="5" eb="7">
      <t>ショウワ</t>
    </rPh>
    <rPh sb="9" eb="10">
      <t>ネン</t>
    </rPh>
    <rPh sb="11" eb="13">
      <t>スウチ</t>
    </rPh>
    <rPh sb="17" eb="18">
      <t>ツキ</t>
    </rPh>
    <rPh sb="19" eb="20">
      <t>ヒ</t>
    </rPh>
    <rPh sb="20" eb="22">
      <t>ゲンザイ</t>
    </rPh>
    <rPh sb="23" eb="25">
      <t>ナイカク</t>
    </rPh>
    <rPh sb="25" eb="28">
      <t>トウケイキョク</t>
    </rPh>
    <phoneticPr fontId="2"/>
  </si>
  <si>
    <t>　　　  人口調査による。</t>
    <rPh sb="5" eb="7">
      <t>ジンコウ</t>
    </rPh>
    <rPh sb="7" eb="9">
      <t>チョウサ</t>
    </rPh>
    <phoneticPr fontId="2"/>
  </si>
  <si>
    <t>　　　5.国勢調査実施年の対前年増減(率)は、前年が推</t>
    <rPh sb="5" eb="7">
      <t>コクセイ</t>
    </rPh>
    <rPh sb="7" eb="9">
      <t>チョウサ</t>
    </rPh>
    <rPh sb="9" eb="11">
      <t>ジッシ</t>
    </rPh>
    <rPh sb="11" eb="12">
      <t>ネン</t>
    </rPh>
    <rPh sb="13" eb="14">
      <t>タイ</t>
    </rPh>
    <rPh sb="14" eb="16">
      <t>ゼンネン</t>
    </rPh>
    <rPh sb="16" eb="18">
      <t>ゾウゲン</t>
    </rPh>
    <rPh sb="19" eb="20">
      <t>リツ</t>
    </rPh>
    <rPh sb="23" eb="25">
      <t>ゼンネン</t>
    </rPh>
    <rPh sb="26" eb="27">
      <t>スイ</t>
    </rPh>
    <phoneticPr fontId="2"/>
  </si>
  <si>
    <t>　　　  計値のため比較していない。</t>
    <rPh sb="5" eb="6">
      <t>ケイ</t>
    </rPh>
    <rPh sb="6" eb="7">
      <t>アタイ</t>
    </rPh>
    <rPh sb="10" eb="12">
      <t>ヒカク</t>
    </rPh>
    <phoneticPr fontId="2"/>
  </si>
  <si>
    <t>ら10年にかけてわずかに減少したも</t>
    <rPh sb="3" eb="4">
      <t>ネン</t>
    </rPh>
    <rPh sb="12" eb="14">
      <t>ゲンショウ</t>
    </rPh>
    <phoneticPr fontId="2"/>
  </si>
  <si>
    <t>のの、緩やかな増加を続けた。</t>
    <rPh sb="3" eb="4">
      <t>ユル</t>
    </rPh>
    <rPh sb="7" eb="9">
      <t>ゾウカ</t>
    </rPh>
    <rPh sb="10" eb="11">
      <t>ツヅ</t>
    </rPh>
    <phoneticPr fontId="2"/>
  </si>
  <si>
    <t>にかけても増加傾向が続いた。しか</t>
    <phoneticPr fontId="2"/>
  </si>
  <si>
    <t>ている。</t>
    <phoneticPr fontId="2"/>
  </si>
  <si>
    <t>戦前の本県の人口は、昭和５年か</t>
    <rPh sb="0" eb="2">
      <t>センゼン</t>
    </rPh>
    <rPh sb="3" eb="5">
      <t>ホンケン</t>
    </rPh>
    <rPh sb="6" eb="8">
      <t>ジンコウ</t>
    </rPh>
    <rPh sb="10" eb="12">
      <t>ショウワ</t>
    </rPh>
    <rPh sb="13" eb="14">
      <t>ネン</t>
    </rPh>
    <phoneticPr fontId="2"/>
  </si>
  <si>
    <t>表－１　　県人口の増減状況　　（⇒統計表第１・４・５表）</t>
    <rPh sb="0" eb="1">
      <t>ヒョウ</t>
    </rPh>
    <rPh sb="5" eb="6">
      <t>ケン</t>
    </rPh>
    <rPh sb="6" eb="8">
      <t>ジンコウ</t>
    </rPh>
    <rPh sb="9" eb="11">
      <t>ゾウゲン</t>
    </rPh>
    <rPh sb="11" eb="13">
      <t>ジョウキョウ</t>
    </rPh>
    <rPh sb="17" eb="19">
      <t>トウケイ</t>
    </rPh>
    <rPh sb="19" eb="20">
      <t>ヒョウ</t>
    </rPh>
    <rPh sb="20" eb="21">
      <t>ダイ</t>
    </rPh>
    <rPh sb="26" eb="27">
      <t>ヒョウ</t>
    </rPh>
    <phoneticPr fontId="2"/>
  </si>
  <si>
    <t>かけて急激に増加し、昭和30年には</t>
    <rPh sb="3" eb="5">
      <t>キュウゲキ</t>
    </rPh>
    <rPh sb="6" eb="8">
      <t>ゾウカ</t>
    </rPh>
    <rPh sb="10" eb="12">
      <t>ショウワ</t>
    </rPh>
    <rPh sb="14" eb="15">
      <t>ネン</t>
    </rPh>
    <phoneticPr fontId="2"/>
  </si>
  <si>
    <t>過去最高の973,749人に達した。</t>
    <rPh sb="2" eb="4">
      <t>サイコウ</t>
    </rPh>
    <rPh sb="12" eb="13">
      <t>ニン</t>
    </rPh>
    <rPh sb="14" eb="15">
      <t>タッ</t>
    </rPh>
    <phoneticPr fontId="2"/>
  </si>
  <si>
    <t>　その後は毎年減少を続け48年には</t>
    <rPh sb="3" eb="4">
      <t>ゴ</t>
    </rPh>
    <rPh sb="5" eb="7">
      <t>マイトシ</t>
    </rPh>
    <rPh sb="7" eb="9">
      <t>ゲンショウ</t>
    </rPh>
    <rPh sb="10" eb="11">
      <t>ツヅ</t>
    </rPh>
    <phoneticPr fontId="2"/>
  </si>
  <si>
    <t>830,233人となった。</t>
    <phoneticPr fontId="2"/>
  </si>
  <si>
    <t>表－２　　人口の推移　　（⇒統計表第１・５表）</t>
    <rPh sb="0" eb="1">
      <t>ヒョウ</t>
    </rPh>
    <rPh sb="5" eb="7">
      <t>ジンコウ</t>
    </rPh>
    <rPh sb="8" eb="10">
      <t>スイイ</t>
    </rPh>
    <rPh sb="14" eb="16">
      <t>トウケイ</t>
    </rPh>
    <rPh sb="16" eb="17">
      <t>ヒョウ</t>
    </rPh>
    <rPh sb="17" eb="18">
      <t>ダイ</t>
    </rPh>
    <rPh sb="21" eb="22">
      <t>ヒョウ</t>
    </rPh>
    <phoneticPr fontId="2"/>
  </si>
  <si>
    <t>（注）1.各年10月1日現在</t>
    <rPh sb="1" eb="2">
      <t>チュウ</t>
    </rPh>
    <phoneticPr fontId="2"/>
  </si>
  <si>
    <t>成22年以降は、死亡数が出生数を上</t>
    <rPh sb="0" eb="1">
      <t>ナリ</t>
    </rPh>
    <rPh sb="3" eb="6">
      <t>ネンイコウ</t>
    </rPh>
    <rPh sb="8" eb="11">
      <t>シボウスウ</t>
    </rPh>
    <rPh sb="12" eb="14">
      <t>シュッショウ</t>
    </rPh>
    <rPh sb="14" eb="15">
      <t>スウ</t>
    </rPh>
    <rPh sb="16" eb="17">
      <t>ウエ</t>
    </rPh>
    <phoneticPr fontId="2"/>
  </si>
  <si>
    <t>回る自然減が主となり、近年、人口</t>
    <rPh sb="0" eb="1">
      <t>マワ</t>
    </rPh>
    <rPh sb="2" eb="4">
      <t>シゼン</t>
    </rPh>
    <rPh sb="4" eb="5">
      <t>ゲン</t>
    </rPh>
    <rPh sb="6" eb="7">
      <t>シュ</t>
    </rPh>
    <rPh sb="11" eb="13">
      <t>キンネン</t>
    </rPh>
    <rPh sb="14" eb="16">
      <t>ジンコウ</t>
    </rPh>
    <phoneticPr fontId="2"/>
  </si>
  <si>
    <t>の減少率が大きくなっている。</t>
    <rPh sb="1" eb="4">
      <t>ゲンショウリツ</t>
    </rPh>
    <rPh sb="5" eb="6">
      <t>オオ</t>
    </rPh>
    <phoneticPr fontId="2"/>
  </si>
  <si>
    <t>毎年増加となり、平成４年から８年</t>
    <rPh sb="0" eb="2">
      <t>マイトシ</t>
    </rPh>
    <rPh sb="2" eb="4">
      <t>ゾウカ</t>
    </rPh>
    <rPh sb="8" eb="10">
      <t>ヘイセイ</t>
    </rPh>
    <rPh sb="11" eb="12">
      <t>ネン</t>
    </rPh>
    <rPh sb="15" eb="16">
      <t>ネン</t>
    </rPh>
    <phoneticPr fontId="2"/>
  </si>
  <si>
    <t>令和７年10月1日現在の推計人口は、781,351人(男371,534人、女409,817人)となった。</t>
    <rPh sb="0" eb="1">
      <t>レイ</t>
    </rPh>
    <rPh sb="1" eb="2">
      <t>ワ</t>
    </rPh>
    <rPh sb="3" eb="4">
      <t>ネン</t>
    </rPh>
    <rPh sb="6" eb="7">
      <t>ツキ</t>
    </rPh>
    <rPh sb="8" eb="9">
      <t>ヒ</t>
    </rPh>
    <rPh sb="9" eb="11">
      <t>ゲンザイ</t>
    </rPh>
    <rPh sb="12" eb="14">
      <t>スイケイ</t>
    </rPh>
    <rPh sb="14" eb="16">
      <t>ジンコウ</t>
    </rPh>
    <rPh sb="25" eb="26">
      <t>ニン</t>
    </rPh>
    <rPh sb="27" eb="28">
      <t>オトコ</t>
    </rPh>
    <rPh sb="35" eb="36">
      <t>ニン</t>
    </rPh>
    <rPh sb="37" eb="38">
      <t>オンナ</t>
    </rPh>
    <rPh sb="45" eb="46">
      <t>ニン</t>
    </rPh>
    <phoneticPr fontId="2"/>
  </si>
  <si>
    <t>し、平成９年以降は、令和７年(781,</t>
    <rPh sb="2" eb="4">
      <t>ヘイセイ</t>
    </rPh>
    <rPh sb="5" eb="6">
      <t>ネン</t>
    </rPh>
    <rPh sb="6" eb="8">
      <t>イコウ</t>
    </rPh>
    <rPh sb="10" eb="11">
      <t>レイ</t>
    </rPh>
    <rPh sb="11" eb="12">
      <t>ワ</t>
    </rPh>
    <rPh sb="13" eb="14">
      <t>ネン</t>
    </rPh>
    <phoneticPr fontId="2"/>
  </si>
  <si>
    <t>351人)まで29年連続して減少を続け</t>
    <phoneticPr fontId="2"/>
  </si>
  <si>
    <t>１年間に6,324人減少(男2,686人減、女3,638人減)し、増減率は△8.03‰となっている。</t>
    <rPh sb="22" eb="23">
      <t>オンナ</t>
    </rPh>
    <rPh sb="28" eb="29">
      <t>ニン</t>
    </rPh>
    <rPh sb="29" eb="30">
      <t>ゲン</t>
    </rPh>
    <rPh sb="33" eb="35">
      <t>ゾウゲン</t>
    </rPh>
    <rPh sb="35" eb="36">
      <t>リツ</t>
    </rPh>
    <phoneticPr fontId="2"/>
  </si>
  <si>
    <t>令和6年</t>
    <rPh sb="0" eb="2">
      <t>レイワ</t>
    </rPh>
    <rPh sb="3" eb="4">
      <t>ネン</t>
    </rPh>
    <phoneticPr fontId="2"/>
  </si>
  <si>
    <t>令和6年10月1日～令和7年9月30日</t>
    <rPh sb="0" eb="2">
      <t>レイワ</t>
    </rPh>
    <rPh sb="3" eb="4">
      <t>ネン</t>
    </rPh>
    <rPh sb="6" eb="7">
      <t>ツキ</t>
    </rPh>
    <rPh sb="8" eb="9">
      <t>ヒ</t>
    </rPh>
    <rPh sb="10" eb="11">
      <t>レイ</t>
    </rPh>
    <rPh sb="11" eb="12">
      <t>ワ</t>
    </rPh>
    <rPh sb="13" eb="14">
      <t>ネン</t>
    </rPh>
    <rPh sb="15" eb="16">
      <t>ツキ</t>
    </rPh>
    <rPh sb="18" eb="19">
      <t>ニチ</t>
    </rPh>
    <phoneticPr fontId="2"/>
  </si>
  <si>
    <t>令和7年</t>
    <rPh sb="0" eb="1">
      <t>レイ</t>
    </rPh>
    <rPh sb="1" eb="2">
      <t>ワ</t>
    </rPh>
    <rPh sb="3" eb="4">
      <t>ネン</t>
    </rPh>
    <phoneticPr fontId="2"/>
  </si>
  <si>
    <t>これは、令和６年10月1日現在の人口787,675人(男374,220人、女413,455人)と比較すると、</t>
    <rPh sb="4" eb="6">
      <t>レイワ</t>
    </rPh>
    <rPh sb="7" eb="8">
      <t>ネン</t>
    </rPh>
    <rPh sb="10" eb="11">
      <t>ガツ</t>
    </rPh>
    <rPh sb="12" eb="13">
      <t>ヒ</t>
    </rPh>
    <rPh sb="13" eb="15">
      <t>ゲンザイ</t>
    </rPh>
    <rPh sb="16" eb="18">
      <t>ジンコウ</t>
    </rPh>
    <rPh sb="25" eb="26">
      <t>ニン</t>
    </rPh>
    <rPh sb="27" eb="28">
      <t>オトコ</t>
    </rPh>
    <rPh sb="35" eb="36">
      <t>ニン</t>
    </rPh>
    <rPh sb="37" eb="38">
      <t>オンナ</t>
    </rPh>
    <rPh sb="45" eb="46">
      <t>ニン</t>
    </rPh>
    <rPh sb="48" eb="50">
      <t>ヒカク</t>
    </rPh>
    <phoneticPr fontId="2"/>
  </si>
  <si>
    <t>その内容は、自然動態で6,612人(8.39‰)の減少、社会動態で288人(0.37‰)の増加となって</t>
    <rPh sb="2" eb="4">
      <t>ナイヨウ</t>
    </rPh>
    <rPh sb="6" eb="8">
      <t>シゼン</t>
    </rPh>
    <rPh sb="8" eb="10">
      <t>ドウタイ</t>
    </rPh>
    <rPh sb="16" eb="17">
      <t>ニン</t>
    </rPh>
    <rPh sb="28" eb="30">
      <t>シャカイ</t>
    </rPh>
    <rPh sb="30" eb="32">
      <t>ドウタイ</t>
    </rPh>
    <rPh sb="36" eb="37">
      <t>ニン</t>
    </rPh>
    <rPh sb="45" eb="47">
      <t>ゾウカ</t>
    </rPh>
    <phoneticPr fontId="2"/>
  </si>
  <si>
    <t>おり、合計で6,324人(8.03‰)の減少となっている。</t>
    <rPh sb="3" eb="5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</si>
</sst>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;&quot;△ &quot;#,##0"/>
    <numFmt numFmtId="178" formatCode="#,##0.0;&quot;△ &quot;#,##0.0"/>
    <numFmt numFmtId="179" formatCode="0;&quot;△ &quot;0"/>
    <numFmt numFmtId="180" formatCode="0.0;&quot;△ &quot;0.0"/>
    <numFmt numFmtId="181" formatCode="0.00;&quot;△ &quot;0.0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5"/>
      <name val="ＭＳ ゴシック"/>
      <family val="3"/>
      <charset val="128"/>
    </font>
    <font>
      <sz val="13"/>
      <name val="ＭＳ Ｐゴシック"/>
      <family val="3"/>
      <charset val="128"/>
    </font>
    <font>
      <sz val="24"/>
      <name val="ＭＳ ゴシック"/>
      <family val="3"/>
      <charset val="128"/>
    </font>
    <font>
      <sz val="11"/>
      <name val="ＭＳ Ｐゴシック"/>
      <family val="3"/>
      <charset val="128"/>
    </font>
    <font>
      <b/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15"/>
      <name val="ＭＳ 明朝"/>
      <family val="1"/>
      <charset val="128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3">
    <xf numFmtId="0" fontId="0" fillId="0" borderId="0" xfId="0"/>
    <xf numFmtId="38" fontId="3" fillId="0" borderId="0" xfId="1" applyFont="1"/>
    <xf numFmtId="38" fontId="4" fillId="0" borderId="0" xfId="1" applyFont="1"/>
    <xf numFmtId="38" fontId="5" fillId="0" borderId="1" xfId="1" applyFont="1" applyBorder="1"/>
    <xf numFmtId="38" fontId="5" fillId="0" borderId="0" xfId="1" applyFont="1"/>
    <xf numFmtId="38" fontId="7" fillId="0" borderId="0" xfId="1" applyFont="1" applyAlignment="1">
      <alignment vertical="center"/>
    </xf>
    <xf numFmtId="38" fontId="10" fillId="0" borderId="1" xfId="1" applyFont="1" applyBorder="1"/>
    <xf numFmtId="49" fontId="11" fillId="0" borderId="0" xfId="1" applyNumberFormat="1" applyFont="1" applyAlignment="1">
      <alignment vertical="center"/>
    </xf>
    <xf numFmtId="38" fontId="4" fillId="0" borderId="0" xfId="1" applyFont="1" applyAlignment="1"/>
    <xf numFmtId="49" fontId="11" fillId="0" borderId="0" xfId="1" applyNumberFormat="1" applyFont="1" applyAlignment="1"/>
    <xf numFmtId="38" fontId="11" fillId="0" borderId="0" xfId="1" applyFont="1" applyAlignment="1"/>
    <xf numFmtId="38" fontId="12" fillId="0" borderId="0" xfId="1" applyFont="1" applyAlignment="1">
      <alignment horizontal="right"/>
    </xf>
    <xf numFmtId="38" fontId="12" fillId="0" borderId="0" xfId="1" applyFont="1"/>
    <xf numFmtId="38" fontId="3" fillId="2" borderId="0" xfId="1" applyFont="1" applyFill="1" applyBorder="1"/>
    <xf numFmtId="176" fontId="3" fillId="2" borderId="0" xfId="1" applyNumberFormat="1" applyFont="1" applyFill="1" applyBorder="1"/>
    <xf numFmtId="177" fontId="3" fillId="2" borderId="0" xfId="1" applyNumberFormat="1" applyFont="1" applyFill="1" applyBorder="1"/>
    <xf numFmtId="178" fontId="3" fillId="2" borderId="0" xfId="1" applyNumberFormat="1" applyFont="1" applyFill="1" applyBorder="1"/>
    <xf numFmtId="179" fontId="3" fillId="2" borderId="0" xfId="1" applyNumberFormat="1" applyFont="1" applyFill="1" applyBorder="1"/>
    <xf numFmtId="180" fontId="3" fillId="2" borderId="0" xfId="1" applyNumberFormat="1" applyFont="1" applyFill="1" applyBorder="1"/>
    <xf numFmtId="38" fontId="3" fillId="2" borderId="0" xfId="1" applyFont="1" applyFill="1"/>
    <xf numFmtId="38" fontId="3" fillId="2" borderId="0" xfId="1" applyFont="1" applyFill="1" applyAlignment="1"/>
    <xf numFmtId="0" fontId="0" fillId="2" borderId="0" xfId="0" applyFill="1"/>
    <xf numFmtId="40" fontId="3" fillId="2" borderId="0" xfId="1" applyNumberFormat="1" applyFont="1" applyFill="1" applyAlignment="1"/>
    <xf numFmtId="38" fontId="3" fillId="2" borderId="0" xfId="1" applyFont="1" applyFill="1" applyAlignment="1">
      <alignment horizontal="right"/>
    </xf>
    <xf numFmtId="179" fontId="3" fillId="2" borderId="0" xfId="1" applyNumberFormat="1" applyFont="1" applyFill="1"/>
    <xf numFmtId="181" fontId="3" fillId="2" borderId="0" xfId="1" applyNumberFormat="1" applyFont="1" applyFill="1"/>
    <xf numFmtId="179" fontId="3" fillId="2" borderId="0" xfId="1" applyNumberFormat="1" applyFont="1" applyFill="1" applyAlignment="1"/>
    <xf numFmtId="181" fontId="3" fillId="2" borderId="0" xfId="1" applyNumberFormat="1" applyFont="1" applyFill="1" applyAlignment="1"/>
    <xf numFmtId="177" fontId="3" fillId="2" borderId="0" xfId="1" applyNumberFormat="1" applyFont="1" applyFill="1"/>
    <xf numFmtId="177" fontId="3" fillId="2" borderId="0" xfId="1" applyNumberFormat="1" applyFont="1" applyFill="1" applyAlignment="1"/>
    <xf numFmtId="181" fontId="3" fillId="2" borderId="0" xfId="1" applyNumberFormat="1" applyFont="1" applyFill="1" applyBorder="1"/>
    <xf numFmtId="38" fontId="9" fillId="2" borderId="0" xfId="1" applyFont="1" applyFill="1"/>
    <xf numFmtId="177" fontId="3" fillId="2" borderId="0" xfId="1" applyNumberFormat="1" applyFont="1" applyFill="1" applyBorder="1" applyAlignment="1"/>
    <xf numFmtId="181" fontId="3" fillId="2" borderId="0" xfId="1" applyNumberFormat="1" applyFont="1" applyFill="1" applyBorder="1" applyAlignment="1"/>
    <xf numFmtId="181" fontId="5" fillId="0" borderId="0" xfId="1" applyNumberFormat="1" applyFont="1" applyFill="1"/>
    <xf numFmtId="38" fontId="15" fillId="2" borderId="0" xfId="1" applyFont="1" applyFill="1" applyBorder="1"/>
    <xf numFmtId="38" fontId="5" fillId="0" borderId="3" xfId="1" applyFont="1" applyFill="1" applyBorder="1" applyAlignment="1">
      <alignment horizontal="distributed"/>
    </xf>
    <xf numFmtId="38" fontId="10" fillId="0" borderId="3" xfId="1" applyFont="1" applyFill="1" applyBorder="1" applyAlignment="1">
      <alignment horizontal="distributed"/>
    </xf>
    <xf numFmtId="56" fontId="5" fillId="0" borderId="4" xfId="1" applyNumberFormat="1" applyFont="1" applyFill="1" applyBorder="1" applyAlignment="1">
      <alignment horizontal="distributed"/>
    </xf>
    <xf numFmtId="56" fontId="10" fillId="0" borderId="4" xfId="1" applyNumberFormat="1" applyFont="1" applyFill="1" applyBorder="1" applyAlignment="1">
      <alignment horizontal="distributed"/>
    </xf>
    <xf numFmtId="38" fontId="5" fillId="0" borderId="4" xfId="1" applyFont="1" applyFill="1" applyBorder="1" applyAlignment="1">
      <alignment horizontal="distributed"/>
    </xf>
    <xf numFmtId="38" fontId="5" fillId="0" borderId="5" xfId="1" applyFont="1" applyFill="1" applyBorder="1" applyAlignment="1">
      <alignment horizontal="center"/>
    </xf>
    <xf numFmtId="38" fontId="5" fillId="0" borderId="4" xfId="1" applyFont="1" applyFill="1" applyBorder="1" applyAlignment="1">
      <alignment horizontal="center"/>
    </xf>
    <xf numFmtId="38" fontId="10" fillId="0" borderId="4" xfId="1" applyFont="1" applyFill="1" applyBorder="1" applyAlignment="1">
      <alignment horizontal="distributed"/>
    </xf>
    <xf numFmtId="38" fontId="5" fillId="0" borderId="6" xfId="1" applyFont="1" applyFill="1" applyBorder="1"/>
    <xf numFmtId="38" fontId="5" fillId="0" borderId="6" xfId="1" applyFont="1" applyFill="1" applyBorder="1" applyAlignment="1">
      <alignment horizontal="center"/>
    </xf>
    <xf numFmtId="38" fontId="10" fillId="0" borderId="6" xfId="1" applyFont="1" applyFill="1" applyBorder="1"/>
    <xf numFmtId="38" fontId="5" fillId="0" borderId="0" xfId="1" applyFont="1" applyFill="1" applyAlignment="1">
      <alignment horizontal="right"/>
    </xf>
    <xf numFmtId="38" fontId="10" fillId="0" borderId="0" xfId="1" applyFont="1" applyFill="1" applyAlignment="1">
      <alignment horizontal="right"/>
    </xf>
    <xf numFmtId="38" fontId="5" fillId="0" borderId="0" xfId="1" applyFont="1" applyFill="1"/>
    <xf numFmtId="177" fontId="5" fillId="0" borderId="0" xfId="1" applyNumberFormat="1" applyFont="1" applyFill="1"/>
    <xf numFmtId="38" fontId="10" fillId="0" borderId="0" xfId="1" applyFont="1" applyFill="1"/>
    <xf numFmtId="38" fontId="5" fillId="0" borderId="1" xfId="1" applyFont="1" applyFill="1" applyBorder="1"/>
    <xf numFmtId="177" fontId="5" fillId="0" borderId="1" xfId="1" applyNumberFormat="1" applyFont="1" applyFill="1" applyBorder="1"/>
    <xf numFmtId="38" fontId="10" fillId="0" borderId="1" xfId="1" applyFont="1" applyFill="1" applyBorder="1"/>
    <xf numFmtId="38" fontId="16" fillId="2" borderId="0" xfId="1" applyFont="1" applyFill="1" applyAlignment="1">
      <alignment horizontal="right"/>
    </xf>
    <xf numFmtId="181" fontId="5" fillId="0" borderId="1" xfId="1" applyNumberFormat="1" applyFont="1" applyFill="1" applyBorder="1"/>
    <xf numFmtId="181" fontId="5" fillId="0" borderId="0" xfId="1" applyNumberFormat="1" applyFont="1" applyFill="1" applyAlignment="1">
      <alignment shrinkToFit="1"/>
    </xf>
    <xf numFmtId="181" fontId="5" fillId="0" borderId="1" xfId="1" applyNumberFormat="1" applyFont="1" applyFill="1" applyBorder="1" applyAlignment="1">
      <alignment shrinkToFit="1"/>
    </xf>
    <xf numFmtId="38" fontId="8" fillId="2" borderId="0" xfId="1" applyFont="1" applyFill="1" applyBorder="1"/>
    <xf numFmtId="38" fontId="9" fillId="2" borderId="0" xfId="1" applyFont="1" applyFill="1" applyBorder="1"/>
    <xf numFmtId="38" fontId="3" fillId="0" borderId="13" xfId="1" applyFont="1" applyFill="1" applyBorder="1" applyAlignment="1">
      <alignment horizontal="center" vertical="center"/>
    </xf>
    <xf numFmtId="38" fontId="3" fillId="3" borderId="6" xfId="1" applyFont="1" applyFill="1" applyBorder="1" applyAlignment="1">
      <alignment horizontal="center"/>
    </xf>
    <xf numFmtId="38" fontId="3" fillId="3" borderId="6" xfId="1" applyFont="1" applyFill="1" applyBorder="1" applyAlignment="1">
      <alignment horizontal="center" shrinkToFit="1"/>
    </xf>
    <xf numFmtId="38" fontId="8" fillId="2" borderId="14" xfId="1" applyFont="1" applyFill="1" applyBorder="1"/>
    <xf numFmtId="38" fontId="3" fillId="2" borderId="14" xfId="1" applyFont="1" applyFill="1" applyBorder="1"/>
    <xf numFmtId="38" fontId="15" fillId="2" borderId="14" xfId="1" applyFont="1" applyFill="1" applyBorder="1"/>
    <xf numFmtId="177" fontId="3" fillId="2" borderId="14" xfId="1" applyNumberFormat="1" applyFont="1" applyFill="1" applyBorder="1" applyAlignment="1"/>
    <xf numFmtId="181" fontId="3" fillId="2" borderId="14" xfId="1" applyNumberFormat="1" applyFont="1" applyFill="1" applyBorder="1" applyAlignment="1"/>
    <xf numFmtId="38" fontId="3" fillId="0" borderId="0" xfId="1" applyFont="1" applyBorder="1"/>
    <xf numFmtId="38" fontId="3" fillId="0" borderId="0" xfId="1" applyFont="1" applyFill="1" applyBorder="1" applyAlignment="1">
      <alignment horizontal="center" vertical="center"/>
    </xf>
    <xf numFmtId="38" fontId="3" fillId="3" borderId="0" xfId="1" applyFont="1" applyFill="1" applyBorder="1" applyAlignment="1">
      <alignment horizontal="center"/>
    </xf>
    <xf numFmtId="38" fontId="3" fillId="3" borderId="0" xfId="1" applyFont="1" applyFill="1" applyBorder="1" applyAlignment="1">
      <alignment horizontal="center" shrinkToFit="1"/>
    </xf>
    <xf numFmtId="38" fontId="17" fillId="0" borderId="0" xfId="1" applyFont="1" applyAlignment="1"/>
    <xf numFmtId="38" fontId="18" fillId="0" borderId="0" xfId="1" applyFont="1" applyAlignment="1">
      <alignment vertical="center"/>
    </xf>
    <xf numFmtId="38" fontId="17" fillId="0" borderId="0" xfId="1" applyFont="1"/>
    <xf numFmtId="38" fontId="17" fillId="0" borderId="0" xfId="1" quotePrefix="1" applyFont="1" applyAlignment="1"/>
    <xf numFmtId="38" fontId="13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38" fontId="5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5" fillId="0" borderId="8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38" fontId="5" fillId="0" borderId="10" xfId="1" applyFont="1" applyFill="1" applyBorder="1" applyAlignment="1">
      <alignment horizontal="center"/>
    </xf>
    <xf numFmtId="38" fontId="5" fillId="0" borderId="11" xfId="1" applyFont="1" applyFill="1" applyBorder="1" applyAlignment="1">
      <alignment horizontal="center"/>
    </xf>
    <xf numFmtId="38" fontId="5" fillId="0" borderId="12" xfId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distributed"/>
    </xf>
    <xf numFmtId="0" fontId="5" fillId="0" borderId="4" xfId="0" applyFont="1" applyBorder="1" applyAlignment="1">
      <alignment horizontal="center" vertical="distributed"/>
    </xf>
    <xf numFmtId="0" fontId="5" fillId="0" borderId="6" xfId="0" applyFont="1" applyBorder="1" applyAlignment="1">
      <alignment horizontal="center" vertical="distributed"/>
    </xf>
    <xf numFmtId="38" fontId="5" fillId="0" borderId="4" xfId="1" applyFont="1" applyFill="1" applyBorder="1" applyAlignment="1">
      <alignment horizontal="center" vertical="distributed"/>
    </xf>
    <xf numFmtId="38" fontId="5" fillId="0" borderId="6" xfId="1" applyFont="1" applyFill="1" applyBorder="1" applyAlignment="1">
      <alignment horizontal="center" vertical="distributed"/>
    </xf>
    <xf numFmtId="38" fontId="3" fillId="0" borderId="0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8" fontId="5" fillId="0" borderId="0" xfId="1" applyFont="1" applyAlignment="1">
      <alignment horizontal="center"/>
    </xf>
    <xf numFmtId="38" fontId="5" fillId="0" borderId="1" xfId="1" applyFont="1" applyBorder="1" applyAlignment="1">
      <alignment horizontal="center"/>
    </xf>
    <xf numFmtId="38" fontId="3" fillId="0" borderId="7" xfId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18</xdr:row>
      <xdr:rowOff>238125</xdr:rowOff>
    </xdr:from>
    <xdr:to>
      <xdr:col>13</xdr:col>
      <xdr:colOff>219075</xdr:colOff>
      <xdr:row>43</xdr:row>
      <xdr:rowOff>130175</xdr:rowOff>
    </xdr:to>
    <xdr:sp macro="" textlink="">
      <xdr:nvSpPr>
        <xdr:cNvPr id="1539" name="AutoShape 22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3238500" y="5248275"/>
          <a:ext cx="5391150" cy="772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465667</xdr:colOff>
      <xdr:row>18</xdr:row>
      <xdr:rowOff>196848</xdr:rowOff>
    </xdr:from>
    <xdr:to>
      <xdr:col>14</xdr:col>
      <xdr:colOff>14111</xdr:colOff>
      <xdr:row>54</xdr:row>
      <xdr:rowOff>57150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588B084-32F1-B17A-1748-F1DD26E2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167" y="5054598"/>
          <a:ext cx="4755444" cy="9169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15"/>
  <sheetViews>
    <sheetView showGridLines="0" tabSelected="1" zoomScale="90" zoomScaleNormal="90" zoomScaleSheetLayoutView="100" workbookViewId="0">
      <selection activeCell="W9" sqref="W9"/>
    </sheetView>
  </sheetViews>
  <sheetFormatPr defaultColWidth="9" defaultRowHeight="13" x14ac:dyDescent="0.2"/>
  <cols>
    <col min="1" max="1" width="2.7265625" style="1" customWidth="1"/>
    <col min="2" max="2" width="2.453125" style="1" customWidth="1"/>
    <col min="3" max="3" width="11.08984375" style="1" customWidth="1"/>
    <col min="4" max="5" width="9.08984375" style="1" customWidth="1"/>
    <col min="6" max="6" width="10.08984375" style="1" customWidth="1"/>
    <col min="7" max="7" width="8.08984375" style="1" customWidth="1"/>
    <col min="8" max="9" width="9" style="1" customWidth="1"/>
    <col min="10" max="10" width="10.08984375" style="1" customWidth="1"/>
    <col min="11" max="11" width="8.08984375" style="1" customWidth="1"/>
    <col min="12" max="12" width="11.08984375" style="1" customWidth="1"/>
    <col min="13" max="13" width="10.08984375" style="1" customWidth="1"/>
    <col min="14" max="14" width="9.08984375" style="1" customWidth="1"/>
    <col min="15" max="15" width="1.36328125" style="1" customWidth="1"/>
    <col min="16" max="16384" width="9" style="1"/>
  </cols>
  <sheetData>
    <row r="1" spans="1:17" ht="28" x14ac:dyDescent="0.4">
      <c r="A1" s="77" t="s">
        <v>11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27" customHeight="1" x14ac:dyDescent="0.2"/>
    <row r="3" spans="1:17" s="2" customFormat="1" ht="25" customHeight="1" x14ac:dyDescent="0.25">
      <c r="A3" s="7" t="s">
        <v>39</v>
      </c>
      <c r="B3" s="5"/>
      <c r="C3" s="74" t="s">
        <v>12</v>
      </c>
    </row>
    <row r="4" spans="1:17" s="2" customFormat="1" ht="25" customHeight="1" x14ac:dyDescent="0.25">
      <c r="B4" s="8" t="s">
        <v>52</v>
      </c>
      <c r="C4" s="73" t="s">
        <v>79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7" s="2" customFormat="1" ht="25" customHeight="1" x14ac:dyDescent="0.25">
      <c r="B5" s="73" t="s">
        <v>86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7" s="2" customFormat="1" ht="25" customHeight="1" x14ac:dyDescent="0.25">
      <c r="B6" s="73" t="s">
        <v>82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7" s="2" customFormat="1" ht="25" customHeight="1" x14ac:dyDescent="0.25">
      <c r="B7" s="73"/>
      <c r="C7" s="73" t="s">
        <v>87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7" s="2" customFormat="1" ht="25" customHeight="1" x14ac:dyDescent="0.25">
      <c r="B8" s="73" t="s">
        <v>88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1:17" s="2" customFormat="1" ht="11.25" customHeight="1" x14ac:dyDescent="0.25"/>
    <row r="10" spans="1:17" s="4" customFormat="1" ht="18.75" customHeight="1" thickBot="1" x14ac:dyDescent="0.25">
      <c r="A10" s="6" t="s">
        <v>68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7" s="4" customFormat="1" ht="18.75" customHeight="1" x14ac:dyDescent="0.2">
      <c r="A11" s="79" t="s">
        <v>38</v>
      </c>
      <c r="B11" s="80"/>
      <c r="C11" s="36" t="s">
        <v>83</v>
      </c>
      <c r="D11" s="87" t="s">
        <v>84</v>
      </c>
      <c r="E11" s="88"/>
      <c r="F11" s="88"/>
      <c r="G11" s="88"/>
      <c r="H11" s="88"/>
      <c r="I11" s="88"/>
      <c r="J11" s="88"/>
      <c r="K11" s="88"/>
      <c r="L11" s="37" t="s">
        <v>85</v>
      </c>
      <c r="M11" s="91" t="s">
        <v>3</v>
      </c>
      <c r="N11" s="91" t="s">
        <v>14</v>
      </c>
    </row>
    <row r="12" spans="1:17" s="4" customFormat="1" ht="18.75" customHeight="1" x14ac:dyDescent="0.2">
      <c r="A12" s="81"/>
      <c r="B12" s="82"/>
      <c r="C12" s="38">
        <v>37165</v>
      </c>
      <c r="D12" s="85" t="s">
        <v>15</v>
      </c>
      <c r="E12" s="86"/>
      <c r="F12" s="86"/>
      <c r="G12" s="86"/>
      <c r="H12" s="85" t="s">
        <v>16</v>
      </c>
      <c r="I12" s="86"/>
      <c r="J12" s="86"/>
      <c r="K12" s="86"/>
      <c r="L12" s="39">
        <v>36800</v>
      </c>
      <c r="M12" s="92"/>
      <c r="N12" s="94"/>
    </row>
    <row r="13" spans="1:17" s="4" customFormat="1" ht="18.75" customHeight="1" x14ac:dyDescent="0.2">
      <c r="A13" s="81"/>
      <c r="B13" s="82"/>
      <c r="C13" s="40" t="s">
        <v>17</v>
      </c>
      <c r="D13" s="89" t="s">
        <v>18</v>
      </c>
      <c r="E13" s="89" t="s">
        <v>19</v>
      </c>
      <c r="F13" s="41" t="s">
        <v>20</v>
      </c>
      <c r="G13" s="41" t="s">
        <v>21</v>
      </c>
      <c r="H13" s="42" t="s">
        <v>22</v>
      </c>
      <c r="I13" s="41" t="s">
        <v>22</v>
      </c>
      <c r="J13" s="41" t="s">
        <v>23</v>
      </c>
      <c r="K13" s="41" t="s">
        <v>24</v>
      </c>
      <c r="L13" s="43" t="s">
        <v>17</v>
      </c>
      <c r="M13" s="92"/>
      <c r="N13" s="94"/>
    </row>
    <row r="14" spans="1:17" s="4" customFormat="1" ht="18.75" customHeight="1" x14ac:dyDescent="0.2">
      <c r="A14" s="83"/>
      <c r="B14" s="84"/>
      <c r="C14" s="44"/>
      <c r="D14" s="90"/>
      <c r="E14" s="90"/>
      <c r="F14" s="45" t="s">
        <v>40</v>
      </c>
      <c r="G14" s="45" t="s">
        <v>0</v>
      </c>
      <c r="H14" s="45" t="s">
        <v>25</v>
      </c>
      <c r="I14" s="45" t="s">
        <v>26</v>
      </c>
      <c r="J14" s="45" t="s">
        <v>27</v>
      </c>
      <c r="K14" s="45" t="s">
        <v>14</v>
      </c>
      <c r="L14" s="46"/>
      <c r="M14" s="93"/>
      <c r="N14" s="95"/>
    </row>
    <row r="15" spans="1:17" s="4" customFormat="1" ht="18.75" customHeight="1" x14ac:dyDescent="0.2">
      <c r="C15" s="47" t="s">
        <v>10</v>
      </c>
      <c r="D15" s="47" t="s">
        <v>28</v>
      </c>
      <c r="E15" s="47" t="s">
        <v>28</v>
      </c>
      <c r="F15" s="47" t="s">
        <v>28</v>
      </c>
      <c r="G15" s="47" t="s">
        <v>41</v>
      </c>
      <c r="H15" s="47" t="s">
        <v>28</v>
      </c>
      <c r="I15" s="47" t="s">
        <v>28</v>
      </c>
      <c r="J15" s="47" t="s">
        <v>28</v>
      </c>
      <c r="K15" s="47" t="s">
        <v>41</v>
      </c>
      <c r="L15" s="48" t="s">
        <v>28</v>
      </c>
      <c r="M15" s="47" t="s">
        <v>28</v>
      </c>
      <c r="N15" s="47" t="s">
        <v>41</v>
      </c>
    </row>
    <row r="16" spans="1:17" s="4" customFormat="1" ht="18.75" customHeight="1" x14ac:dyDescent="0.2">
      <c r="A16" s="98" t="s">
        <v>30</v>
      </c>
      <c r="B16" s="98"/>
      <c r="C16" s="49">
        <v>787675</v>
      </c>
      <c r="D16" s="49">
        <v>4715</v>
      </c>
      <c r="E16" s="49">
        <v>11327</v>
      </c>
      <c r="F16" s="50">
        <f>D16-E16</f>
        <v>-6612</v>
      </c>
      <c r="G16" s="57">
        <f>ROUND(F16/C16*1000,2)</f>
        <v>-8.39</v>
      </c>
      <c r="H16" s="49">
        <v>19260</v>
      </c>
      <c r="I16" s="49">
        <v>18972</v>
      </c>
      <c r="J16" s="50">
        <f>H16-I16</f>
        <v>288</v>
      </c>
      <c r="K16" s="57">
        <f>ROUND(J16/C16*1000,2)</f>
        <v>0.37</v>
      </c>
      <c r="L16" s="51">
        <v>781351</v>
      </c>
      <c r="M16" s="50">
        <f>L16-C16</f>
        <v>-6324</v>
      </c>
      <c r="N16" s="34">
        <f>ROUND(M16/C16*1000,2)</f>
        <v>-8.0299999999999994</v>
      </c>
      <c r="Q16" s="34"/>
    </row>
    <row r="17" spans="1:14" s="4" customFormat="1" ht="18.75" customHeight="1" x14ac:dyDescent="0.2">
      <c r="A17" s="98" t="s">
        <v>1</v>
      </c>
      <c r="B17" s="98"/>
      <c r="C17" s="49">
        <v>374220</v>
      </c>
      <c r="D17" s="49">
        <v>2339</v>
      </c>
      <c r="E17" s="49">
        <v>5401</v>
      </c>
      <c r="F17" s="50">
        <f>D17-E17</f>
        <v>-3062</v>
      </c>
      <c r="G17" s="57">
        <f>ROUND(F17/C17*1000,2)</f>
        <v>-8.18</v>
      </c>
      <c r="H17" s="49">
        <v>10646</v>
      </c>
      <c r="I17" s="49">
        <v>10270</v>
      </c>
      <c r="J17" s="50">
        <f>H17-I17</f>
        <v>376</v>
      </c>
      <c r="K17" s="57">
        <f>ROUND(J17/C17*1000,2)</f>
        <v>1</v>
      </c>
      <c r="L17" s="51">
        <v>371534</v>
      </c>
      <c r="M17" s="50">
        <f>L17-C17</f>
        <v>-2686</v>
      </c>
      <c r="N17" s="34">
        <f>ROUND(M17/C17*1000,2)</f>
        <v>-7.18</v>
      </c>
    </row>
    <row r="18" spans="1:14" s="4" customFormat="1" ht="18.75" customHeight="1" thickBot="1" x14ac:dyDescent="0.25">
      <c r="A18" s="99" t="s">
        <v>2</v>
      </c>
      <c r="B18" s="99"/>
      <c r="C18" s="52">
        <v>413455</v>
      </c>
      <c r="D18" s="52">
        <v>2376</v>
      </c>
      <c r="E18" s="52">
        <v>5926</v>
      </c>
      <c r="F18" s="53">
        <f>D18-E18</f>
        <v>-3550</v>
      </c>
      <c r="G18" s="58">
        <f>ROUND(F18/C18*1000,2)</f>
        <v>-8.59</v>
      </c>
      <c r="H18" s="52">
        <v>8614</v>
      </c>
      <c r="I18" s="52">
        <v>8702</v>
      </c>
      <c r="J18" s="53">
        <f>H18-I18</f>
        <v>-88</v>
      </c>
      <c r="K18" s="58">
        <f>ROUND(J18/C18*1000,2)</f>
        <v>-0.21</v>
      </c>
      <c r="L18" s="54">
        <v>409817</v>
      </c>
      <c r="M18" s="53">
        <f>L18-C18</f>
        <v>-3638</v>
      </c>
      <c r="N18" s="56">
        <f>ROUND(M18/C18*1000,2)</f>
        <v>-8.8000000000000007</v>
      </c>
    </row>
    <row r="19" spans="1:14" ht="21" customHeight="1" x14ac:dyDescent="0.25">
      <c r="A19" s="2"/>
      <c r="B19" s="11"/>
      <c r="C19" s="12"/>
    </row>
    <row r="20" spans="1:14" s="2" customFormat="1" ht="18" customHeight="1" x14ac:dyDescent="0.25"/>
    <row r="21" spans="1:14" s="2" customFormat="1" ht="30" customHeight="1" x14ac:dyDescent="0.25">
      <c r="A21" s="9" t="s">
        <v>42</v>
      </c>
      <c r="B21" s="10"/>
      <c r="C21" s="10" t="s">
        <v>13</v>
      </c>
    </row>
    <row r="22" spans="1:14" s="2" customFormat="1" ht="30" customHeight="1" x14ac:dyDescent="0.25">
      <c r="A22" s="9"/>
      <c r="B22" s="10"/>
      <c r="C22" s="10"/>
    </row>
    <row r="23" spans="1:14" s="2" customFormat="1" ht="24.75" customHeight="1" x14ac:dyDescent="0.25">
      <c r="A23" s="9"/>
      <c r="B23" s="8"/>
      <c r="C23" s="73" t="s">
        <v>67</v>
      </c>
      <c r="D23" s="8"/>
      <c r="E23" s="8"/>
      <c r="F23" s="8"/>
    </row>
    <row r="24" spans="1:14" s="2" customFormat="1" ht="24.75" customHeight="1" x14ac:dyDescent="0.25">
      <c r="B24" s="73" t="s">
        <v>63</v>
      </c>
      <c r="C24" s="73"/>
      <c r="D24" s="73"/>
      <c r="E24" s="73"/>
      <c r="F24" s="73"/>
    </row>
    <row r="25" spans="1:14" s="2" customFormat="1" ht="24.75" customHeight="1" x14ac:dyDescent="0.25">
      <c r="B25" s="73" t="s">
        <v>64</v>
      </c>
      <c r="C25" s="73"/>
      <c r="D25" s="73"/>
      <c r="E25" s="73"/>
      <c r="F25" s="73"/>
    </row>
    <row r="26" spans="1:14" s="2" customFormat="1" ht="24.75" customHeight="1" x14ac:dyDescent="0.25">
      <c r="B26" s="73" t="s">
        <v>43</v>
      </c>
      <c r="C26" s="73"/>
      <c r="D26" s="73"/>
      <c r="E26" s="73"/>
      <c r="F26" s="73"/>
    </row>
    <row r="27" spans="1:14" s="2" customFormat="1" ht="24.75" customHeight="1" x14ac:dyDescent="0.25">
      <c r="B27" s="73" t="s">
        <v>69</v>
      </c>
      <c r="C27" s="73"/>
      <c r="D27" s="73"/>
      <c r="E27" s="73"/>
      <c r="F27" s="73"/>
    </row>
    <row r="28" spans="1:14" s="2" customFormat="1" ht="24.75" customHeight="1" x14ac:dyDescent="0.25">
      <c r="B28" s="73" t="s">
        <v>70</v>
      </c>
      <c r="C28" s="73"/>
      <c r="D28" s="73"/>
      <c r="E28" s="73"/>
      <c r="F28" s="73"/>
    </row>
    <row r="29" spans="1:14" s="2" customFormat="1" ht="24.75" customHeight="1" x14ac:dyDescent="0.25">
      <c r="B29" s="73" t="s">
        <v>71</v>
      </c>
      <c r="C29" s="73"/>
      <c r="D29" s="73"/>
      <c r="E29" s="73"/>
      <c r="F29" s="73"/>
    </row>
    <row r="30" spans="1:14" s="2" customFormat="1" ht="24.75" customHeight="1" x14ac:dyDescent="0.25">
      <c r="B30" s="73" t="s">
        <v>72</v>
      </c>
      <c r="C30" s="73"/>
      <c r="D30" s="73"/>
      <c r="E30" s="73"/>
      <c r="F30" s="73"/>
    </row>
    <row r="31" spans="1:14" s="2" customFormat="1" ht="24.75" customHeight="1" x14ac:dyDescent="0.25">
      <c r="B31" s="75"/>
      <c r="C31" s="73" t="s">
        <v>44</v>
      </c>
      <c r="D31" s="73"/>
      <c r="E31" s="73"/>
      <c r="F31" s="73"/>
    </row>
    <row r="32" spans="1:14" s="2" customFormat="1" ht="24.75" customHeight="1" x14ac:dyDescent="0.25">
      <c r="B32" s="73" t="s">
        <v>78</v>
      </c>
      <c r="C32" s="73"/>
      <c r="D32" s="73"/>
      <c r="E32" s="73"/>
      <c r="F32" s="73"/>
    </row>
    <row r="33" spans="2:6" s="2" customFormat="1" ht="24.75" customHeight="1" x14ac:dyDescent="0.25">
      <c r="B33" s="73" t="s">
        <v>65</v>
      </c>
      <c r="C33" s="73"/>
      <c r="D33" s="73"/>
      <c r="E33" s="73"/>
      <c r="F33" s="73"/>
    </row>
    <row r="34" spans="2:6" s="2" customFormat="1" ht="24.75" customHeight="1" x14ac:dyDescent="0.25">
      <c r="B34" s="73" t="s">
        <v>80</v>
      </c>
      <c r="C34" s="73"/>
      <c r="D34" s="73"/>
      <c r="E34" s="73"/>
      <c r="F34" s="73"/>
    </row>
    <row r="35" spans="2:6" s="2" customFormat="1" ht="24.75" customHeight="1" x14ac:dyDescent="0.25">
      <c r="B35" s="73" t="s">
        <v>81</v>
      </c>
      <c r="C35" s="73"/>
      <c r="D35" s="73"/>
      <c r="E35" s="73"/>
      <c r="F35" s="73"/>
    </row>
    <row r="36" spans="2:6" s="2" customFormat="1" ht="24.75" customHeight="1" x14ac:dyDescent="0.25">
      <c r="B36" s="76" t="s">
        <v>66</v>
      </c>
      <c r="C36" s="73"/>
      <c r="D36" s="73"/>
      <c r="E36" s="73"/>
      <c r="F36" s="73"/>
    </row>
    <row r="37" spans="2:6" s="2" customFormat="1" ht="24.75" customHeight="1" x14ac:dyDescent="0.25">
      <c r="B37" s="76"/>
      <c r="C37" s="73" t="s">
        <v>45</v>
      </c>
      <c r="D37" s="73"/>
      <c r="E37" s="73"/>
      <c r="F37" s="73"/>
    </row>
    <row r="38" spans="2:6" s="2" customFormat="1" ht="24.75" customHeight="1" x14ac:dyDescent="0.25">
      <c r="B38" s="76" t="s">
        <v>46</v>
      </c>
      <c r="C38" s="73"/>
      <c r="D38" s="75"/>
      <c r="E38" s="75"/>
      <c r="F38" s="75"/>
    </row>
    <row r="39" spans="2:6" s="2" customFormat="1" ht="24.75" customHeight="1" x14ac:dyDescent="0.25">
      <c r="B39" s="75" t="s">
        <v>75</v>
      </c>
      <c r="C39" s="75"/>
      <c r="D39" s="75"/>
      <c r="E39" s="75"/>
      <c r="F39" s="75"/>
    </row>
    <row r="40" spans="2:6" s="2" customFormat="1" ht="24.75" customHeight="1" x14ac:dyDescent="0.25">
      <c r="B40" s="75" t="s">
        <v>76</v>
      </c>
      <c r="C40" s="75"/>
      <c r="D40" s="75"/>
      <c r="E40" s="75"/>
      <c r="F40" s="75"/>
    </row>
    <row r="41" spans="2:6" s="2" customFormat="1" ht="24" customHeight="1" x14ac:dyDescent="0.25">
      <c r="B41" s="75" t="s">
        <v>77</v>
      </c>
      <c r="C41" s="75"/>
      <c r="D41" s="75"/>
      <c r="E41" s="75"/>
      <c r="F41" s="75"/>
    </row>
    <row r="42" spans="2:6" s="2" customFormat="1" ht="24" customHeight="1" x14ac:dyDescent="0.25"/>
    <row r="43" spans="2:6" ht="24" customHeight="1" x14ac:dyDescent="0.2"/>
    <row r="44" spans="2:6" ht="11.25" customHeight="1" x14ac:dyDescent="0.2">
      <c r="B44" s="31" t="s">
        <v>74</v>
      </c>
    </row>
    <row r="45" spans="2:6" ht="11.25" customHeight="1" x14ac:dyDescent="0.2">
      <c r="B45" s="31" t="s">
        <v>57</v>
      </c>
    </row>
    <row r="46" spans="2:6" ht="11.25" customHeight="1" x14ac:dyDescent="0.2">
      <c r="B46" s="31" t="s">
        <v>58</v>
      </c>
    </row>
    <row r="47" spans="2:6" ht="11.25" customHeight="1" x14ac:dyDescent="0.2">
      <c r="B47" s="31" t="s">
        <v>49</v>
      </c>
    </row>
    <row r="48" spans="2:6" ht="11.25" customHeight="1" x14ac:dyDescent="0.2">
      <c r="B48" s="31" t="s">
        <v>59</v>
      </c>
    </row>
    <row r="49" spans="2:18" ht="11.25" customHeight="1" x14ac:dyDescent="0.2">
      <c r="B49" s="31" t="s">
        <v>60</v>
      </c>
    </row>
    <row r="50" spans="2:18" ht="11.25" customHeight="1" x14ac:dyDescent="0.2">
      <c r="B50" s="31" t="s">
        <v>61</v>
      </c>
    </row>
    <row r="51" spans="2:18" ht="11.25" customHeight="1" x14ac:dyDescent="0.2">
      <c r="B51" s="31" t="s">
        <v>62</v>
      </c>
    </row>
    <row r="52" spans="2:18" ht="11.25" customHeight="1" x14ac:dyDescent="0.2">
      <c r="B52" s="31"/>
    </row>
    <row r="53" spans="2:18" ht="11.25" customHeight="1" x14ac:dyDescent="0.2">
      <c r="B53" s="31"/>
    </row>
    <row r="54" spans="2:18" ht="11.25" customHeight="1" x14ac:dyDescent="0.2"/>
    <row r="55" spans="2:18" ht="16.5" customHeight="1" x14ac:dyDescent="0.2"/>
    <row r="56" spans="2:18" ht="16.5" customHeight="1" x14ac:dyDescent="0.2"/>
    <row r="57" spans="2:18" ht="16.5" customHeight="1" x14ac:dyDescent="0.2"/>
    <row r="58" spans="2:18" ht="16.5" customHeight="1" x14ac:dyDescent="0.2"/>
    <row r="59" spans="2:18" ht="16.5" customHeight="1" x14ac:dyDescent="0.2"/>
    <row r="60" spans="2:18" ht="16.5" customHeight="1" x14ac:dyDescent="0.2"/>
    <row r="61" spans="2:18" ht="16.5" customHeight="1" x14ac:dyDescent="0.2"/>
    <row r="62" spans="2:18" ht="15" customHeight="1" x14ac:dyDescent="0.2">
      <c r="J62" s="59"/>
      <c r="K62" s="13"/>
      <c r="L62" s="13"/>
      <c r="M62" s="13"/>
      <c r="N62" s="13"/>
      <c r="O62" s="13"/>
      <c r="P62" s="13"/>
      <c r="Q62" s="13"/>
      <c r="R62" s="13"/>
    </row>
    <row r="63" spans="2:18" ht="15" customHeight="1" x14ac:dyDescent="0.2">
      <c r="J63" s="96"/>
      <c r="K63" s="97"/>
      <c r="L63" s="97"/>
      <c r="M63" s="97"/>
      <c r="N63" s="70"/>
      <c r="O63" s="70"/>
      <c r="P63" s="70"/>
      <c r="Q63" s="71"/>
      <c r="R63" s="72"/>
    </row>
    <row r="64" spans="2:18" ht="15" customHeight="1" x14ac:dyDescent="0.2">
      <c r="J64" s="19"/>
      <c r="K64" s="19"/>
      <c r="L64" s="19"/>
      <c r="M64" s="19"/>
      <c r="N64" s="55"/>
      <c r="O64" s="55"/>
      <c r="P64" s="55"/>
      <c r="Q64" s="55"/>
      <c r="R64" s="55"/>
    </row>
    <row r="65" spans="10:18" ht="15" customHeight="1" x14ac:dyDescent="0.2">
      <c r="J65" s="19"/>
      <c r="K65" s="19"/>
      <c r="L65" s="19"/>
      <c r="M65" s="19"/>
      <c r="N65" s="19"/>
      <c r="O65" s="19"/>
      <c r="P65" s="19"/>
      <c r="Q65" s="20"/>
      <c r="R65" s="20"/>
    </row>
    <row r="66" spans="10:18" ht="15" customHeight="1" x14ac:dyDescent="0.2">
      <c r="J66" s="19"/>
      <c r="K66" s="19"/>
      <c r="L66" s="19"/>
      <c r="M66" s="19"/>
      <c r="N66" s="19"/>
      <c r="O66" s="19"/>
      <c r="P66" s="19"/>
      <c r="Q66" s="20"/>
      <c r="R66" s="20"/>
    </row>
    <row r="67" spans="10:18" ht="15" customHeight="1" x14ac:dyDescent="0.2">
      <c r="J67" s="19"/>
      <c r="K67" s="19"/>
      <c r="L67" s="19"/>
      <c r="M67" s="19"/>
      <c r="N67" s="19"/>
      <c r="O67" s="19"/>
      <c r="P67" s="19"/>
      <c r="Q67" s="20"/>
      <c r="R67" s="20"/>
    </row>
    <row r="68" spans="10:18" x14ac:dyDescent="0.2">
      <c r="J68" s="19"/>
      <c r="K68" s="19"/>
      <c r="L68" s="19"/>
      <c r="M68" s="19"/>
      <c r="N68" s="19"/>
      <c r="O68" s="19"/>
      <c r="P68" s="19"/>
      <c r="Q68" s="20"/>
      <c r="R68" s="20"/>
    </row>
    <row r="69" spans="10:18" x14ac:dyDescent="0.2">
      <c r="J69" s="19"/>
      <c r="K69" s="19"/>
      <c r="L69" s="19"/>
      <c r="M69" s="19"/>
      <c r="N69" s="19"/>
      <c r="O69" s="19"/>
      <c r="P69" s="19"/>
      <c r="Q69" s="20"/>
      <c r="R69" s="20"/>
    </row>
    <row r="70" spans="10:18" x14ac:dyDescent="0.2">
      <c r="J70" s="19"/>
      <c r="K70" s="19"/>
      <c r="L70" s="19"/>
      <c r="M70" s="19"/>
      <c r="N70" s="19"/>
      <c r="O70" s="19"/>
      <c r="P70" s="19"/>
      <c r="Q70" s="20"/>
      <c r="R70" s="20"/>
    </row>
    <row r="71" spans="10:18" x14ac:dyDescent="0.2">
      <c r="J71" s="19"/>
      <c r="K71" s="19"/>
      <c r="L71" s="19"/>
      <c r="M71" s="19"/>
      <c r="N71" s="19"/>
      <c r="O71" s="19"/>
      <c r="P71" s="19"/>
      <c r="Q71" s="20"/>
      <c r="R71" s="20"/>
    </row>
    <row r="72" spans="10:18" x14ac:dyDescent="0.2">
      <c r="J72" s="19"/>
      <c r="K72" s="19"/>
      <c r="L72" s="19"/>
      <c r="M72" s="19"/>
      <c r="N72" s="19"/>
      <c r="O72" s="19"/>
      <c r="P72" s="19"/>
      <c r="Q72" s="20"/>
      <c r="R72" s="20"/>
    </row>
    <row r="73" spans="10:18" x14ac:dyDescent="0.2">
      <c r="J73" s="19"/>
      <c r="K73" s="19"/>
      <c r="L73" s="19"/>
      <c r="M73" s="19"/>
      <c r="N73" s="19"/>
      <c r="O73" s="19"/>
      <c r="P73" s="19"/>
      <c r="Q73" s="20"/>
      <c r="R73" s="20"/>
    </row>
    <row r="74" spans="10:18" x14ac:dyDescent="0.2">
      <c r="J74" s="19"/>
      <c r="K74" s="19"/>
      <c r="L74" s="19"/>
      <c r="M74" s="19"/>
      <c r="N74" s="19"/>
      <c r="O74" s="19"/>
      <c r="P74" s="19"/>
      <c r="Q74" s="20"/>
      <c r="R74" s="20"/>
    </row>
    <row r="75" spans="10:18" x14ac:dyDescent="0.2">
      <c r="J75" s="19"/>
      <c r="K75" s="19"/>
      <c r="L75" s="19"/>
      <c r="M75" s="19"/>
      <c r="N75" s="19"/>
      <c r="O75" s="19"/>
      <c r="P75" s="19"/>
      <c r="Q75" s="20"/>
      <c r="R75" s="20"/>
    </row>
    <row r="76" spans="10:18" x14ac:dyDescent="0.2">
      <c r="J76" s="19"/>
      <c r="K76" s="19"/>
      <c r="L76" s="19"/>
      <c r="M76" s="19"/>
      <c r="N76" s="19"/>
      <c r="O76" s="19"/>
      <c r="P76" s="19"/>
      <c r="Q76" s="20"/>
      <c r="R76" s="20"/>
    </row>
    <row r="77" spans="10:18" x14ac:dyDescent="0.2">
      <c r="J77" s="19"/>
      <c r="K77" s="19"/>
      <c r="L77" s="19"/>
      <c r="M77" s="19"/>
      <c r="N77" s="19"/>
      <c r="O77" s="19"/>
      <c r="P77" s="19"/>
      <c r="Q77" s="20"/>
      <c r="R77" s="20"/>
    </row>
    <row r="78" spans="10:18" x14ac:dyDescent="0.2">
      <c r="J78" s="19"/>
      <c r="K78" s="19"/>
      <c r="L78" s="19"/>
      <c r="M78" s="19"/>
      <c r="N78" s="19"/>
      <c r="O78" s="19"/>
      <c r="P78" s="19"/>
      <c r="Q78" s="20"/>
      <c r="R78" s="20"/>
    </row>
    <row r="79" spans="10:18" x14ac:dyDescent="0.2">
      <c r="J79" s="19"/>
      <c r="K79" s="19"/>
      <c r="L79" s="19"/>
      <c r="M79" s="19"/>
      <c r="N79" s="19"/>
      <c r="O79" s="19"/>
      <c r="P79" s="19"/>
      <c r="Q79" s="20"/>
      <c r="R79" s="20"/>
    </row>
    <row r="80" spans="10:18" x14ac:dyDescent="0.2">
      <c r="J80" s="19"/>
      <c r="K80" s="19"/>
      <c r="L80" s="19"/>
      <c r="M80" s="19"/>
      <c r="N80" s="19"/>
      <c r="O80" s="19"/>
      <c r="P80" s="19"/>
      <c r="Q80" s="20"/>
      <c r="R80" s="20"/>
    </row>
    <row r="81" spans="10:18" x14ac:dyDescent="0.2">
      <c r="J81" s="19"/>
      <c r="K81" s="19"/>
      <c r="L81" s="19"/>
      <c r="M81" s="19"/>
      <c r="N81" s="19"/>
      <c r="O81" s="19"/>
      <c r="P81" s="19"/>
      <c r="Q81" s="20"/>
      <c r="R81" s="22"/>
    </row>
    <row r="82" spans="10:18" x14ac:dyDescent="0.2">
      <c r="J82" s="19"/>
      <c r="K82" s="19"/>
      <c r="L82" s="23"/>
      <c r="M82" s="19"/>
      <c r="N82" s="19"/>
      <c r="O82" s="19"/>
      <c r="P82" s="19"/>
      <c r="Q82" s="24"/>
      <c r="R82" s="25"/>
    </row>
    <row r="83" spans="10:18" x14ac:dyDescent="0.2">
      <c r="J83" s="19"/>
      <c r="K83" s="19"/>
      <c r="L83" s="19"/>
      <c r="M83" s="19"/>
      <c r="N83" s="19"/>
      <c r="O83" s="19"/>
      <c r="P83" s="19"/>
      <c r="Q83" s="26"/>
      <c r="R83" s="27"/>
    </row>
    <row r="84" spans="10:18" x14ac:dyDescent="0.2">
      <c r="J84" s="19"/>
      <c r="K84" s="19"/>
      <c r="L84" s="19"/>
      <c r="M84" s="19"/>
      <c r="N84" s="19"/>
      <c r="O84" s="19"/>
      <c r="P84" s="19"/>
      <c r="Q84" s="28"/>
      <c r="R84" s="25"/>
    </row>
    <row r="85" spans="10:18" x14ac:dyDescent="0.2">
      <c r="J85" s="19"/>
      <c r="K85" s="19"/>
      <c r="L85" s="19"/>
      <c r="M85" s="19"/>
      <c r="N85" s="19"/>
      <c r="O85" s="19"/>
      <c r="P85" s="19"/>
      <c r="Q85" s="28"/>
      <c r="R85" s="25"/>
    </row>
    <row r="86" spans="10:18" x14ac:dyDescent="0.2">
      <c r="J86" s="19"/>
      <c r="K86" s="19"/>
      <c r="L86" s="19"/>
      <c r="M86" s="19"/>
      <c r="N86" s="19"/>
      <c r="O86" s="19"/>
      <c r="P86" s="19"/>
      <c r="Q86" s="28"/>
      <c r="R86" s="25"/>
    </row>
    <row r="87" spans="10:18" x14ac:dyDescent="0.2">
      <c r="J87" s="19"/>
      <c r="K87" s="19"/>
      <c r="L87" s="19"/>
      <c r="M87" s="19"/>
      <c r="N87" s="19"/>
      <c r="O87" s="19"/>
      <c r="P87" s="19"/>
      <c r="Q87" s="28"/>
      <c r="R87" s="25"/>
    </row>
    <row r="88" spans="10:18" x14ac:dyDescent="0.2">
      <c r="J88" s="19"/>
      <c r="K88" s="19"/>
      <c r="L88" s="19"/>
      <c r="M88" s="19"/>
      <c r="N88" s="19"/>
      <c r="O88" s="19"/>
      <c r="P88" s="19"/>
      <c r="Q88" s="28"/>
      <c r="R88" s="25"/>
    </row>
    <row r="89" spans="10:18" x14ac:dyDescent="0.2">
      <c r="J89" s="19"/>
      <c r="K89" s="19"/>
      <c r="L89" s="19"/>
      <c r="M89" s="19"/>
      <c r="N89" s="19"/>
      <c r="O89" s="19"/>
      <c r="P89" s="19"/>
      <c r="Q89" s="28"/>
      <c r="R89" s="25"/>
    </row>
    <row r="90" spans="10:18" x14ac:dyDescent="0.2">
      <c r="J90" s="19"/>
      <c r="K90" s="19"/>
      <c r="L90" s="19"/>
      <c r="M90" s="19"/>
      <c r="N90" s="19"/>
      <c r="O90" s="19"/>
      <c r="P90" s="19"/>
      <c r="Q90" s="28"/>
      <c r="R90" s="25"/>
    </row>
    <row r="91" spans="10:18" x14ac:dyDescent="0.2">
      <c r="J91" s="19"/>
      <c r="K91" s="19"/>
      <c r="L91" s="19"/>
      <c r="M91" s="19"/>
      <c r="N91" s="19"/>
      <c r="O91" s="19"/>
      <c r="P91" s="19"/>
      <c r="Q91" s="29"/>
      <c r="R91" s="27"/>
    </row>
    <row r="92" spans="10:18" x14ac:dyDescent="0.2">
      <c r="J92" s="19"/>
      <c r="K92" s="19"/>
      <c r="L92" s="19"/>
      <c r="M92" s="19"/>
      <c r="N92" s="19"/>
      <c r="O92" s="19"/>
      <c r="P92" s="19"/>
      <c r="Q92" s="28"/>
      <c r="R92" s="25"/>
    </row>
    <row r="93" spans="10:18" x14ac:dyDescent="0.2">
      <c r="J93" s="19"/>
      <c r="K93" s="19"/>
      <c r="L93" s="19"/>
      <c r="M93" s="19"/>
      <c r="N93" s="19"/>
      <c r="O93" s="19"/>
      <c r="P93" s="19"/>
      <c r="Q93" s="28"/>
      <c r="R93" s="25"/>
    </row>
    <row r="94" spans="10:18" x14ac:dyDescent="0.2">
      <c r="J94" s="19"/>
      <c r="K94" s="19"/>
      <c r="L94" s="19"/>
      <c r="M94" s="19"/>
      <c r="N94" s="19"/>
      <c r="O94" s="19"/>
      <c r="P94" s="19"/>
      <c r="Q94" s="28"/>
      <c r="R94" s="25"/>
    </row>
    <row r="95" spans="10:18" x14ac:dyDescent="0.2">
      <c r="J95" s="19"/>
      <c r="K95" s="19"/>
      <c r="L95" s="19"/>
      <c r="M95" s="19"/>
      <c r="N95" s="19"/>
      <c r="O95" s="19"/>
      <c r="P95" s="19"/>
      <c r="Q95" s="28"/>
      <c r="R95" s="25"/>
    </row>
    <row r="96" spans="10:18" x14ac:dyDescent="0.2">
      <c r="J96" s="19"/>
      <c r="K96" s="19"/>
      <c r="L96" s="19"/>
      <c r="M96" s="19"/>
      <c r="N96" s="19"/>
      <c r="O96" s="19"/>
      <c r="P96" s="19"/>
      <c r="Q96" s="29"/>
      <c r="R96" s="27"/>
    </row>
    <row r="97" spans="10:18" x14ac:dyDescent="0.2">
      <c r="J97" s="13"/>
      <c r="K97" s="19"/>
      <c r="L97" s="19"/>
      <c r="M97" s="19"/>
      <c r="N97" s="19"/>
      <c r="O97" s="19"/>
      <c r="P97" s="19"/>
      <c r="Q97" s="29"/>
      <c r="R97" s="27"/>
    </row>
    <row r="98" spans="10:18" x14ac:dyDescent="0.2">
      <c r="J98" s="13"/>
      <c r="K98" s="13"/>
      <c r="L98" s="13"/>
      <c r="M98" s="13"/>
      <c r="N98" s="13"/>
      <c r="O98" s="13"/>
      <c r="P98" s="13"/>
      <c r="Q98" s="15"/>
      <c r="R98" s="30"/>
    </row>
    <row r="99" spans="10:18" x14ac:dyDescent="0.2">
      <c r="J99" s="13"/>
      <c r="K99" s="13"/>
      <c r="L99" s="13"/>
      <c r="M99" s="13"/>
      <c r="N99" s="13"/>
      <c r="O99" s="13"/>
      <c r="P99" s="13"/>
      <c r="Q99" s="15"/>
      <c r="R99" s="30"/>
    </row>
    <row r="100" spans="10:18" x14ac:dyDescent="0.2">
      <c r="J100" s="19"/>
      <c r="K100" s="13"/>
      <c r="L100" s="13"/>
      <c r="M100" s="13"/>
      <c r="N100" s="13"/>
      <c r="O100" s="13"/>
      <c r="P100" s="13"/>
      <c r="Q100" s="15"/>
      <c r="R100" s="30"/>
    </row>
    <row r="101" spans="10:18" x14ac:dyDescent="0.2">
      <c r="J101" s="13"/>
      <c r="K101" s="13"/>
      <c r="L101" s="13"/>
      <c r="M101" s="13"/>
      <c r="N101" s="13"/>
      <c r="O101" s="13"/>
      <c r="P101" s="13"/>
      <c r="Q101" s="15"/>
      <c r="R101" s="30"/>
    </row>
    <row r="102" spans="10:18" x14ac:dyDescent="0.2">
      <c r="J102" s="13"/>
      <c r="K102" s="13"/>
      <c r="L102" s="13"/>
      <c r="M102" s="13"/>
      <c r="N102" s="13"/>
      <c r="O102" s="13"/>
      <c r="P102" s="13"/>
      <c r="Q102" s="32"/>
      <c r="R102" s="33"/>
    </row>
    <row r="103" spans="10:18" x14ac:dyDescent="0.2">
      <c r="J103" s="13"/>
      <c r="K103" s="13"/>
      <c r="L103" s="13"/>
      <c r="M103" s="13"/>
      <c r="N103" s="13"/>
      <c r="O103" s="13"/>
      <c r="P103" s="13"/>
      <c r="Q103" s="32"/>
      <c r="R103" s="33"/>
    </row>
    <row r="104" spans="10:18" x14ac:dyDescent="0.2">
      <c r="J104" s="13"/>
      <c r="K104" s="13"/>
      <c r="L104" s="13"/>
      <c r="M104" s="13"/>
      <c r="N104" s="13"/>
      <c r="O104" s="13"/>
      <c r="P104" s="13"/>
      <c r="Q104" s="32"/>
      <c r="R104" s="33"/>
    </row>
    <row r="105" spans="10:18" x14ac:dyDescent="0.2">
      <c r="J105" s="19"/>
      <c r="K105" s="13"/>
      <c r="L105" s="13"/>
      <c r="M105" s="13"/>
      <c r="N105" s="13"/>
      <c r="O105" s="13"/>
      <c r="P105" s="13"/>
      <c r="Q105" s="32"/>
      <c r="R105" s="33"/>
    </row>
    <row r="106" spans="10:18" x14ac:dyDescent="0.2">
      <c r="J106" s="35"/>
      <c r="K106" s="13"/>
      <c r="L106" s="13"/>
      <c r="M106" s="13"/>
      <c r="N106" s="13"/>
      <c r="O106" s="13"/>
      <c r="P106" s="13"/>
      <c r="Q106" s="15"/>
      <c r="R106" s="30"/>
    </row>
    <row r="107" spans="10:18" x14ac:dyDescent="0.2">
      <c r="J107" s="13"/>
      <c r="K107" s="35"/>
      <c r="L107" s="13"/>
      <c r="M107" s="35"/>
      <c r="N107" s="13"/>
      <c r="O107" s="13"/>
      <c r="P107" s="13"/>
      <c r="Q107" s="32"/>
      <c r="R107" s="33"/>
    </row>
    <row r="108" spans="10:18" x14ac:dyDescent="0.2">
      <c r="J108" s="13"/>
      <c r="K108" s="35"/>
      <c r="L108" s="13"/>
      <c r="M108" s="35"/>
      <c r="N108" s="13"/>
      <c r="O108" s="13"/>
      <c r="P108" s="13"/>
      <c r="Q108" s="32"/>
      <c r="R108" s="33"/>
    </row>
    <row r="109" spans="10:18" x14ac:dyDescent="0.2">
      <c r="J109" s="19"/>
      <c r="K109" s="35"/>
      <c r="L109" s="13"/>
      <c r="M109" s="35"/>
      <c r="N109" s="13"/>
      <c r="O109" s="13"/>
      <c r="P109" s="13"/>
      <c r="Q109" s="32"/>
      <c r="R109" s="33"/>
    </row>
    <row r="110" spans="10:18" x14ac:dyDescent="0.2">
      <c r="J110" s="13"/>
      <c r="K110" s="35"/>
      <c r="L110" s="13"/>
      <c r="M110" s="35"/>
      <c r="N110" s="13"/>
      <c r="O110" s="13"/>
      <c r="P110" s="13"/>
      <c r="Q110" s="32"/>
      <c r="R110" s="33"/>
    </row>
    <row r="111" spans="10:18" x14ac:dyDescent="0.2">
      <c r="J111" s="19"/>
      <c r="K111" s="13"/>
      <c r="L111" s="13"/>
      <c r="M111" s="35"/>
      <c r="N111" s="13"/>
      <c r="O111" s="13"/>
      <c r="P111" s="13"/>
      <c r="Q111" s="32"/>
      <c r="R111" s="33"/>
    </row>
    <row r="112" spans="10:18" x14ac:dyDescent="0.2">
      <c r="J112" s="19"/>
      <c r="K112" s="13"/>
      <c r="L112" s="13"/>
      <c r="M112" s="35"/>
      <c r="N112" s="13"/>
      <c r="O112" s="13"/>
      <c r="P112" s="13"/>
      <c r="Q112" s="32"/>
      <c r="R112" s="33"/>
    </row>
    <row r="113" spans="9:18" x14ac:dyDescent="0.2">
      <c r="J113" s="13"/>
      <c r="K113" s="19"/>
      <c r="L113" s="13"/>
      <c r="M113" s="35"/>
      <c r="N113" s="13"/>
      <c r="O113" s="13"/>
      <c r="P113" s="13"/>
      <c r="Q113" s="32"/>
      <c r="R113" s="33"/>
    </row>
    <row r="114" spans="9:18" x14ac:dyDescent="0.2">
      <c r="I114" s="69"/>
      <c r="J114" s="13"/>
      <c r="K114" s="13"/>
      <c r="L114" s="13"/>
      <c r="M114" s="35"/>
      <c r="N114" s="13"/>
      <c r="O114" s="13"/>
      <c r="P114" s="13"/>
      <c r="Q114" s="32"/>
      <c r="R114" s="33"/>
    </row>
    <row r="115" spans="9:18" x14ac:dyDescent="0.2">
      <c r="I115" s="69"/>
      <c r="J115" s="35"/>
      <c r="K115" s="13"/>
      <c r="L115" s="13"/>
      <c r="M115" s="35"/>
      <c r="N115" s="13"/>
      <c r="O115" s="13"/>
      <c r="P115" s="13"/>
      <c r="Q115" s="32"/>
      <c r="R115" s="33"/>
    </row>
  </sheetData>
  <mergeCells count="13">
    <mergeCell ref="J63:M63"/>
    <mergeCell ref="A16:B16"/>
    <mergeCell ref="A17:B17"/>
    <mergeCell ref="A18:B18"/>
    <mergeCell ref="D13:D14"/>
    <mergeCell ref="A1:N1"/>
    <mergeCell ref="A11:B14"/>
    <mergeCell ref="D12:G12"/>
    <mergeCell ref="H12:K12"/>
    <mergeCell ref="D11:K11"/>
    <mergeCell ref="E13:E14"/>
    <mergeCell ref="M11:M14"/>
    <mergeCell ref="N11:N14"/>
  </mergeCells>
  <phoneticPr fontId="2"/>
  <printOptions horizontalCentered="1"/>
  <pageMargins left="0.78740157480314965" right="0.78740157480314965" top="0.78740157480314965" bottom="0.39370078740157483" header="0.35433070866141736" footer="0.35433070866141736"/>
  <pageSetup paperSize="9" scale="71" orientation="portrait" r:id="rId1"/>
  <headerFooter alignWithMargins="0"/>
  <ignoredErrors>
    <ignoredError sqref="A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9E6CF-72F2-4FDA-ABFD-E12D5E75EDF0}">
  <sheetPr codeName="Sheet3"/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K67"/>
  <sheetViews>
    <sheetView zoomScaleNormal="100" workbookViewId="0">
      <selection activeCell="B3" sqref="B3:J58"/>
    </sheetView>
  </sheetViews>
  <sheetFormatPr defaultColWidth="9" defaultRowHeight="13" x14ac:dyDescent="0.2"/>
  <cols>
    <col min="1" max="1" width="5.6328125" style="19" customWidth="1"/>
    <col min="2" max="2" width="2.26953125" style="19" customWidth="1"/>
    <col min="3" max="3" width="4.7265625" style="19" customWidth="1"/>
    <col min="4" max="4" width="2.7265625" style="19" customWidth="1"/>
    <col min="5" max="5" width="2.6328125" style="19" customWidth="1"/>
    <col min="6" max="8" width="10.90625" style="19" customWidth="1"/>
    <col min="9" max="10" width="11.08984375" style="19" customWidth="1"/>
    <col min="11" max="11" width="7.6328125" style="19" customWidth="1"/>
    <col min="12" max="16384" width="9" style="21"/>
  </cols>
  <sheetData>
    <row r="1" spans="1:11" s="19" customFormat="1" ht="16.5" customHeight="1" x14ac:dyDescent="0.2">
      <c r="A1" s="13"/>
      <c r="B1" s="14"/>
      <c r="C1" s="13"/>
      <c r="D1" s="13"/>
      <c r="E1" s="13"/>
      <c r="F1" s="13"/>
      <c r="G1" s="15"/>
      <c r="H1" s="16"/>
      <c r="I1" s="13"/>
      <c r="J1" s="17"/>
      <c r="K1" s="18"/>
    </row>
    <row r="2" spans="1:11" s="19" customFormat="1" ht="16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19" customFormat="1" ht="13.5" thickBot="1" x14ac:dyDescent="0.25">
      <c r="B3" s="64" t="s">
        <v>73</v>
      </c>
      <c r="C3" s="65"/>
      <c r="D3" s="65"/>
      <c r="E3" s="65"/>
      <c r="F3" s="65"/>
      <c r="G3" s="65"/>
      <c r="H3" s="65"/>
      <c r="I3" s="65"/>
      <c r="J3" s="65"/>
    </row>
    <row r="4" spans="1:11" s="19" customFormat="1" ht="15" customHeight="1" thickTop="1" x14ac:dyDescent="0.2">
      <c r="B4" s="100" t="s">
        <v>8</v>
      </c>
      <c r="C4" s="101"/>
      <c r="D4" s="101"/>
      <c r="E4" s="102"/>
      <c r="F4" s="61" t="s">
        <v>9</v>
      </c>
      <c r="G4" s="61" t="s">
        <v>1</v>
      </c>
      <c r="H4" s="61" t="s">
        <v>2</v>
      </c>
      <c r="I4" s="62" t="s">
        <v>53</v>
      </c>
      <c r="J4" s="63" t="s">
        <v>54</v>
      </c>
    </row>
    <row r="5" spans="1:11" s="19" customFormat="1" ht="9.75" customHeight="1" x14ac:dyDescent="0.2">
      <c r="F5" s="55" t="s">
        <v>4</v>
      </c>
      <c r="G5" s="55" t="s">
        <v>4</v>
      </c>
      <c r="H5" s="55" t="s">
        <v>4</v>
      </c>
      <c r="I5" s="55" t="s">
        <v>4</v>
      </c>
      <c r="J5" s="55" t="s">
        <v>29</v>
      </c>
    </row>
    <row r="6" spans="1:11" s="19" customFormat="1" x14ac:dyDescent="0.2">
      <c r="B6" s="19" t="s">
        <v>31</v>
      </c>
      <c r="C6" s="19" t="s">
        <v>5</v>
      </c>
      <c r="D6" s="19">
        <v>9</v>
      </c>
      <c r="E6" s="19" t="s">
        <v>6</v>
      </c>
      <c r="F6" s="19">
        <v>673895</v>
      </c>
      <c r="G6" s="19">
        <v>329962</v>
      </c>
      <c r="H6" s="19">
        <v>343933</v>
      </c>
      <c r="I6" s="20" t="s">
        <v>32</v>
      </c>
      <c r="J6" s="20" t="s">
        <v>32</v>
      </c>
    </row>
    <row r="7" spans="1:11" s="19" customFormat="1" x14ac:dyDescent="0.2">
      <c r="B7" s="19" t="s">
        <v>31</v>
      </c>
      <c r="D7" s="19">
        <v>14</v>
      </c>
      <c r="F7" s="19">
        <v>684831</v>
      </c>
      <c r="G7" s="19">
        <v>336223</v>
      </c>
      <c r="H7" s="19">
        <v>348608</v>
      </c>
      <c r="I7" s="20" t="s">
        <v>32</v>
      </c>
      <c r="J7" s="20" t="s">
        <v>32</v>
      </c>
    </row>
    <row r="8" spans="1:11" s="19" customFormat="1" x14ac:dyDescent="0.2">
      <c r="B8" s="19" t="s">
        <v>31</v>
      </c>
      <c r="C8" s="19" t="s">
        <v>7</v>
      </c>
      <c r="D8" s="19">
        <v>5</v>
      </c>
      <c r="F8" s="19">
        <v>691565</v>
      </c>
      <c r="G8" s="19">
        <v>337996</v>
      </c>
      <c r="H8" s="19">
        <v>353569</v>
      </c>
      <c r="I8" s="20" t="s">
        <v>33</v>
      </c>
      <c r="J8" s="20" t="s">
        <v>33</v>
      </c>
    </row>
    <row r="9" spans="1:11" s="19" customFormat="1" x14ac:dyDescent="0.2">
      <c r="B9" s="19" t="s">
        <v>34</v>
      </c>
      <c r="D9" s="19">
        <v>10</v>
      </c>
      <c r="F9" s="19">
        <v>686117</v>
      </c>
      <c r="G9" s="19">
        <v>332764</v>
      </c>
      <c r="H9" s="19">
        <v>353353</v>
      </c>
      <c r="I9" s="20" t="s">
        <v>33</v>
      </c>
      <c r="J9" s="20" t="s">
        <v>33</v>
      </c>
    </row>
    <row r="10" spans="1:11" s="19" customFormat="1" x14ac:dyDescent="0.2">
      <c r="B10" s="19" t="s">
        <v>34</v>
      </c>
      <c r="D10" s="19">
        <v>15</v>
      </c>
      <c r="F10" s="19">
        <v>701517</v>
      </c>
      <c r="G10" s="19">
        <v>343047</v>
      </c>
      <c r="H10" s="19">
        <v>358470</v>
      </c>
      <c r="I10" s="20" t="s">
        <v>33</v>
      </c>
      <c r="J10" s="20" t="s">
        <v>33</v>
      </c>
    </row>
    <row r="11" spans="1:11" s="19" customFormat="1" x14ac:dyDescent="0.2">
      <c r="D11" s="19">
        <v>20</v>
      </c>
      <c r="F11" s="19">
        <v>830431</v>
      </c>
      <c r="G11" s="19">
        <v>379361</v>
      </c>
      <c r="H11" s="19">
        <v>451070</v>
      </c>
      <c r="I11" s="20" t="s">
        <v>33</v>
      </c>
      <c r="J11" s="20" t="s">
        <v>33</v>
      </c>
    </row>
    <row r="12" spans="1:11" x14ac:dyDescent="0.2">
      <c r="B12" s="19" t="s">
        <v>34</v>
      </c>
      <c r="D12" s="19">
        <v>22</v>
      </c>
      <c r="F12" s="19">
        <v>917797</v>
      </c>
      <c r="G12" s="19">
        <v>439481</v>
      </c>
      <c r="H12" s="19">
        <v>478316</v>
      </c>
      <c r="I12" s="20" t="s">
        <v>33</v>
      </c>
      <c r="J12" s="20" t="s">
        <v>33</v>
      </c>
    </row>
    <row r="13" spans="1:11" x14ac:dyDescent="0.2">
      <c r="B13" s="19" t="s">
        <v>34</v>
      </c>
      <c r="D13" s="19">
        <v>25</v>
      </c>
      <c r="F13" s="19">
        <v>945082</v>
      </c>
      <c r="G13" s="19">
        <v>455824</v>
      </c>
      <c r="H13" s="19">
        <v>489258</v>
      </c>
      <c r="I13" s="20" t="s">
        <v>33</v>
      </c>
      <c r="J13" s="20" t="s">
        <v>33</v>
      </c>
    </row>
    <row r="14" spans="1:11" x14ac:dyDescent="0.2">
      <c r="B14" s="19" t="s">
        <v>34</v>
      </c>
      <c r="D14" s="19">
        <v>30</v>
      </c>
      <c r="F14" s="19">
        <v>973749</v>
      </c>
      <c r="G14" s="19">
        <v>470437</v>
      </c>
      <c r="H14" s="19">
        <v>503312</v>
      </c>
      <c r="I14" s="20" t="s">
        <v>33</v>
      </c>
      <c r="J14" s="20" t="s">
        <v>33</v>
      </c>
    </row>
    <row r="15" spans="1:11" x14ac:dyDescent="0.2">
      <c r="B15" s="19" t="s">
        <v>34</v>
      </c>
      <c r="D15" s="19">
        <v>35</v>
      </c>
      <c r="F15" s="19">
        <v>942874</v>
      </c>
      <c r="G15" s="19">
        <v>448797</v>
      </c>
      <c r="H15" s="19">
        <v>494077</v>
      </c>
      <c r="I15" s="20" t="s">
        <v>33</v>
      </c>
      <c r="J15" s="20" t="s">
        <v>33</v>
      </c>
    </row>
    <row r="16" spans="1:11" x14ac:dyDescent="0.2">
      <c r="B16" s="19" t="s">
        <v>34</v>
      </c>
      <c r="D16" s="19">
        <v>40</v>
      </c>
      <c r="F16" s="19">
        <v>871885</v>
      </c>
      <c r="G16" s="19">
        <v>410937</v>
      </c>
      <c r="H16" s="19">
        <v>460948</v>
      </c>
      <c r="I16" s="20" t="s">
        <v>33</v>
      </c>
      <c r="J16" s="20" t="s">
        <v>33</v>
      </c>
    </row>
    <row r="17" spans="2:10" x14ac:dyDescent="0.2">
      <c r="B17" s="19" t="s">
        <v>34</v>
      </c>
      <c r="D17" s="19">
        <v>45</v>
      </c>
      <c r="F17" s="19">
        <v>838468</v>
      </c>
      <c r="G17" s="19">
        <v>393631</v>
      </c>
      <c r="H17" s="19">
        <v>444837</v>
      </c>
      <c r="I17" s="20" t="s">
        <v>33</v>
      </c>
      <c r="J17" s="20" t="s">
        <v>33</v>
      </c>
    </row>
    <row r="18" spans="2:10" x14ac:dyDescent="0.2">
      <c r="D18" s="19">
        <v>48</v>
      </c>
      <c r="F18" s="19">
        <v>830233</v>
      </c>
      <c r="G18" s="19">
        <v>389893</v>
      </c>
      <c r="H18" s="19">
        <v>440340</v>
      </c>
      <c r="I18" s="20" t="s">
        <v>33</v>
      </c>
      <c r="J18" s="20" t="s">
        <v>33</v>
      </c>
    </row>
    <row r="19" spans="2:10" x14ac:dyDescent="0.2">
      <c r="D19" s="19">
        <v>49</v>
      </c>
      <c r="F19" s="19">
        <v>833322</v>
      </c>
      <c r="G19" s="19">
        <v>391935</v>
      </c>
      <c r="H19" s="19">
        <v>441387</v>
      </c>
      <c r="I19" s="20" t="s">
        <v>32</v>
      </c>
      <c r="J19" s="20" t="s">
        <v>32</v>
      </c>
    </row>
    <row r="20" spans="2:10" x14ac:dyDescent="0.2">
      <c r="B20" s="19" t="s">
        <v>34</v>
      </c>
      <c r="D20" s="19">
        <v>50</v>
      </c>
      <c r="F20" s="19">
        <v>837674</v>
      </c>
      <c r="G20" s="19">
        <v>394661</v>
      </c>
      <c r="H20" s="19">
        <v>443013</v>
      </c>
      <c r="I20" s="20" t="s">
        <v>33</v>
      </c>
      <c r="J20" s="20" t="s">
        <v>33</v>
      </c>
    </row>
    <row r="21" spans="2:10" x14ac:dyDescent="0.2">
      <c r="B21" s="19" t="s">
        <v>34</v>
      </c>
      <c r="D21" s="19">
        <v>55</v>
      </c>
      <c r="F21" s="19">
        <v>865574</v>
      </c>
      <c r="G21" s="19">
        <v>410912</v>
      </c>
      <c r="H21" s="19">
        <v>454662</v>
      </c>
      <c r="I21" s="20" t="s">
        <v>33</v>
      </c>
      <c r="J21" s="20" t="s">
        <v>33</v>
      </c>
    </row>
    <row r="22" spans="2:10" x14ac:dyDescent="0.2">
      <c r="B22" s="19" t="s">
        <v>34</v>
      </c>
      <c r="D22" s="19">
        <v>60</v>
      </c>
      <c r="F22" s="19">
        <v>880013</v>
      </c>
      <c r="G22" s="19">
        <v>417308</v>
      </c>
      <c r="H22" s="19">
        <v>462705</v>
      </c>
      <c r="I22" s="20" t="s">
        <v>33</v>
      </c>
      <c r="J22" s="22" t="s">
        <v>33</v>
      </c>
    </row>
    <row r="23" spans="2:10" x14ac:dyDescent="0.2">
      <c r="D23" s="23">
        <v>63</v>
      </c>
      <c r="F23" s="19">
        <v>881471</v>
      </c>
      <c r="G23" s="19">
        <v>417108</v>
      </c>
      <c r="H23" s="19">
        <v>464363</v>
      </c>
      <c r="I23" s="24" t="s">
        <v>37</v>
      </c>
      <c r="J23" s="25" t="s">
        <v>37</v>
      </c>
    </row>
    <row r="24" spans="2:10" x14ac:dyDescent="0.2">
      <c r="B24" s="19" t="s">
        <v>55</v>
      </c>
      <c r="C24" s="19" t="s">
        <v>35</v>
      </c>
      <c r="D24" s="19">
        <v>2</v>
      </c>
      <c r="F24" s="19">
        <v>877851</v>
      </c>
      <c r="G24" s="19">
        <v>414673</v>
      </c>
      <c r="H24" s="19">
        <v>463178</v>
      </c>
      <c r="I24" s="26" t="s">
        <v>37</v>
      </c>
      <c r="J24" s="27" t="s">
        <v>37</v>
      </c>
    </row>
    <row r="25" spans="2:10" x14ac:dyDescent="0.2">
      <c r="D25" s="19">
        <v>4</v>
      </c>
      <c r="F25" s="19">
        <v>877603</v>
      </c>
      <c r="G25" s="19">
        <v>414290</v>
      </c>
      <c r="H25" s="19">
        <v>463313</v>
      </c>
      <c r="I25" s="26">
        <v>538</v>
      </c>
      <c r="J25" s="27">
        <v>0.61</v>
      </c>
    </row>
    <row r="26" spans="2:10" ht="12.75" customHeight="1" x14ac:dyDescent="0.2">
      <c r="D26" s="19">
        <v>6</v>
      </c>
      <c r="F26" s="19">
        <v>880310</v>
      </c>
      <c r="G26" s="19">
        <v>416074</v>
      </c>
      <c r="H26" s="19">
        <v>464236</v>
      </c>
      <c r="I26" s="28">
        <v>1894</v>
      </c>
      <c r="J26" s="25">
        <v>2.16</v>
      </c>
    </row>
    <row r="27" spans="2:10" ht="12.75" customHeight="1" x14ac:dyDescent="0.2">
      <c r="B27" s="19" t="s">
        <v>55</v>
      </c>
      <c r="D27" s="19">
        <v>7</v>
      </c>
      <c r="F27" s="19">
        <v>884316</v>
      </c>
      <c r="G27" s="19">
        <v>418666</v>
      </c>
      <c r="H27" s="19">
        <v>465650</v>
      </c>
      <c r="I27" s="28" t="s">
        <v>37</v>
      </c>
      <c r="J27" s="25" t="s">
        <v>37</v>
      </c>
    </row>
    <row r="28" spans="2:10" ht="12.75" customHeight="1" x14ac:dyDescent="0.2">
      <c r="D28" s="19">
        <v>8</v>
      </c>
      <c r="F28" s="19">
        <v>885176</v>
      </c>
      <c r="G28" s="19">
        <v>419284</v>
      </c>
      <c r="H28" s="19">
        <v>465892</v>
      </c>
      <c r="I28" s="28">
        <v>860</v>
      </c>
      <c r="J28" s="25">
        <v>0.97</v>
      </c>
    </row>
    <row r="29" spans="2:10" x14ac:dyDescent="0.2">
      <c r="D29" s="19">
        <v>9</v>
      </c>
      <c r="F29" s="19">
        <v>884704</v>
      </c>
      <c r="G29" s="19">
        <v>418823</v>
      </c>
      <c r="H29" s="19">
        <v>465881</v>
      </c>
      <c r="I29" s="28">
        <v>-472</v>
      </c>
      <c r="J29" s="25">
        <v>-0.53</v>
      </c>
    </row>
    <row r="30" spans="2:10" x14ac:dyDescent="0.2">
      <c r="D30" s="19">
        <v>10</v>
      </c>
      <c r="F30" s="19">
        <v>884128</v>
      </c>
      <c r="G30" s="19">
        <v>418365</v>
      </c>
      <c r="H30" s="19">
        <v>465763</v>
      </c>
      <c r="I30" s="28">
        <v>-576</v>
      </c>
      <c r="J30" s="25">
        <v>-0.65</v>
      </c>
    </row>
    <row r="31" spans="2:10" x14ac:dyDescent="0.2">
      <c r="D31" s="19">
        <v>11</v>
      </c>
      <c r="F31" s="19">
        <v>883298</v>
      </c>
      <c r="G31" s="19">
        <v>417854</v>
      </c>
      <c r="H31" s="19">
        <v>465444</v>
      </c>
      <c r="I31" s="29">
        <v>-830</v>
      </c>
      <c r="J31" s="27">
        <v>-0.94</v>
      </c>
    </row>
    <row r="32" spans="2:10" x14ac:dyDescent="0.2">
      <c r="B32" s="19" t="s">
        <v>55</v>
      </c>
      <c r="D32" s="19">
        <v>12</v>
      </c>
      <c r="F32" s="19">
        <v>876654</v>
      </c>
      <c r="G32" s="19">
        <v>414377</v>
      </c>
      <c r="H32" s="19">
        <v>462277</v>
      </c>
      <c r="I32" s="28" t="s">
        <v>37</v>
      </c>
      <c r="J32" s="25" t="s">
        <v>37</v>
      </c>
    </row>
    <row r="33" spans="2:10" x14ac:dyDescent="0.2">
      <c r="D33" s="19">
        <v>13</v>
      </c>
      <c r="F33" s="19">
        <v>875689</v>
      </c>
      <c r="G33" s="19">
        <v>413768</v>
      </c>
      <c r="H33" s="19">
        <v>461921</v>
      </c>
      <c r="I33" s="28">
        <v>-965</v>
      </c>
      <c r="J33" s="25">
        <v>-1.1000000000000001</v>
      </c>
    </row>
    <row r="34" spans="2:10" x14ac:dyDescent="0.2">
      <c r="D34" s="19">
        <v>14</v>
      </c>
      <c r="F34" s="19">
        <v>873885</v>
      </c>
      <c r="G34" s="19">
        <v>412900</v>
      </c>
      <c r="H34" s="19">
        <v>460985</v>
      </c>
      <c r="I34" s="28">
        <v>-1804</v>
      </c>
      <c r="J34" s="25">
        <v>-2.06</v>
      </c>
    </row>
    <row r="35" spans="2:10" x14ac:dyDescent="0.2">
      <c r="D35" s="19">
        <v>15</v>
      </c>
      <c r="F35" s="19">
        <v>871884</v>
      </c>
      <c r="G35" s="19">
        <v>411708</v>
      </c>
      <c r="H35" s="19">
        <v>460176</v>
      </c>
      <c r="I35" s="28">
        <v>-2001</v>
      </c>
      <c r="J35" s="25">
        <v>-2.289774970390841</v>
      </c>
    </row>
    <row r="36" spans="2:10" x14ac:dyDescent="0.2">
      <c r="D36" s="19">
        <v>16</v>
      </c>
      <c r="F36" s="19">
        <v>869876</v>
      </c>
      <c r="G36" s="19">
        <v>410593</v>
      </c>
      <c r="H36" s="19">
        <v>459283</v>
      </c>
      <c r="I36" s="29">
        <v>-2008</v>
      </c>
      <c r="J36" s="27">
        <v>-2.3030586637671986</v>
      </c>
    </row>
    <row r="37" spans="2:10" x14ac:dyDescent="0.2">
      <c r="B37" s="13" t="s">
        <v>55</v>
      </c>
      <c r="D37" s="19">
        <v>17</v>
      </c>
      <c r="F37" s="19">
        <v>866369</v>
      </c>
      <c r="G37" s="19">
        <v>408230</v>
      </c>
      <c r="H37" s="19">
        <v>458139</v>
      </c>
      <c r="I37" s="29" t="s">
        <v>37</v>
      </c>
      <c r="J37" s="27" t="s">
        <v>37</v>
      </c>
    </row>
    <row r="38" spans="2:10" x14ac:dyDescent="0.2">
      <c r="B38" s="13"/>
      <c r="C38" s="13"/>
      <c r="D38" s="13">
        <v>18</v>
      </c>
      <c r="E38" s="13"/>
      <c r="F38" s="13">
        <v>862547</v>
      </c>
      <c r="G38" s="13">
        <v>406231</v>
      </c>
      <c r="H38" s="13">
        <v>456316</v>
      </c>
      <c r="I38" s="15">
        <v>-3822</v>
      </c>
      <c r="J38" s="30">
        <v>-4.4115151857926582</v>
      </c>
    </row>
    <row r="39" spans="2:10" x14ac:dyDescent="0.2">
      <c r="B39" s="13"/>
      <c r="C39" s="13"/>
      <c r="D39" s="13">
        <v>19</v>
      </c>
      <c r="E39" s="13"/>
      <c r="F39" s="13">
        <v>859205</v>
      </c>
      <c r="G39" s="13">
        <v>404555</v>
      </c>
      <c r="H39" s="13">
        <v>454650</v>
      </c>
      <c r="I39" s="15">
        <v>-3342</v>
      </c>
      <c r="J39" s="30">
        <v>-3.8745714726269989</v>
      </c>
    </row>
    <row r="40" spans="2:10" x14ac:dyDescent="0.2">
      <c r="C40" s="13"/>
      <c r="D40" s="13">
        <v>20</v>
      </c>
      <c r="E40" s="13"/>
      <c r="F40" s="13">
        <v>855676</v>
      </c>
      <c r="G40" s="13">
        <v>402463</v>
      </c>
      <c r="H40" s="13">
        <v>453213</v>
      </c>
      <c r="I40" s="15">
        <v>-3529</v>
      </c>
      <c r="J40" s="30">
        <v>-4.1072852229677439</v>
      </c>
    </row>
    <row r="41" spans="2:10" x14ac:dyDescent="0.2">
      <c r="B41" s="13"/>
      <c r="C41" s="13"/>
      <c r="D41" s="13">
        <v>21</v>
      </c>
      <c r="E41" s="13"/>
      <c r="F41" s="13">
        <v>852825</v>
      </c>
      <c r="G41" s="13">
        <v>401041</v>
      </c>
      <c r="H41" s="13">
        <v>451784</v>
      </c>
      <c r="I41" s="15">
        <v>-2851</v>
      </c>
      <c r="J41" s="30">
        <v>-3.331868604471786</v>
      </c>
    </row>
    <row r="42" spans="2:10" x14ac:dyDescent="0.2">
      <c r="B42" s="13" t="s">
        <v>55</v>
      </c>
      <c r="C42" s="13"/>
      <c r="D42" s="13">
        <v>22</v>
      </c>
      <c r="E42" s="13"/>
      <c r="F42" s="13">
        <v>849788</v>
      </c>
      <c r="G42" s="13">
        <v>400136</v>
      </c>
      <c r="H42" s="13">
        <v>449652</v>
      </c>
      <c r="I42" s="32" t="s">
        <v>37</v>
      </c>
      <c r="J42" s="33" t="s">
        <v>37</v>
      </c>
    </row>
    <row r="43" spans="2:10" x14ac:dyDescent="0.2">
      <c r="B43" s="13"/>
      <c r="C43" s="13"/>
      <c r="D43" s="13">
        <v>23</v>
      </c>
      <c r="E43" s="13"/>
      <c r="F43" s="13">
        <v>846922</v>
      </c>
      <c r="G43" s="13">
        <v>398747</v>
      </c>
      <c r="H43" s="13">
        <v>448175</v>
      </c>
      <c r="I43" s="32">
        <v>-2866</v>
      </c>
      <c r="J43" s="33">
        <v>-3.3726058734649116</v>
      </c>
    </row>
    <row r="44" spans="2:10" x14ac:dyDescent="0.2">
      <c r="B44" s="13"/>
      <c r="C44" s="13"/>
      <c r="D44" s="13">
        <v>24</v>
      </c>
      <c r="E44" s="13"/>
      <c r="F44" s="13">
        <v>843505</v>
      </c>
      <c r="G44" s="13">
        <v>397209</v>
      </c>
      <c r="H44" s="13">
        <v>446296</v>
      </c>
      <c r="I44" s="32">
        <v>-3417</v>
      </c>
      <c r="J44" s="33">
        <v>-4.0346100349264749</v>
      </c>
    </row>
    <row r="45" spans="2:10" x14ac:dyDescent="0.2">
      <c r="C45" s="13"/>
      <c r="D45" s="13">
        <v>25</v>
      </c>
      <c r="E45" s="13"/>
      <c r="F45" s="13">
        <v>839615</v>
      </c>
      <c r="G45" s="13">
        <v>395366</v>
      </c>
      <c r="H45" s="13">
        <v>444249</v>
      </c>
      <c r="I45" s="32">
        <v>-3890</v>
      </c>
      <c r="J45" s="33">
        <v>-4.6117094741584221</v>
      </c>
    </row>
    <row r="46" spans="2:10" x14ac:dyDescent="0.2">
      <c r="B46" s="35"/>
      <c r="C46" s="13"/>
      <c r="D46" s="13">
        <v>26</v>
      </c>
      <c r="E46" s="13"/>
      <c r="F46" s="13">
        <v>835016</v>
      </c>
      <c r="G46" s="13">
        <v>393190</v>
      </c>
      <c r="H46" s="13">
        <v>441826</v>
      </c>
      <c r="I46" s="15">
        <v>-4599</v>
      </c>
      <c r="J46" s="30">
        <v>-5.4775105256575927</v>
      </c>
    </row>
    <row r="47" spans="2:10" x14ac:dyDescent="0.2">
      <c r="B47" s="13" t="s">
        <v>55</v>
      </c>
      <c r="C47" s="35"/>
      <c r="D47" s="13">
        <v>27</v>
      </c>
      <c r="E47" s="35"/>
      <c r="F47" s="13">
        <v>832832</v>
      </c>
      <c r="G47" s="13">
        <v>393073</v>
      </c>
      <c r="H47" s="13">
        <v>439759</v>
      </c>
      <c r="I47" s="32" t="s">
        <v>37</v>
      </c>
      <c r="J47" s="33" t="s">
        <v>37</v>
      </c>
    </row>
    <row r="48" spans="2:10" x14ac:dyDescent="0.2">
      <c r="B48" s="13"/>
      <c r="C48" s="35"/>
      <c r="D48" s="13">
        <v>28</v>
      </c>
      <c r="E48" s="35"/>
      <c r="F48" s="13">
        <v>828388</v>
      </c>
      <c r="G48" s="13">
        <v>391276</v>
      </c>
      <c r="H48" s="13">
        <v>437112</v>
      </c>
      <c r="I48" s="32">
        <v>-4444</v>
      </c>
      <c r="J48" s="33">
        <v>-5.34</v>
      </c>
    </row>
    <row r="49" spans="1:10" x14ac:dyDescent="0.2">
      <c r="C49" s="35"/>
      <c r="D49" s="13">
        <v>29</v>
      </c>
      <c r="E49" s="35"/>
      <c r="F49" s="13">
        <v>823620</v>
      </c>
      <c r="G49" s="13">
        <v>389350</v>
      </c>
      <c r="H49" s="13">
        <v>434270</v>
      </c>
      <c r="I49" s="32">
        <v>-4768</v>
      </c>
      <c r="J49" s="33">
        <v>-5.76</v>
      </c>
    </row>
    <row r="50" spans="1:10" x14ac:dyDescent="0.2">
      <c r="B50" s="13"/>
      <c r="C50" s="35"/>
      <c r="D50" s="13">
        <v>30</v>
      </c>
      <c r="E50" s="35"/>
      <c r="F50" s="13">
        <v>819110</v>
      </c>
      <c r="G50" s="13">
        <v>387543</v>
      </c>
      <c r="H50" s="13">
        <v>431567</v>
      </c>
      <c r="I50" s="32">
        <v>-4510</v>
      </c>
      <c r="J50" s="33">
        <v>-5.48</v>
      </c>
    </row>
    <row r="51" spans="1:10" x14ac:dyDescent="0.2">
      <c r="C51" s="13" t="s">
        <v>56</v>
      </c>
      <c r="D51" s="13" t="s">
        <v>36</v>
      </c>
      <c r="E51" s="35"/>
      <c r="F51" s="13">
        <v>814211</v>
      </c>
      <c r="G51" s="13">
        <v>385468</v>
      </c>
      <c r="H51" s="13">
        <v>428743</v>
      </c>
      <c r="I51" s="32">
        <v>-4899</v>
      </c>
      <c r="J51" s="33">
        <v>-5.98</v>
      </c>
    </row>
    <row r="52" spans="1:10" x14ac:dyDescent="0.2">
      <c r="A52" s="13"/>
      <c r="B52" s="19" t="s">
        <v>55</v>
      </c>
      <c r="C52" s="13"/>
      <c r="D52" s="13">
        <v>2</v>
      </c>
      <c r="E52" s="35"/>
      <c r="F52" s="13">
        <v>811442</v>
      </c>
      <c r="G52" s="13">
        <v>384451</v>
      </c>
      <c r="H52" s="13">
        <v>426991</v>
      </c>
      <c r="I52" s="32" t="s">
        <v>37</v>
      </c>
      <c r="J52" s="33" t="s">
        <v>37</v>
      </c>
    </row>
    <row r="53" spans="1:10" x14ac:dyDescent="0.2">
      <c r="A53" s="13"/>
      <c r="B53" s="13"/>
      <c r="C53" s="13"/>
      <c r="D53" s="13">
        <v>3</v>
      </c>
      <c r="E53" s="35"/>
      <c r="F53" s="13">
        <v>805721</v>
      </c>
      <c r="G53" s="13">
        <v>381993</v>
      </c>
      <c r="H53" s="13">
        <v>423728</v>
      </c>
      <c r="I53" s="32">
        <v>-5721</v>
      </c>
      <c r="J53" s="33">
        <v>-7.05</v>
      </c>
    </row>
    <row r="54" spans="1:10" x14ac:dyDescent="0.2">
      <c r="A54" s="13"/>
      <c r="B54" s="13"/>
      <c r="C54" s="13"/>
      <c r="D54" s="13">
        <v>4</v>
      </c>
      <c r="E54" s="35"/>
      <c r="F54" s="13">
        <v>800511</v>
      </c>
      <c r="G54" s="13">
        <v>379773</v>
      </c>
      <c r="H54" s="13">
        <v>420738</v>
      </c>
      <c r="I54" s="32">
        <v>-5210</v>
      </c>
      <c r="J54" s="33">
        <v>-6.47</v>
      </c>
    </row>
    <row r="55" spans="1:10" x14ac:dyDescent="0.2">
      <c r="A55" s="13"/>
      <c r="B55" s="13"/>
      <c r="C55" s="13"/>
      <c r="D55" s="13">
        <v>5</v>
      </c>
      <c r="E55" s="35"/>
      <c r="F55" s="13">
        <v>794385</v>
      </c>
      <c r="G55" s="13">
        <v>377156</v>
      </c>
      <c r="H55" s="13">
        <v>417229</v>
      </c>
      <c r="I55" s="32">
        <v>-6126</v>
      </c>
      <c r="J55" s="33">
        <v>-7.65</v>
      </c>
    </row>
    <row r="56" spans="1:10" x14ac:dyDescent="0.2">
      <c r="A56" s="13"/>
      <c r="B56" s="13"/>
      <c r="C56" s="13"/>
      <c r="D56" s="13">
        <v>6</v>
      </c>
      <c r="E56" s="35"/>
      <c r="F56" s="13">
        <v>787675</v>
      </c>
      <c r="G56" s="13">
        <v>374220</v>
      </c>
      <c r="H56" s="13">
        <v>413455</v>
      </c>
      <c r="I56" s="32">
        <v>-6710</v>
      </c>
      <c r="J56" s="33">
        <v>-8.4499999999999993</v>
      </c>
    </row>
    <row r="57" spans="1:10" ht="13.5" thickBot="1" x14ac:dyDescent="0.25">
      <c r="B57" s="66"/>
      <c r="C57" s="65"/>
      <c r="D57" s="65">
        <v>7</v>
      </c>
      <c r="E57" s="66"/>
      <c r="F57" s="65">
        <v>781351</v>
      </c>
      <c r="G57" s="65">
        <v>371534</v>
      </c>
      <c r="H57" s="65">
        <v>409817</v>
      </c>
      <c r="I57" s="67">
        <v>-6324</v>
      </c>
      <c r="J57" s="68">
        <v>-8.0299999999999994</v>
      </c>
    </row>
    <row r="58" spans="1:10" ht="7" customHeight="1" thickTop="1" x14ac:dyDescent="0.2">
      <c r="A58" s="31"/>
      <c r="B58" s="13"/>
      <c r="C58" s="13"/>
      <c r="D58" s="13"/>
      <c r="E58" s="13"/>
      <c r="F58" s="13"/>
      <c r="G58" s="13"/>
      <c r="H58" s="13"/>
      <c r="I58" s="60"/>
      <c r="J58" s="60"/>
    </row>
    <row r="59" spans="1:10" ht="12" customHeight="1" x14ac:dyDescent="0.2">
      <c r="A59" s="31" t="s">
        <v>47</v>
      </c>
      <c r="B59" s="13"/>
      <c r="C59" s="13"/>
      <c r="D59" s="13"/>
      <c r="E59" s="13"/>
      <c r="F59" s="13"/>
      <c r="G59" s="13"/>
      <c r="H59" s="13"/>
      <c r="I59" s="60"/>
      <c r="J59" s="60"/>
    </row>
    <row r="60" spans="1:10" ht="12" customHeight="1" x14ac:dyDescent="0.2">
      <c r="A60" s="31" t="s">
        <v>48</v>
      </c>
      <c r="B60" s="31"/>
      <c r="C60" s="31"/>
      <c r="D60" s="31"/>
      <c r="E60" s="31"/>
      <c r="F60" s="31"/>
      <c r="G60" s="31"/>
      <c r="H60" s="31"/>
      <c r="I60" s="31"/>
      <c r="J60" s="31"/>
    </row>
    <row r="61" spans="1:10" ht="12" customHeight="1" x14ac:dyDescent="0.2">
      <c r="A61" s="31" t="s">
        <v>49</v>
      </c>
      <c r="B61" s="31"/>
      <c r="C61" s="31"/>
      <c r="D61" s="31"/>
      <c r="E61" s="31"/>
      <c r="F61" s="31"/>
      <c r="G61" s="31"/>
      <c r="H61" s="31"/>
      <c r="I61" s="31"/>
      <c r="J61" s="31"/>
    </row>
    <row r="62" spans="1:10" ht="12" customHeight="1" x14ac:dyDescent="0.2">
      <c r="A62" s="31" t="s">
        <v>50</v>
      </c>
      <c r="B62" s="31"/>
      <c r="C62" s="31"/>
      <c r="D62" s="31"/>
      <c r="E62" s="31"/>
      <c r="F62" s="31"/>
      <c r="G62" s="31"/>
      <c r="H62" s="31"/>
      <c r="I62" s="31"/>
      <c r="J62" s="31"/>
    </row>
    <row r="63" spans="1:10" ht="12" customHeight="1" x14ac:dyDescent="0.2">
      <c r="A63" s="31" t="s">
        <v>51</v>
      </c>
      <c r="B63" s="31"/>
      <c r="C63" s="31"/>
      <c r="D63" s="31"/>
      <c r="E63" s="31"/>
      <c r="F63" s="31"/>
      <c r="G63" s="31"/>
      <c r="H63" s="31"/>
      <c r="I63" s="31"/>
      <c r="J63" s="31"/>
    </row>
    <row r="64" spans="1:10" ht="16.5" customHeight="1" x14ac:dyDescent="0.2"/>
    <row r="65" ht="16.5" customHeight="1" x14ac:dyDescent="0.2"/>
    <row r="66" ht="16.5" customHeight="1" x14ac:dyDescent="0.2"/>
    <row r="67" ht="16.5" customHeight="1" x14ac:dyDescent="0.2"/>
  </sheetData>
  <mergeCells count="1">
    <mergeCell ref="B4:E4"/>
  </mergeCells>
  <phoneticPr fontId="2"/>
  <pageMargins left="0.78700000000000003" right="0.43" top="0.98399999999999999" bottom="0.61" header="0.51200000000000001" footer="0.51200000000000001"/>
  <pageSetup paperSize="9" scale="7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概要１　人口　２　人口の推移</vt:lpstr>
      <vt:lpstr>Sheet1</vt:lpstr>
      <vt:lpstr>表－２人口の推移</vt:lpstr>
      <vt:lpstr>'概要１　人口　２　人口の推移'!Print_Area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佐賀県庁</dc:creator>
  <cp:lastModifiedBy>鶴　優美（統計分析課）</cp:lastModifiedBy>
  <cp:lastPrinted>2025-11-17T04:31:54Z</cp:lastPrinted>
  <dcterms:created xsi:type="dcterms:W3CDTF">2000-02-13T05:20:11Z</dcterms:created>
  <dcterms:modified xsi:type="dcterms:W3CDTF">2026-03-02T01:10:13Z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