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s101\Share\100190統計分析課\01 統計普及担当\15_統計年鑑\R5年版\09_HP修正\02_修正後原稿\R5\"/>
    </mc:Choice>
  </mc:AlternateContent>
  <xr:revisionPtr revIDLastSave="0" documentId="13_ncr:1_{5DF1FFA6-B576-4A5E-949F-CEFB041A6A25}" xr6:coauthVersionLast="47" xr6:coauthVersionMax="47" xr10:uidLastSave="{00000000-0000-0000-0000-000000000000}"/>
  <bookViews>
    <workbookView xWindow="16488" yWindow="-17280" windowWidth="15552" windowHeight="16656" tabRatio="898" activeTab="6" xr2:uid="{00000000-000D-0000-FFFF-FFFF00000000}"/>
  </bookViews>
  <sheets>
    <sheet name="13-1(1)" sheetId="98" r:id="rId1"/>
    <sheet name="13-1(2)" sheetId="99" r:id="rId2"/>
    <sheet name="13-2" sheetId="124" r:id="rId3"/>
    <sheet name="13-3" sheetId="125" r:id="rId4"/>
    <sheet name="13-4" sheetId="113" r:id="rId5"/>
    <sheet name="13-5(1)" sheetId="103" r:id="rId6"/>
    <sheet name="13-5(2)" sheetId="122" r:id="rId7"/>
    <sheet name="13-6" sheetId="97" r:id="rId8"/>
  </sheets>
  <definedNames>
    <definedName name="_xlnm.Print_Area" localSheetId="0">'13-1(1)'!$A$1:$G$43</definedName>
    <definedName name="_xlnm.Print_Area" localSheetId="2">'13-2'!$A$1:$P$55</definedName>
    <definedName name="_xlnm.Print_Area" localSheetId="3">'13-3'!$A$1:$J$60</definedName>
    <definedName name="_xlnm.Print_Area" localSheetId="4">'13-4'!$A$1:$G$63</definedName>
    <definedName name="_xlnm.Print_Area" localSheetId="5">'13-5(1)'!$A$1:$V$29</definedName>
    <definedName name="_xlnm.Print_Area" localSheetId="6">'13-5(2)'!$A$1:$J$26</definedName>
    <definedName name="_xlnm.Print_Area" localSheetId="7">'13-6'!$A$1:$M$12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0" i="103" l="1"/>
  <c r="V30" i="103"/>
</calcChain>
</file>

<file path=xl/sharedStrings.xml><?xml version="1.0" encoding="utf-8"?>
<sst xmlns="http://schemas.openxmlformats.org/spreadsheetml/2006/main" count="684" uniqueCount="386">
  <si>
    <t>その他</t>
  </si>
  <si>
    <t>合計</t>
  </si>
  <si>
    <t>清酒</t>
  </si>
  <si>
    <t>合成
清酒</t>
    <phoneticPr fontId="10"/>
  </si>
  <si>
    <t>焼酎</t>
  </si>
  <si>
    <t>みりん</t>
  </si>
  <si>
    <t>ビール</t>
  </si>
  <si>
    <t>発泡酒</t>
    <rPh sb="0" eb="3">
      <t>ハッポウシュ</t>
    </rPh>
    <phoneticPr fontId="10"/>
  </si>
  <si>
    <t>ｽﾋﾟﾘｯﾂ</t>
    <phoneticPr fontId="10"/>
  </si>
  <si>
    <t>ﾘｷｭｰﾙ</t>
    <phoneticPr fontId="10"/>
  </si>
  <si>
    <t>事業所数</t>
    <rPh sb="0" eb="3">
      <t>ジギョウショ</t>
    </rPh>
    <phoneticPr fontId="10"/>
  </si>
  <si>
    <t>従業者数</t>
  </si>
  <si>
    <t>年間商品販売額</t>
  </si>
  <si>
    <t>総数</t>
  </si>
  <si>
    <t>市部</t>
  </si>
  <si>
    <t>郡部</t>
  </si>
  <si>
    <t>佐賀市</t>
  </si>
  <si>
    <t>唐津市</t>
  </si>
  <si>
    <t>鳥栖市</t>
  </si>
  <si>
    <t>多久市</t>
  </si>
  <si>
    <t>伊万里市</t>
  </si>
  <si>
    <t>武雄市</t>
  </si>
  <si>
    <t>鹿島市</t>
  </si>
  <si>
    <t>小城市</t>
    <rPh sb="0" eb="2">
      <t>オギ</t>
    </rPh>
    <rPh sb="2" eb="3">
      <t>シ</t>
    </rPh>
    <phoneticPr fontId="16"/>
  </si>
  <si>
    <t>嬉野市</t>
    <rPh sb="0" eb="2">
      <t>ウレシノ</t>
    </rPh>
    <rPh sb="2" eb="3">
      <t>シ</t>
    </rPh>
    <phoneticPr fontId="16"/>
  </si>
  <si>
    <t>神埼市</t>
    <rPh sb="0" eb="2">
      <t>カンザキ</t>
    </rPh>
    <rPh sb="2" eb="3">
      <t>シ</t>
    </rPh>
    <phoneticPr fontId="16"/>
  </si>
  <si>
    <t>神埼郡</t>
    <rPh sb="0" eb="2">
      <t>カンザキ</t>
    </rPh>
    <rPh sb="2" eb="3">
      <t>グン</t>
    </rPh>
    <phoneticPr fontId="16"/>
  </si>
  <si>
    <t>吉野ヶ里町</t>
    <rPh sb="0" eb="4">
      <t>ヨシノガリ</t>
    </rPh>
    <rPh sb="4" eb="5">
      <t>チョウ</t>
    </rPh>
    <phoneticPr fontId="16"/>
  </si>
  <si>
    <t>三養基郡</t>
    <rPh sb="0" eb="4">
      <t>ミヤキグン</t>
    </rPh>
    <phoneticPr fontId="16"/>
  </si>
  <si>
    <t>基山町</t>
  </si>
  <si>
    <t>上峰町</t>
  </si>
  <si>
    <t>みやき町</t>
    <rPh sb="3" eb="4">
      <t>チョウ</t>
    </rPh>
    <phoneticPr fontId="16"/>
  </si>
  <si>
    <t>東松浦郡</t>
    <rPh sb="0" eb="3">
      <t>ヒガシマツウラ</t>
    </rPh>
    <rPh sb="3" eb="4">
      <t>グン</t>
    </rPh>
    <phoneticPr fontId="16"/>
  </si>
  <si>
    <t>玄海町</t>
  </si>
  <si>
    <t>西松浦郡</t>
    <rPh sb="0" eb="4">
      <t>ニシマツウラグン</t>
    </rPh>
    <phoneticPr fontId="16"/>
  </si>
  <si>
    <t>有田町</t>
  </si>
  <si>
    <t>杵島郡</t>
    <rPh sb="0" eb="3">
      <t>キシマグン</t>
    </rPh>
    <phoneticPr fontId="16"/>
  </si>
  <si>
    <t>大町町</t>
  </si>
  <si>
    <t>江北町</t>
  </si>
  <si>
    <t>白石町</t>
  </si>
  <si>
    <t>藤津郡</t>
    <rPh sb="0" eb="3">
      <t>フジツグン</t>
    </rPh>
    <phoneticPr fontId="16"/>
  </si>
  <si>
    <t>太良町</t>
  </si>
  <si>
    <t>織物・衣服・身の回り品小売業</t>
  </si>
  <si>
    <t>事業所</t>
    <rPh sb="0" eb="3">
      <t>ジギョウショ</t>
    </rPh>
    <phoneticPr fontId="10"/>
  </si>
  <si>
    <t>総 数</t>
  </si>
  <si>
    <t>市 部</t>
  </si>
  <si>
    <t>郡 部</t>
  </si>
  <si>
    <t>神</t>
    <rPh sb="0" eb="1">
      <t>カミ</t>
    </rPh>
    <phoneticPr fontId="16"/>
  </si>
  <si>
    <t>三</t>
    <rPh sb="0" eb="1">
      <t>サン</t>
    </rPh>
    <phoneticPr fontId="16"/>
  </si>
  <si>
    <t>東松浦郡</t>
    <rPh sb="0" eb="1">
      <t>ヒガシ</t>
    </rPh>
    <rPh sb="1" eb="3">
      <t>マツウラ</t>
    </rPh>
    <rPh sb="3" eb="4">
      <t>グン</t>
    </rPh>
    <phoneticPr fontId="16"/>
  </si>
  <si>
    <t>東</t>
    <rPh sb="0" eb="1">
      <t>ヒガシ</t>
    </rPh>
    <phoneticPr fontId="16"/>
  </si>
  <si>
    <t>西</t>
    <rPh sb="0" eb="1">
      <t>ニシ</t>
    </rPh>
    <phoneticPr fontId="16"/>
  </si>
  <si>
    <t>杵</t>
    <rPh sb="0" eb="1">
      <t>キネ</t>
    </rPh>
    <phoneticPr fontId="16"/>
  </si>
  <si>
    <t>藤</t>
    <rPh sb="0" eb="1">
      <t>フジ</t>
    </rPh>
    <phoneticPr fontId="16"/>
  </si>
  <si>
    <t>売場面積</t>
  </si>
  <si>
    <t>呉服・服地・寝具小売業</t>
  </si>
  <si>
    <t>男子服小売業</t>
  </si>
  <si>
    <t>婦人・子供服小売業</t>
  </si>
  <si>
    <t>靴・履物小売業</t>
  </si>
  <si>
    <t>卸　　売　　業　　計</t>
  </si>
  <si>
    <t>各種商品卸売業</t>
  </si>
  <si>
    <t>各種食料品小売業</t>
  </si>
  <si>
    <t>酒小売業</t>
  </si>
  <si>
    <t>繊維・衣服等卸売業</t>
  </si>
  <si>
    <t>食肉小売業</t>
  </si>
  <si>
    <t>鮮魚小売業</t>
  </si>
  <si>
    <t>野菜・果実小売業</t>
  </si>
  <si>
    <t>飲食料品卸売業</t>
  </si>
  <si>
    <t>菓子・パン小売業</t>
  </si>
  <si>
    <t>農畜産物・水産物卸売業</t>
  </si>
  <si>
    <t>食料・飲料卸売業</t>
  </si>
  <si>
    <t>その他の飲食料品小売業</t>
  </si>
  <si>
    <t>建築材料卸売業</t>
  </si>
  <si>
    <t>自動車小売業</t>
  </si>
  <si>
    <t>化学製品卸売業</t>
  </si>
  <si>
    <t>自転車小売業</t>
  </si>
  <si>
    <t>再生資源卸売業</t>
  </si>
  <si>
    <t>家具・建具・畳小売業</t>
  </si>
  <si>
    <t>機械器具卸売業</t>
  </si>
  <si>
    <t>自動車卸売業</t>
  </si>
  <si>
    <t>電気機械器具卸売業</t>
  </si>
  <si>
    <t>医薬品・化粧品小売業</t>
    <rPh sb="6" eb="7">
      <t>ヒン</t>
    </rPh>
    <phoneticPr fontId="10"/>
  </si>
  <si>
    <t>その他の機械器具卸売業</t>
  </si>
  <si>
    <t>農耕用品小売業</t>
  </si>
  <si>
    <t>燃料小売業</t>
  </si>
  <si>
    <t>家具・建具・じゅう器等卸売業</t>
  </si>
  <si>
    <t>書籍・文房具小売業</t>
  </si>
  <si>
    <t>医薬品・化粧品等卸売業</t>
  </si>
  <si>
    <t>スポ－ツ用品・がん具・
娯楽用品・楽器小売業</t>
  </si>
  <si>
    <t>他に分類されない卸売業</t>
    <rPh sb="0" eb="1">
      <t>タ</t>
    </rPh>
    <rPh sb="2" eb="4">
      <t>ブンルイ</t>
    </rPh>
    <rPh sb="8" eb="11">
      <t>オロシウリギョウ</t>
    </rPh>
    <phoneticPr fontId="10"/>
  </si>
  <si>
    <t>他に分類されない小売業</t>
  </si>
  <si>
    <t>事業所数</t>
    <rPh sb="0" eb="3">
      <t>ジギョウショ</t>
    </rPh>
    <rPh sb="3" eb="4">
      <t>スウ</t>
    </rPh>
    <phoneticPr fontId="10"/>
  </si>
  <si>
    <t>構成比</t>
  </si>
  <si>
    <t>従　　業　　者　　規　　模　　別</t>
  </si>
  <si>
    <t>基山町</t>
    <rPh sb="0" eb="3">
      <t>キヤマチョウ</t>
    </rPh>
    <phoneticPr fontId="16"/>
  </si>
  <si>
    <t>上峰町</t>
    <rPh sb="0" eb="2">
      <t>カミミネ</t>
    </rPh>
    <rPh sb="2" eb="3">
      <t>チョウ</t>
    </rPh>
    <phoneticPr fontId="16"/>
  </si>
  <si>
    <t>玄海町</t>
    <rPh sb="0" eb="2">
      <t>ゲンカイ</t>
    </rPh>
    <rPh sb="2" eb="3">
      <t>チョウ</t>
    </rPh>
    <phoneticPr fontId="16"/>
  </si>
  <si>
    <t>有田町</t>
    <rPh sb="0" eb="2">
      <t>アリタ</t>
    </rPh>
    <rPh sb="2" eb="3">
      <t>チョウ</t>
    </rPh>
    <phoneticPr fontId="16"/>
  </si>
  <si>
    <t>大町町</t>
    <rPh sb="0" eb="2">
      <t>オオマチ</t>
    </rPh>
    <rPh sb="2" eb="3">
      <t>マチ</t>
    </rPh>
    <phoneticPr fontId="16"/>
  </si>
  <si>
    <t>江北町</t>
    <rPh sb="0" eb="2">
      <t>コウホク</t>
    </rPh>
    <rPh sb="2" eb="3">
      <t>チョウ</t>
    </rPh>
    <phoneticPr fontId="16"/>
  </si>
  <si>
    <t>白石町</t>
    <rPh sb="0" eb="2">
      <t>シロイシ</t>
    </rPh>
    <rPh sb="2" eb="3">
      <t>マチ</t>
    </rPh>
    <phoneticPr fontId="16"/>
  </si>
  <si>
    <t>太良町</t>
    <rPh sb="0" eb="2">
      <t>タラ</t>
    </rPh>
    <rPh sb="2" eb="3">
      <t>チョウ</t>
    </rPh>
    <phoneticPr fontId="16"/>
  </si>
  <si>
    <t>計</t>
  </si>
  <si>
    <t>その他の
衣料品</t>
  </si>
  <si>
    <t>身の回り品</t>
  </si>
  <si>
    <t>家具</t>
  </si>
  <si>
    <t>家庭用電気
機械器具</t>
  </si>
  <si>
    <t>家庭用品</t>
  </si>
  <si>
    <t>その他の
商品</t>
  </si>
  <si>
    <t>食堂・喫茶</t>
  </si>
  <si>
    <t>営業日数</t>
  </si>
  <si>
    <t>市 町</t>
    <phoneticPr fontId="16"/>
  </si>
  <si>
    <t>-</t>
  </si>
  <si>
    <t>じゅう器小売業</t>
    <rPh sb="3" eb="4">
      <t>キ</t>
    </rPh>
    <rPh sb="4" eb="7">
      <t>コウリギョウ</t>
    </rPh>
    <phoneticPr fontId="10"/>
  </si>
  <si>
    <t>産業機械器具卸売業</t>
    <rPh sb="0" eb="2">
      <t>サンギョウ</t>
    </rPh>
    <phoneticPr fontId="16"/>
  </si>
  <si>
    <t>その他の卸売業</t>
    <rPh sb="4" eb="7">
      <t>オロシウリギョウ</t>
    </rPh>
    <phoneticPr fontId="16"/>
  </si>
  <si>
    <t>写真機・時計・眼鏡小売業</t>
    <rPh sb="4" eb="6">
      <t>トケイ</t>
    </rPh>
    <rPh sb="7" eb="9">
      <t>メガネ</t>
    </rPh>
    <phoneticPr fontId="16"/>
  </si>
  <si>
    <t>紙・紙製品卸売業</t>
    <rPh sb="0" eb="1">
      <t>カミ</t>
    </rPh>
    <rPh sb="2" eb="3">
      <t>カミ</t>
    </rPh>
    <rPh sb="3" eb="5">
      <t>セイヒン</t>
    </rPh>
    <rPh sb="5" eb="7">
      <t>オロシウリ</t>
    </rPh>
    <rPh sb="7" eb="8">
      <t>ギョウ</t>
    </rPh>
    <phoneticPr fontId="10"/>
  </si>
  <si>
    <t>通信販売・訪問販売小売業</t>
    <rPh sb="0" eb="2">
      <t>ツウシン</t>
    </rPh>
    <rPh sb="2" eb="4">
      <t>ハンバイ</t>
    </rPh>
    <rPh sb="5" eb="7">
      <t>ホウモン</t>
    </rPh>
    <rPh sb="7" eb="9">
      <t>ハンバイ</t>
    </rPh>
    <rPh sb="9" eb="12">
      <t>コウリギョウ</t>
    </rPh>
    <phoneticPr fontId="16"/>
  </si>
  <si>
    <t>自動販売機による小売業</t>
    <rPh sb="0" eb="2">
      <t>ジドウ</t>
    </rPh>
    <rPh sb="2" eb="5">
      <t>ハンバイキ</t>
    </rPh>
    <rPh sb="8" eb="11">
      <t>コウリギョウ</t>
    </rPh>
    <phoneticPr fontId="16"/>
  </si>
  <si>
    <t>その他の無店舗小売業</t>
    <rPh sb="2" eb="3">
      <t>タ</t>
    </rPh>
    <rPh sb="4" eb="7">
      <t>ムテンポ</t>
    </rPh>
    <rPh sb="7" eb="10">
      <t>コウリギョウ</t>
    </rPh>
    <phoneticPr fontId="16"/>
  </si>
  <si>
    <t>　機械器具小売業</t>
    <rPh sb="1" eb="3">
      <t>キカイ</t>
    </rPh>
    <rPh sb="3" eb="5">
      <t>キグ</t>
    </rPh>
    <phoneticPr fontId="16"/>
  </si>
  <si>
    <t>　その他の小売業</t>
    <phoneticPr fontId="10"/>
  </si>
  <si>
    <t>　無店舗小売業</t>
    <rPh sb="1" eb="4">
      <t>ムテンポ</t>
    </rPh>
    <rPh sb="4" eb="7">
      <t>コウリギョウ</t>
    </rPh>
    <phoneticPr fontId="10"/>
  </si>
  <si>
    <t>事業所数　　</t>
    <phoneticPr fontId="10"/>
  </si>
  <si>
    <t>婦人・子供服・洋品</t>
    <phoneticPr fontId="27"/>
  </si>
  <si>
    <t>1月</t>
    <rPh sb="1" eb="2">
      <t>ガツ</t>
    </rPh>
    <phoneticPr fontId="16"/>
  </si>
  <si>
    <t>2　</t>
    <phoneticPr fontId="16"/>
  </si>
  <si>
    <t>3　</t>
    <phoneticPr fontId="16"/>
  </si>
  <si>
    <t>8　</t>
    <phoneticPr fontId="16"/>
  </si>
  <si>
    <t>9　</t>
    <phoneticPr fontId="16"/>
  </si>
  <si>
    <t>(1) 百貨店・スーパー</t>
    <phoneticPr fontId="27"/>
  </si>
  <si>
    <t>(単位：KL)</t>
    <phoneticPr fontId="10"/>
  </si>
  <si>
    <t>果実
酒類</t>
    <phoneticPr fontId="10"/>
  </si>
  <si>
    <t xml:space="preserve">従業者数 </t>
    <rPh sb="2" eb="3">
      <t>シャ</t>
    </rPh>
    <rPh sb="3" eb="4">
      <t>スウ</t>
    </rPh>
    <phoneticPr fontId="10"/>
  </si>
  <si>
    <t>…</t>
    <phoneticPr fontId="16"/>
  </si>
  <si>
    <t>　令和 元 年度</t>
    <rPh sb="1" eb="3">
      <t>レイワ</t>
    </rPh>
    <rPh sb="4" eb="5">
      <t>モト</t>
    </rPh>
    <phoneticPr fontId="16"/>
  </si>
  <si>
    <t>年間商品販売額</t>
    <rPh sb="0" eb="2">
      <t>ネンカン</t>
    </rPh>
    <rPh sb="2" eb="4">
      <t>ショウヒン</t>
    </rPh>
    <rPh sb="4" eb="6">
      <t>ハンバイ</t>
    </rPh>
    <rPh sb="6" eb="7">
      <t>ガク</t>
    </rPh>
    <phoneticPr fontId="16"/>
  </si>
  <si>
    <t>市部</t>
    <rPh sb="0" eb="2">
      <t>シブ</t>
    </rPh>
    <phoneticPr fontId="16"/>
  </si>
  <si>
    <t>郡部</t>
    <rPh sb="0" eb="2">
      <t>グンブ</t>
    </rPh>
    <phoneticPr fontId="16"/>
  </si>
  <si>
    <t xml:space="preserve">       10 ～ 19人　　</t>
    <rPh sb="14" eb="15">
      <t>ニン</t>
    </rPh>
    <phoneticPr fontId="10"/>
  </si>
  <si>
    <t xml:space="preserve">       20 ～ 29人　　</t>
    <rPh sb="14" eb="15">
      <t>ニン</t>
    </rPh>
    <phoneticPr fontId="10"/>
  </si>
  <si>
    <t xml:space="preserve">       30 ～ 49人　　</t>
    <rPh sb="14" eb="15">
      <t>ニン</t>
    </rPh>
    <phoneticPr fontId="10"/>
  </si>
  <si>
    <t xml:space="preserve">       50 ～ 99人　　</t>
    <rPh sb="14" eb="15">
      <t>ニン</t>
    </rPh>
    <phoneticPr fontId="10"/>
  </si>
  <si>
    <t xml:space="preserve">       かつ、売場面積が1,500平方メートル以上の事業所をいう。 </t>
    <phoneticPr fontId="16"/>
  </si>
  <si>
    <t xml:space="preserve">       以上の事業所をいう。ただし、商業動態統計調査の家電大型専門店、ドラッグストア、ホームセンターの調査対象企業の傘下事業所で、</t>
    <phoneticPr fontId="16"/>
  </si>
  <si>
    <t>13-5　百貨店・スーパー、コンビニエンスストアの</t>
    <rPh sb="5" eb="8">
      <t>ヒャッカテン</t>
    </rPh>
    <phoneticPr fontId="27"/>
  </si>
  <si>
    <t>(2) コンビニエンスストア販売額</t>
    <rPh sb="14" eb="16">
      <t>ハンバイ</t>
    </rPh>
    <rPh sb="16" eb="17">
      <t>ガク</t>
    </rPh>
    <phoneticPr fontId="27"/>
  </si>
  <si>
    <t>前年比増減率</t>
    <rPh sb="0" eb="2">
      <t>ゼンネン</t>
    </rPh>
    <rPh sb="2" eb="3">
      <t>ヒ</t>
    </rPh>
    <rPh sb="3" eb="5">
      <t>ゾウゲン</t>
    </rPh>
    <rPh sb="5" eb="6">
      <t>リツ</t>
    </rPh>
    <phoneticPr fontId="27"/>
  </si>
  <si>
    <t>百貨店、総合ス－パ－</t>
    <rPh sb="4" eb="6">
      <t>ソウゴウ</t>
    </rPh>
    <phoneticPr fontId="10"/>
  </si>
  <si>
    <t>建築材料、鉱物・金属材料等卸売業</t>
  </si>
  <si>
    <t>機械器具小売業（自動車、自転車除く）</t>
    <rPh sb="0" eb="4">
      <t>キカイキグ</t>
    </rPh>
    <rPh sb="4" eb="6">
      <t>コウ</t>
    </rPh>
    <rPh sb="6" eb="7">
      <t>ギョウ</t>
    </rPh>
    <rPh sb="8" eb="11">
      <t>ジドウシャ</t>
    </rPh>
    <rPh sb="12" eb="15">
      <t>ジテンシャ</t>
    </rPh>
    <rPh sb="15" eb="16">
      <t>ノゾ</t>
    </rPh>
    <phoneticPr fontId="16"/>
  </si>
  <si>
    <t>年　度</t>
    <phoneticPr fontId="16"/>
  </si>
  <si>
    <t>その他の織物・衣服・
身の回り品小売業</t>
    <phoneticPr fontId="10"/>
  </si>
  <si>
    <t>資料：総務省・経済産業省「経済センサス-活動調査」、経済産業省「商業統計表」、県統計分析課「商業統計調査結果」</t>
    <rPh sb="0" eb="2">
      <t>シリョウ</t>
    </rPh>
    <rPh sb="3" eb="6">
      <t>ソウムショウ</t>
    </rPh>
    <rPh sb="7" eb="9">
      <t>ケイザイ</t>
    </rPh>
    <rPh sb="9" eb="12">
      <t>サンギョウショウ</t>
    </rPh>
    <rPh sb="13" eb="15">
      <t>ケイザイ</t>
    </rPh>
    <rPh sb="20" eb="22">
      <t>カツドウ</t>
    </rPh>
    <rPh sb="22" eb="24">
      <t>チョウサ</t>
    </rPh>
    <rPh sb="26" eb="28">
      <t>ケイザイ</t>
    </rPh>
    <rPh sb="28" eb="31">
      <t>サンギョウショウ</t>
    </rPh>
    <rPh sb="32" eb="34">
      <t>ショウギョウ</t>
    </rPh>
    <rPh sb="34" eb="37">
      <t>トウケイヒョウ</t>
    </rPh>
    <rPh sb="39" eb="40">
      <t>ケン</t>
    </rPh>
    <rPh sb="40" eb="42">
      <t>トウケイ</t>
    </rPh>
    <rPh sb="42" eb="44">
      <t>ブンセキ</t>
    </rPh>
    <rPh sb="44" eb="45">
      <t>カ</t>
    </rPh>
    <rPh sb="46" eb="48">
      <t>ショウギョウ</t>
    </rPh>
    <rPh sb="48" eb="50">
      <t>トウケイ</t>
    </rPh>
    <rPh sb="50" eb="52">
      <t>チョウサ</t>
    </rPh>
    <rPh sb="52" eb="54">
      <t>ケッカ</t>
    </rPh>
    <phoneticPr fontId="16"/>
  </si>
  <si>
    <t>繊維品卸売業
（衣服、身の回り品を除く）</t>
    <phoneticPr fontId="16"/>
  </si>
  <si>
    <t xml:space="preserve">     3)事業所数及び従業者数は、各年・月末日現在。</t>
    <rPh sb="7" eb="10">
      <t>ジギョウショ</t>
    </rPh>
    <rPh sb="10" eb="11">
      <t>スウ</t>
    </rPh>
    <rPh sb="11" eb="12">
      <t>オヨ</t>
    </rPh>
    <rPh sb="13" eb="16">
      <t>ジュウギョウシャ</t>
    </rPh>
    <rPh sb="16" eb="17">
      <t>スウ</t>
    </rPh>
    <rPh sb="19" eb="20">
      <t>カク</t>
    </rPh>
    <rPh sb="20" eb="21">
      <t>ネン</t>
    </rPh>
    <rPh sb="22" eb="23">
      <t>ツキ</t>
    </rPh>
    <rPh sb="23" eb="25">
      <t>マツジツ</t>
    </rPh>
    <rPh sb="25" eb="27">
      <t>ゲンザイ</t>
    </rPh>
    <phoneticPr fontId="16"/>
  </si>
  <si>
    <t>年間商品
販売額</t>
    <phoneticPr fontId="16"/>
  </si>
  <si>
    <t>　　　  3 ～ 4 人　　</t>
    <phoneticPr fontId="10"/>
  </si>
  <si>
    <t>　　  　2 人以下 　　</t>
    <rPh sb="8" eb="10">
      <t>イカ</t>
    </rPh>
    <phoneticPr fontId="10"/>
  </si>
  <si>
    <t xml:space="preserve">  100 人以上</t>
    <phoneticPr fontId="10"/>
  </si>
  <si>
    <t>市　町</t>
    <phoneticPr fontId="16"/>
  </si>
  <si>
    <t>年次・産業分類</t>
    <rPh sb="0" eb="1">
      <t>ネン</t>
    </rPh>
    <rPh sb="1" eb="2">
      <t>ツギ</t>
    </rPh>
    <rPh sb="3" eb="4">
      <t>サン</t>
    </rPh>
    <rPh sb="4" eb="5">
      <t>ギョウ</t>
    </rPh>
    <rPh sb="5" eb="6">
      <t>ブン</t>
    </rPh>
    <rPh sb="6" eb="7">
      <t>タグイ</t>
    </rPh>
    <phoneticPr fontId="16"/>
  </si>
  <si>
    <t>事業所数</t>
    <rPh sb="0" eb="1">
      <t>ジ</t>
    </rPh>
    <rPh sb="1" eb="2">
      <t>ギョウ</t>
    </rPh>
    <rPh sb="2" eb="3">
      <t>ショ</t>
    </rPh>
    <rPh sb="3" eb="4">
      <t>スウ</t>
    </rPh>
    <phoneticPr fontId="16"/>
  </si>
  <si>
    <t>従業者数</t>
    <rPh sb="0" eb="1">
      <t>ジュウ</t>
    </rPh>
    <rPh sb="1" eb="2">
      <t>ギョウ</t>
    </rPh>
    <rPh sb="2" eb="3">
      <t>モノ</t>
    </rPh>
    <rPh sb="3" eb="4">
      <t>スウ</t>
    </rPh>
    <phoneticPr fontId="16"/>
  </si>
  <si>
    <t>売場面積</t>
    <rPh sb="0" eb="1">
      <t>バイ</t>
    </rPh>
    <rPh sb="1" eb="2">
      <t>バ</t>
    </rPh>
    <rPh sb="2" eb="3">
      <t>メン</t>
    </rPh>
    <rPh sb="3" eb="4">
      <t>セキ</t>
    </rPh>
    <phoneticPr fontId="16"/>
  </si>
  <si>
    <t>販 売 額</t>
    <rPh sb="0" eb="1">
      <t>ハン</t>
    </rPh>
    <rPh sb="2" eb="3">
      <t>バイ</t>
    </rPh>
    <rPh sb="4" eb="5">
      <t>ガク</t>
    </rPh>
    <phoneticPr fontId="27"/>
  </si>
  <si>
    <t>店 舗 数</t>
    <rPh sb="0" eb="1">
      <t>ミセ</t>
    </rPh>
    <rPh sb="2" eb="3">
      <t>ホ</t>
    </rPh>
    <rPh sb="4" eb="5">
      <t>スウ</t>
    </rPh>
    <phoneticPr fontId="27"/>
  </si>
  <si>
    <t>ｳｲｽｷｰ
ﾌﾞﾗﾝﾃﾞｰ</t>
    <phoneticPr fontId="16"/>
  </si>
  <si>
    <t>年次・月</t>
    <rPh sb="0" eb="2">
      <t>ネンジ</t>
    </rPh>
    <rPh sb="3" eb="4">
      <t>ツキ</t>
    </rPh>
    <phoneticPr fontId="27"/>
  </si>
  <si>
    <t>年次・月</t>
    <rPh sb="0" eb="2">
      <t>ネンジ</t>
    </rPh>
    <rPh sb="3" eb="4">
      <t>ツキ</t>
    </rPh>
    <phoneticPr fontId="16"/>
  </si>
  <si>
    <t>紳士服・
洋品</t>
    <phoneticPr fontId="16"/>
  </si>
  <si>
    <t>人</t>
    <rPh sb="0" eb="1">
      <t>ヒト</t>
    </rPh>
    <phoneticPr fontId="16"/>
  </si>
  <si>
    <t>百万円</t>
    <rPh sb="0" eb="3">
      <t>ヒャクマンエン</t>
    </rPh>
    <phoneticPr fontId="16"/>
  </si>
  <si>
    <t>事務所</t>
    <rPh sb="0" eb="3">
      <t>ジムショ</t>
    </rPh>
    <phoneticPr fontId="16"/>
  </si>
  <si>
    <t>㎡</t>
    <phoneticPr fontId="16"/>
  </si>
  <si>
    <t>%</t>
    <phoneticPr fontId="16"/>
  </si>
  <si>
    <t>店</t>
    <rPh sb="0" eb="1">
      <t>ミセ</t>
    </rPh>
    <phoneticPr fontId="16"/>
  </si>
  <si>
    <t>日</t>
    <rPh sb="0" eb="1">
      <t>ニチ</t>
    </rPh>
    <phoneticPr fontId="16"/>
  </si>
  <si>
    <t>人</t>
    <rPh sb="0" eb="1">
      <t>ヒト</t>
    </rPh>
    <phoneticPr fontId="16"/>
  </si>
  <si>
    <t>千㎡</t>
    <rPh sb="0" eb="1">
      <t>セン</t>
    </rPh>
    <phoneticPr fontId="16"/>
  </si>
  <si>
    <t xml:space="preserve">     2)年間商品販売額については、平成24年以降は前年1月1日から当年12月31日まで、それ以前は前年4月1日から当年3月31日までの1年間の額。</t>
    <rPh sb="7" eb="9">
      <t>ネンカン</t>
    </rPh>
    <rPh sb="9" eb="11">
      <t>ショウヒン</t>
    </rPh>
    <rPh sb="11" eb="13">
      <t>ハンバイ</t>
    </rPh>
    <rPh sb="13" eb="14">
      <t>ガク</t>
    </rPh>
    <rPh sb="20" eb="22">
      <t>ヘイセイ</t>
    </rPh>
    <rPh sb="24" eb="27">
      <t>ネンイコウ</t>
    </rPh>
    <rPh sb="28" eb="30">
      <t>ゼンネン</t>
    </rPh>
    <rPh sb="31" eb="32">
      <t>ガツ</t>
    </rPh>
    <rPh sb="33" eb="34">
      <t>ニチ</t>
    </rPh>
    <rPh sb="36" eb="38">
      <t>トウネン</t>
    </rPh>
    <rPh sb="40" eb="41">
      <t>ガツ</t>
    </rPh>
    <rPh sb="43" eb="44">
      <t>ニチ</t>
    </rPh>
    <rPh sb="49" eb="51">
      <t>イゼン</t>
    </rPh>
    <rPh sb="52" eb="54">
      <t>ゼンネン</t>
    </rPh>
    <rPh sb="55" eb="56">
      <t>ガツ</t>
    </rPh>
    <rPh sb="57" eb="58">
      <t>ニチ</t>
    </rPh>
    <rPh sb="60" eb="62">
      <t>トウネン</t>
    </rPh>
    <rPh sb="63" eb="64">
      <t>ガツ</t>
    </rPh>
    <rPh sb="66" eb="67">
      <t>ニチ</t>
    </rPh>
    <rPh sb="71" eb="73">
      <t>ネンカン</t>
    </rPh>
    <rPh sb="74" eb="75">
      <t>ガク</t>
    </rPh>
    <phoneticPr fontId="16"/>
  </si>
  <si>
    <t xml:space="preserve">       1年間の額。</t>
    <rPh sb="8" eb="10">
      <t>ネンカン</t>
    </rPh>
    <phoneticPr fontId="16"/>
  </si>
  <si>
    <t xml:space="preserve">     2)年間商品販売額については、平成24年以降は前年1月1日から当年12月31日まで、それ以前は前年4月1日から当年3月31日までの</t>
    <rPh sb="7" eb="9">
      <t>ネンカン</t>
    </rPh>
    <rPh sb="9" eb="11">
      <t>ショウヒン</t>
    </rPh>
    <rPh sb="11" eb="13">
      <t>ハンバイ</t>
    </rPh>
    <rPh sb="13" eb="14">
      <t>ガク</t>
    </rPh>
    <rPh sb="20" eb="22">
      <t>ヘイセイ</t>
    </rPh>
    <rPh sb="24" eb="27">
      <t>ネンイコウ</t>
    </rPh>
    <rPh sb="28" eb="30">
      <t>ゼンネン</t>
    </rPh>
    <rPh sb="31" eb="32">
      <t>ガツ</t>
    </rPh>
    <rPh sb="33" eb="34">
      <t>ニチ</t>
    </rPh>
    <rPh sb="36" eb="38">
      <t>トウネン</t>
    </rPh>
    <rPh sb="40" eb="41">
      <t>ガツ</t>
    </rPh>
    <rPh sb="43" eb="44">
      <t>ニチ</t>
    </rPh>
    <rPh sb="49" eb="51">
      <t>イゼン</t>
    </rPh>
    <rPh sb="52" eb="54">
      <t>ゼンネン</t>
    </rPh>
    <rPh sb="55" eb="56">
      <t>ガツ</t>
    </rPh>
    <rPh sb="57" eb="58">
      <t>ニチ</t>
    </rPh>
    <rPh sb="60" eb="62">
      <t>トウネン</t>
    </rPh>
    <rPh sb="63" eb="64">
      <t>ガツ</t>
    </rPh>
    <rPh sb="66" eb="67">
      <t>ニチ</t>
    </rPh>
    <phoneticPr fontId="16"/>
  </si>
  <si>
    <t>（単位：百万円）</t>
    <rPh sb="1" eb="3">
      <t>タンイ</t>
    </rPh>
    <rPh sb="4" eb="6">
      <t>ヒャクマン</t>
    </rPh>
    <rPh sb="6" eb="7">
      <t>エン</t>
    </rPh>
    <phoneticPr fontId="16"/>
  </si>
  <si>
    <t>(注) 四捨五入の関係で合計と内訳が一致しない場合がある。</t>
    <phoneticPr fontId="10"/>
  </si>
  <si>
    <t>資料：福岡国税局</t>
    <phoneticPr fontId="11"/>
  </si>
  <si>
    <t>鹿島市</t>
    <phoneticPr fontId="16"/>
  </si>
  <si>
    <t>上峰町</t>
    <phoneticPr fontId="16"/>
  </si>
  <si>
    <t>玄海町</t>
    <phoneticPr fontId="16"/>
  </si>
  <si>
    <t>有田町</t>
    <phoneticPr fontId="16"/>
  </si>
  <si>
    <t>白石町</t>
    <phoneticPr fontId="16"/>
  </si>
  <si>
    <t>太良町</t>
    <phoneticPr fontId="10"/>
  </si>
  <si>
    <t>総　　数 （ 卸売業 、 小売業 ）</t>
    <phoneticPr fontId="16"/>
  </si>
  <si>
    <t>卸　　売　　業</t>
    <phoneticPr fontId="16"/>
  </si>
  <si>
    <t>各　種　商　品　小　売　業</t>
    <phoneticPr fontId="16"/>
  </si>
  <si>
    <t>飲　食　料　品　小　売　業</t>
    <phoneticPr fontId="16"/>
  </si>
  <si>
    <t>機　械　器　具　小　売　業</t>
    <rPh sb="0" eb="1">
      <t>キ</t>
    </rPh>
    <rPh sb="2" eb="3">
      <t>カイ</t>
    </rPh>
    <rPh sb="4" eb="5">
      <t>ウツワ</t>
    </rPh>
    <rPh sb="6" eb="7">
      <t>グ</t>
    </rPh>
    <rPh sb="8" eb="9">
      <t>コ</t>
    </rPh>
    <rPh sb="10" eb="11">
      <t>バイ</t>
    </rPh>
    <rPh sb="12" eb="13">
      <t>ギョウ</t>
    </rPh>
    <phoneticPr fontId="16"/>
  </si>
  <si>
    <t>そ　の　他　の　小　売　業</t>
    <rPh sb="4" eb="5">
      <t>タ</t>
    </rPh>
    <rPh sb="8" eb="9">
      <t>コ</t>
    </rPh>
    <rPh sb="10" eb="11">
      <t>バイ</t>
    </rPh>
    <rPh sb="12" eb="13">
      <t>ギョウ</t>
    </rPh>
    <phoneticPr fontId="16"/>
  </si>
  <si>
    <t>無　店　舗　小　売　業</t>
    <rPh sb="0" eb="1">
      <t>ナ</t>
    </rPh>
    <rPh sb="2" eb="3">
      <t>ミセ</t>
    </rPh>
    <rPh sb="4" eb="5">
      <t>ホ</t>
    </rPh>
    <rPh sb="6" eb="7">
      <t>コ</t>
    </rPh>
    <rPh sb="8" eb="9">
      <t>バイ</t>
    </rPh>
    <rPh sb="10" eb="11">
      <t>ギョウ</t>
    </rPh>
    <phoneticPr fontId="16"/>
  </si>
  <si>
    <t>小　　売　　業　　計</t>
    <rPh sb="0" eb="1">
      <t>コ</t>
    </rPh>
    <phoneticPr fontId="16"/>
  </si>
  <si>
    <t>　各種商品小売業</t>
    <phoneticPr fontId="16"/>
  </si>
  <si>
    <t>その他の各種商品小売業
（従業者が常時50人未満のもの）</t>
    <phoneticPr fontId="16"/>
  </si>
  <si>
    <t>　織物・衣服・身の回り品小売業</t>
    <phoneticPr fontId="16"/>
  </si>
  <si>
    <t>各種商品卸売業　　　　　　　　　　　</t>
    <phoneticPr fontId="16"/>
  </si>
  <si>
    <t>衣服卸売業</t>
    <phoneticPr fontId="16"/>
  </si>
  <si>
    <t>　飲食料品小売業</t>
    <phoneticPr fontId="16"/>
  </si>
  <si>
    <t>身の回り品卸売業</t>
    <rPh sb="0" eb="1">
      <t>ミ</t>
    </rPh>
    <rPh sb="2" eb="3">
      <t>マワ</t>
    </rPh>
    <rPh sb="4" eb="5">
      <t>ヒン</t>
    </rPh>
    <rPh sb="5" eb="8">
      <t>オロシウリギョウ</t>
    </rPh>
    <phoneticPr fontId="16"/>
  </si>
  <si>
    <t>石油・鉱物卸売業</t>
    <rPh sb="0" eb="2">
      <t>セキユ</t>
    </rPh>
    <phoneticPr fontId="16"/>
  </si>
  <si>
    <t>鉄鋼製品卸売業</t>
    <rPh sb="0" eb="2">
      <t>テッコウ</t>
    </rPh>
    <rPh sb="2" eb="4">
      <t>セイヒン</t>
    </rPh>
    <phoneticPr fontId="16"/>
  </si>
  <si>
    <t>非鉄金属卸売業</t>
    <rPh sb="0" eb="2">
      <t>ヒテツ</t>
    </rPh>
    <rPh sb="2" eb="4">
      <t>キンゾク</t>
    </rPh>
    <rPh sb="4" eb="7">
      <t>オロシウリギョウ</t>
    </rPh>
    <phoneticPr fontId="16"/>
  </si>
  <si>
    <t>事務所</t>
    <rPh sb="0" eb="3">
      <t>ジムショ</t>
    </rPh>
    <phoneticPr fontId="10"/>
  </si>
  <si>
    <t>市　　　　　　町　　　　　　別</t>
    <rPh sb="7" eb="8">
      <t>マチ</t>
    </rPh>
    <phoneticPr fontId="16"/>
  </si>
  <si>
    <t>１事業所
当たり販売額</t>
    <rPh sb="1" eb="4">
      <t>ジギョウショ</t>
    </rPh>
    <phoneticPr fontId="10"/>
  </si>
  <si>
    <t>従業者１人
当たり販売額</t>
    <phoneticPr fontId="16"/>
  </si>
  <si>
    <t>事業所数</t>
    <rPh sb="0" eb="3">
      <t>ジギョウショ</t>
    </rPh>
    <rPh sb="3" eb="4">
      <t>スウ</t>
    </rPh>
    <phoneticPr fontId="16"/>
  </si>
  <si>
    <t>商品券
販売額</t>
    <rPh sb="4" eb="6">
      <t>ハンバイ</t>
    </rPh>
    <rPh sb="6" eb="7">
      <t>ガク</t>
    </rPh>
    <phoneticPr fontId="16"/>
  </si>
  <si>
    <t>4　</t>
    <phoneticPr fontId="16"/>
  </si>
  <si>
    <t>5　</t>
    <phoneticPr fontId="16"/>
  </si>
  <si>
    <t>6　</t>
    <phoneticPr fontId="16"/>
  </si>
  <si>
    <t>7　</t>
    <phoneticPr fontId="16"/>
  </si>
  <si>
    <t>(注) 1)百貨店とは、日本標準産業分類の百貨店、総合スーパー（561）のうち、次のスーパーに該当しない事業所であって、</t>
    <rPh sb="1" eb="2">
      <t>チュウ</t>
    </rPh>
    <phoneticPr fontId="16"/>
  </si>
  <si>
    <t xml:space="preserve">     2)スーパーとは、売場面積の50％以上についてセルフサービス方式を採用している事業所であって、かつ、売場面積が1,500平方メートル</t>
    <phoneticPr fontId="16"/>
  </si>
  <si>
    <t xml:space="preserve">       調査対象となっている事業所を除く。    </t>
    <phoneticPr fontId="16"/>
  </si>
  <si>
    <t>10</t>
    <phoneticPr fontId="16"/>
  </si>
  <si>
    <t>11</t>
    <phoneticPr fontId="16"/>
  </si>
  <si>
    <t>12</t>
    <phoneticPr fontId="16"/>
  </si>
  <si>
    <t>合計</t>
    <phoneticPr fontId="16"/>
  </si>
  <si>
    <t>飲食料品</t>
    <phoneticPr fontId="16"/>
  </si>
  <si>
    <t>衣料品</t>
    <phoneticPr fontId="16"/>
  </si>
  <si>
    <t>その他</t>
    <phoneticPr fontId="16"/>
  </si>
  <si>
    <t xml:space="preserve"> 1月</t>
    <rPh sb="2" eb="3">
      <t>ガツ</t>
    </rPh>
    <phoneticPr fontId="16"/>
  </si>
  <si>
    <t xml:space="preserve"> 2　</t>
    <phoneticPr fontId="16"/>
  </si>
  <si>
    <t xml:space="preserve"> 3　</t>
    <phoneticPr fontId="16"/>
  </si>
  <si>
    <t xml:space="preserve"> 4　</t>
    <phoneticPr fontId="16"/>
  </si>
  <si>
    <t xml:space="preserve">    10　</t>
    <phoneticPr fontId="16"/>
  </si>
  <si>
    <t xml:space="preserve">    11　</t>
    <phoneticPr fontId="16"/>
  </si>
  <si>
    <t xml:space="preserve">    12　</t>
    <phoneticPr fontId="16"/>
  </si>
  <si>
    <t xml:space="preserve"> 2</t>
    <phoneticPr fontId="16"/>
  </si>
  <si>
    <t xml:space="preserve"> 3</t>
    <phoneticPr fontId="16"/>
  </si>
  <si>
    <t xml:space="preserve"> 4</t>
    <phoneticPr fontId="16"/>
  </si>
  <si>
    <t xml:space="preserve"> 5</t>
    <phoneticPr fontId="16"/>
  </si>
  <si>
    <t xml:space="preserve"> 6</t>
    <phoneticPr fontId="16"/>
  </si>
  <si>
    <t xml:space="preserve"> 7</t>
    <phoneticPr fontId="16"/>
  </si>
  <si>
    <t xml:space="preserve"> 8</t>
    <phoneticPr fontId="16"/>
  </si>
  <si>
    <t xml:space="preserve"> 9</t>
    <phoneticPr fontId="16"/>
  </si>
  <si>
    <t>10</t>
    <phoneticPr fontId="16"/>
  </si>
  <si>
    <t>11</t>
    <phoneticPr fontId="16"/>
  </si>
  <si>
    <t>12</t>
    <phoneticPr fontId="16"/>
  </si>
  <si>
    <t xml:space="preserve"> 5　</t>
    <phoneticPr fontId="16"/>
  </si>
  <si>
    <t xml:space="preserve"> 6　</t>
    <phoneticPr fontId="16"/>
  </si>
  <si>
    <t xml:space="preserve"> 7　</t>
    <phoneticPr fontId="16"/>
  </si>
  <si>
    <t xml:space="preserve"> 8　</t>
    <phoneticPr fontId="16"/>
  </si>
  <si>
    <t xml:space="preserve"> 9　</t>
    <phoneticPr fontId="16"/>
  </si>
  <si>
    <t>年　次
従業者規模
市　町</t>
    <rPh sb="4" eb="6">
      <t>ジュウギョウ</t>
    </rPh>
    <rPh sb="6" eb="7">
      <t>シャ</t>
    </rPh>
    <rPh sb="7" eb="9">
      <t>キボ</t>
    </rPh>
    <rPh sb="10" eb="11">
      <t>シ</t>
    </rPh>
    <rPh sb="12" eb="13">
      <t>マチ</t>
    </rPh>
    <phoneticPr fontId="16"/>
  </si>
  <si>
    <t xml:space="preserve">        2</t>
  </si>
  <si>
    <t>(注) 1)店舗数は各年・月末日現在。</t>
    <rPh sb="1" eb="2">
      <t>チュウ</t>
    </rPh>
    <rPh sb="6" eb="8">
      <t>テンポ</t>
    </rPh>
    <rPh sb="8" eb="9">
      <t>スウ</t>
    </rPh>
    <rPh sb="10" eb="11">
      <t>カク</t>
    </rPh>
    <rPh sb="11" eb="12">
      <t>ネン</t>
    </rPh>
    <rPh sb="13" eb="14">
      <t>ツキ</t>
    </rPh>
    <rPh sb="14" eb="16">
      <t>マツジツ</t>
    </rPh>
    <rPh sb="16" eb="18">
      <t>ゲンザイ</t>
    </rPh>
    <phoneticPr fontId="16"/>
  </si>
  <si>
    <t>　　　 店舗数にリンク係数を乗じた数値を使用している。</t>
    <rPh sb="17" eb="19">
      <t>スウチ</t>
    </rPh>
    <phoneticPr fontId="16"/>
  </si>
  <si>
    <t>　　　  5 ～ 9 人　　</t>
    <phoneticPr fontId="16"/>
  </si>
  <si>
    <t>資料：総務省・経済産業省「令和3年経済センサス-活動調査」</t>
    <rPh sb="13" eb="15">
      <t>レイワ</t>
    </rPh>
    <phoneticPr fontId="10"/>
  </si>
  <si>
    <t>(注) 1)事業所及び従業者数は令和3年6月1日現在。年間商品販売額は、令和2年1月1日から12月31日までの1年間の数値。</t>
    <rPh sb="6" eb="9">
      <t>ジギョウショ</t>
    </rPh>
    <rPh sb="9" eb="10">
      <t>オヨ</t>
    </rPh>
    <rPh sb="11" eb="14">
      <t>ジュウギョウシャ</t>
    </rPh>
    <rPh sb="14" eb="15">
      <t>スウ</t>
    </rPh>
    <rPh sb="16" eb="18">
      <t>レイワ</t>
    </rPh>
    <rPh sb="19" eb="20">
      <t>ネン</t>
    </rPh>
    <rPh sb="20" eb="21">
      <t>ヘイネン</t>
    </rPh>
    <rPh sb="21" eb="22">
      <t>ガツ</t>
    </rPh>
    <rPh sb="23" eb="24">
      <t>ヒ</t>
    </rPh>
    <rPh sb="24" eb="26">
      <t>ゲンザイ</t>
    </rPh>
    <rPh sb="29" eb="31">
      <t>ショウヒン</t>
    </rPh>
    <rPh sb="36" eb="38">
      <t>レイワ</t>
    </rPh>
    <rPh sb="39" eb="40">
      <t>ネン</t>
    </rPh>
    <rPh sb="40" eb="41">
      <t>ヘイネン</t>
    </rPh>
    <rPh sb="59" eb="61">
      <t>スウチ</t>
    </rPh>
    <phoneticPr fontId="10"/>
  </si>
  <si>
    <t xml:space="preserve">     2)管理，補助的経済活動のみを行う事業所、産業細分類が格付不能の法人組織の事業所又は産業小分類が格付不能の個人経営</t>
    <phoneticPr fontId="16"/>
  </si>
  <si>
    <t>　　　（法人でない団体を含む）の事業所、卸売の商品販売額（仲立手数料を除く）、小売の商品販売額及び仲立手数料のいずれの</t>
    <phoneticPr fontId="16"/>
  </si>
  <si>
    <t>　　　 金額も無い法人組織の事業所は含まない。</t>
    <rPh sb="4" eb="6">
      <t>キンガク</t>
    </rPh>
    <rPh sb="7" eb="8">
      <t>ナ</t>
    </rPh>
    <rPh sb="9" eb="13">
      <t>ホウジンソシキ</t>
    </rPh>
    <rPh sb="14" eb="17">
      <t>ジギョウショ</t>
    </rPh>
    <rPh sb="18" eb="19">
      <t>フク</t>
    </rPh>
    <phoneticPr fontId="16"/>
  </si>
  <si>
    <t>13-1　産業（中分類）別卸売業・小売業事業所数、従業者数、　</t>
    <rPh sb="13" eb="16">
      <t>オロシウリギョウ</t>
    </rPh>
    <rPh sb="17" eb="20">
      <t>コウリギョウ</t>
    </rPh>
    <rPh sb="20" eb="23">
      <t>ジギョウショ</t>
    </rPh>
    <phoneticPr fontId="10"/>
  </si>
  <si>
    <r>
      <t>　年間商品販売額　</t>
    </r>
    <r>
      <rPr>
        <sz val="12"/>
        <rFont val="ＭＳ 明朝"/>
        <family val="1"/>
        <charset val="128"/>
      </rPr>
      <t>－市町－(令和3年)(続き)</t>
    </r>
    <rPh sb="14" eb="16">
      <t>レイワ</t>
    </rPh>
    <phoneticPr fontId="16"/>
  </si>
  <si>
    <t>13-1　産業（中分類）別卸売業・小売業事業所数、従業者数、年間商品販売額　－市町－(令和3年)</t>
    <rPh sb="13" eb="16">
      <t>オロシウリギョウ</t>
    </rPh>
    <rPh sb="17" eb="20">
      <t>コウリギョウ</t>
    </rPh>
    <rPh sb="20" eb="23">
      <t>ジギョウショ</t>
    </rPh>
    <rPh sb="39" eb="41">
      <t>シチョウ</t>
    </rPh>
    <rPh sb="43" eb="45">
      <t>レイワ</t>
    </rPh>
    <rPh sb="46" eb="47">
      <t>ネン</t>
    </rPh>
    <rPh sb="47" eb="48">
      <t>ヘイネン</t>
    </rPh>
    <phoneticPr fontId="10"/>
  </si>
  <si>
    <t>13-2  産業（小分類）別卸売業・小売業事業所数、従業者数、</t>
    <phoneticPr fontId="16"/>
  </si>
  <si>
    <r>
      <t>　年間商品販売額(飲食店を除く)及び売場面積　</t>
    </r>
    <r>
      <rPr>
        <sz val="12"/>
        <rFont val="ＭＳ 明朝"/>
        <family val="1"/>
        <charset val="128"/>
      </rPr>
      <t>(平成19・24・26・28・令和3年）</t>
    </r>
    <rPh sb="9" eb="11">
      <t>インショク</t>
    </rPh>
    <rPh sb="11" eb="12">
      <t>テン</t>
    </rPh>
    <rPh sb="13" eb="14">
      <t>ノゾ</t>
    </rPh>
    <rPh sb="38" eb="40">
      <t>レイワ</t>
    </rPh>
    <phoneticPr fontId="16"/>
  </si>
  <si>
    <t>平成19・28年及び令和3年は6月1日現在。平成24年は2月1日現在。平成26年は7月1日現在。</t>
    <rPh sb="0" eb="2">
      <t>ヘイセイ</t>
    </rPh>
    <rPh sb="7" eb="8">
      <t>ネン</t>
    </rPh>
    <rPh sb="8" eb="9">
      <t>オヨ</t>
    </rPh>
    <rPh sb="10" eb="12">
      <t>レイワ</t>
    </rPh>
    <rPh sb="13" eb="14">
      <t>ネン</t>
    </rPh>
    <rPh sb="16" eb="17">
      <t>ガツ</t>
    </rPh>
    <rPh sb="18" eb="19">
      <t>ニチ</t>
    </rPh>
    <rPh sb="19" eb="21">
      <t>ゲンザイ</t>
    </rPh>
    <rPh sb="22" eb="24">
      <t>ヘイセイ</t>
    </rPh>
    <rPh sb="26" eb="27">
      <t>ネン</t>
    </rPh>
    <rPh sb="29" eb="30">
      <t>ガツ</t>
    </rPh>
    <rPh sb="31" eb="32">
      <t>ニチ</t>
    </rPh>
    <rPh sb="32" eb="34">
      <t>ゲンザイ</t>
    </rPh>
    <phoneticPr fontId="16"/>
  </si>
  <si>
    <t>平成 19 年</t>
    <rPh sb="0" eb="2">
      <t>ヘイセイ</t>
    </rPh>
    <rPh sb="6" eb="7">
      <t>ネン</t>
    </rPh>
    <phoneticPr fontId="16"/>
  </si>
  <si>
    <t>令和  3 年</t>
    <rPh sb="0" eb="2">
      <t>レイワ</t>
    </rPh>
    <rPh sb="6" eb="7">
      <t>ネン</t>
    </rPh>
    <phoneticPr fontId="16"/>
  </si>
  <si>
    <t>(注) 1)平成19年は商業統計調査、それ以外は経済センサス-活動調査による。</t>
    <rPh sb="1" eb="2">
      <t>チュウ</t>
    </rPh>
    <phoneticPr fontId="16"/>
  </si>
  <si>
    <t xml:space="preserve">     3)平成24年・26年及び28年は管理、補助的経済活動のみを行う事業所、産業細分類が格付不能の事業所、卸売の商品販売額（仲介手数料を除く）、</t>
    <phoneticPr fontId="16"/>
  </si>
  <si>
    <t>　　 　小売の商品販売額及び仲立手数料のいずれの金額も無い事業所は含まない。</t>
    <phoneticPr fontId="16"/>
  </si>
  <si>
    <t>　　　 事業所は含まない。</t>
  </si>
  <si>
    <t xml:space="preserve">   　4)令和3年は管理、補助的経済活動のみを行う事業所、産業細分類が格付不能の法人組織の事業所又は産業小分類が格付不能の個人経営</t>
    <rPh sb="6" eb="8">
      <t>レイワ</t>
    </rPh>
    <rPh sb="9" eb="10">
      <t>ネン</t>
    </rPh>
    <rPh sb="11" eb="13">
      <t>カンリ</t>
    </rPh>
    <rPh sb="14" eb="17">
      <t>ホジョテキ</t>
    </rPh>
    <rPh sb="17" eb="21">
      <t>ケイザイカツドウ</t>
    </rPh>
    <rPh sb="24" eb="25">
      <t>オコナ</t>
    </rPh>
    <rPh sb="26" eb="29">
      <t>ジギョウショ</t>
    </rPh>
    <rPh sb="30" eb="35">
      <t>サンギョウホソブンルイ</t>
    </rPh>
    <rPh sb="36" eb="38">
      <t>カクヅ</t>
    </rPh>
    <rPh sb="38" eb="40">
      <t>フノウ</t>
    </rPh>
    <rPh sb="62" eb="66">
      <t>コジンケイエイ</t>
    </rPh>
    <phoneticPr fontId="16"/>
  </si>
  <si>
    <t xml:space="preserve">      （法人でない団体を含む）の事業所、卸売の商品販売額（仲介手数料を除く）、小売の商品販売額及び仲立手数料のいずれの金額も無い法人組織の</t>
    <phoneticPr fontId="16"/>
  </si>
  <si>
    <t>　 　5)従業者数とは、「個人業主」、「無給家族従業者」、「有給役員」及び「常用雇用者」の計であり、「臨時雇用者」は含めていない。</t>
    <phoneticPr fontId="16"/>
  </si>
  <si>
    <t>13-3 従業者規模･市町別卸売業・小売業事業所数、従業者数、年間商品販売額</t>
    <rPh sb="12" eb="13">
      <t>マチ</t>
    </rPh>
    <rPh sb="14" eb="17">
      <t>オロシウリギョウ</t>
    </rPh>
    <rPh sb="18" eb="21">
      <t>コウリギョウ</t>
    </rPh>
    <rPh sb="21" eb="24">
      <t>ジギョウショ</t>
    </rPh>
    <phoneticPr fontId="10"/>
  </si>
  <si>
    <t xml:space="preserve">(平成19・24・26・28・令和3年) </t>
    <rPh sb="15" eb="17">
      <t>レイワ</t>
    </rPh>
    <rPh sb="18" eb="19">
      <t>ネン</t>
    </rPh>
    <phoneticPr fontId="10"/>
  </si>
  <si>
    <t xml:space="preserve">     3)平成24年・26年及び28年は管理、補助的経済活動のみを行う事業所、産業細分類が格付不能の事業所、卸売の商品販売額</t>
    <phoneticPr fontId="16"/>
  </si>
  <si>
    <t>　　  （仲介手数料を除く）、小売の商品販売額及び仲立手数料のいずれの金額も無い事業所は含まない。</t>
    <phoneticPr fontId="16"/>
  </si>
  <si>
    <t xml:space="preserve">       個人経営（法人でない団体を含む）の事業所、卸売の商品販売額（仲介手数料を除く）、小売の商品販売額及び仲立手数料の</t>
  </si>
  <si>
    <t xml:space="preserve">       いずれの金額も無い法人組織の事業所は含まない。</t>
  </si>
  <si>
    <t xml:space="preserve">   　4)令和3年は管理、補助的経済活動のみを行う事業所、産業細分類が格付不能の法人組織の事業所又は産業小分類が格付不能の</t>
    <rPh sb="6" eb="8">
      <t>レイワ</t>
    </rPh>
    <rPh sb="9" eb="10">
      <t>ネン</t>
    </rPh>
    <rPh sb="11" eb="13">
      <t>カンリ</t>
    </rPh>
    <rPh sb="14" eb="17">
      <t>ホジョテキ</t>
    </rPh>
    <rPh sb="17" eb="21">
      <t>ケイザイカツドウ</t>
    </rPh>
    <rPh sb="24" eb="25">
      <t>オコナ</t>
    </rPh>
    <rPh sb="26" eb="29">
      <t>ジギョウショ</t>
    </rPh>
    <rPh sb="30" eb="35">
      <t>サンギョウホソブンルイ</t>
    </rPh>
    <rPh sb="36" eb="38">
      <t>カクヅ</t>
    </rPh>
    <rPh sb="38" eb="40">
      <t>フノウ</t>
    </rPh>
    <phoneticPr fontId="16"/>
  </si>
  <si>
    <t xml:space="preserve">     5)従業者数とは、「個人業主」、「無給家族従業者」、「有給役員」及び「常用雇用者」の計であり、「臨時雇用者」は含めていない。</t>
    <phoneticPr fontId="16"/>
  </si>
  <si>
    <r>
      <t>　商品販売額等　</t>
    </r>
    <r>
      <rPr>
        <sz val="12"/>
        <rFont val="ＭＳ 明朝"/>
        <family val="1"/>
        <charset val="128"/>
      </rPr>
      <t>(令和2～4年)</t>
    </r>
    <rPh sb="9" eb="11">
      <t>レイワ</t>
    </rPh>
    <rPh sb="14" eb="15">
      <t>ネン</t>
    </rPh>
    <phoneticPr fontId="27"/>
  </si>
  <si>
    <t>　　令和  2 年</t>
    <rPh sb="2" eb="4">
      <t>レイワ</t>
    </rPh>
    <rPh sb="8" eb="9">
      <t>ネン</t>
    </rPh>
    <phoneticPr fontId="16"/>
  </si>
  <si>
    <t xml:space="preserve">          3</t>
    <phoneticPr fontId="16"/>
  </si>
  <si>
    <t xml:space="preserve">          4</t>
    <phoneticPr fontId="16"/>
  </si>
  <si>
    <t>令和4年</t>
    <rPh sb="0" eb="2">
      <t>レイワ</t>
    </rPh>
    <rPh sb="3" eb="4">
      <t>ネン</t>
    </rPh>
    <phoneticPr fontId="16"/>
  </si>
  <si>
    <t>令和  2 年</t>
    <rPh sb="0" eb="2">
      <t>レイワ</t>
    </rPh>
    <rPh sb="6" eb="7">
      <t>ネン</t>
    </rPh>
    <phoneticPr fontId="16"/>
  </si>
  <si>
    <t xml:space="preserve">      3</t>
    <phoneticPr fontId="16"/>
  </si>
  <si>
    <t xml:space="preserve">      4</t>
    <phoneticPr fontId="16"/>
  </si>
  <si>
    <t>資料：経済産業省「商業動態統計年報」、「商業動態統計年報 参考表」</t>
    <rPh sb="3" eb="5">
      <t>ケイザイ</t>
    </rPh>
    <phoneticPr fontId="27"/>
  </si>
  <si>
    <t>資料：経済産業省「商業動態統計月報」</t>
    <rPh sb="3" eb="5">
      <t>ケイザイ</t>
    </rPh>
    <rPh sb="7" eb="8">
      <t>ショウ</t>
    </rPh>
    <rPh sb="9" eb="11">
      <t>ショウギョウ</t>
    </rPh>
    <rPh sb="11" eb="13">
      <t>ドウタイ</t>
    </rPh>
    <rPh sb="13" eb="15">
      <t>トウケイ</t>
    </rPh>
    <rPh sb="15" eb="17">
      <t>ゲッポウ</t>
    </rPh>
    <phoneticPr fontId="27"/>
  </si>
  <si>
    <t xml:space="preserve">     2)令和3年3月から調査対象企業の見直しを行ったため、令和3年3月以降の1年間の前年比増減率は令和2年2月以前の販売額、</t>
    <rPh sb="7" eb="9">
      <t>レイワ</t>
    </rPh>
    <rPh sb="10" eb="11">
      <t>ネン</t>
    </rPh>
    <rPh sb="12" eb="13">
      <t>ガツ</t>
    </rPh>
    <rPh sb="15" eb="21">
      <t>チョウサタイショウキギョウ</t>
    </rPh>
    <rPh sb="22" eb="24">
      <t>ミナオ</t>
    </rPh>
    <rPh sb="26" eb="27">
      <t>オコナ</t>
    </rPh>
    <rPh sb="32" eb="34">
      <t>レイワ</t>
    </rPh>
    <rPh sb="35" eb="36">
      <t>ネン</t>
    </rPh>
    <rPh sb="37" eb="38">
      <t>ガツ</t>
    </rPh>
    <rPh sb="38" eb="40">
      <t>イコウ</t>
    </rPh>
    <rPh sb="42" eb="44">
      <t>ネンカン</t>
    </rPh>
    <rPh sb="45" eb="51">
      <t>ゼンネンヒゾウゲンリツ</t>
    </rPh>
    <rPh sb="52" eb="54">
      <t>レイワ</t>
    </rPh>
    <rPh sb="55" eb="56">
      <t>ネン</t>
    </rPh>
    <rPh sb="57" eb="58">
      <t>ガツ</t>
    </rPh>
    <rPh sb="58" eb="60">
      <t>イゼン</t>
    </rPh>
    <rPh sb="61" eb="64">
      <t>ハンバイガク</t>
    </rPh>
    <phoneticPr fontId="16"/>
  </si>
  <si>
    <t>産業分類</t>
    <rPh sb="0" eb="4">
      <t>サンギョウブンルイ</t>
    </rPh>
    <phoneticPr fontId="16"/>
  </si>
  <si>
    <t>不動産取引業</t>
    <rPh sb="0" eb="3">
      <t>フドウサン</t>
    </rPh>
    <rPh sb="3" eb="6">
      <t>トリヒキギョウ</t>
    </rPh>
    <phoneticPr fontId="16"/>
  </si>
  <si>
    <t>不動産賃貸業・管理業</t>
    <rPh sb="0" eb="6">
      <t>フドウサンチンタイギョウ</t>
    </rPh>
    <rPh sb="7" eb="10">
      <t>カンリギョウ</t>
    </rPh>
    <phoneticPr fontId="16"/>
  </si>
  <si>
    <t>物品賃貸業</t>
    <rPh sb="0" eb="5">
      <t>ブッピンチンタイギョウ</t>
    </rPh>
    <phoneticPr fontId="16"/>
  </si>
  <si>
    <t>学術・開発研究機関</t>
    <rPh sb="0" eb="2">
      <t>ガクジュツ</t>
    </rPh>
    <rPh sb="3" eb="5">
      <t>カイハツ</t>
    </rPh>
    <rPh sb="5" eb="7">
      <t>ケンキュウ</t>
    </rPh>
    <rPh sb="7" eb="9">
      <t>キカン</t>
    </rPh>
    <phoneticPr fontId="10"/>
  </si>
  <si>
    <t>専門サービス業（他に分類されないもの）</t>
    <rPh sb="0" eb="2">
      <t>センモン</t>
    </rPh>
    <rPh sb="6" eb="7">
      <t>ギョウ</t>
    </rPh>
    <rPh sb="8" eb="9">
      <t>ホカ</t>
    </rPh>
    <rPh sb="10" eb="12">
      <t>ブンルイ</t>
    </rPh>
    <phoneticPr fontId="10"/>
  </si>
  <si>
    <t>広告業</t>
    <rPh sb="0" eb="3">
      <t>コウコクギョウ</t>
    </rPh>
    <phoneticPr fontId="16"/>
  </si>
  <si>
    <t>技術サービス業（他に分類されないもの）</t>
    <rPh sb="0" eb="2">
      <t>ギジュツ</t>
    </rPh>
    <rPh sb="6" eb="7">
      <t>ギョウ</t>
    </rPh>
    <rPh sb="8" eb="9">
      <t>ホカ</t>
    </rPh>
    <rPh sb="10" eb="12">
      <t>ブンルイ</t>
    </rPh>
    <phoneticPr fontId="16"/>
  </si>
  <si>
    <t>宿泊業</t>
    <rPh sb="0" eb="2">
      <t>シュクハク</t>
    </rPh>
    <rPh sb="2" eb="3">
      <t>ギョウ</t>
    </rPh>
    <phoneticPr fontId="16"/>
  </si>
  <si>
    <t>飲食店</t>
    <rPh sb="0" eb="3">
      <t>インショクテン</t>
    </rPh>
    <phoneticPr fontId="16"/>
  </si>
  <si>
    <t>持ち帰り・配達飲食サービス業</t>
    <rPh sb="0" eb="1">
      <t>モ</t>
    </rPh>
    <rPh sb="2" eb="3">
      <t>カエ</t>
    </rPh>
    <rPh sb="5" eb="9">
      <t>ハイタツインショク</t>
    </rPh>
    <rPh sb="13" eb="14">
      <t>ギョウ</t>
    </rPh>
    <phoneticPr fontId="16"/>
  </si>
  <si>
    <t>洗濯・理容・美容・浴場業</t>
    <rPh sb="0" eb="2">
      <t>センタク</t>
    </rPh>
    <rPh sb="3" eb="5">
      <t>リヨウ</t>
    </rPh>
    <rPh sb="6" eb="8">
      <t>ビヨウ</t>
    </rPh>
    <rPh sb="9" eb="12">
      <t>ヨクジョウギョウ</t>
    </rPh>
    <phoneticPr fontId="16"/>
  </si>
  <si>
    <t>その他の生活関連サービス業</t>
    <rPh sb="2" eb="3">
      <t>タ</t>
    </rPh>
    <rPh sb="4" eb="8">
      <t>セイカツカンレン</t>
    </rPh>
    <rPh sb="12" eb="13">
      <t>ギョウ</t>
    </rPh>
    <phoneticPr fontId="16"/>
  </si>
  <si>
    <t>娯楽業</t>
    <rPh sb="0" eb="2">
      <t>ゴラク</t>
    </rPh>
    <rPh sb="2" eb="3">
      <t>ギョウ</t>
    </rPh>
    <phoneticPr fontId="16"/>
  </si>
  <si>
    <t>その他の教育、学習支援業</t>
    <rPh sb="2" eb="3">
      <t>タ</t>
    </rPh>
    <rPh sb="4" eb="6">
      <t>キョウイク</t>
    </rPh>
    <rPh sb="7" eb="12">
      <t>ガクシュウシエンギョウ</t>
    </rPh>
    <phoneticPr fontId="16"/>
  </si>
  <si>
    <t>廃棄物処理業</t>
    <rPh sb="0" eb="6">
      <t>ハイキブツショリギョウ</t>
    </rPh>
    <phoneticPr fontId="16"/>
  </si>
  <si>
    <t>自動車整備業</t>
    <rPh sb="0" eb="3">
      <t>ジドウシャ</t>
    </rPh>
    <rPh sb="3" eb="6">
      <t>セイビギョウ</t>
    </rPh>
    <phoneticPr fontId="16"/>
  </si>
  <si>
    <t>機械等修理業（別掲を除く）</t>
    <rPh sb="0" eb="3">
      <t>キカイトウ</t>
    </rPh>
    <rPh sb="3" eb="6">
      <t>シュウリギョウ</t>
    </rPh>
    <rPh sb="7" eb="9">
      <t>ベッケイ</t>
    </rPh>
    <rPh sb="10" eb="11">
      <t>ノゾ</t>
    </rPh>
    <phoneticPr fontId="16"/>
  </si>
  <si>
    <t>職業紹介・労働者派遣業</t>
    <rPh sb="0" eb="4">
      <t>ショクギョウショウカイ</t>
    </rPh>
    <rPh sb="5" eb="7">
      <t>ロウドウ</t>
    </rPh>
    <rPh sb="7" eb="10">
      <t>シャハケン</t>
    </rPh>
    <rPh sb="10" eb="11">
      <t>ギョウ</t>
    </rPh>
    <phoneticPr fontId="16"/>
  </si>
  <si>
    <t>その他の事業サービス業</t>
    <rPh sb="2" eb="3">
      <t>タ</t>
    </rPh>
    <rPh sb="4" eb="6">
      <t>ジギョウ</t>
    </rPh>
    <rPh sb="10" eb="11">
      <t>ギョウ</t>
    </rPh>
    <phoneticPr fontId="16"/>
  </si>
  <si>
    <t>その他のサービス業</t>
    <rPh sb="2" eb="3">
      <t>タ</t>
    </rPh>
    <rPh sb="8" eb="9">
      <t>ギョウ</t>
    </rPh>
    <phoneticPr fontId="16"/>
  </si>
  <si>
    <t>収入を得た相手先別収入額</t>
    <rPh sb="0" eb="2">
      <t>シュウニュウ</t>
    </rPh>
    <rPh sb="3" eb="4">
      <t>エ</t>
    </rPh>
    <rPh sb="5" eb="8">
      <t>アイテサキ</t>
    </rPh>
    <rPh sb="8" eb="9">
      <t>ベツ</t>
    </rPh>
    <rPh sb="9" eb="12">
      <t>シュウニュウガク</t>
    </rPh>
    <phoneticPr fontId="10"/>
  </si>
  <si>
    <t>個人以外</t>
    <rPh sb="0" eb="4">
      <t>コジンイガイ</t>
    </rPh>
    <phoneticPr fontId="16"/>
  </si>
  <si>
    <t xml:space="preserve">(注) 1)国・地方公共団体の事業所を除き、売上（収入）金額等の必要な事項の数値が得られた事業所を対象として集計。   </t>
    <phoneticPr fontId="16"/>
  </si>
  <si>
    <t>　　 2)従業者…調査日現在、当該事業所に所属して働いている全ての人をいう。したがって、他の会社などの別経営の事業所へ出向</t>
    <phoneticPr fontId="16"/>
  </si>
  <si>
    <t>　　 　又は派遣している人も含まれる。 一方、当該事業所で働いている人であっても、他の会社などの別経営の事業所から出向又は</t>
    <phoneticPr fontId="16"/>
  </si>
  <si>
    <t>　　　 派遣されているなど、賃金・給与（現物給与を含む。）を支給されていない人は従業者に含めない。</t>
  </si>
  <si>
    <t>　　　 なお、個人経営の事業所の家族従業者は、賃金・給与を支給されていなくても従業者とする。</t>
  </si>
  <si>
    <t xml:space="preserve">       「M宿泊業、飲食サービス業」、「N生活関連サービス業、娯楽業」、「O2教育、学習支援業（その他の教育、学習支援業）(注4)」</t>
  </si>
  <si>
    <t xml:space="preserve">     3)「サービス関連産業」とは、日本標準産業分類による分類が「K不動産業、物品賃貸業」、「L学術研究、専門・技術サービス業」、</t>
    <rPh sb="20" eb="24">
      <t>ニホンヒョウジュン</t>
    </rPh>
    <rPh sb="31" eb="33">
      <t>ブンルイ</t>
    </rPh>
    <rPh sb="36" eb="40">
      <t>フドウサンギョウ</t>
    </rPh>
    <rPh sb="41" eb="43">
      <t>ブッピン</t>
    </rPh>
    <rPh sb="43" eb="46">
      <t>チンタイギョウ</t>
    </rPh>
    <phoneticPr fontId="16"/>
  </si>
  <si>
    <t>　     及び「R2サービス業（政治・経済・文化団体、宗教を除く）」をいう。管理、補助的経済活動を行う事業所は含まない。</t>
    <phoneticPr fontId="16"/>
  </si>
  <si>
    <t xml:space="preserve">     4)「81_学校教育」を除く。</t>
    <phoneticPr fontId="16"/>
  </si>
  <si>
    <t xml:space="preserve">     5)売上（収入）金額…原則として令和2年1年間の商品等の販売額又は役務の提供により実現した売上高、営業収益などをいう。</t>
    <rPh sb="7" eb="9">
      <t>ウリアゲ</t>
    </rPh>
    <rPh sb="10" eb="12">
      <t>シュウニュウ</t>
    </rPh>
    <rPh sb="13" eb="15">
      <t>キンガク</t>
    </rPh>
    <rPh sb="16" eb="18">
      <t>ゲンソク</t>
    </rPh>
    <rPh sb="21" eb="23">
      <t>レイワ</t>
    </rPh>
    <rPh sb="24" eb="25">
      <t>ネン</t>
    </rPh>
    <rPh sb="26" eb="28">
      <t>ネンカン</t>
    </rPh>
    <rPh sb="29" eb="32">
      <t>ショウヒントウ</t>
    </rPh>
    <rPh sb="33" eb="36">
      <t>ハンバイガク</t>
    </rPh>
    <rPh sb="36" eb="37">
      <t>マタ</t>
    </rPh>
    <rPh sb="38" eb="40">
      <t>エキム</t>
    </rPh>
    <rPh sb="41" eb="43">
      <t>テイキョウ</t>
    </rPh>
    <rPh sb="46" eb="48">
      <t>ジツゲン</t>
    </rPh>
    <rPh sb="50" eb="53">
      <t>ウリアゲダカ</t>
    </rPh>
    <rPh sb="54" eb="58">
      <t>エイギョウシュウエキ</t>
    </rPh>
    <phoneticPr fontId="16"/>
  </si>
  <si>
    <t>13-4　サービス関連産業の事業所数、従業者数、売上（収入）金額　(令和3年)</t>
    <rPh sb="9" eb="11">
      <t>カンレン</t>
    </rPh>
    <rPh sb="27" eb="29">
      <t>シュウニュウ</t>
    </rPh>
    <rPh sb="30" eb="32">
      <t>キンガク</t>
    </rPh>
    <rPh sb="34" eb="36">
      <t>レイワ</t>
    </rPh>
    <rPh sb="37" eb="38">
      <t>ネン</t>
    </rPh>
    <phoneticPr fontId="10"/>
  </si>
  <si>
    <t>事業所</t>
    <rPh sb="0" eb="3">
      <t>ジギョウショ</t>
    </rPh>
    <phoneticPr fontId="16"/>
  </si>
  <si>
    <t>人</t>
    <rPh sb="0" eb="1">
      <t>ヒト</t>
    </rPh>
    <phoneticPr fontId="16"/>
  </si>
  <si>
    <t>百万円</t>
    <rPh sb="0" eb="3">
      <t>ヒャクマンエン</t>
    </rPh>
    <phoneticPr fontId="16"/>
  </si>
  <si>
    <t>個人
(一般消費者)</t>
    <rPh sb="0" eb="2">
      <t>コジン</t>
    </rPh>
    <rPh sb="4" eb="9">
      <t>イッパンショウヒシャ</t>
    </rPh>
    <phoneticPr fontId="16"/>
  </si>
  <si>
    <r>
      <t>13-6　酒類消費量　(</t>
    </r>
    <r>
      <rPr>
        <sz val="12"/>
        <rFont val="ＭＳ 明朝"/>
        <family val="1"/>
        <charset val="128"/>
      </rPr>
      <t>平成30～令和4年度)</t>
    </r>
    <rPh sb="5" eb="6">
      <t>サケ</t>
    </rPh>
    <rPh sb="6" eb="7">
      <t>ルイ</t>
    </rPh>
    <rPh sb="7" eb="10">
      <t>ショウヒリョウ</t>
    </rPh>
    <rPh sb="12" eb="14">
      <t>ヘイセイ</t>
    </rPh>
    <rPh sb="17" eb="19">
      <t>レイワ</t>
    </rPh>
    <rPh sb="20" eb="22">
      <t>ネンド</t>
    </rPh>
    <rPh sb="21" eb="22">
      <t>ド</t>
    </rPh>
    <phoneticPr fontId="10"/>
  </si>
  <si>
    <t>　平成 30 年度</t>
    <rPh sb="7" eb="9">
      <t>ネンド</t>
    </rPh>
    <phoneticPr fontId="10"/>
  </si>
  <si>
    <t xml:space="preserve">        3</t>
    <phoneticPr fontId="10"/>
  </si>
  <si>
    <t xml:space="preserve">        4</t>
    <phoneticPr fontId="16"/>
  </si>
  <si>
    <t>X</t>
  </si>
  <si>
    <t>各種物品賃貸業</t>
    <rPh sb="0" eb="2">
      <t>カクシュ</t>
    </rPh>
    <rPh sb="2" eb="4">
      <t>ブッピン</t>
    </rPh>
    <rPh sb="4" eb="7">
      <t>チンタイギョウ</t>
    </rPh>
    <phoneticPr fontId="10"/>
  </si>
  <si>
    <t>産業用機械器具賃貸業</t>
    <rPh sb="0" eb="3">
      <t>サンギョウヨウ</t>
    </rPh>
    <rPh sb="3" eb="7">
      <t>キカイキグ</t>
    </rPh>
    <rPh sb="7" eb="10">
      <t>チンタイギョウ</t>
    </rPh>
    <phoneticPr fontId="16"/>
  </si>
  <si>
    <t>事務用機械器具賃貸業</t>
    <rPh sb="0" eb="3">
      <t>ジムヨウ</t>
    </rPh>
    <rPh sb="3" eb="5">
      <t>キカイ</t>
    </rPh>
    <rPh sb="5" eb="7">
      <t>キグ</t>
    </rPh>
    <rPh sb="7" eb="10">
      <t>チンタイギョウ</t>
    </rPh>
    <phoneticPr fontId="16"/>
  </si>
  <si>
    <t>自動車賃貸業</t>
    <rPh sb="0" eb="3">
      <t>ジドウシャ</t>
    </rPh>
    <rPh sb="3" eb="6">
      <t>チンタイギョウ</t>
    </rPh>
    <phoneticPr fontId="10"/>
  </si>
  <si>
    <t>スポーツ・娯楽用品賃貸業</t>
    <rPh sb="5" eb="7">
      <t>ゴラク</t>
    </rPh>
    <rPh sb="7" eb="9">
      <t>ヨウヒン</t>
    </rPh>
    <rPh sb="9" eb="12">
      <t>チンタイギョウ</t>
    </rPh>
    <phoneticPr fontId="16"/>
  </si>
  <si>
    <t>その他の物品賃貸業</t>
    <rPh sb="2" eb="3">
      <t>タ</t>
    </rPh>
    <rPh sb="4" eb="6">
      <t>ブッピン</t>
    </rPh>
    <rPh sb="6" eb="9">
      <t>チンタイギョウ</t>
    </rPh>
    <phoneticPr fontId="16"/>
  </si>
  <si>
    <t>法律事務所、特許事務所</t>
    <rPh sb="0" eb="5">
      <t>ホウリツジムショ</t>
    </rPh>
    <rPh sb="6" eb="11">
      <t>トッキョジムショ</t>
    </rPh>
    <phoneticPr fontId="10"/>
  </si>
  <si>
    <t>公証人役場、司法書士事務所、土地家屋調査士事務所</t>
    <rPh sb="0" eb="5">
      <t>コウショウニンヤクバ</t>
    </rPh>
    <rPh sb="6" eb="8">
      <t>シホウ</t>
    </rPh>
    <rPh sb="8" eb="12">
      <t>ショシジム</t>
    </rPh>
    <rPh sb="12" eb="13">
      <t>ショ</t>
    </rPh>
    <rPh sb="14" eb="20">
      <t>トチカオクチョウサ</t>
    </rPh>
    <rPh sb="20" eb="21">
      <t>シ</t>
    </rPh>
    <rPh sb="21" eb="24">
      <t>ジムショ</t>
    </rPh>
    <phoneticPr fontId="16"/>
  </si>
  <si>
    <t>行政書士事務所</t>
    <rPh sb="0" eb="4">
      <t>ギョウセイショシ</t>
    </rPh>
    <rPh sb="4" eb="7">
      <t>ジムショ</t>
    </rPh>
    <phoneticPr fontId="16"/>
  </si>
  <si>
    <t>公認会計士事務所、税理士事務所</t>
    <rPh sb="0" eb="5">
      <t>コウニンカイケイシ</t>
    </rPh>
    <rPh sb="5" eb="8">
      <t>ジムショ</t>
    </rPh>
    <rPh sb="9" eb="12">
      <t>ゼイリシ</t>
    </rPh>
    <rPh sb="12" eb="15">
      <t>ジムショ</t>
    </rPh>
    <phoneticPr fontId="16"/>
  </si>
  <si>
    <t>社会保険労務士事務所</t>
    <rPh sb="0" eb="4">
      <t>シャカイホケン</t>
    </rPh>
    <rPh sb="4" eb="7">
      <t>ロウムシ</t>
    </rPh>
    <rPh sb="7" eb="10">
      <t>ジムショ</t>
    </rPh>
    <phoneticPr fontId="16"/>
  </si>
  <si>
    <t>デザイン業</t>
    <rPh sb="4" eb="5">
      <t>ギョウ</t>
    </rPh>
    <phoneticPr fontId="16"/>
  </si>
  <si>
    <t>著述・芸術家業</t>
    <rPh sb="0" eb="2">
      <t>チョジュツ</t>
    </rPh>
    <rPh sb="3" eb="7">
      <t>ゲイジュツカギョウ</t>
    </rPh>
    <phoneticPr fontId="16"/>
  </si>
  <si>
    <t>経営コンサルタント業、純粋持株会社</t>
    <rPh sb="0" eb="2">
      <t>ケイエイ</t>
    </rPh>
    <rPh sb="9" eb="10">
      <t>ギョウ</t>
    </rPh>
    <rPh sb="11" eb="17">
      <t>ジュンスイモチカブガイシャ</t>
    </rPh>
    <phoneticPr fontId="16"/>
  </si>
  <si>
    <t>その他の専門サービス業</t>
    <rPh sb="2" eb="3">
      <t>タ</t>
    </rPh>
    <rPh sb="4" eb="6">
      <t>センモン</t>
    </rPh>
    <rPh sb="10" eb="11">
      <t>ギョウ</t>
    </rPh>
    <phoneticPr fontId="16"/>
  </si>
  <si>
    <t>獣医業</t>
    <rPh sb="0" eb="3">
      <t>ジュウイギョウ</t>
    </rPh>
    <phoneticPr fontId="16"/>
  </si>
  <si>
    <t>土木建築サービス業</t>
    <rPh sb="0" eb="2">
      <t>ドボク</t>
    </rPh>
    <rPh sb="2" eb="4">
      <t>ケンチク</t>
    </rPh>
    <rPh sb="8" eb="9">
      <t>ギョウ</t>
    </rPh>
    <phoneticPr fontId="16"/>
  </si>
  <si>
    <t>機械設計業</t>
    <rPh sb="0" eb="5">
      <t>キカイセッケイギョウ</t>
    </rPh>
    <phoneticPr fontId="16"/>
  </si>
  <si>
    <t>商品・非破壊検査業</t>
    <rPh sb="0" eb="2">
      <t>ショウヒン</t>
    </rPh>
    <rPh sb="3" eb="9">
      <t>ヒハカイケンサギョウ</t>
    </rPh>
    <phoneticPr fontId="16"/>
  </si>
  <si>
    <t>計量証明業</t>
    <rPh sb="0" eb="5">
      <t>ケイリョウショウメイギョウ</t>
    </rPh>
    <phoneticPr fontId="16"/>
  </si>
  <si>
    <t>写真業</t>
    <rPh sb="0" eb="3">
      <t>シャシンギョウ</t>
    </rPh>
    <phoneticPr fontId="16"/>
  </si>
  <si>
    <t>その他の技術サービス業</t>
    <rPh sb="2" eb="3">
      <t>タ</t>
    </rPh>
    <rPh sb="4" eb="6">
      <t>ギジュツ</t>
    </rPh>
    <rPh sb="10" eb="11">
      <t>ギョウ</t>
    </rPh>
    <phoneticPr fontId="16"/>
  </si>
  <si>
    <t>機械修理業（電気機械器具を除く）</t>
    <rPh sb="0" eb="5">
      <t>キカイシュウリギョウ</t>
    </rPh>
    <rPh sb="6" eb="12">
      <t>デンキキカイキグ</t>
    </rPh>
    <rPh sb="13" eb="14">
      <t>ノゾ</t>
    </rPh>
    <phoneticPr fontId="16"/>
  </si>
  <si>
    <t>電気機械器具修理業</t>
    <rPh sb="0" eb="6">
      <t>デンキキカイキグ</t>
    </rPh>
    <rPh sb="6" eb="9">
      <t>シュウリギョウ</t>
    </rPh>
    <phoneticPr fontId="16"/>
  </si>
  <si>
    <t>表具業</t>
    <rPh sb="0" eb="3">
      <t>ヒョウグギョウ</t>
    </rPh>
    <phoneticPr fontId="16"/>
  </si>
  <si>
    <t>その他の修理業</t>
    <rPh sb="2" eb="3">
      <t>タ</t>
    </rPh>
    <rPh sb="4" eb="7">
      <t>シュウリギョウ</t>
    </rPh>
    <phoneticPr fontId="16"/>
  </si>
  <si>
    <t>売上（収入）
金額</t>
    <rPh sb="0" eb="2">
      <t>ウリアゲ</t>
    </rPh>
    <rPh sb="3" eb="5">
      <t>シュウニュウ</t>
    </rPh>
    <rPh sb="7" eb="9">
      <t>キンガク</t>
    </rPh>
    <phoneticPr fontId="10"/>
  </si>
  <si>
    <t>資料：総務省・経済産業省「経済センサス-活動調査」</t>
    <rPh sb="3" eb="6">
      <t>ソウムショウ</t>
    </rPh>
    <rPh sb="7" eb="9">
      <t>ケイザイ</t>
    </rPh>
    <rPh sb="11" eb="12">
      <t>ショウ</t>
    </rPh>
    <rPh sb="13" eb="15">
      <t>ケイザイ</t>
    </rPh>
    <rPh sb="20" eb="22">
      <t>カツドウ</t>
    </rPh>
    <rPh sb="22" eb="24">
      <t>チョウサ</t>
    </rPh>
    <phoneticPr fontId="22"/>
  </si>
  <si>
    <t xml:space="preserve">     3)従業者数とは、「個人業主」、「無給家族従業者」、「有給役員」及び「常用雇用者」の計であり、「臨時雇用者」は含めていない。</t>
    <rPh sb="7" eb="11">
      <t>ジュウギョウシャスウ</t>
    </rPh>
    <rPh sb="15" eb="17">
      <t>コジン</t>
    </rPh>
    <rPh sb="17" eb="19">
      <t>ギョウシュ</t>
    </rPh>
    <rPh sb="22" eb="26">
      <t>ムキュウカゾク</t>
    </rPh>
    <rPh sb="26" eb="29">
      <t>ジュウギョウシャ</t>
    </rPh>
    <rPh sb="32" eb="36">
      <t>ユウキュウヤクイン</t>
    </rPh>
    <rPh sb="37" eb="38">
      <t>オヨ</t>
    </rPh>
    <rPh sb="40" eb="45">
      <t>ジョウヨウコヨウシャ</t>
    </rPh>
    <rPh sb="47" eb="48">
      <t>ケイ</t>
    </rPh>
    <rPh sb="53" eb="58">
      <t>リンジコヨウシャ</t>
    </rPh>
    <rPh sb="60" eb="61">
      <t>フク</t>
    </rPh>
    <phoneticPr fontId="16"/>
  </si>
  <si>
    <t>(注) 1)平成19年は「商業統計調査」、それ以外は「経済センサス-活動調査」による。</t>
    <rPh sb="1" eb="2">
      <t>チュウ</t>
    </rPh>
    <phoneticPr fontId="16"/>
  </si>
  <si>
    <t xml:space="preserve"> 79 061</t>
  </si>
  <si>
    <t xml:space="preserve"> 6 266</t>
  </si>
  <si>
    <t xml:space="preserve"> 5 638</t>
  </si>
  <si>
    <t>△ 0.5</t>
  </si>
  <si>
    <t xml:space="preserve"> 6 481</t>
  </si>
  <si>
    <t>△ 0.3</t>
  </si>
  <si>
    <t xml:space="preserve"> 6 297</t>
  </si>
  <si>
    <t xml:space="preserve"> 6 642</t>
  </si>
  <si>
    <t xml:space="preserve"> 6 459</t>
  </si>
  <si>
    <t xml:space="preserve"> 6 981</t>
  </si>
  <si>
    <t xml:space="preserve"> 6 963</t>
  </si>
  <si>
    <t xml:space="preserve"> 6 535</t>
  </si>
  <si>
    <t xml:space="preserve"> 6 848</t>
  </si>
  <si>
    <t xml:space="preserve"> 6 731</t>
  </si>
  <si>
    <t xml:space="preserve"> 7 220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</si>
</sst>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 ###\ ###"/>
    <numFmt numFmtId="177" formatCode="0.0"/>
    <numFmt numFmtId="178" formatCode="#,##0;\-#,##0;&quot;-&quot;"/>
    <numFmt numFmtId="179" formatCode="###.0"/>
    <numFmt numFmtId="180" formatCode="#.0\ ###\ ###"/>
    <numFmt numFmtId="181" formatCode="0.0;&quot;△ &quot;0.0"/>
    <numFmt numFmtId="182" formatCode="0.000"/>
  </numFmts>
  <fonts count="40">
    <font>
      <sz val="11"/>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0"/>
      <name val="ＭＳ 明朝"/>
      <family val="1"/>
      <charset val="128"/>
    </font>
    <font>
      <sz val="14"/>
      <name val="ＭＳ 明朝"/>
      <family val="1"/>
      <charset val="128"/>
    </font>
    <font>
      <sz val="6"/>
      <name val="ＭＳ Ｐ明朝"/>
      <family val="1"/>
      <charset val="128"/>
    </font>
    <font>
      <sz val="9"/>
      <name val="ＭＳ ゴシック"/>
      <family val="3"/>
      <charset val="128"/>
    </font>
    <font>
      <sz val="10"/>
      <name val="ＭＳ ゴシック"/>
      <family val="3"/>
      <charset val="128"/>
    </font>
    <font>
      <sz val="9"/>
      <name val="ＭＳ 明朝"/>
      <family val="1"/>
      <charset val="128"/>
    </font>
    <font>
      <sz val="12"/>
      <name val="ＭＳ 明朝"/>
      <family val="1"/>
      <charset val="128"/>
    </font>
    <font>
      <sz val="8"/>
      <name val="ＭＳ 明朝"/>
      <family val="1"/>
      <charset val="128"/>
    </font>
    <font>
      <sz val="6"/>
      <name val="ＭＳ Ｐゴシック"/>
      <family val="3"/>
      <charset val="128"/>
    </font>
    <font>
      <sz val="11"/>
      <name val="ＭＳ Ｐゴシック"/>
      <family val="3"/>
      <charset val="128"/>
    </font>
    <font>
      <b/>
      <sz val="9"/>
      <name val="ＭＳ ゴシック"/>
      <family val="3"/>
      <charset val="128"/>
    </font>
    <font>
      <b/>
      <sz val="9"/>
      <name val="ＭＳ 明朝"/>
      <family val="1"/>
      <charset val="128"/>
    </font>
    <font>
      <sz val="7"/>
      <name val="ＭＳ 明朝"/>
      <family val="1"/>
      <charset val="128"/>
    </font>
    <font>
      <sz val="11"/>
      <name val="ＭＳ 明朝"/>
      <family val="1"/>
      <charset val="128"/>
    </font>
    <font>
      <sz val="6"/>
      <name val="ＭＳ ・団"/>
      <family val="3"/>
      <charset val="128"/>
    </font>
    <font>
      <sz val="10"/>
      <color indexed="10"/>
      <name val="ＭＳ 明朝"/>
      <family val="1"/>
      <charset val="128"/>
    </font>
    <font>
      <sz val="9"/>
      <color indexed="10"/>
      <name val="ＭＳ 明朝"/>
      <family val="1"/>
      <charset val="128"/>
    </font>
    <font>
      <sz val="9"/>
      <color indexed="10"/>
      <name val="ＭＳ ゴシック"/>
      <family val="3"/>
      <charset val="128"/>
    </font>
    <font>
      <sz val="11"/>
      <name val="ＭＳ ゴシック"/>
      <family val="3"/>
      <charset val="128"/>
    </font>
    <font>
      <sz val="10"/>
      <name val="ＭＳ ・団"/>
      <family val="3"/>
      <charset val="128"/>
    </font>
    <font>
      <sz val="12"/>
      <color rgb="FFFF0000"/>
      <name val="ＭＳ 明朝"/>
      <family val="1"/>
      <charset val="128"/>
    </font>
    <font>
      <sz val="10"/>
      <color rgb="FFFF0000"/>
      <name val="ＭＳ 明朝"/>
      <family val="1"/>
      <charset val="128"/>
    </font>
    <font>
      <sz val="14"/>
      <color rgb="FFFF0000"/>
      <name val="ＭＳ 明朝"/>
      <family val="1"/>
      <charset val="128"/>
    </font>
    <font>
      <sz val="8"/>
      <color rgb="FFFF0000"/>
      <name val="ＭＳ 明朝"/>
      <family val="1"/>
      <charset val="128"/>
    </font>
    <font>
      <sz val="9"/>
      <color rgb="FFFF0000"/>
      <name val="ＭＳ 明朝"/>
      <family val="1"/>
      <charset val="128"/>
    </font>
    <font>
      <sz val="9"/>
      <color rgb="FFFF0000"/>
      <name val="ＭＳ ゴシック"/>
      <family val="3"/>
      <charset val="128"/>
    </font>
    <font>
      <b/>
      <sz val="9"/>
      <color rgb="FFFF0000"/>
      <name val="ＭＳ ゴシック"/>
      <family val="3"/>
      <charset val="128"/>
    </font>
    <font>
      <sz val="10"/>
      <color theme="1"/>
      <name val="ＭＳ 明朝"/>
      <family val="1"/>
      <charset val="128"/>
    </font>
    <font>
      <sz val="8.5"/>
      <name val="ＭＳ 明朝"/>
      <family val="1"/>
      <charset val="128"/>
    </font>
    <font>
      <sz val="10.3"/>
      <name val="ＭＳ 明朝"/>
      <family val="1"/>
      <charset val="128"/>
    </font>
    <font>
      <b/>
      <sz val="10"/>
      <color rgb="FFFF0000"/>
      <name val="ＭＳ 明朝"/>
      <family val="1"/>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auto="1"/>
      </right>
      <top style="thin">
        <color auto="1"/>
      </top>
      <bottom style="thin">
        <color auto="1"/>
      </bottom>
      <diagonal/>
    </border>
  </borders>
  <cellStyleXfs count="18">
    <xf numFmtId="0" fontId="0" fillId="0" borderId="0"/>
    <xf numFmtId="178" fontId="1" fillId="0" borderId="0" applyFill="0" applyBorder="0" applyAlignment="0"/>
    <xf numFmtId="0" fontId="2" fillId="0" borderId="0">
      <alignment horizontal="left"/>
    </xf>
    <xf numFmtId="0" fontId="3" fillId="0" borderId="1" applyNumberFormat="0" applyAlignment="0" applyProtection="0">
      <alignment horizontal="left" vertical="center"/>
    </xf>
    <xf numFmtId="0" fontId="3" fillId="0" borderId="2">
      <alignment horizontal="left" vertical="center"/>
    </xf>
    <xf numFmtId="0" fontId="4" fillId="0" borderId="0"/>
    <xf numFmtId="4" fontId="2" fillId="0" borderId="0">
      <alignment horizontal="right"/>
    </xf>
    <xf numFmtId="4" fontId="5" fillId="0" borderId="0">
      <alignment horizontal="right"/>
    </xf>
    <xf numFmtId="0" fontId="6" fillId="0" borderId="0">
      <alignment horizontal="left"/>
    </xf>
    <xf numFmtId="0" fontId="7" fillId="0" borderId="0">
      <alignment horizontal="center"/>
    </xf>
    <xf numFmtId="9" fontId="17" fillId="0" borderId="0" applyFont="0" applyFill="0" applyBorder="0" applyAlignment="0" applyProtection="0"/>
    <xf numFmtId="38" fontId="17" fillId="0" borderId="0" applyFont="0" applyFill="0" applyBorder="0" applyAlignment="0" applyProtection="0"/>
    <xf numFmtId="6" fontId="17" fillId="0" borderId="0" applyFont="0" applyFill="0" applyBorder="0" applyAlignment="0" applyProtection="0"/>
    <xf numFmtId="0" fontId="17" fillId="0" borderId="0">
      <alignment vertical="center"/>
    </xf>
    <xf numFmtId="0" fontId="8" fillId="0" borderId="0"/>
    <xf numFmtId="0" fontId="8" fillId="0" borderId="0"/>
    <xf numFmtId="0" fontId="9" fillId="0" borderId="0"/>
    <xf numFmtId="0" fontId="35" fillId="0" borderId="0">
      <alignment vertical="center"/>
    </xf>
  </cellStyleXfs>
  <cellXfs count="342">
    <xf numFmtId="0" fontId="0" fillId="0" borderId="0" xfId="0"/>
    <xf numFmtId="0" fontId="13" fillId="3" borderId="0" xfId="15" applyFont="1" applyFill="1" applyAlignment="1">
      <alignment vertical="center"/>
    </xf>
    <xf numFmtId="0" fontId="13" fillId="3" borderId="7" xfId="15" applyFont="1" applyFill="1" applyBorder="1" applyAlignment="1">
      <alignment horizontal="right"/>
    </xf>
    <xf numFmtId="0" fontId="21" fillId="0" borderId="0" xfId="0" applyFont="1"/>
    <xf numFmtId="0" fontId="13" fillId="0" borderId="0" xfId="0" applyFont="1"/>
    <xf numFmtId="0" fontId="9" fillId="0" borderId="0" xfId="0" applyFont="1"/>
    <xf numFmtId="0" fontId="15" fillId="0" borderId="0" xfId="0" applyFont="1"/>
    <xf numFmtId="176" fontId="13" fillId="0" borderId="0" xfId="0" applyNumberFormat="1" applyFont="1" applyAlignment="1">
      <alignment vertical="center"/>
    </xf>
    <xf numFmtId="0" fontId="15" fillId="0" borderId="0" xfId="0" applyFont="1" applyAlignment="1">
      <alignment vertical="center"/>
    </xf>
    <xf numFmtId="0" fontId="9" fillId="0" borderId="0" xfId="0" applyFont="1" applyAlignment="1">
      <alignment horizontal="right"/>
    </xf>
    <xf numFmtId="0" fontId="21" fillId="0" borderId="7" xfId="0" applyFont="1" applyBorder="1"/>
    <xf numFmtId="0" fontId="26" fillId="0" borderId="0" xfId="0" applyFont="1"/>
    <xf numFmtId="0" fontId="21" fillId="0" borderId="5" xfId="0" applyFont="1" applyBorder="1"/>
    <xf numFmtId="0" fontId="21" fillId="0" borderId="6" xfId="0" applyFont="1" applyBorder="1"/>
    <xf numFmtId="0" fontId="26" fillId="0" borderId="5" xfId="0" applyFont="1" applyBorder="1"/>
    <xf numFmtId="0" fontId="13" fillId="0" borderId="12" xfId="0" applyFont="1" applyBorder="1" applyAlignment="1">
      <alignment horizontal="center" vertical="center"/>
    </xf>
    <xf numFmtId="0" fontId="21" fillId="0" borderId="0" xfId="0" applyFont="1" applyAlignment="1">
      <alignment horizontal="center" vertical="center"/>
    </xf>
    <xf numFmtId="176" fontId="8" fillId="0" borderId="0" xfId="15" applyNumberFormat="1" applyAlignment="1">
      <alignment horizontal="centerContinuous"/>
    </xf>
    <xf numFmtId="176" fontId="8" fillId="0" borderId="0" xfId="15" applyNumberFormat="1"/>
    <xf numFmtId="176" fontId="8" fillId="0" borderId="0" xfId="15" applyNumberFormat="1" applyAlignment="1">
      <alignment horizontal="center"/>
    </xf>
    <xf numFmtId="176" fontId="15" fillId="0" borderId="0" xfId="15" applyNumberFormat="1" applyFont="1"/>
    <xf numFmtId="176" fontId="13" fillId="0" borderId="8" xfId="15" applyNumberFormat="1" applyFont="1" applyBorder="1" applyAlignment="1">
      <alignment horizontal="centerContinuous" vertical="center"/>
    </xf>
    <xf numFmtId="176" fontId="13" fillId="0" borderId="9" xfId="15" applyNumberFormat="1" applyFont="1" applyBorder="1" applyAlignment="1">
      <alignment horizontal="centerContinuous" vertical="center"/>
    </xf>
    <xf numFmtId="176" fontId="13" fillId="0" borderId="0" xfId="15" applyNumberFormat="1" applyFont="1" applyAlignment="1">
      <alignment vertical="center"/>
    </xf>
    <xf numFmtId="176" fontId="13" fillId="0" borderId="10" xfId="15" applyNumberFormat="1" applyFont="1" applyBorder="1" applyAlignment="1">
      <alignment horizontal="distributed" vertical="center" justifyLastLine="1"/>
    </xf>
    <xf numFmtId="176" fontId="13" fillId="0" borderId="11" xfId="15" applyNumberFormat="1" applyFont="1" applyBorder="1" applyAlignment="1">
      <alignment horizontal="distributed" vertical="center" justifyLastLine="1"/>
    </xf>
    <xf numFmtId="176" fontId="13" fillId="0" borderId="0" xfId="15" applyNumberFormat="1" applyFont="1"/>
    <xf numFmtId="176" fontId="29" fillId="0" borderId="5" xfId="15" applyNumberFormat="1" applyFont="1" applyBorder="1" applyAlignment="1">
      <alignment vertical="top"/>
    </xf>
    <xf numFmtId="176" fontId="15" fillId="0" borderId="0" xfId="15" applyNumberFormat="1" applyFont="1" applyAlignment="1">
      <alignment horizontal="right" vertical="top"/>
    </xf>
    <xf numFmtId="176" fontId="8" fillId="0" borderId="0" xfId="15" applyNumberFormat="1" applyAlignment="1">
      <alignment vertical="top"/>
    </xf>
    <xf numFmtId="176" fontId="11" fillId="0" borderId="5" xfId="15" applyNumberFormat="1" applyFont="1" applyBorder="1" applyAlignment="1">
      <alignment horizontal="distributed" vertical="center"/>
    </xf>
    <xf numFmtId="176" fontId="11" fillId="0" borderId="0" xfId="15" applyNumberFormat="1" applyFont="1" applyAlignment="1">
      <alignment horizontal="right" vertical="center"/>
    </xf>
    <xf numFmtId="176" fontId="11" fillId="0" borderId="0" xfId="15" applyNumberFormat="1" applyFont="1" applyAlignment="1">
      <alignment vertical="center"/>
    </xf>
    <xf numFmtId="176" fontId="18" fillId="0" borderId="0" xfId="15" applyNumberFormat="1" applyFont="1"/>
    <xf numFmtId="176" fontId="13" fillId="0" borderId="5" xfId="15" applyNumberFormat="1" applyFont="1" applyBorder="1" applyAlignment="1">
      <alignment horizontal="distributed" vertical="center"/>
    </xf>
    <xf numFmtId="176" fontId="13" fillId="0" borderId="0" xfId="15" applyNumberFormat="1" applyFont="1" applyAlignment="1">
      <alignment horizontal="right" vertical="center"/>
    </xf>
    <xf numFmtId="176" fontId="19" fillId="0" borderId="0" xfId="15" applyNumberFormat="1" applyFont="1"/>
    <xf numFmtId="176" fontId="11" fillId="0" borderId="0" xfId="15" applyNumberFormat="1" applyFont="1"/>
    <xf numFmtId="176" fontId="18" fillId="0" borderId="0" xfId="15" applyNumberFormat="1" applyFont="1" applyAlignment="1">
      <alignment vertical="center"/>
    </xf>
    <xf numFmtId="176" fontId="13" fillId="0" borderId="6" xfId="15" applyNumberFormat="1" applyFont="1" applyBorder="1" applyAlignment="1">
      <alignment horizontal="distributed" vertical="center"/>
    </xf>
    <xf numFmtId="176" fontId="13" fillId="0" borderId="7" xfId="15" applyNumberFormat="1" applyFont="1" applyBorder="1" applyAlignment="1">
      <alignment vertical="center"/>
    </xf>
    <xf numFmtId="176" fontId="32" fillId="0" borderId="0" xfId="15" applyNumberFormat="1" applyFont="1" applyAlignment="1">
      <alignment vertical="center"/>
    </xf>
    <xf numFmtId="176" fontId="32" fillId="0" borderId="8" xfId="15" applyNumberFormat="1" applyFont="1" applyBorder="1" applyAlignment="1">
      <alignment vertical="center"/>
    </xf>
    <xf numFmtId="176" fontId="29" fillId="0" borderId="0" xfId="15" applyNumberFormat="1" applyFont="1"/>
    <xf numFmtId="176" fontId="32" fillId="0" borderId="0" xfId="15" applyNumberFormat="1" applyFont="1"/>
    <xf numFmtId="176" fontId="13" fillId="0" borderId="0" xfId="15" applyNumberFormat="1" applyFont="1" applyAlignment="1">
      <alignment horizontal="right"/>
    </xf>
    <xf numFmtId="176" fontId="9" fillId="0" borderId="0" xfId="15" applyNumberFormat="1" applyFont="1" applyAlignment="1">
      <alignment horizontal="right"/>
    </xf>
    <xf numFmtId="176" fontId="30" fillId="0" borderId="0" xfId="15" applyNumberFormat="1" applyFont="1"/>
    <xf numFmtId="176" fontId="9" fillId="0" borderId="0" xfId="15" applyNumberFormat="1" applyFont="1"/>
    <xf numFmtId="176" fontId="29" fillId="0" borderId="0" xfId="15" applyNumberFormat="1" applyFont="1" applyAlignment="1">
      <alignment horizontal="center"/>
    </xf>
    <xf numFmtId="176" fontId="29" fillId="0" borderId="0" xfId="15" applyNumberFormat="1" applyFont="1" applyAlignment="1">
      <alignment horizontal="right"/>
    </xf>
    <xf numFmtId="176" fontId="8" fillId="0" borderId="8" xfId="15" applyNumberFormat="1" applyBorder="1" applyAlignment="1">
      <alignment horizontal="centerContinuous" vertical="center"/>
    </xf>
    <xf numFmtId="176" fontId="8" fillId="0" borderId="9" xfId="15" applyNumberFormat="1" applyBorder="1" applyAlignment="1">
      <alignment horizontal="centerContinuous" vertical="center"/>
    </xf>
    <xf numFmtId="176" fontId="13" fillId="0" borderId="22" xfId="15" applyNumberFormat="1" applyFont="1" applyBorder="1" applyAlignment="1">
      <alignment horizontal="centerContinuous" vertical="center"/>
    </xf>
    <xf numFmtId="176" fontId="13" fillId="0" borderId="23" xfId="15" applyNumberFormat="1" applyFont="1" applyBorder="1" applyAlignment="1">
      <alignment horizontal="centerContinuous" vertical="center"/>
    </xf>
    <xf numFmtId="176" fontId="15" fillId="0" borderId="10" xfId="15" applyNumberFormat="1" applyFont="1" applyBorder="1" applyAlignment="1">
      <alignment horizontal="distributed" vertical="center" justifyLastLine="1"/>
    </xf>
    <xf numFmtId="0" fontId="8" fillId="0" borderId="0" xfId="15" applyAlignment="1">
      <alignment horizontal="right" vertical="top"/>
    </xf>
    <xf numFmtId="176" fontId="8" fillId="0" borderId="5" xfId="15" applyNumberFormat="1" applyBorder="1" applyAlignment="1">
      <alignment vertical="top"/>
    </xf>
    <xf numFmtId="176" fontId="8" fillId="0" borderId="17" xfId="15" applyNumberFormat="1" applyBorder="1" applyAlignment="1">
      <alignment horizontal="center" vertical="top"/>
    </xf>
    <xf numFmtId="0" fontId="11" fillId="0" borderId="0" xfId="15" applyFont="1" applyAlignment="1">
      <alignment horizontal="right" vertical="center"/>
    </xf>
    <xf numFmtId="176" fontId="11" fillId="0" borderId="17" xfId="15" applyNumberFormat="1" applyFont="1" applyBorder="1" applyAlignment="1">
      <alignment horizontal="center" vertical="center"/>
    </xf>
    <xf numFmtId="0" fontId="13" fillId="0" borderId="0" xfId="15" applyFont="1" applyAlignment="1">
      <alignment horizontal="right" vertical="center"/>
    </xf>
    <xf numFmtId="176" fontId="13" fillId="0" borderId="17" xfId="15" applyNumberFormat="1" applyFont="1" applyBorder="1" applyAlignment="1">
      <alignment horizontal="center" vertical="center"/>
    </xf>
    <xf numFmtId="0" fontId="13" fillId="0" borderId="0" xfId="15" applyFont="1" applyAlignment="1">
      <alignment vertical="center"/>
    </xf>
    <xf numFmtId="0" fontId="13" fillId="0" borderId="17" xfId="15" applyFont="1" applyBorder="1" applyAlignment="1">
      <alignment horizontal="center" vertical="center"/>
    </xf>
    <xf numFmtId="0" fontId="11" fillId="0" borderId="17" xfId="15" applyFont="1" applyBorder="1" applyAlignment="1">
      <alignment horizontal="center" vertical="center"/>
    </xf>
    <xf numFmtId="0" fontId="33" fillId="0" borderId="0" xfId="15" applyFont="1" applyAlignment="1">
      <alignment horizontal="right" vertical="center"/>
    </xf>
    <xf numFmtId="176" fontId="34" fillId="0" borderId="0" xfId="15" applyNumberFormat="1" applyFont="1"/>
    <xf numFmtId="176" fontId="11" fillId="0" borderId="17" xfId="15" applyNumberFormat="1" applyFont="1" applyBorder="1" applyAlignment="1">
      <alignment horizontal="right" vertical="center"/>
    </xf>
    <xf numFmtId="176" fontId="11" fillId="0" borderId="5" xfId="15" applyNumberFormat="1" applyFont="1" applyBorder="1" applyAlignment="1">
      <alignment horizontal="right" vertical="center"/>
    </xf>
    <xf numFmtId="0" fontId="13" fillId="0" borderId="7" xfId="15" applyFont="1" applyBorder="1" applyAlignment="1">
      <alignment horizontal="right" vertical="center"/>
    </xf>
    <xf numFmtId="176" fontId="13" fillId="0" borderId="7" xfId="15" applyNumberFormat="1" applyFont="1" applyBorder="1" applyAlignment="1">
      <alignment horizontal="right" vertical="center"/>
    </xf>
    <xf numFmtId="176" fontId="13" fillId="0" borderId="6" xfId="15" applyNumberFormat="1" applyFont="1" applyBorder="1" applyAlignment="1">
      <alignment horizontal="right" vertical="center"/>
    </xf>
    <xf numFmtId="0" fontId="13" fillId="0" borderId="21" xfId="15" applyFont="1" applyBorder="1" applyAlignment="1">
      <alignment horizontal="center" vertical="center"/>
    </xf>
    <xf numFmtId="176" fontId="32" fillId="0" borderId="0" xfId="15" applyNumberFormat="1" applyFont="1" applyAlignment="1">
      <alignment horizontal="center"/>
    </xf>
    <xf numFmtId="176" fontId="8" fillId="0" borderId="0" xfId="15" applyNumberFormat="1" applyAlignment="1">
      <alignment horizontal="right"/>
    </xf>
    <xf numFmtId="0" fontId="13" fillId="0" borderId="14" xfId="0" applyFont="1" applyBorder="1" applyAlignment="1">
      <alignment horizontal="distributed" vertical="center" justifyLastLine="1"/>
    </xf>
    <xf numFmtId="0" fontId="13" fillId="0" borderId="0" xfId="0" applyFont="1" applyAlignment="1">
      <alignment horizontal="center" vertical="center"/>
    </xf>
    <xf numFmtId="0" fontId="21" fillId="0" borderId="5" xfId="0" applyFont="1" applyBorder="1" applyAlignment="1">
      <alignment horizontal="center" vertical="center"/>
    </xf>
    <xf numFmtId="0" fontId="15" fillId="0" borderId="0" xfId="0" applyFont="1" applyAlignment="1">
      <alignment horizontal="right" vertical="top"/>
    </xf>
    <xf numFmtId="176" fontId="13" fillId="0" borderId="5" xfId="15" applyNumberFormat="1" applyFont="1" applyBorder="1" applyAlignment="1">
      <alignment horizontal="center" vertical="center"/>
    </xf>
    <xf numFmtId="176" fontId="11" fillId="0" borderId="5" xfId="15" applyNumberFormat="1" applyFont="1" applyBorder="1" applyAlignment="1">
      <alignment vertical="center"/>
    </xf>
    <xf numFmtId="176" fontId="11" fillId="0" borderId="5" xfId="15" applyNumberFormat="1" applyFont="1" applyBorder="1" applyAlignment="1">
      <alignment horizontal="center" vertical="center"/>
    </xf>
    <xf numFmtId="176" fontId="13" fillId="0" borderId="5" xfId="15" applyNumberFormat="1" applyFont="1" applyBorder="1" applyAlignment="1">
      <alignment vertical="center"/>
    </xf>
    <xf numFmtId="176" fontId="36" fillId="0" borderId="5" xfId="15" applyNumberFormat="1" applyFont="1" applyBorder="1" applyAlignment="1">
      <alignment vertical="center"/>
    </xf>
    <xf numFmtId="0" fontId="13" fillId="0" borderId="0" xfId="15" applyFont="1" applyAlignment="1">
      <alignment horizontal="left" vertical="center"/>
    </xf>
    <xf numFmtId="0" fontId="11" fillId="0" borderId="0" xfId="15" applyFont="1" applyAlignment="1">
      <alignment horizontal="left" vertical="center"/>
    </xf>
    <xf numFmtId="176" fontId="14" fillId="0" borderId="0" xfId="15" applyNumberFormat="1" applyFont="1" applyAlignment="1">
      <alignment horizontal="right"/>
    </xf>
    <xf numFmtId="176" fontId="13" fillId="0" borderId="9" xfId="15" applyNumberFormat="1" applyFont="1" applyBorder="1" applyAlignment="1">
      <alignment horizontal="distributed" justifyLastLine="1"/>
    </xf>
    <xf numFmtId="0" fontId="13" fillId="0" borderId="5" xfId="0" applyFont="1" applyBorder="1" applyAlignment="1">
      <alignment horizontal="right"/>
    </xf>
    <xf numFmtId="0" fontId="15" fillId="0" borderId="0" xfId="0" applyFont="1" applyAlignment="1">
      <alignment horizontal="right"/>
    </xf>
    <xf numFmtId="0" fontId="11" fillId="0" borderId="0" xfId="0" applyFont="1"/>
    <xf numFmtId="0" fontId="13" fillId="0" borderId="5" xfId="0" applyFont="1" applyBorder="1"/>
    <xf numFmtId="176" fontId="11" fillId="0" borderId="5" xfId="15" applyNumberFormat="1" applyFont="1" applyBorder="1"/>
    <xf numFmtId="176" fontId="13" fillId="0" borderId="5" xfId="15" applyNumberFormat="1" applyFont="1" applyBorder="1"/>
    <xf numFmtId="176" fontId="13" fillId="0" borderId="5" xfId="15" applyNumberFormat="1" applyFont="1" applyBorder="1" applyAlignment="1">
      <alignment horizontal="center"/>
    </xf>
    <xf numFmtId="177" fontId="13" fillId="0" borderId="0" xfId="10" applyNumberFormat="1" applyFont="1" applyFill="1" applyBorder="1"/>
    <xf numFmtId="177" fontId="11" fillId="0" borderId="0" xfId="15" applyNumberFormat="1" applyFont="1" applyAlignment="1">
      <alignment vertical="center"/>
    </xf>
    <xf numFmtId="177" fontId="13" fillId="0" borderId="0" xfId="15" applyNumberFormat="1" applyFont="1" applyAlignment="1">
      <alignment vertical="center"/>
    </xf>
    <xf numFmtId="176" fontId="13" fillId="0" borderId="5" xfId="15" applyNumberFormat="1" applyFont="1" applyBorder="1" applyAlignment="1">
      <alignment horizontal="distributed"/>
    </xf>
    <xf numFmtId="177" fontId="13" fillId="0" borderId="0" xfId="15" applyNumberFormat="1" applyFont="1"/>
    <xf numFmtId="0" fontId="13" fillId="0" borderId="6" xfId="0" applyFont="1" applyBorder="1"/>
    <xf numFmtId="0" fontId="13" fillId="0" borderId="7" xfId="0" applyFont="1" applyBorder="1"/>
    <xf numFmtId="0" fontId="8" fillId="0" borderId="0" xfId="15"/>
    <xf numFmtId="0" fontId="13" fillId="0" borderId="7" xfId="15" applyFont="1" applyBorder="1"/>
    <xf numFmtId="0" fontId="13" fillId="0" borderId="7" xfId="15" applyFont="1" applyBorder="1" applyAlignment="1">
      <alignment horizontal="right"/>
    </xf>
    <xf numFmtId="0" fontId="13" fillId="0" borderId="0" xfId="15" applyFont="1"/>
    <xf numFmtId="0" fontId="8" fillId="0" borderId="0" xfId="15" applyAlignment="1">
      <alignment vertical="center"/>
    </xf>
    <xf numFmtId="0" fontId="15" fillId="0" borderId="0" xfId="15" applyFont="1" applyAlignment="1">
      <alignment vertical="top"/>
    </xf>
    <xf numFmtId="0" fontId="15" fillId="0" borderId="0" xfId="15" applyFont="1" applyAlignment="1">
      <alignment horizontal="right" vertical="top"/>
    </xf>
    <xf numFmtId="0" fontId="15" fillId="0" borderId="0" xfId="15" applyFont="1" applyAlignment="1">
      <alignment horizontal="center" vertical="top"/>
    </xf>
    <xf numFmtId="0" fontId="20" fillId="0" borderId="0" xfId="15" applyFont="1" applyAlignment="1">
      <alignment vertical="top"/>
    </xf>
    <xf numFmtId="0" fontId="12" fillId="0" borderId="0" xfId="15" applyFont="1" applyAlignment="1">
      <alignment vertical="center"/>
    </xf>
    <xf numFmtId="0" fontId="37" fillId="0" borderId="0" xfId="15" applyFont="1" applyAlignment="1">
      <alignment horizontal="left" vertical="center"/>
    </xf>
    <xf numFmtId="6" fontId="13" fillId="0" borderId="0" xfId="12" applyFont="1" applyFill="1" applyAlignment="1">
      <alignment vertical="center"/>
    </xf>
    <xf numFmtId="0" fontId="15" fillId="0" borderId="0" xfId="15" applyFont="1" applyAlignment="1">
      <alignment vertical="center"/>
    </xf>
    <xf numFmtId="6" fontId="13" fillId="0" borderId="0" xfId="12" applyFont="1" applyFill="1" applyAlignment="1">
      <alignment horizontal="left" vertical="center"/>
    </xf>
    <xf numFmtId="0" fontId="28" fillId="3" borderId="0" xfId="15" applyFont="1" applyFill="1" applyAlignment="1">
      <alignment horizontal="center"/>
    </xf>
    <xf numFmtId="0" fontId="29" fillId="3" borderId="0" xfId="15" applyFont="1" applyFill="1" applyAlignment="1">
      <alignment horizontal="center"/>
    </xf>
    <xf numFmtId="0" fontId="29" fillId="3" borderId="0" xfId="15" applyFont="1" applyFill="1"/>
    <xf numFmtId="0" fontId="30" fillId="3" borderId="0" xfId="15" applyFont="1" applyFill="1" applyAlignment="1">
      <alignment horizontal="right"/>
    </xf>
    <xf numFmtId="0" fontId="9" fillId="3" borderId="0" xfId="15" applyFont="1" applyFill="1" applyAlignment="1">
      <alignment horizontal="right"/>
    </xf>
    <xf numFmtId="0" fontId="9" fillId="3" borderId="0" xfId="15" applyFont="1" applyFill="1"/>
    <xf numFmtId="0" fontId="30" fillId="3" borderId="0" xfId="15" applyFont="1" applyFill="1"/>
    <xf numFmtId="0" fontId="8" fillId="3" borderId="0" xfId="15" applyFill="1"/>
    <xf numFmtId="0" fontId="38" fillId="3" borderId="0" xfId="15" applyFont="1" applyFill="1"/>
    <xf numFmtId="0" fontId="29" fillId="3" borderId="0" xfId="15" quotePrefix="1" applyFont="1" applyFill="1" applyAlignment="1">
      <alignment horizontal="left"/>
    </xf>
    <xf numFmtId="0" fontId="31" fillId="3" borderId="0" xfId="15" applyFont="1" applyFill="1"/>
    <xf numFmtId="0" fontId="13" fillId="3" borderId="7" xfId="15" applyFont="1" applyFill="1" applyBorder="1"/>
    <xf numFmtId="0" fontId="8" fillId="3" borderId="7" xfId="15" applyFill="1" applyBorder="1"/>
    <xf numFmtId="0" fontId="13" fillId="3" borderId="10" xfId="15" applyFont="1" applyFill="1" applyBorder="1" applyAlignment="1">
      <alignment horizontal="distributed" vertical="center" justifyLastLine="1"/>
    </xf>
    <xf numFmtId="0" fontId="13" fillId="3" borderId="10" xfId="15" applyFont="1" applyFill="1" applyBorder="1" applyAlignment="1">
      <alignment horizontal="distributed" vertical="center" wrapText="1" justifyLastLine="1"/>
    </xf>
    <xf numFmtId="0" fontId="29" fillId="3" borderId="19" xfId="15" applyFont="1" applyFill="1" applyBorder="1"/>
    <xf numFmtId="49" fontId="8" fillId="3" borderId="17" xfId="15" applyNumberFormat="1" applyFill="1" applyBorder="1"/>
    <xf numFmtId="0" fontId="13" fillId="3" borderId="0" xfId="15" applyFont="1" applyFill="1"/>
    <xf numFmtId="176" fontId="13" fillId="3" borderId="17" xfId="15" applyNumberFormat="1" applyFont="1" applyFill="1" applyBorder="1"/>
    <xf numFmtId="176" fontId="13" fillId="3" borderId="0" xfId="15" applyNumberFormat="1" applyFont="1" applyFill="1"/>
    <xf numFmtId="177" fontId="13" fillId="3" borderId="0" xfId="15" applyNumberFormat="1" applyFont="1" applyFill="1"/>
    <xf numFmtId="176" fontId="11" fillId="3" borderId="17" xfId="15" applyNumberFormat="1" applyFont="1" applyFill="1" applyBorder="1"/>
    <xf numFmtId="176" fontId="11" fillId="3" borderId="0" xfId="15" applyNumberFormat="1" applyFont="1" applyFill="1"/>
    <xf numFmtId="177" fontId="11" fillId="3" borderId="0" xfId="15" applyNumberFormat="1" applyFont="1" applyFill="1"/>
    <xf numFmtId="0" fontId="12" fillId="3" borderId="0" xfId="15" applyFont="1" applyFill="1"/>
    <xf numFmtId="49" fontId="13" fillId="3" borderId="0" xfId="15" applyNumberFormat="1" applyFont="1" applyFill="1" applyAlignment="1">
      <alignment horizontal="center"/>
    </xf>
    <xf numFmtId="0" fontId="13" fillId="3" borderId="17" xfId="15" applyFont="1" applyFill="1" applyBorder="1"/>
    <xf numFmtId="179" fontId="13" fillId="3" borderId="0" xfId="15" applyNumberFormat="1" applyFont="1" applyFill="1"/>
    <xf numFmtId="0" fontId="13" fillId="3" borderId="17" xfId="15" applyFont="1" applyFill="1" applyBorder="1" applyAlignment="1">
      <alignment horizontal="left"/>
    </xf>
    <xf numFmtId="49" fontId="13" fillId="3" borderId="0" xfId="15" applyNumberFormat="1" applyFont="1" applyFill="1" applyAlignment="1">
      <alignment horizontal="left"/>
    </xf>
    <xf numFmtId="49" fontId="13" fillId="3" borderId="0" xfId="15" applyNumberFormat="1" applyFont="1" applyFill="1" applyAlignment="1">
      <alignment horizontal="right"/>
    </xf>
    <xf numFmtId="0" fontId="13" fillId="3" borderId="0" xfId="15" applyFont="1" applyFill="1" applyAlignment="1">
      <alignment horizontal="right"/>
    </xf>
    <xf numFmtId="49" fontId="13" fillId="3" borderId="17" xfId="15" applyNumberFormat="1" applyFont="1" applyFill="1" applyBorder="1" applyAlignment="1">
      <alignment horizontal="left"/>
    </xf>
    <xf numFmtId="0" fontId="13" fillId="3" borderId="0" xfId="15" applyFont="1" applyFill="1" applyAlignment="1">
      <alignment horizontal="left"/>
    </xf>
    <xf numFmtId="0" fontId="8" fillId="3" borderId="17" xfId="15" applyFill="1" applyBorder="1" applyAlignment="1">
      <alignment horizontal="left"/>
    </xf>
    <xf numFmtId="49" fontId="13" fillId="3" borderId="0" xfId="15" quotePrefix="1" applyNumberFormat="1" applyFont="1" applyFill="1" applyAlignment="1">
      <alignment horizontal="left"/>
    </xf>
    <xf numFmtId="49" fontId="13" fillId="3" borderId="0" xfId="15" quotePrefix="1" applyNumberFormat="1" applyFont="1" applyFill="1"/>
    <xf numFmtId="0" fontId="13" fillId="3" borderId="21" xfId="15" applyFont="1" applyFill="1" applyBorder="1"/>
    <xf numFmtId="176" fontId="13" fillId="3" borderId="7" xfId="15" applyNumberFormat="1" applyFont="1" applyFill="1" applyBorder="1"/>
    <xf numFmtId="177" fontId="13" fillId="3" borderId="7" xfId="15" applyNumberFormat="1" applyFont="1" applyFill="1" applyBorder="1"/>
    <xf numFmtId="0" fontId="15" fillId="3" borderId="0" xfId="15" applyFont="1" applyFill="1"/>
    <xf numFmtId="0" fontId="15" fillId="4" borderId="0" xfId="0" applyFont="1" applyFill="1"/>
    <xf numFmtId="0" fontId="13" fillId="0" borderId="0" xfId="15" applyFont="1" applyAlignment="1">
      <alignment horizontal="centerContinuous"/>
    </xf>
    <xf numFmtId="0" fontId="8" fillId="0" borderId="0" xfId="15" applyAlignment="1">
      <alignment horizontal="centerContinuous"/>
    </xf>
    <xf numFmtId="0" fontId="23" fillId="0" borderId="0" xfId="15" applyFont="1"/>
    <xf numFmtId="0" fontId="23" fillId="0" borderId="0" xfId="15" applyFont="1" applyAlignment="1">
      <alignment vertical="center"/>
    </xf>
    <xf numFmtId="0" fontId="24" fillId="0" borderId="12" xfId="15" applyFont="1" applyBorder="1" applyAlignment="1">
      <alignment vertical="center"/>
    </xf>
    <xf numFmtId="0" fontId="24" fillId="0" borderId="0" xfId="15" applyFont="1" applyAlignment="1">
      <alignment vertical="center"/>
    </xf>
    <xf numFmtId="0" fontId="13" fillId="0" borderId="20" xfId="15" applyFont="1" applyBorder="1" applyAlignment="1">
      <alignment vertical="center"/>
    </xf>
    <xf numFmtId="0" fontId="13" fillId="0" borderId="19" xfId="15" applyFont="1" applyBorder="1" applyAlignment="1">
      <alignment horizontal="right" vertical="center"/>
    </xf>
    <xf numFmtId="0" fontId="13" fillId="0" borderId="19" xfId="15" applyFont="1" applyBorder="1" applyAlignment="1">
      <alignment vertical="center"/>
    </xf>
    <xf numFmtId="176" fontId="13" fillId="0" borderId="17" xfId="15" applyNumberFormat="1" applyFont="1" applyBorder="1"/>
    <xf numFmtId="181" fontId="13" fillId="0" borderId="0" xfId="15" applyNumberFormat="1" applyFont="1" applyAlignment="1">
      <alignment horizontal="right"/>
    </xf>
    <xf numFmtId="180" fontId="13" fillId="0" borderId="0" xfId="15" applyNumberFormat="1" applyFont="1"/>
    <xf numFmtId="0" fontId="24" fillId="0" borderId="0" xfId="15" applyFont="1"/>
    <xf numFmtId="181" fontId="13" fillId="0" borderId="0" xfId="15" applyNumberFormat="1" applyFont="1" applyAlignment="1">
      <alignment horizontal="right" wrapText="1"/>
    </xf>
    <xf numFmtId="181" fontId="11" fillId="0" borderId="0" xfId="15" applyNumberFormat="1" applyFont="1" applyAlignment="1">
      <alignment horizontal="right"/>
    </xf>
    <xf numFmtId="176" fontId="11" fillId="0" borderId="0" xfId="15" applyNumberFormat="1" applyFont="1" applyAlignment="1">
      <alignment horizontal="right"/>
    </xf>
    <xf numFmtId="180" fontId="11" fillId="0" borderId="0" xfId="15" applyNumberFormat="1" applyFont="1"/>
    <xf numFmtId="0" fontId="25" fillId="0" borderId="0" xfId="15" applyFont="1"/>
    <xf numFmtId="49" fontId="13" fillId="0" borderId="0" xfId="15" applyNumberFormat="1" applyFont="1" applyAlignment="1">
      <alignment horizontal="left"/>
    </xf>
    <xf numFmtId="49" fontId="13" fillId="0" borderId="0" xfId="0" applyNumberFormat="1" applyFont="1" applyAlignment="1">
      <alignment horizontal="left"/>
    </xf>
    <xf numFmtId="49" fontId="13" fillId="0" borderId="0" xfId="15" applyNumberFormat="1" applyFont="1" applyAlignment="1">
      <alignment horizontal="right"/>
    </xf>
    <xf numFmtId="49" fontId="13" fillId="0" borderId="0" xfId="0" applyNumberFormat="1" applyFont="1"/>
    <xf numFmtId="176" fontId="11" fillId="0" borderId="21" xfId="15" applyNumberFormat="1" applyFont="1" applyBorder="1" applyAlignment="1">
      <alignment horizontal="right"/>
    </xf>
    <xf numFmtId="0" fontId="11" fillId="0" borderId="7" xfId="15" applyFont="1" applyBorder="1"/>
    <xf numFmtId="181" fontId="11" fillId="0" borderId="7" xfId="15" applyNumberFormat="1" applyFont="1" applyBorder="1" applyAlignment="1">
      <alignment horizontal="right"/>
    </xf>
    <xf numFmtId="176" fontId="11" fillId="0" borderId="7" xfId="15" applyNumberFormat="1" applyFont="1" applyBorder="1"/>
    <xf numFmtId="176" fontId="11" fillId="0" borderId="7" xfId="15" applyNumberFormat="1" applyFont="1" applyBorder="1" applyAlignment="1">
      <alignment horizontal="right"/>
    </xf>
    <xf numFmtId="181" fontId="11" fillId="0" borderId="7" xfId="15" applyNumberFormat="1" applyFont="1" applyBorder="1" applyAlignment="1">
      <alignment horizontal="right" wrapText="1"/>
    </xf>
    <xf numFmtId="180" fontId="11" fillId="0" borderId="7" xfId="15" applyNumberFormat="1" applyFont="1" applyBorder="1"/>
    <xf numFmtId="0" fontId="25" fillId="0" borderId="0" xfId="15" applyFont="1" applyAlignment="1">
      <alignment vertical="center"/>
    </xf>
    <xf numFmtId="0" fontId="24" fillId="0" borderId="0" xfId="15" applyFont="1" applyAlignment="1">
      <alignment horizontal="center"/>
    </xf>
    <xf numFmtId="176" fontId="24" fillId="0" borderId="0" xfId="15" applyNumberFormat="1" applyFont="1"/>
    <xf numFmtId="176" fontId="23" fillId="0" borderId="0" xfId="15" applyNumberFormat="1" applyFont="1"/>
    <xf numFmtId="0" fontId="9" fillId="2" borderId="0" xfId="14" applyFont="1" applyFill="1" applyAlignment="1">
      <alignment horizontal="centerContinuous"/>
    </xf>
    <xf numFmtId="0" fontId="8" fillId="2" borderId="0" xfId="14" applyFill="1" applyAlignment="1">
      <alignment horizontal="centerContinuous"/>
    </xf>
    <xf numFmtId="0" fontId="8" fillId="0" borderId="0" xfId="14"/>
    <xf numFmtId="0" fontId="13" fillId="2" borderId="0" xfId="14" applyFont="1" applyFill="1"/>
    <xf numFmtId="0" fontId="15" fillId="2" borderId="0" xfId="14" applyFont="1" applyFill="1" applyAlignment="1">
      <alignment horizontal="right"/>
    </xf>
    <xf numFmtId="0" fontId="13" fillId="0" borderId="0" xfId="14" applyFont="1"/>
    <xf numFmtId="0" fontId="13" fillId="2" borderId="5" xfId="14" quotePrefix="1" applyFont="1" applyFill="1" applyBorder="1"/>
    <xf numFmtId="176" fontId="13" fillId="0" borderId="0" xfId="14" applyNumberFormat="1" applyFont="1"/>
    <xf numFmtId="176" fontId="13" fillId="0" borderId="0" xfId="14" applyNumberFormat="1" applyFont="1" applyAlignment="1">
      <alignment horizontal="right"/>
    </xf>
    <xf numFmtId="0" fontId="11" fillId="2" borderId="6" xfId="14" quotePrefix="1" applyFont="1" applyFill="1" applyBorder="1"/>
    <xf numFmtId="176" fontId="11" fillId="0" borderId="7" xfId="14" applyNumberFormat="1" applyFont="1" applyBorder="1" applyAlignment="1">
      <alignment horizontal="right"/>
    </xf>
    <xf numFmtId="0" fontId="11" fillId="0" borderId="0" xfId="14" applyFont="1"/>
    <xf numFmtId="176" fontId="11" fillId="0" borderId="7" xfId="14" applyNumberFormat="1" applyFont="1" applyBorder="1"/>
    <xf numFmtId="0" fontId="15" fillId="0" borderId="0" xfId="14" applyFont="1"/>
    <xf numFmtId="176" fontId="8" fillId="0" borderId="0" xfId="14" applyNumberFormat="1"/>
    <xf numFmtId="0" fontId="13" fillId="0" borderId="22" xfId="0" applyFont="1" applyBorder="1" applyAlignment="1">
      <alignment horizontal="distributed" vertical="center" indent="1"/>
    </xf>
    <xf numFmtId="0" fontId="13" fillId="0" borderId="13" xfId="0" applyFont="1" applyBorder="1" applyAlignment="1">
      <alignment horizontal="distributed" vertical="center" indent="1"/>
    </xf>
    <xf numFmtId="0" fontId="13" fillId="0" borderId="14" xfId="0" applyFont="1" applyBorder="1" applyAlignment="1">
      <alignment horizontal="distributed" vertical="center" indent="1"/>
    </xf>
    <xf numFmtId="0" fontId="8" fillId="0" borderId="0" xfId="15" applyBorder="1" applyAlignment="1">
      <alignment vertical="center"/>
    </xf>
    <xf numFmtId="49" fontId="13" fillId="0" borderId="0" xfId="15" applyNumberFormat="1" applyFont="1" applyAlignment="1">
      <alignment horizontal="left"/>
    </xf>
    <xf numFmtId="49" fontId="13" fillId="3" borderId="0" xfId="15" quotePrefix="1" applyNumberFormat="1" applyFont="1" applyFill="1" applyAlignment="1"/>
    <xf numFmtId="49" fontId="13" fillId="3" borderId="5" xfId="15" quotePrefix="1" applyNumberFormat="1" applyFont="1" applyFill="1" applyBorder="1" applyAlignment="1"/>
    <xf numFmtId="49" fontId="13" fillId="3" borderId="7" xfId="15" quotePrefix="1" applyNumberFormat="1" applyFont="1" applyFill="1" applyBorder="1" applyAlignment="1"/>
    <xf numFmtId="49" fontId="13" fillId="3" borderId="6" xfId="15" quotePrefix="1" applyNumberFormat="1" applyFont="1" applyFill="1" applyBorder="1" applyAlignment="1"/>
    <xf numFmtId="0" fontId="24" fillId="0" borderId="0" xfId="15" applyFont="1" applyBorder="1" applyAlignment="1">
      <alignment vertical="center"/>
    </xf>
    <xf numFmtId="0" fontId="15" fillId="3" borderId="0" xfId="15" applyFont="1" applyFill="1" applyAlignment="1">
      <alignment horizontal="right" vertical="top"/>
    </xf>
    <xf numFmtId="0" fontId="15" fillId="3" borderId="20" xfId="15" applyFont="1" applyFill="1" applyBorder="1" applyAlignment="1">
      <alignment horizontal="right" vertical="top"/>
    </xf>
    <xf numFmtId="176" fontId="8" fillId="3" borderId="0" xfId="15" applyNumberFormat="1" applyFill="1"/>
    <xf numFmtId="182" fontId="24" fillId="0" borderId="0" xfId="15" applyNumberFormat="1" applyFont="1"/>
    <xf numFmtId="177" fontId="24" fillId="0" borderId="0" xfId="15" applyNumberFormat="1" applyFont="1"/>
    <xf numFmtId="0" fontId="13" fillId="0" borderId="0" xfId="15" applyFont="1" applyAlignment="1"/>
    <xf numFmtId="176" fontId="13" fillId="0" borderId="0" xfId="15" applyNumberFormat="1" applyFont="1" applyAlignment="1">
      <alignment horizontal="right" vertical="center"/>
    </xf>
    <xf numFmtId="176" fontId="13" fillId="0" borderId="0" xfId="15" applyNumberFormat="1" applyFont="1" applyAlignment="1">
      <alignment horizontal="right" vertical="center"/>
    </xf>
    <xf numFmtId="176" fontId="14" fillId="0" borderId="0" xfId="15" applyNumberFormat="1" applyFont="1" applyAlignment="1">
      <alignment horizontal="centerContinuous"/>
    </xf>
    <xf numFmtId="0" fontId="11" fillId="0" borderId="5" xfId="15" applyFont="1" applyBorder="1" applyAlignment="1">
      <alignment vertical="center"/>
    </xf>
    <xf numFmtId="0" fontId="11" fillId="0" borderId="6" xfId="15" applyFont="1" applyBorder="1" applyAlignment="1">
      <alignment vertical="center"/>
    </xf>
    <xf numFmtId="0" fontId="8" fillId="0" borderId="0" xfId="15" applyFont="1" applyAlignment="1">
      <alignment vertical="center"/>
    </xf>
    <xf numFmtId="176" fontId="13" fillId="0" borderId="0" xfId="15" applyNumberFormat="1" applyFont="1" applyBorder="1" applyAlignment="1">
      <alignment vertical="center"/>
    </xf>
    <xf numFmtId="176" fontId="13" fillId="0" borderId="0" xfId="15" applyNumberFormat="1" applyFont="1" applyBorder="1" applyAlignment="1">
      <alignment horizontal="right" vertical="center"/>
    </xf>
    <xf numFmtId="176" fontId="11" fillId="0" borderId="0" xfId="15" applyNumberFormat="1" applyFont="1" applyBorder="1" applyAlignment="1">
      <alignment vertical="center"/>
    </xf>
    <xf numFmtId="176" fontId="11" fillId="0" borderId="0" xfId="15" applyNumberFormat="1" applyFont="1" applyBorder="1" applyAlignment="1">
      <alignment horizontal="right" vertical="center"/>
    </xf>
    <xf numFmtId="176" fontId="11" fillId="0" borderId="7" xfId="15" applyNumberFormat="1" applyFont="1" applyBorder="1" applyAlignment="1">
      <alignment vertical="center"/>
    </xf>
    <xf numFmtId="176" fontId="11" fillId="0" borderId="7" xfId="15" applyNumberFormat="1" applyFont="1" applyBorder="1" applyAlignment="1">
      <alignment horizontal="right" vertical="center"/>
    </xf>
    <xf numFmtId="0" fontId="20" fillId="0" borderId="5" xfId="15" applyFont="1" applyBorder="1" applyAlignment="1">
      <alignment vertical="top"/>
    </xf>
    <xf numFmtId="0" fontId="13" fillId="0" borderId="4" xfId="15" applyFont="1" applyBorder="1" applyAlignment="1">
      <alignment horizontal="center" vertical="center" wrapText="1"/>
    </xf>
    <xf numFmtId="176" fontId="21" fillId="0" borderId="0" xfId="0" applyNumberFormat="1" applyFont="1"/>
    <xf numFmtId="176" fontId="26" fillId="0" borderId="0" xfId="0" applyNumberFormat="1" applyFont="1"/>
    <xf numFmtId="0" fontId="13" fillId="0" borderId="5" xfId="15" applyFont="1" applyBorder="1" applyAlignment="1">
      <alignment horizontal="distributed" vertical="center" indent="2"/>
    </xf>
    <xf numFmtId="0" fontId="39" fillId="0" borderId="5" xfId="15" applyFont="1" applyBorder="1" applyAlignment="1">
      <alignment horizontal="distributed" vertical="center" indent="2"/>
    </xf>
    <xf numFmtId="180" fontId="8" fillId="3" borderId="0" xfId="15" applyNumberFormat="1" applyFill="1"/>
    <xf numFmtId="176" fontId="8" fillId="5" borderId="0" xfId="15" applyNumberFormat="1" applyFill="1"/>
    <xf numFmtId="0" fontId="15" fillId="0" borderId="0" xfId="15" applyFont="1" applyBorder="1" applyAlignment="1">
      <alignment horizontal="right" vertical="top"/>
    </xf>
    <xf numFmtId="176" fontId="13" fillId="0" borderId="9" xfId="15" applyNumberFormat="1" applyFont="1" applyBorder="1" applyAlignment="1">
      <alignment horizontal="distributed" vertical="center" justifyLastLine="1"/>
    </xf>
    <xf numFmtId="0" fontId="13" fillId="0" borderId="15" xfId="15" applyFont="1" applyBorder="1" applyAlignment="1">
      <alignment horizontal="distributed" vertical="center" justifyLastLine="1"/>
    </xf>
    <xf numFmtId="176" fontId="13" fillId="0" borderId="8" xfId="15" applyNumberFormat="1" applyFont="1" applyBorder="1" applyAlignment="1">
      <alignment horizontal="distributed" vertical="center" justifyLastLine="1"/>
    </xf>
    <xf numFmtId="176" fontId="13" fillId="0" borderId="16" xfId="15" applyNumberFormat="1" applyFont="1" applyBorder="1" applyAlignment="1">
      <alignment horizontal="distributed" vertical="center" justifyLastLine="1"/>
    </xf>
    <xf numFmtId="176" fontId="13" fillId="0" borderId="15" xfId="15" applyNumberFormat="1" applyFont="1" applyBorder="1" applyAlignment="1">
      <alignment horizontal="distributed" vertical="center" justifyLastLine="1"/>
    </xf>
    <xf numFmtId="0" fontId="13" fillId="0" borderId="23" xfId="15" applyFont="1" applyBorder="1" applyAlignment="1">
      <alignment horizontal="center" vertical="center"/>
    </xf>
    <xf numFmtId="0" fontId="13" fillId="0" borderId="18" xfId="15" applyFont="1" applyBorder="1" applyAlignment="1">
      <alignment horizontal="center" vertical="center"/>
    </xf>
    <xf numFmtId="176" fontId="11" fillId="0" borderId="0" xfId="15" applyNumberFormat="1" applyFont="1" applyAlignment="1">
      <alignment horizontal="left" vertical="center" wrapText="1"/>
    </xf>
    <xf numFmtId="176" fontId="11" fillId="0" borderId="5" xfId="15" applyNumberFormat="1" applyFont="1" applyBorder="1" applyAlignment="1">
      <alignment horizontal="left" vertical="center" wrapText="1"/>
    </xf>
    <xf numFmtId="0" fontId="13" fillId="0" borderId="12" xfId="0" applyFont="1" applyBorder="1" applyAlignment="1">
      <alignment horizontal="distributed" vertical="center" indent="4"/>
    </xf>
    <xf numFmtId="0" fontId="13" fillId="0" borderId="22" xfId="0" applyFont="1" applyBorder="1" applyAlignment="1">
      <alignment horizontal="distributed" vertical="center" indent="4"/>
    </xf>
    <xf numFmtId="176" fontId="11" fillId="0" borderId="0" xfId="15" applyNumberFormat="1" applyFont="1" applyAlignment="1">
      <alignment horizontal="left" vertical="center" shrinkToFit="1"/>
    </xf>
    <xf numFmtId="176" fontId="11" fillId="0" borderId="5" xfId="15" applyNumberFormat="1" applyFont="1" applyBorder="1" applyAlignment="1">
      <alignment horizontal="left" vertical="center" shrinkToFit="1"/>
    </xf>
    <xf numFmtId="176" fontId="36" fillId="0" borderId="5" xfId="15" applyNumberFormat="1" applyFont="1" applyBorder="1" applyAlignment="1">
      <alignment horizontal="distributed" vertical="center" wrapText="1"/>
    </xf>
    <xf numFmtId="0" fontId="36" fillId="0" borderId="5" xfId="0" applyFont="1" applyBorder="1" applyAlignment="1">
      <alignment horizontal="distributed" vertical="center" wrapText="1"/>
    </xf>
    <xf numFmtId="176" fontId="13" fillId="0" borderId="0" xfId="15" applyNumberFormat="1" applyFont="1" applyAlignment="1">
      <alignment horizontal="right" vertical="center"/>
    </xf>
    <xf numFmtId="176" fontId="13" fillId="0" borderId="17" xfId="15" applyNumberFormat="1" applyFont="1" applyBorder="1" applyAlignment="1">
      <alignment horizontal="right" vertical="center"/>
    </xf>
    <xf numFmtId="176" fontId="36" fillId="0" borderId="5" xfId="15" applyNumberFormat="1" applyFont="1" applyBorder="1" applyAlignment="1">
      <alignment horizontal="distributed" vertical="center"/>
    </xf>
    <xf numFmtId="0" fontId="11" fillId="0" borderId="0" xfId="15" applyFont="1" applyAlignment="1">
      <alignment horizontal="left" vertical="center"/>
    </xf>
    <xf numFmtId="0" fontId="11" fillId="0" borderId="5" xfId="15" applyFont="1" applyBorder="1" applyAlignment="1">
      <alignment horizontal="left" vertical="center"/>
    </xf>
    <xf numFmtId="176" fontId="11" fillId="0" borderId="0" xfId="15" applyNumberFormat="1" applyFont="1" applyAlignment="1">
      <alignment horizontal="left" vertical="center"/>
    </xf>
    <xf numFmtId="176" fontId="11" fillId="0" borderId="5" xfId="15" applyNumberFormat="1" applyFont="1" applyBorder="1" applyAlignment="1">
      <alignment horizontal="left" vertical="center"/>
    </xf>
    <xf numFmtId="176" fontId="9" fillId="0" borderId="0" xfId="15" applyNumberFormat="1" applyFont="1" applyAlignment="1">
      <alignment horizontal="center"/>
    </xf>
    <xf numFmtId="176" fontId="13" fillId="0" borderId="9" xfId="15" applyNumberFormat="1" applyFont="1" applyBorder="1" applyAlignment="1">
      <alignment horizontal="center" vertical="center" wrapText="1" shrinkToFit="1"/>
    </xf>
    <xf numFmtId="0" fontId="13" fillId="0" borderId="15" xfId="15" applyFont="1" applyBorder="1" applyAlignment="1">
      <alignment horizontal="center" vertical="center" shrinkToFit="1"/>
    </xf>
    <xf numFmtId="0" fontId="13" fillId="0" borderId="16" xfId="15" applyFont="1" applyBorder="1" applyAlignment="1">
      <alignment horizontal="distributed" vertical="center" justifyLastLine="1"/>
    </xf>
    <xf numFmtId="176" fontId="13" fillId="0" borderId="23" xfId="15" applyNumberFormat="1" applyFont="1" applyBorder="1" applyAlignment="1">
      <alignment horizontal="distributed" vertical="center" justifyLastLine="1"/>
    </xf>
    <xf numFmtId="0" fontId="13" fillId="0" borderId="18" xfId="15" applyFont="1" applyBorder="1" applyAlignment="1">
      <alignment horizontal="distributed" vertical="center" justifyLastLine="1"/>
    </xf>
    <xf numFmtId="176" fontId="13" fillId="0" borderId="23" xfId="15" applyNumberFormat="1" applyFont="1" applyBorder="1" applyAlignment="1">
      <alignment horizontal="distributed" vertical="center" wrapText="1" justifyLastLine="1"/>
    </xf>
    <xf numFmtId="176" fontId="36" fillId="0" borderId="23" xfId="15" applyNumberFormat="1" applyFont="1" applyBorder="1" applyAlignment="1">
      <alignment horizontal="distributed" vertical="center" wrapText="1" justifyLastLine="1"/>
    </xf>
    <xf numFmtId="176" fontId="36" fillId="0" borderId="18" xfId="15" applyNumberFormat="1" applyFont="1" applyBorder="1" applyAlignment="1">
      <alignment horizontal="distributed" vertical="center" wrapText="1" justifyLastLine="1"/>
    </xf>
    <xf numFmtId="176" fontId="36" fillId="0" borderId="3" xfId="15" applyNumberFormat="1" applyFont="1" applyBorder="1" applyAlignment="1">
      <alignment horizontal="distributed" vertical="center" wrapText="1" justifyLastLine="1"/>
    </xf>
    <xf numFmtId="176" fontId="36" fillId="0" borderId="4" xfId="15" applyNumberFormat="1" applyFont="1" applyBorder="1" applyAlignment="1">
      <alignment horizontal="distributed" vertical="center" justifyLastLine="1"/>
    </xf>
    <xf numFmtId="0" fontId="9" fillId="0" borderId="0" xfId="15" applyFont="1" applyAlignment="1">
      <alignment horizontal="center" shrinkToFit="1"/>
    </xf>
    <xf numFmtId="0" fontId="13" fillId="0" borderId="8" xfId="15" applyFont="1" applyBorder="1" applyAlignment="1">
      <alignment horizontal="center" vertical="center"/>
    </xf>
    <xf numFmtId="0" fontId="13" fillId="0" borderId="16" xfId="15" applyFont="1" applyBorder="1" applyAlignment="1">
      <alignment horizontal="center" vertical="center"/>
    </xf>
    <xf numFmtId="0" fontId="13" fillId="0" borderId="3" xfId="15" applyFont="1" applyBorder="1" applyAlignment="1">
      <alignment horizontal="distributed" vertical="center" wrapText="1"/>
    </xf>
    <xf numFmtId="0" fontId="13" fillId="0" borderId="4" xfId="15" applyFont="1" applyBorder="1" applyAlignment="1">
      <alignment horizontal="distributed" vertical="center" wrapText="1"/>
    </xf>
    <xf numFmtId="0" fontId="13" fillId="0" borderId="14" xfId="15" applyFont="1" applyBorder="1" applyAlignment="1">
      <alignment horizontal="center" vertical="center" wrapText="1"/>
    </xf>
    <xf numFmtId="0" fontId="13" fillId="0" borderId="22" xfId="15" applyFont="1" applyBorder="1" applyAlignment="1">
      <alignment horizontal="center" vertical="center" wrapText="1"/>
    </xf>
    <xf numFmtId="0" fontId="13" fillId="3" borderId="3" xfId="15" applyFont="1" applyFill="1" applyBorder="1" applyAlignment="1">
      <alignment horizontal="distributed" vertical="center" justifyLastLine="1"/>
    </xf>
    <xf numFmtId="0" fontId="13" fillId="3" borderId="4" xfId="15" applyFont="1" applyFill="1" applyBorder="1" applyAlignment="1">
      <alignment horizontal="distributed" vertical="center" justifyLastLine="1"/>
    </xf>
    <xf numFmtId="0" fontId="13" fillId="3" borderId="17" xfId="15" applyFont="1" applyFill="1" applyBorder="1" applyAlignment="1">
      <alignment horizontal="left"/>
    </xf>
    <xf numFmtId="0" fontId="21" fillId="0" borderId="0" xfId="0" applyFont="1" applyAlignment="1">
      <alignment horizontal="left"/>
    </xf>
    <xf numFmtId="49" fontId="13" fillId="3" borderId="17" xfId="15" quotePrefix="1" applyNumberFormat="1" applyFont="1" applyFill="1" applyBorder="1" applyAlignment="1">
      <alignment horizontal="center"/>
    </xf>
    <xf numFmtId="49" fontId="13" fillId="3" borderId="0" xfId="15" quotePrefix="1" applyNumberFormat="1" applyFont="1" applyFill="1" applyBorder="1" applyAlignment="1">
      <alignment horizontal="center"/>
    </xf>
    <xf numFmtId="49" fontId="13" fillId="3" borderId="0" xfId="15" quotePrefix="1" applyNumberFormat="1" applyFont="1" applyFill="1" applyAlignment="1">
      <alignment horizontal="center"/>
    </xf>
    <xf numFmtId="49" fontId="13" fillId="3" borderId="21" xfId="15" quotePrefix="1" applyNumberFormat="1" applyFont="1" applyFill="1" applyBorder="1" applyAlignment="1">
      <alignment horizontal="center"/>
    </xf>
    <xf numFmtId="49" fontId="13" fillId="3" borderId="7" xfId="15" quotePrefix="1" applyNumberFormat="1" applyFont="1" applyFill="1" applyBorder="1" applyAlignment="1">
      <alignment horizontal="center"/>
    </xf>
    <xf numFmtId="0" fontId="13" fillId="3" borderId="8" xfId="15" applyFont="1" applyFill="1" applyBorder="1" applyAlignment="1">
      <alignment horizontal="center" vertical="center"/>
    </xf>
    <xf numFmtId="0" fontId="8" fillId="3" borderId="8" xfId="15" applyFill="1" applyBorder="1" applyAlignment="1">
      <alignment horizontal="center" vertical="center"/>
    </xf>
    <xf numFmtId="0" fontId="8" fillId="3" borderId="16" xfId="15" applyFill="1" applyBorder="1" applyAlignment="1">
      <alignment horizontal="center" vertical="center"/>
    </xf>
    <xf numFmtId="0" fontId="13" fillId="3" borderId="9" xfId="15" applyFont="1" applyFill="1" applyBorder="1" applyAlignment="1">
      <alignment horizontal="distributed" vertical="center" wrapText="1" justifyLastLine="1"/>
    </xf>
    <xf numFmtId="0" fontId="13" fillId="3" borderId="15" xfId="15" applyFont="1" applyFill="1" applyBorder="1" applyAlignment="1">
      <alignment horizontal="distributed" vertical="center" wrapText="1" justifyLastLine="1"/>
    </xf>
    <xf numFmtId="0" fontId="13" fillId="3" borderId="3" xfId="15" applyFont="1" applyFill="1" applyBorder="1" applyAlignment="1">
      <alignment horizontal="distributed" vertical="center" wrapText="1" justifyLastLine="1"/>
    </xf>
    <xf numFmtId="0" fontId="13" fillId="3" borderId="4" xfId="15" applyFont="1" applyFill="1" applyBorder="1" applyAlignment="1">
      <alignment horizontal="distributed" vertical="center" wrapText="1" justifyLastLine="1"/>
    </xf>
    <xf numFmtId="49" fontId="11" fillId="0" borderId="0" xfId="15" applyNumberFormat="1" applyFont="1" applyAlignment="1">
      <alignment horizontal="left"/>
    </xf>
    <xf numFmtId="49" fontId="26" fillId="0" borderId="0" xfId="0" applyNumberFormat="1" applyFont="1" applyAlignment="1">
      <alignment horizontal="left"/>
    </xf>
    <xf numFmtId="0" fontId="13" fillId="0" borderId="0" xfId="15" applyFont="1" applyAlignment="1">
      <alignment horizontal="left"/>
    </xf>
    <xf numFmtId="49" fontId="13" fillId="0" borderId="0" xfId="15" applyNumberFormat="1" applyFont="1" applyAlignment="1">
      <alignment horizontal="left"/>
    </xf>
    <xf numFmtId="49" fontId="21" fillId="0" borderId="0" xfId="0" applyNumberFormat="1" applyFont="1" applyAlignment="1">
      <alignment horizontal="left"/>
    </xf>
    <xf numFmtId="0" fontId="13" fillId="3" borderId="14" xfId="15" applyFont="1" applyFill="1" applyBorder="1" applyAlignment="1">
      <alignment horizontal="distributed" vertical="center" indent="9"/>
    </xf>
    <xf numFmtId="0" fontId="13" fillId="3" borderId="12" xfId="15" applyFont="1" applyFill="1" applyBorder="1" applyAlignment="1">
      <alignment horizontal="distributed" vertical="center" indent="9"/>
    </xf>
    <xf numFmtId="0" fontId="13" fillId="3" borderId="22" xfId="15" applyFont="1" applyFill="1" applyBorder="1" applyAlignment="1">
      <alignment horizontal="distributed" vertical="center" indent="9"/>
    </xf>
    <xf numFmtId="0" fontId="13" fillId="3" borderId="3" xfId="15" applyFont="1" applyFill="1" applyBorder="1" applyAlignment="1">
      <alignment horizontal="distributed" vertical="center" indent="1"/>
    </xf>
    <xf numFmtId="0" fontId="13" fillId="3" borderId="4" xfId="15" applyFont="1" applyFill="1" applyBorder="1" applyAlignment="1">
      <alignment horizontal="distributed" vertical="center" indent="1"/>
    </xf>
    <xf numFmtId="49" fontId="13" fillId="3" borderId="17" xfId="15" applyNumberFormat="1" applyFont="1" applyFill="1" applyBorder="1" applyAlignment="1">
      <alignment horizontal="left"/>
    </xf>
    <xf numFmtId="49" fontId="11" fillId="3" borderId="17" xfId="15" applyNumberFormat="1" applyFont="1" applyFill="1" applyBorder="1" applyAlignment="1">
      <alignment horizontal="left"/>
    </xf>
    <xf numFmtId="0" fontId="13" fillId="3" borderId="23" xfId="15" applyFont="1" applyFill="1" applyBorder="1" applyAlignment="1">
      <alignment horizontal="center" vertical="center"/>
    </xf>
    <xf numFmtId="0" fontId="13" fillId="3" borderId="18" xfId="15" applyFont="1" applyFill="1" applyBorder="1" applyAlignment="1">
      <alignment horizontal="center" vertical="center"/>
    </xf>
    <xf numFmtId="0" fontId="13" fillId="3" borderId="16" xfId="15" applyFont="1" applyFill="1" applyBorder="1" applyAlignment="1">
      <alignment horizontal="center" vertical="center"/>
    </xf>
    <xf numFmtId="49" fontId="11" fillId="0" borderId="7" xfId="15" applyNumberFormat="1" applyFont="1" applyBorder="1" applyAlignment="1">
      <alignment horizontal="center"/>
    </xf>
    <xf numFmtId="49" fontId="11" fillId="0" borderId="6" xfId="15" applyNumberFormat="1" applyFont="1" applyBorder="1" applyAlignment="1">
      <alignment horizontal="center"/>
    </xf>
    <xf numFmtId="0" fontId="13" fillId="0" borderId="11" xfId="15" applyFont="1" applyBorder="1" applyAlignment="1">
      <alignment horizontal="distributed" vertical="center" justifyLastLine="1"/>
    </xf>
    <xf numFmtId="0" fontId="13" fillId="0" borderId="2" xfId="15" applyFont="1" applyBorder="1" applyAlignment="1">
      <alignment horizontal="distributed" vertical="center" justifyLastLine="1"/>
    </xf>
    <xf numFmtId="0" fontId="13" fillId="0" borderId="23" xfId="15" applyFont="1" applyBorder="1" applyAlignment="1">
      <alignment horizontal="distributed" vertical="center" justifyLastLine="1"/>
    </xf>
    <xf numFmtId="0" fontId="13" fillId="0" borderId="8" xfId="15" applyFont="1" applyBorder="1" applyAlignment="1">
      <alignment horizontal="distributed" vertical="center" justifyLastLine="1"/>
    </xf>
    <xf numFmtId="0" fontId="13" fillId="0" borderId="8" xfId="15" applyFont="1" applyBorder="1" applyAlignment="1">
      <alignment horizontal="center" vertical="center" justifyLastLine="1"/>
    </xf>
    <xf numFmtId="0" fontId="13" fillId="0" borderId="9" xfId="15" applyFont="1" applyBorder="1" applyAlignment="1">
      <alignment horizontal="center" vertical="center" justifyLastLine="1"/>
    </xf>
    <xf numFmtId="0" fontId="13" fillId="0" borderId="16" xfId="15" applyFont="1" applyBorder="1" applyAlignment="1">
      <alignment horizontal="center" vertical="center" justifyLastLine="1"/>
    </xf>
    <xf numFmtId="0" fontId="13" fillId="0" borderId="15" xfId="15" applyFont="1" applyBorder="1" applyAlignment="1">
      <alignment horizontal="center" vertical="center" justifyLastLine="1"/>
    </xf>
    <xf numFmtId="0" fontId="13" fillId="0" borderId="24" xfId="15" applyFont="1" applyBorder="1" applyAlignment="1">
      <alignment horizontal="distributed" vertical="center" justifyLastLine="1"/>
    </xf>
    <xf numFmtId="0" fontId="13" fillId="0" borderId="9" xfId="15" applyFont="1" applyBorder="1" applyAlignment="1">
      <alignment horizontal="distributed" vertical="center" justifyLastLine="1"/>
    </xf>
    <xf numFmtId="0" fontId="13" fillId="2" borderId="23" xfId="14" applyFont="1" applyFill="1" applyBorder="1" applyAlignment="1">
      <alignment horizontal="distributed" vertical="center" justifyLastLine="1"/>
    </xf>
    <xf numFmtId="0" fontId="13" fillId="2" borderId="18" xfId="14" applyFont="1" applyFill="1" applyBorder="1" applyAlignment="1">
      <alignment horizontal="distributed" vertical="center" justifyLastLine="1"/>
    </xf>
    <xf numFmtId="0" fontId="13" fillId="2" borderId="9" xfId="14" applyFont="1" applyFill="1" applyBorder="1" applyAlignment="1">
      <alignment horizontal="center" vertical="center"/>
    </xf>
    <xf numFmtId="0" fontId="13" fillId="2" borderId="15" xfId="14" applyFont="1" applyFill="1" applyBorder="1" applyAlignment="1">
      <alignment horizontal="center" vertical="center"/>
    </xf>
    <xf numFmtId="0" fontId="13" fillId="2" borderId="9" xfId="14" applyFont="1" applyFill="1" applyBorder="1" applyAlignment="1">
      <alignment horizontal="distributed" vertical="center" justifyLastLine="1"/>
    </xf>
    <xf numFmtId="0" fontId="13" fillId="2" borderId="15" xfId="14" applyFont="1" applyFill="1" applyBorder="1" applyAlignment="1">
      <alignment horizontal="distributed" vertical="center" justifyLastLine="1"/>
    </xf>
    <xf numFmtId="0" fontId="13" fillId="2" borderId="3" xfId="14" applyFont="1" applyFill="1" applyBorder="1" applyAlignment="1">
      <alignment horizontal="distributed" vertical="center" justifyLastLine="1"/>
    </xf>
    <xf numFmtId="0" fontId="13" fillId="2" borderId="4" xfId="14" applyFont="1" applyFill="1" applyBorder="1" applyAlignment="1">
      <alignment horizontal="distributed" vertical="center" justifyLastLine="1"/>
    </xf>
    <xf numFmtId="0" fontId="13" fillId="2" borderId="3" xfId="14" applyFont="1" applyFill="1" applyBorder="1" applyAlignment="1">
      <alignment horizontal="distributed" vertical="center" wrapText="1" justifyLastLine="1"/>
    </xf>
    <xf numFmtId="0" fontId="13" fillId="2" borderId="3" xfId="14" applyFont="1" applyFill="1" applyBorder="1" applyAlignment="1">
      <alignment horizontal="center" vertical="center" wrapText="1" justifyLastLine="1"/>
    </xf>
    <xf numFmtId="0" fontId="13" fillId="2" borderId="4" xfId="14" applyFont="1" applyFill="1" applyBorder="1" applyAlignment="1">
      <alignment horizontal="center" vertical="center" justifyLastLine="1"/>
    </xf>
    <xf numFmtId="176" fontId="11" fillId="0" borderId="17" xfId="15" applyNumberFormat="1" applyFont="1" applyBorder="1" applyAlignment="1">
      <alignment horizontal="right"/>
    </xf>
    <xf numFmtId="0" fontId="11" fillId="0" borderId="0" xfId="15" applyFont="1" applyAlignment="1">
      <alignment horizontal="right"/>
    </xf>
    <xf numFmtId="176" fontId="13" fillId="0" borderId="17" xfId="15" applyNumberFormat="1" applyFont="1" applyBorder="1" applyAlignment="1">
      <alignment horizontal="right"/>
    </xf>
    <xf numFmtId="0" fontId="13" fillId="0" borderId="0" xfId="15" applyFont="1" applyAlignment="1">
      <alignment horizontal="right"/>
    </xf>
  </cellXfs>
  <cellStyles count="18">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パーセント 2" xfId="10" xr:uid="{00000000-0005-0000-0000-000009000000}"/>
    <cellStyle name="桁区切り 2" xfId="11" xr:uid="{00000000-0005-0000-0000-00000B000000}"/>
    <cellStyle name="通貨 2" xfId="12" xr:uid="{00000000-0005-0000-0000-00000C000000}"/>
    <cellStyle name="標準" xfId="0" builtinId="0"/>
    <cellStyle name="標準 2" xfId="13" xr:uid="{00000000-0005-0000-0000-00000E000000}"/>
    <cellStyle name="標準 2 2" xfId="17" xr:uid="{AADB615D-B939-4B2E-AA88-591E6585EECE}"/>
    <cellStyle name="標準_1016 商業・ｻｰﾋﾞｽ業及び貿易" xfId="14" xr:uid="{00000000-0005-0000-0000-00000F000000}"/>
    <cellStyle name="標準_130～135_商業ｻｰﾋﾞｽ業貿易" xfId="15" xr:uid="{00000000-0005-0000-0000-000010000000}"/>
    <cellStyle name="未定義" xfId="16"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G44"/>
  <sheetViews>
    <sheetView showGridLines="0" view="pageBreakPreview" zoomScaleNormal="100" zoomScaleSheetLayoutView="100" workbookViewId="0">
      <selection activeCell="H6" sqref="H6:N11"/>
    </sheetView>
  </sheetViews>
  <sheetFormatPr defaultColWidth="7.7265625" defaultRowHeight="12"/>
  <cols>
    <col min="1" max="1" width="10.6328125" style="18" customWidth="1"/>
    <col min="2" max="3" width="13.7265625" style="18" customWidth="1"/>
    <col min="4" max="4" width="17.453125" style="18" customWidth="1"/>
    <col min="5" max="6" width="12.453125" style="18" customWidth="1"/>
    <col min="7" max="7" width="16.6328125" style="18" customWidth="1"/>
    <col min="8" max="9" width="7.7265625" style="18"/>
    <col min="10" max="10" width="9.7265625" style="18" customWidth="1"/>
    <col min="11" max="12" width="7.7265625" style="18"/>
    <col min="13" max="13" width="9.81640625" style="18" customWidth="1"/>
    <col min="14" max="14" width="9.36328125" style="18" bestFit="1" customWidth="1"/>
    <col min="15" max="16384" width="7.7265625" style="18"/>
  </cols>
  <sheetData>
    <row r="1" spans="1:7" ht="18.75" customHeight="1">
      <c r="A1" s="225" t="s">
        <v>266</v>
      </c>
      <c r="B1" s="17"/>
      <c r="C1" s="17"/>
      <c r="D1" s="17"/>
      <c r="E1" s="17"/>
      <c r="F1" s="17"/>
      <c r="G1" s="17"/>
    </row>
    <row r="2" spans="1:7" ht="22.5" customHeight="1" thickBot="1">
      <c r="A2" s="20"/>
    </row>
    <row r="3" spans="1:7" s="23" customFormat="1" ht="22.5" customHeight="1">
      <c r="A3" s="244" t="s">
        <v>161</v>
      </c>
      <c r="B3" s="21" t="s">
        <v>193</v>
      </c>
      <c r="C3" s="21"/>
      <c r="D3" s="22"/>
      <c r="E3" s="21" t="s">
        <v>194</v>
      </c>
      <c r="F3" s="21"/>
      <c r="G3" s="21"/>
    </row>
    <row r="4" spans="1:7" s="26" customFormat="1" ht="22.5" customHeight="1">
      <c r="A4" s="245"/>
      <c r="B4" s="24" t="s">
        <v>10</v>
      </c>
      <c r="C4" s="24" t="s">
        <v>11</v>
      </c>
      <c r="D4" s="24" t="s">
        <v>12</v>
      </c>
      <c r="E4" s="24" t="s">
        <v>10</v>
      </c>
      <c r="F4" s="24" t="s">
        <v>11</v>
      </c>
      <c r="G4" s="25" t="s">
        <v>12</v>
      </c>
    </row>
    <row r="5" spans="1:7" s="29" customFormat="1" ht="18.75" customHeight="1">
      <c r="A5" s="27"/>
      <c r="B5" s="28" t="s">
        <v>43</v>
      </c>
      <c r="C5" s="28" t="s">
        <v>172</v>
      </c>
      <c r="D5" s="28" t="s">
        <v>173</v>
      </c>
      <c r="E5" s="28" t="s">
        <v>43</v>
      </c>
      <c r="F5" s="28" t="s">
        <v>172</v>
      </c>
      <c r="G5" s="28" t="s">
        <v>173</v>
      </c>
    </row>
    <row r="6" spans="1:7" s="33" customFormat="1" ht="18.75" customHeight="1">
      <c r="A6" s="30" t="s">
        <v>13</v>
      </c>
      <c r="B6" s="31">
        <v>8213</v>
      </c>
      <c r="C6" s="32">
        <v>58295</v>
      </c>
      <c r="D6" s="32">
        <v>1763893</v>
      </c>
      <c r="E6" s="32">
        <v>1761</v>
      </c>
      <c r="F6" s="32">
        <v>14364</v>
      </c>
      <c r="G6" s="32">
        <v>951581</v>
      </c>
    </row>
    <row r="7" spans="1:7" s="36" customFormat="1" ht="11.25" customHeight="1">
      <c r="A7" s="34"/>
      <c r="B7" s="35"/>
      <c r="C7" s="23"/>
      <c r="D7" s="23"/>
      <c r="E7" s="23"/>
      <c r="F7" s="23"/>
      <c r="G7" s="23"/>
    </row>
    <row r="8" spans="1:7" s="33" customFormat="1" ht="18.75" customHeight="1">
      <c r="A8" s="30" t="s">
        <v>14</v>
      </c>
      <c r="B8" s="32">
        <v>6890</v>
      </c>
      <c r="C8" s="32">
        <v>50249</v>
      </c>
      <c r="D8" s="32">
        <v>1566030</v>
      </c>
      <c r="E8" s="32">
        <v>1463</v>
      </c>
      <c r="F8" s="32">
        <v>12453</v>
      </c>
      <c r="G8" s="32">
        <v>858187</v>
      </c>
    </row>
    <row r="9" spans="1:7" s="33" customFormat="1" ht="18.75" customHeight="1">
      <c r="A9" s="30" t="s">
        <v>15</v>
      </c>
      <c r="B9" s="32">
        <v>1323</v>
      </c>
      <c r="C9" s="32">
        <v>8046</v>
      </c>
      <c r="D9" s="32">
        <v>197863</v>
      </c>
      <c r="E9" s="32">
        <v>298</v>
      </c>
      <c r="F9" s="32">
        <v>1911</v>
      </c>
      <c r="G9" s="32">
        <v>93393</v>
      </c>
    </row>
    <row r="10" spans="1:7" s="26" customFormat="1" ht="11.25" customHeight="1">
      <c r="A10" s="34"/>
      <c r="B10" s="23"/>
      <c r="C10" s="23"/>
      <c r="D10" s="23"/>
      <c r="E10" s="23"/>
      <c r="F10" s="23"/>
      <c r="G10" s="23"/>
    </row>
    <row r="11" spans="1:7" s="26" customFormat="1" ht="18.75" customHeight="1">
      <c r="A11" s="34" t="s">
        <v>16</v>
      </c>
      <c r="B11" s="35">
        <v>2495</v>
      </c>
      <c r="C11" s="23">
        <v>20159</v>
      </c>
      <c r="D11" s="23">
        <v>596768</v>
      </c>
      <c r="E11" s="23">
        <v>569</v>
      </c>
      <c r="F11" s="23">
        <v>5212</v>
      </c>
      <c r="G11" s="23">
        <v>289311</v>
      </c>
    </row>
    <row r="12" spans="1:7" s="26" customFormat="1" ht="18.75" customHeight="1">
      <c r="A12" s="34" t="s">
        <v>17</v>
      </c>
      <c r="B12" s="23">
        <v>1211</v>
      </c>
      <c r="C12" s="23">
        <v>7875</v>
      </c>
      <c r="D12" s="23">
        <v>176426</v>
      </c>
      <c r="E12" s="23">
        <v>220</v>
      </c>
      <c r="F12" s="23">
        <v>1525</v>
      </c>
      <c r="G12" s="23">
        <v>66754</v>
      </c>
    </row>
    <row r="13" spans="1:7" s="26" customFormat="1" ht="18.75" customHeight="1">
      <c r="A13" s="34" t="s">
        <v>18</v>
      </c>
      <c r="B13" s="35">
        <v>798</v>
      </c>
      <c r="C13" s="23">
        <v>6739</v>
      </c>
      <c r="D13" s="23">
        <v>393500</v>
      </c>
      <c r="E13" s="23">
        <v>247</v>
      </c>
      <c r="F13" s="23">
        <v>2512</v>
      </c>
      <c r="G13" s="23">
        <v>313087</v>
      </c>
    </row>
    <row r="14" spans="1:7" s="26" customFormat="1" ht="18.75" customHeight="1">
      <c r="A14" s="34" t="s">
        <v>19</v>
      </c>
      <c r="B14" s="23">
        <v>163</v>
      </c>
      <c r="C14" s="23">
        <v>984</v>
      </c>
      <c r="D14" s="23">
        <v>44346</v>
      </c>
      <c r="E14" s="23">
        <v>27</v>
      </c>
      <c r="F14" s="23">
        <v>361</v>
      </c>
      <c r="G14" s="23">
        <v>33622</v>
      </c>
    </row>
    <row r="15" spans="1:7" s="26" customFormat="1" ht="18.75" customHeight="1">
      <c r="A15" s="34" t="s">
        <v>20</v>
      </c>
      <c r="B15" s="23">
        <v>556</v>
      </c>
      <c r="C15" s="23">
        <v>3514</v>
      </c>
      <c r="D15" s="23">
        <v>95377</v>
      </c>
      <c r="E15" s="23">
        <v>100</v>
      </c>
      <c r="F15" s="23">
        <v>713</v>
      </c>
      <c r="G15" s="23">
        <v>45558</v>
      </c>
    </row>
    <row r="16" spans="1:7" s="26" customFormat="1" ht="18.75" customHeight="1">
      <c r="A16" s="34" t="s">
        <v>21</v>
      </c>
      <c r="B16" s="23">
        <v>525</v>
      </c>
      <c r="C16" s="23">
        <v>3511</v>
      </c>
      <c r="D16" s="23">
        <v>81633</v>
      </c>
      <c r="E16" s="23">
        <v>95</v>
      </c>
      <c r="F16" s="23">
        <v>589</v>
      </c>
      <c r="G16" s="23">
        <v>27021</v>
      </c>
    </row>
    <row r="17" spans="1:7" s="26" customFormat="1" ht="18.75" customHeight="1">
      <c r="A17" s="34" t="s">
        <v>187</v>
      </c>
      <c r="B17" s="23">
        <v>333</v>
      </c>
      <c r="C17" s="23">
        <v>2153</v>
      </c>
      <c r="D17" s="23">
        <v>50719</v>
      </c>
      <c r="E17" s="23">
        <v>59</v>
      </c>
      <c r="F17" s="23">
        <v>409</v>
      </c>
      <c r="G17" s="23">
        <v>18655</v>
      </c>
    </row>
    <row r="18" spans="1:7" s="26" customFormat="1" ht="18.75" customHeight="1">
      <c r="A18" s="34" t="s">
        <v>23</v>
      </c>
      <c r="B18" s="23">
        <v>322</v>
      </c>
      <c r="C18" s="23">
        <v>2445</v>
      </c>
      <c r="D18" s="23">
        <v>73353</v>
      </c>
      <c r="E18" s="23">
        <v>65</v>
      </c>
      <c r="F18" s="23">
        <v>660</v>
      </c>
      <c r="G18" s="23">
        <v>42365</v>
      </c>
    </row>
    <row r="19" spans="1:7" s="26" customFormat="1" ht="18.75" customHeight="1">
      <c r="A19" s="34" t="s">
        <v>24</v>
      </c>
      <c r="B19" s="23">
        <v>267</v>
      </c>
      <c r="C19" s="23">
        <v>1361</v>
      </c>
      <c r="D19" s="23">
        <v>14397</v>
      </c>
      <c r="E19" s="23">
        <v>39</v>
      </c>
      <c r="F19" s="23">
        <v>187</v>
      </c>
      <c r="G19" s="23">
        <v>1672</v>
      </c>
    </row>
    <row r="20" spans="1:7" s="26" customFormat="1" ht="18.75" customHeight="1">
      <c r="A20" s="34" t="s">
        <v>25</v>
      </c>
      <c r="B20" s="23">
        <v>220</v>
      </c>
      <c r="C20" s="23">
        <v>1508</v>
      </c>
      <c r="D20" s="23">
        <v>39511</v>
      </c>
      <c r="E20" s="23">
        <v>42</v>
      </c>
      <c r="F20" s="23">
        <v>285</v>
      </c>
      <c r="G20" s="23">
        <v>20142</v>
      </c>
    </row>
    <row r="21" spans="1:7" s="37" customFormat="1" ht="18.75" customHeight="1">
      <c r="A21" s="30" t="s">
        <v>26</v>
      </c>
      <c r="B21" s="32">
        <v>105</v>
      </c>
      <c r="C21" s="32">
        <v>806</v>
      </c>
      <c r="D21" s="32">
        <v>13964</v>
      </c>
      <c r="E21" s="32">
        <v>23</v>
      </c>
      <c r="F21" s="31">
        <v>143</v>
      </c>
      <c r="G21" s="31">
        <v>3821</v>
      </c>
    </row>
    <row r="22" spans="1:7" s="26" customFormat="1" ht="18.75" customHeight="1">
      <c r="A22" s="34" t="s">
        <v>27</v>
      </c>
      <c r="B22" s="23">
        <v>105</v>
      </c>
      <c r="C22" s="23">
        <v>806</v>
      </c>
      <c r="D22" s="23">
        <v>13964</v>
      </c>
      <c r="E22" s="23">
        <v>23</v>
      </c>
      <c r="F22" s="35">
        <v>143</v>
      </c>
      <c r="G22" s="35">
        <v>3821</v>
      </c>
    </row>
    <row r="23" spans="1:7" s="38" customFormat="1" ht="18.75" customHeight="1">
      <c r="A23" s="30" t="s">
        <v>28</v>
      </c>
      <c r="B23" s="32">
        <v>347</v>
      </c>
      <c r="C23" s="32">
        <v>2833</v>
      </c>
      <c r="D23" s="32">
        <v>107719</v>
      </c>
      <c r="E23" s="32">
        <v>77</v>
      </c>
      <c r="F23" s="32">
        <v>576</v>
      </c>
      <c r="G23" s="32">
        <v>59194</v>
      </c>
    </row>
    <row r="24" spans="1:7" s="26" customFormat="1" ht="18.75" customHeight="1">
      <c r="A24" s="34" t="s">
        <v>29</v>
      </c>
      <c r="B24" s="23">
        <v>122</v>
      </c>
      <c r="C24" s="23">
        <v>911</v>
      </c>
      <c r="D24" s="23">
        <v>51825</v>
      </c>
      <c r="E24" s="23">
        <v>32</v>
      </c>
      <c r="F24" s="35">
        <v>277</v>
      </c>
      <c r="G24" s="23">
        <v>39056</v>
      </c>
    </row>
    <row r="25" spans="1:7" s="26" customFormat="1" ht="18.75" customHeight="1">
      <c r="A25" s="34" t="s">
        <v>188</v>
      </c>
      <c r="B25" s="23">
        <v>53</v>
      </c>
      <c r="C25" s="23">
        <v>480</v>
      </c>
      <c r="D25" s="23">
        <v>15007</v>
      </c>
      <c r="E25" s="23">
        <v>8</v>
      </c>
      <c r="F25" s="23">
        <v>130</v>
      </c>
      <c r="G25" s="23">
        <v>7477</v>
      </c>
    </row>
    <row r="26" spans="1:7" s="26" customFormat="1" ht="18.75" customHeight="1">
      <c r="A26" s="34" t="s">
        <v>31</v>
      </c>
      <c r="B26" s="23">
        <v>172</v>
      </c>
      <c r="C26" s="23">
        <v>1442</v>
      </c>
      <c r="D26" s="23">
        <v>40887</v>
      </c>
      <c r="E26" s="23">
        <v>37</v>
      </c>
      <c r="F26" s="23">
        <v>169</v>
      </c>
      <c r="G26" s="23">
        <v>12661</v>
      </c>
    </row>
    <row r="27" spans="1:7" s="38" customFormat="1" ht="18.75" customHeight="1">
      <c r="A27" s="30" t="s">
        <v>32</v>
      </c>
      <c r="B27" s="32">
        <v>39</v>
      </c>
      <c r="C27" s="32">
        <v>155</v>
      </c>
      <c r="D27" s="32">
        <v>2322</v>
      </c>
      <c r="E27" s="32">
        <v>7</v>
      </c>
      <c r="F27" s="32">
        <v>35</v>
      </c>
      <c r="G27" s="32">
        <v>636</v>
      </c>
    </row>
    <row r="28" spans="1:7" s="26" customFormat="1" ht="18.75" customHeight="1">
      <c r="A28" s="34" t="s">
        <v>189</v>
      </c>
      <c r="B28" s="23">
        <v>39</v>
      </c>
      <c r="C28" s="23">
        <v>155</v>
      </c>
      <c r="D28" s="23">
        <v>2322</v>
      </c>
      <c r="E28" s="23">
        <v>7</v>
      </c>
      <c r="F28" s="35">
        <v>35</v>
      </c>
      <c r="G28" s="23">
        <v>636</v>
      </c>
    </row>
    <row r="29" spans="1:7" s="38" customFormat="1" ht="18.75" customHeight="1">
      <c r="A29" s="30" t="s">
        <v>34</v>
      </c>
      <c r="B29" s="32">
        <v>356</v>
      </c>
      <c r="C29" s="32">
        <v>1533</v>
      </c>
      <c r="D29" s="32">
        <v>21218</v>
      </c>
      <c r="E29" s="32">
        <v>110</v>
      </c>
      <c r="F29" s="32">
        <v>513</v>
      </c>
      <c r="G29" s="32">
        <v>7967</v>
      </c>
    </row>
    <row r="30" spans="1:7" s="26" customFormat="1" ht="18.75" customHeight="1">
      <c r="A30" s="34" t="s">
        <v>190</v>
      </c>
      <c r="B30" s="23">
        <v>356</v>
      </c>
      <c r="C30" s="23">
        <v>1533</v>
      </c>
      <c r="D30" s="23">
        <v>21218</v>
      </c>
      <c r="E30" s="23">
        <v>110</v>
      </c>
      <c r="F30" s="23">
        <v>513</v>
      </c>
      <c r="G30" s="23">
        <v>7967</v>
      </c>
    </row>
    <row r="31" spans="1:7" s="37" customFormat="1" ht="18.75" customHeight="1">
      <c r="A31" s="30" t="s">
        <v>36</v>
      </c>
      <c r="B31" s="32">
        <v>390</v>
      </c>
      <c r="C31" s="32">
        <v>2353</v>
      </c>
      <c r="D31" s="32">
        <v>48239</v>
      </c>
      <c r="E31" s="32">
        <v>65</v>
      </c>
      <c r="F31" s="32">
        <v>596</v>
      </c>
      <c r="G31" s="32">
        <v>21419</v>
      </c>
    </row>
    <row r="32" spans="1:7" s="26" customFormat="1" ht="18.75" customHeight="1">
      <c r="A32" s="34" t="s">
        <v>37</v>
      </c>
      <c r="B32" s="23">
        <v>58</v>
      </c>
      <c r="C32" s="23">
        <v>268</v>
      </c>
      <c r="D32" s="23">
        <v>3525</v>
      </c>
      <c r="E32" s="23">
        <v>11</v>
      </c>
      <c r="F32" s="23">
        <v>29</v>
      </c>
      <c r="G32" s="23">
        <v>748</v>
      </c>
    </row>
    <row r="33" spans="1:7" s="26" customFormat="1" ht="18.75" customHeight="1">
      <c r="A33" s="34" t="s">
        <v>38</v>
      </c>
      <c r="B33" s="23">
        <v>105</v>
      </c>
      <c r="C33" s="23">
        <v>645</v>
      </c>
      <c r="D33" s="23">
        <v>11798</v>
      </c>
      <c r="E33" s="23">
        <v>18</v>
      </c>
      <c r="F33" s="23">
        <v>145</v>
      </c>
      <c r="G33" s="23">
        <v>3664</v>
      </c>
    </row>
    <row r="34" spans="1:7" s="26" customFormat="1" ht="18.75" customHeight="1">
      <c r="A34" s="34" t="s">
        <v>191</v>
      </c>
      <c r="B34" s="23">
        <v>227</v>
      </c>
      <c r="C34" s="23">
        <v>1440</v>
      </c>
      <c r="D34" s="23">
        <v>32916</v>
      </c>
      <c r="E34" s="23">
        <v>36</v>
      </c>
      <c r="F34" s="23">
        <v>422</v>
      </c>
      <c r="G34" s="23">
        <v>17007</v>
      </c>
    </row>
    <row r="35" spans="1:7" s="38" customFormat="1" ht="18.75" customHeight="1">
      <c r="A35" s="30" t="s">
        <v>40</v>
      </c>
      <c r="B35" s="32">
        <v>86</v>
      </c>
      <c r="C35" s="32">
        <v>366</v>
      </c>
      <c r="D35" s="32">
        <v>4401</v>
      </c>
      <c r="E35" s="32">
        <v>16</v>
      </c>
      <c r="F35" s="32">
        <v>48</v>
      </c>
      <c r="G35" s="32">
        <v>358</v>
      </c>
    </row>
    <row r="36" spans="1:7" s="26" customFormat="1" ht="18.75" customHeight="1" thickBot="1">
      <c r="A36" s="39" t="s">
        <v>192</v>
      </c>
      <c r="B36" s="40">
        <v>86</v>
      </c>
      <c r="C36" s="40">
        <v>366</v>
      </c>
      <c r="D36" s="40">
        <v>4401</v>
      </c>
      <c r="E36" s="23">
        <v>16</v>
      </c>
      <c r="F36" s="23">
        <v>48</v>
      </c>
      <c r="G36" s="23">
        <v>358</v>
      </c>
    </row>
    <row r="37" spans="1:7" s="26" customFormat="1" ht="15" customHeight="1">
      <c r="A37" s="26" t="s">
        <v>259</v>
      </c>
      <c r="B37" s="41"/>
      <c r="C37" s="41"/>
      <c r="D37" s="41"/>
      <c r="E37" s="42"/>
      <c r="F37" s="42"/>
      <c r="G37" s="42"/>
    </row>
    <row r="38" spans="1:7" ht="13.5" customHeight="1">
      <c r="A38" s="20" t="s">
        <v>260</v>
      </c>
      <c r="B38" s="43"/>
      <c r="C38" s="43"/>
      <c r="D38" s="43"/>
      <c r="E38" s="44"/>
      <c r="F38" s="44"/>
      <c r="G38" s="44"/>
    </row>
    <row r="39" spans="1:7">
      <c r="A39" s="20" t="s">
        <v>261</v>
      </c>
      <c r="E39" s="26"/>
      <c r="F39" s="26"/>
      <c r="G39" s="26"/>
    </row>
    <row r="40" spans="1:7">
      <c r="A40" s="20" t="s">
        <v>262</v>
      </c>
      <c r="E40" s="26"/>
      <c r="F40" s="26"/>
      <c r="G40" s="45"/>
    </row>
    <row r="41" spans="1:7">
      <c r="A41" s="20" t="s">
        <v>263</v>
      </c>
      <c r="E41" s="26"/>
      <c r="F41" s="26"/>
      <c r="G41" s="26"/>
    </row>
    <row r="42" spans="1:7">
      <c r="A42" s="20" t="s">
        <v>369</v>
      </c>
      <c r="E42" s="26"/>
      <c r="F42" s="26"/>
      <c r="G42" s="26"/>
    </row>
    <row r="43" spans="1:7">
      <c r="E43" s="26"/>
      <c r="F43" s="26"/>
      <c r="G43" s="26"/>
    </row>
    <row r="44" spans="1:7">
      <c r="E44" s="26"/>
      <c r="F44" s="26"/>
      <c r="G44" s="26"/>
    </row>
  </sheetData>
  <mergeCells count="1">
    <mergeCell ref="A3:A4"/>
  </mergeCells>
  <phoneticPr fontId="16"/>
  <printOptions horizontalCentered="1"/>
  <pageMargins left="0.39370078740157483" right="0.39370078740157483" top="0.59055118110236227" bottom="0.19685039370078741" header="0.51181102362204722"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U38"/>
  <sheetViews>
    <sheetView showGridLines="0" view="pageBreakPreview" zoomScaleNormal="100" zoomScaleSheetLayoutView="100" workbookViewId="0">
      <selection activeCell="E5" sqref="E5"/>
    </sheetView>
  </sheetViews>
  <sheetFormatPr defaultColWidth="7.7265625" defaultRowHeight="12"/>
  <cols>
    <col min="1" max="1" width="3.08984375" style="75" customWidth="1"/>
    <col min="2" max="2" width="9.36328125" style="18" customWidth="1"/>
    <col min="3" max="3" width="8.08984375" style="18" customWidth="1"/>
    <col min="4" max="4" width="8.26953125" style="18" customWidth="1"/>
    <col min="5" max="5" width="11.90625" style="18" customWidth="1"/>
    <col min="6" max="6" width="8.08984375" style="18" customWidth="1"/>
    <col min="7" max="7" width="8.26953125" style="18" customWidth="1"/>
    <col min="8" max="8" width="11.90625" style="18" customWidth="1"/>
    <col min="9" max="9" width="8.08984375" style="18" customWidth="1"/>
    <col min="10" max="10" width="8.26953125" style="18" customWidth="1"/>
    <col min="11" max="11" width="11.90625" style="18" customWidth="1"/>
    <col min="12" max="13" width="8.7265625" style="18" customWidth="1"/>
    <col min="14" max="14" width="12.453125" style="18" customWidth="1"/>
    <col min="15" max="16" width="8.7265625" style="18" customWidth="1"/>
    <col min="17" max="17" width="12.453125" style="18" customWidth="1"/>
    <col min="18" max="19" width="8.7265625" style="18" customWidth="1"/>
    <col min="20" max="20" width="12.453125" style="18" customWidth="1"/>
    <col min="21" max="21" width="7.26953125" style="19" customWidth="1"/>
    <col min="22" max="16384" width="7.7265625" style="18"/>
  </cols>
  <sheetData>
    <row r="1" spans="1:21" ht="18.75" customHeight="1">
      <c r="A1" s="46"/>
      <c r="B1" s="43"/>
      <c r="C1" s="43"/>
      <c r="D1" s="43"/>
      <c r="E1" s="43"/>
      <c r="F1" s="47"/>
      <c r="G1" s="43"/>
      <c r="H1" s="43"/>
      <c r="I1" s="43"/>
      <c r="J1" s="43"/>
      <c r="K1" s="46" t="s">
        <v>264</v>
      </c>
      <c r="L1" s="48" t="s">
        <v>265</v>
      </c>
      <c r="M1" s="43"/>
      <c r="N1" s="43"/>
      <c r="O1" s="43"/>
      <c r="P1" s="43"/>
      <c r="Q1" s="43"/>
      <c r="R1" s="43"/>
      <c r="S1" s="43"/>
      <c r="T1" s="43"/>
      <c r="U1" s="49"/>
    </row>
    <row r="2" spans="1:21" ht="22.5" customHeight="1" thickBot="1">
      <c r="A2" s="50"/>
      <c r="B2" s="43"/>
      <c r="C2" s="43"/>
      <c r="D2" s="43"/>
      <c r="E2" s="43"/>
      <c r="F2" s="43"/>
      <c r="G2" s="43"/>
      <c r="H2" s="43"/>
      <c r="I2" s="43"/>
      <c r="J2" s="43"/>
      <c r="K2" s="43"/>
      <c r="L2" s="43"/>
      <c r="M2" s="43"/>
      <c r="N2" s="43"/>
      <c r="O2" s="43"/>
      <c r="P2" s="43"/>
      <c r="Q2" s="43"/>
      <c r="R2" s="43"/>
      <c r="S2" s="43"/>
      <c r="T2" s="43"/>
      <c r="U2" s="49"/>
    </row>
    <row r="3" spans="1:21" ht="22.5" customHeight="1">
      <c r="A3" s="246" t="s">
        <v>161</v>
      </c>
      <c r="B3" s="244"/>
      <c r="C3" s="21" t="s">
        <v>195</v>
      </c>
      <c r="D3" s="21"/>
      <c r="E3" s="22"/>
      <c r="F3" s="21" t="s">
        <v>42</v>
      </c>
      <c r="G3" s="51"/>
      <c r="H3" s="52"/>
      <c r="I3" s="21" t="s">
        <v>196</v>
      </c>
      <c r="J3" s="21"/>
      <c r="K3" s="53"/>
      <c r="L3" s="54" t="s">
        <v>197</v>
      </c>
      <c r="M3" s="21"/>
      <c r="N3" s="22"/>
      <c r="O3" s="21" t="s">
        <v>198</v>
      </c>
      <c r="P3" s="51"/>
      <c r="Q3" s="52"/>
      <c r="R3" s="21" t="s">
        <v>199</v>
      </c>
      <c r="S3" s="51"/>
      <c r="T3" s="52"/>
      <c r="U3" s="249" t="s">
        <v>111</v>
      </c>
    </row>
    <row r="4" spans="1:21" ht="22.5" customHeight="1">
      <c r="A4" s="247"/>
      <c r="B4" s="248"/>
      <c r="C4" s="55" t="s">
        <v>10</v>
      </c>
      <c r="D4" s="55" t="s">
        <v>11</v>
      </c>
      <c r="E4" s="55" t="s">
        <v>12</v>
      </c>
      <c r="F4" s="55" t="s">
        <v>10</v>
      </c>
      <c r="G4" s="55" t="s">
        <v>11</v>
      </c>
      <c r="H4" s="55" t="s">
        <v>12</v>
      </c>
      <c r="I4" s="55" t="s">
        <v>10</v>
      </c>
      <c r="J4" s="55" t="s">
        <v>11</v>
      </c>
      <c r="K4" s="55" t="s">
        <v>12</v>
      </c>
      <c r="L4" s="55" t="s">
        <v>10</v>
      </c>
      <c r="M4" s="55" t="s">
        <v>11</v>
      </c>
      <c r="N4" s="55" t="s">
        <v>12</v>
      </c>
      <c r="O4" s="55" t="s">
        <v>10</v>
      </c>
      <c r="P4" s="55" t="s">
        <v>11</v>
      </c>
      <c r="Q4" s="55" t="s">
        <v>12</v>
      </c>
      <c r="R4" s="55" t="s">
        <v>10</v>
      </c>
      <c r="S4" s="55" t="s">
        <v>11</v>
      </c>
      <c r="T4" s="55" t="s">
        <v>12</v>
      </c>
      <c r="U4" s="250"/>
    </row>
    <row r="5" spans="1:21" s="29" customFormat="1" ht="18.75" customHeight="1">
      <c r="A5" s="56"/>
      <c r="B5" s="57"/>
      <c r="C5" s="28" t="s">
        <v>43</v>
      </c>
      <c r="D5" s="28" t="s">
        <v>172</v>
      </c>
      <c r="E5" s="28" t="s">
        <v>173</v>
      </c>
      <c r="F5" s="28" t="s">
        <v>43</v>
      </c>
      <c r="G5" s="28" t="s">
        <v>172</v>
      </c>
      <c r="H5" s="28" t="s">
        <v>173</v>
      </c>
      <c r="I5" s="28" t="s">
        <v>43</v>
      </c>
      <c r="J5" s="28" t="s">
        <v>172</v>
      </c>
      <c r="K5" s="28" t="s">
        <v>173</v>
      </c>
      <c r="L5" s="28" t="s">
        <v>43</v>
      </c>
      <c r="M5" s="28" t="s">
        <v>172</v>
      </c>
      <c r="N5" s="28" t="s">
        <v>173</v>
      </c>
      <c r="O5" s="28" t="s">
        <v>43</v>
      </c>
      <c r="P5" s="28" t="s">
        <v>172</v>
      </c>
      <c r="Q5" s="28" t="s">
        <v>173</v>
      </c>
      <c r="R5" s="28" t="s">
        <v>43</v>
      </c>
      <c r="S5" s="28" t="s">
        <v>172</v>
      </c>
      <c r="T5" s="28" t="s">
        <v>173</v>
      </c>
      <c r="U5" s="58"/>
    </row>
    <row r="6" spans="1:21" s="37" customFormat="1" ht="18.75" customHeight="1">
      <c r="A6" s="59"/>
      <c r="B6" s="30" t="s">
        <v>13</v>
      </c>
      <c r="C6" s="31">
        <v>16</v>
      </c>
      <c r="D6" s="31">
        <v>874</v>
      </c>
      <c r="E6" s="31">
        <v>19237</v>
      </c>
      <c r="F6" s="31">
        <v>765</v>
      </c>
      <c r="G6" s="31">
        <v>3416</v>
      </c>
      <c r="H6" s="31">
        <v>51716</v>
      </c>
      <c r="I6" s="31">
        <v>1925</v>
      </c>
      <c r="J6" s="31">
        <v>18448</v>
      </c>
      <c r="K6" s="31">
        <v>271941</v>
      </c>
      <c r="L6" s="31">
        <v>987</v>
      </c>
      <c r="M6" s="31">
        <v>5259</v>
      </c>
      <c r="N6" s="31">
        <v>142355</v>
      </c>
      <c r="O6" s="31">
        <v>2512</v>
      </c>
      <c r="P6" s="31">
        <v>14102</v>
      </c>
      <c r="Q6" s="31">
        <v>286479</v>
      </c>
      <c r="R6" s="31">
        <v>247</v>
      </c>
      <c r="S6" s="31">
        <v>1832</v>
      </c>
      <c r="T6" s="31">
        <v>40585</v>
      </c>
      <c r="U6" s="60" t="s">
        <v>44</v>
      </c>
    </row>
    <row r="7" spans="1:21" s="26" customFormat="1" ht="11.25" customHeight="1">
      <c r="A7" s="61"/>
      <c r="B7" s="34"/>
      <c r="C7" s="35"/>
      <c r="D7" s="35"/>
      <c r="E7" s="35"/>
      <c r="F7" s="35"/>
      <c r="G7" s="35"/>
      <c r="H7" s="35"/>
      <c r="I7" s="35"/>
      <c r="J7" s="35"/>
      <c r="K7" s="35"/>
      <c r="L7" s="35"/>
      <c r="M7" s="35"/>
      <c r="N7" s="35"/>
      <c r="O7" s="35"/>
      <c r="P7" s="35"/>
      <c r="Q7" s="35"/>
      <c r="R7" s="35"/>
      <c r="S7" s="35"/>
      <c r="T7" s="35"/>
      <c r="U7" s="62"/>
    </row>
    <row r="8" spans="1:21" s="37" customFormat="1" ht="18.75" customHeight="1">
      <c r="A8" s="59"/>
      <c r="B8" s="30" t="s">
        <v>14</v>
      </c>
      <c r="C8" s="31">
        <v>15</v>
      </c>
      <c r="D8" s="31">
        <v>872</v>
      </c>
      <c r="E8" s="31" t="s">
        <v>340</v>
      </c>
      <c r="F8" s="31">
        <v>690</v>
      </c>
      <c r="G8" s="31">
        <v>3122</v>
      </c>
      <c r="H8" s="31">
        <v>47391</v>
      </c>
      <c r="I8" s="31">
        <v>1615</v>
      </c>
      <c r="J8" s="31">
        <v>15495</v>
      </c>
      <c r="K8" s="31">
        <v>232850</v>
      </c>
      <c r="L8" s="31">
        <v>825</v>
      </c>
      <c r="M8" s="31">
        <v>4661</v>
      </c>
      <c r="N8" s="31">
        <v>128973</v>
      </c>
      <c r="O8" s="31">
        <v>2083</v>
      </c>
      <c r="P8" s="31">
        <v>12077</v>
      </c>
      <c r="Q8" s="31" t="s">
        <v>340</v>
      </c>
      <c r="R8" s="31">
        <v>199</v>
      </c>
      <c r="S8" s="31">
        <v>1569</v>
      </c>
      <c r="T8" s="31">
        <v>33977</v>
      </c>
      <c r="U8" s="60" t="s">
        <v>45</v>
      </c>
    </row>
    <row r="9" spans="1:21" s="37" customFormat="1" ht="18.75" customHeight="1">
      <c r="A9" s="59"/>
      <c r="B9" s="30" t="s">
        <v>15</v>
      </c>
      <c r="C9" s="31">
        <v>1</v>
      </c>
      <c r="D9" s="31">
        <v>2</v>
      </c>
      <c r="E9" s="31" t="s">
        <v>340</v>
      </c>
      <c r="F9" s="31">
        <v>75</v>
      </c>
      <c r="G9" s="31">
        <v>294</v>
      </c>
      <c r="H9" s="31">
        <v>4325</v>
      </c>
      <c r="I9" s="31">
        <v>310</v>
      </c>
      <c r="J9" s="31">
        <v>2953</v>
      </c>
      <c r="K9" s="31">
        <v>39090</v>
      </c>
      <c r="L9" s="31">
        <v>162</v>
      </c>
      <c r="M9" s="31">
        <v>598</v>
      </c>
      <c r="N9" s="31">
        <v>13381</v>
      </c>
      <c r="O9" s="31">
        <v>429</v>
      </c>
      <c r="P9" s="31">
        <v>2025</v>
      </c>
      <c r="Q9" s="31" t="s">
        <v>340</v>
      </c>
      <c r="R9" s="31">
        <v>48</v>
      </c>
      <c r="S9" s="31">
        <v>263</v>
      </c>
      <c r="T9" s="31">
        <v>6608</v>
      </c>
      <c r="U9" s="60" t="s">
        <v>46</v>
      </c>
    </row>
    <row r="10" spans="1:21" s="26" customFormat="1" ht="11.25" customHeight="1">
      <c r="A10" s="61"/>
      <c r="B10" s="34"/>
      <c r="C10" s="35"/>
      <c r="D10" s="35"/>
      <c r="E10" s="35"/>
      <c r="F10" s="35"/>
      <c r="G10" s="35"/>
      <c r="H10" s="35"/>
      <c r="I10" s="35"/>
      <c r="J10" s="35"/>
      <c r="K10" s="35"/>
      <c r="L10" s="35"/>
      <c r="M10" s="35"/>
      <c r="N10" s="63"/>
      <c r="O10" s="63"/>
      <c r="P10" s="35"/>
      <c r="Q10" s="35"/>
      <c r="R10" s="35"/>
      <c r="S10" s="35"/>
      <c r="T10" s="35"/>
      <c r="U10" s="62"/>
    </row>
    <row r="11" spans="1:21" s="26" customFormat="1" ht="18.75" customHeight="1">
      <c r="A11" s="61">
        <v>1</v>
      </c>
      <c r="B11" s="34" t="s">
        <v>16</v>
      </c>
      <c r="C11" s="35">
        <v>8</v>
      </c>
      <c r="D11" s="35">
        <v>548</v>
      </c>
      <c r="E11" s="35">
        <v>13167</v>
      </c>
      <c r="F11" s="35">
        <v>273</v>
      </c>
      <c r="G11" s="35">
        <v>1279</v>
      </c>
      <c r="H11" s="35">
        <v>18799</v>
      </c>
      <c r="I11" s="35">
        <v>514</v>
      </c>
      <c r="J11" s="35">
        <v>5647</v>
      </c>
      <c r="K11" s="35">
        <v>93517</v>
      </c>
      <c r="L11" s="35">
        <v>293</v>
      </c>
      <c r="M11" s="35">
        <v>2010</v>
      </c>
      <c r="N11" s="35">
        <v>66332</v>
      </c>
      <c r="O11" s="35">
        <v>766</v>
      </c>
      <c r="P11" s="35">
        <v>4799</v>
      </c>
      <c r="Q11" s="35">
        <v>100893</v>
      </c>
      <c r="R11" s="35">
        <v>72</v>
      </c>
      <c r="S11" s="35">
        <v>664</v>
      </c>
      <c r="T11" s="35">
        <v>14748</v>
      </c>
      <c r="U11" s="64">
        <v>1</v>
      </c>
    </row>
    <row r="12" spans="1:21" s="26" customFormat="1" ht="18.75" customHeight="1">
      <c r="A12" s="61">
        <v>2</v>
      </c>
      <c r="B12" s="34" t="s">
        <v>17</v>
      </c>
      <c r="C12" s="35">
        <v>3</v>
      </c>
      <c r="D12" s="35">
        <v>273</v>
      </c>
      <c r="E12" s="35">
        <v>4467</v>
      </c>
      <c r="F12" s="35">
        <v>111</v>
      </c>
      <c r="G12" s="35">
        <v>386</v>
      </c>
      <c r="H12" s="35">
        <v>4299</v>
      </c>
      <c r="I12" s="35">
        <v>346</v>
      </c>
      <c r="J12" s="35">
        <v>2843</v>
      </c>
      <c r="K12" s="35">
        <v>41257</v>
      </c>
      <c r="L12" s="35">
        <v>125</v>
      </c>
      <c r="M12" s="35">
        <v>662</v>
      </c>
      <c r="N12" s="35">
        <v>16636</v>
      </c>
      <c r="O12" s="35">
        <v>373</v>
      </c>
      <c r="P12" s="35">
        <v>1998</v>
      </c>
      <c r="Q12" s="35">
        <v>38549</v>
      </c>
      <c r="R12" s="35">
        <v>33</v>
      </c>
      <c r="S12" s="35">
        <v>188</v>
      </c>
      <c r="T12" s="35">
        <v>4464</v>
      </c>
      <c r="U12" s="64">
        <v>2</v>
      </c>
    </row>
    <row r="13" spans="1:21" s="26" customFormat="1" ht="18.75" customHeight="1">
      <c r="A13" s="61">
        <v>3</v>
      </c>
      <c r="B13" s="34" t="s">
        <v>18</v>
      </c>
      <c r="C13" s="35">
        <v>1</v>
      </c>
      <c r="D13" s="35">
        <v>2</v>
      </c>
      <c r="E13" s="35" t="s">
        <v>340</v>
      </c>
      <c r="F13" s="35">
        <v>107</v>
      </c>
      <c r="G13" s="35">
        <v>652</v>
      </c>
      <c r="H13" s="35">
        <v>14438</v>
      </c>
      <c r="I13" s="35">
        <v>137</v>
      </c>
      <c r="J13" s="35">
        <v>1507</v>
      </c>
      <c r="K13" s="35">
        <v>20136</v>
      </c>
      <c r="L13" s="35">
        <v>92</v>
      </c>
      <c r="M13" s="35">
        <v>524</v>
      </c>
      <c r="N13" s="35">
        <v>15119</v>
      </c>
      <c r="O13" s="35">
        <v>186</v>
      </c>
      <c r="P13" s="35">
        <v>1300</v>
      </c>
      <c r="Q13" s="35" t="s">
        <v>340</v>
      </c>
      <c r="R13" s="35">
        <v>28</v>
      </c>
      <c r="S13" s="35">
        <v>242</v>
      </c>
      <c r="T13" s="35">
        <v>3609</v>
      </c>
      <c r="U13" s="64">
        <v>3</v>
      </c>
    </row>
    <row r="14" spans="1:21" s="26" customFormat="1" ht="18.75" customHeight="1">
      <c r="A14" s="61">
        <v>4</v>
      </c>
      <c r="B14" s="34" t="s">
        <v>19</v>
      </c>
      <c r="C14" s="35" t="s">
        <v>112</v>
      </c>
      <c r="D14" s="35" t="s">
        <v>112</v>
      </c>
      <c r="E14" s="35" t="s">
        <v>112</v>
      </c>
      <c r="F14" s="35">
        <v>8</v>
      </c>
      <c r="G14" s="35">
        <v>27</v>
      </c>
      <c r="H14" s="35">
        <v>306</v>
      </c>
      <c r="I14" s="35">
        <v>41</v>
      </c>
      <c r="J14" s="35">
        <v>226</v>
      </c>
      <c r="K14" s="35">
        <v>2884</v>
      </c>
      <c r="L14" s="35">
        <v>27</v>
      </c>
      <c r="M14" s="35">
        <v>91</v>
      </c>
      <c r="N14" s="35">
        <v>1556</v>
      </c>
      <c r="O14" s="35">
        <v>56</v>
      </c>
      <c r="P14" s="35">
        <v>254</v>
      </c>
      <c r="Q14" s="35">
        <v>4789</v>
      </c>
      <c r="R14" s="35">
        <v>4</v>
      </c>
      <c r="S14" s="35">
        <v>25</v>
      </c>
      <c r="T14" s="35">
        <v>1189</v>
      </c>
      <c r="U14" s="64">
        <v>4</v>
      </c>
    </row>
    <row r="15" spans="1:21" s="26" customFormat="1" ht="18.75" customHeight="1">
      <c r="A15" s="61">
        <v>5</v>
      </c>
      <c r="B15" s="34" t="s">
        <v>20</v>
      </c>
      <c r="C15" s="35">
        <v>1</v>
      </c>
      <c r="D15" s="35">
        <v>38</v>
      </c>
      <c r="E15" s="35" t="s">
        <v>340</v>
      </c>
      <c r="F15" s="35">
        <v>46</v>
      </c>
      <c r="G15" s="35">
        <v>171</v>
      </c>
      <c r="H15" s="35">
        <v>2651</v>
      </c>
      <c r="I15" s="35">
        <v>127</v>
      </c>
      <c r="J15" s="35">
        <v>1146</v>
      </c>
      <c r="K15" s="35">
        <v>16824</v>
      </c>
      <c r="L15" s="35">
        <v>74</v>
      </c>
      <c r="M15" s="35">
        <v>405</v>
      </c>
      <c r="N15" s="35">
        <v>8836</v>
      </c>
      <c r="O15" s="35">
        <v>187</v>
      </c>
      <c r="P15" s="35">
        <v>932</v>
      </c>
      <c r="Q15" s="35" t="s">
        <v>340</v>
      </c>
      <c r="R15" s="35">
        <v>21</v>
      </c>
      <c r="S15" s="35">
        <v>109</v>
      </c>
      <c r="T15" s="35">
        <v>2127</v>
      </c>
      <c r="U15" s="64">
        <v>5</v>
      </c>
    </row>
    <row r="16" spans="1:21" s="26" customFormat="1" ht="18.75" customHeight="1">
      <c r="A16" s="61">
        <v>6</v>
      </c>
      <c r="B16" s="34" t="s">
        <v>21</v>
      </c>
      <c r="C16" s="35" t="s">
        <v>112</v>
      </c>
      <c r="D16" s="35" t="s">
        <v>112</v>
      </c>
      <c r="E16" s="35" t="s">
        <v>112</v>
      </c>
      <c r="F16" s="35">
        <v>61</v>
      </c>
      <c r="G16" s="35">
        <v>294</v>
      </c>
      <c r="H16" s="35">
        <v>4163</v>
      </c>
      <c r="I16" s="35">
        <v>115</v>
      </c>
      <c r="J16" s="35">
        <v>1201</v>
      </c>
      <c r="K16" s="35">
        <v>19832</v>
      </c>
      <c r="L16" s="35">
        <v>72</v>
      </c>
      <c r="M16" s="35">
        <v>384</v>
      </c>
      <c r="N16" s="35">
        <v>10157</v>
      </c>
      <c r="O16" s="35">
        <v>164</v>
      </c>
      <c r="P16" s="35">
        <v>865</v>
      </c>
      <c r="Q16" s="35">
        <v>17258</v>
      </c>
      <c r="R16" s="35">
        <v>18</v>
      </c>
      <c r="S16" s="35">
        <v>178</v>
      </c>
      <c r="T16" s="35">
        <v>3201</v>
      </c>
      <c r="U16" s="64">
        <v>6</v>
      </c>
    </row>
    <row r="17" spans="1:21" s="26" customFormat="1" ht="18.75" customHeight="1">
      <c r="A17" s="61">
        <v>7</v>
      </c>
      <c r="B17" s="34" t="s">
        <v>22</v>
      </c>
      <c r="C17" s="35" t="s">
        <v>112</v>
      </c>
      <c r="D17" s="35" t="s">
        <v>112</v>
      </c>
      <c r="E17" s="35" t="s">
        <v>112</v>
      </c>
      <c r="F17" s="35">
        <v>32</v>
      </c>
      <c r="G17" s="35">
        <v>109</v>
      </c>
      <c r="H17" s="35">
        <v>1451</v>
      </c>
      <c r="I17" s="35">
        <v>90</v>
      </c>
      <c r="J17" s="35">
        <v>798</v>
      </c>
      <c r="K17" s="35">
        <v>11762</v>
      </c>
      <c r="L17" s="35">
        <v>43</v>
      </c>
      <c r="M17" s="35">
        <v>233</v>
      </c>
      <c r="N17" s="35">
        <v>6866</v>
      </c>
      <c r="O17" s="35">
        <v>102</v>
      </c>
      <c r="P17" s="35">
        <v>560</v>
      </c>
      <c r="Q17" s="35">
        <v>11222</v>
      </c>
      <c r="R17" s="35">
        <v>7</v>
      </c>
      <c r="S17" s="35">
        <v>44</v>
      </c>
      <c r="T17" s="35">
        <v>764</v>
      </c>
      <c r="U17" s="64">
        <v>7</v>
      </c>
    </row>
    <row r="18" spans="1:21" s="26" customFormat="1" ht="18.75" customHeight="1">
      <c r="A18" s="61">
        <v>8</v>
      </c>
      <c r="B18" s="34" t="s">
        <v>23</v>
      </c>
      <c r="C18" s="35">
        <v>1</v>
      </c>
      <c r="D18" s="35">
        <v>2</v>
      </c>
      <c r="E18" s="35" t="s">
        <v>112</v>
      </c>
      <c r="F18" s="35">
        <v>18</v>
      </c>
      <c r="G18" s="35">
        <v>115</v>
      </c>
      <c r="H18" s="35">
        <v>860</v>
      </c>
      <c r="I18" s="35">
        <v>95</v>
      </c>
      <c r="J18" s="35">
        <v>954</v>
      </c>
      <c r="K18" s="35">
        <v>12430</v>
      </c>
      <c r="L18" s="35">
        <v>38</v>
      </c>
      <c r="M18" s="35">
        <v>131</v>
      </c>
      <c r="N18" s="35">
        <v>1256</v>
      </c>
      <c r="O18" s="35">
        <v>98</v>
      </c>
      <c r="P18" s="35">
        <v>522</v>
      </c>
      <c r="Q18" s="35">
        <v>13852</v>
      </c>
      <c r="R18" s="35">
        <v>7</v>
      </c>
      <c r="S18" s="35">
        <v>61</v>
      </c>
      <c r="T18" s="35">
        <v>2590</v>
      </c>
      <c r="U18" s="64">
        <v>8</v>
      </c>
    </row>
    <row r="19" spans="1:21" s="26" customFormat="1" ht="18.75" customHeight="1">
      <c r="A19" s="61">
        <v>9</v>
      </c>
      <c r="B19" s="34" t="s">
        <v>24</v>
      </c>
      <c r="C19" s="35">
        <v>1</v>
      </c>
      <c r="D19" s="35">
        <v>9</v>
      </c>
      <c r="E19" s="35" t="s">
        <v>340</v>
      </c>
      <c r="F19" s="35">
        <v>19</v>
      </c>
      <c r="G19" s="35">
        <v>52</v>
      </c>
      <c r="H19" s="35">
        <v>203</v>
      </c>
      <c r="I19" s="35">
        <v>87</v>
      </c>
      <c r="J19" s="35">
        <v>563</v>
      </c>
      <c r="K19" s="35">
        <v>5605</v>
      </c>
      <c r="L19" s="35">
        <v>29</v>
      </c>
      <c r="M19" s="35">
        <v>104</v>
      </c>
      <c r="N19" s="35">
        <v>582</v>
      </c>
      <c r="O19" s="35">
        <v>87</v>
      </c>
      <c r="P19" s="35">
        <v>420</v>
      </c>
      <c r="Q19" s="35" t="s">
        <v>340</v>
      </c>
      <c r="R19" s="35">
        <v>5</v>
      </c>
      <c r="S19" s="35">
        <v>26</v>
      </c>
      <c r="T19" s="35">
        <v>190</v>
      </c>
      <c r="U19" s="64">
        <v>9</v>
      </c>
    </row>
    <row r="20" spans="1:21" s="26" customFormat="1" ht="18.75" customHeight="1">
      <c r="A20" s="61">
        <v>10</v>
      </c>
      <c r="B20" s="34" t="s">
        <v>25</v>
      </c>
      <c r="C20" s="35" t="s">
        <v>112</v>
      </c>
      <c r="D20" s="35" t="s">
        <v>112</v>
      </c>
      <c r="E20" s="35" t="s">
        <v>112</v>
      </c>
      <c r="F20" s="35">
        <v>15</v>
      </c>
      <c r="G20" s="35">
        <v>37</v>
      </c>
      <c r="H20" s="35">
        <v>220</v>
      </c>
      <c r="I20" s="35">
        <v>63</v>
      </c>
      <c r="J20" s="35">
        <v>610</v>
      </c>
      <c r="K20" s="35">
        <v>8602</v>
      </c>
      <c r="L20" s="35">
        <v>32</v>
      </c>
      <c r="M20" s="35">
        <v>117</v>
      </c>
      <c r="N20" s="35">
        <v>1633</v>
      </c>
      <c r="O20" s="35">
        <v>64</v>
      </c>
      <c r="P20" s="35">
        <v>427</v>
      </c>
      <c r="Q20" s="35">
        <v>7819</v>
      </c>
      <c r="R20" s="35">
        <v>4</v>
      </c>
      <c r="S20" s="35">
        <v>32</v>
      </c>
      <c r="T20" s="35">
        <v>1096</v>
      </c>
      <c r="U20" s="64">
        <v>10</v>
      </c>
    </row>
    <row r="21" spans="1:21" s="37" customFormat="1" ht="18.75" customHeight="1">
      <c r="A21" s="59"/>
      <c r="B21" s="30" t="s">
        <v>26</v>
      </c>
      <c r="C21" s="31">
        <v>1</v>
      </c>
      <c r="D21" s="31">
        <v>2</v>
      </c>
      <c r="E21" s="31" t="s">
        <v>340</v>
      </c>
      <c r="F21" s="31">
        <v>8</v>
      </c>
      <c r="G21" s="31">
        <v>37</v>
      </c>
      <c r="H21" s="31">
        <v>390</v>
      </c>
      <c r="I21" s="31">
        <v>23</v>
      </c>
      <c r="J21" s="31">
        <v>373</v>
      </c>
      <c r="K21" s="31">
        <v>5257</v>
      </c>
      <c r="L21" s="31">
        <v>14</v>
      </c>
      <c r="M21" s="31">
        <v>65</v>
      </c>
      <c r="N21" s="31">
        <v>1571</v>
      </c>
      <c r="O21" s="31">
        <v>32</v>
      </c>
      <c r="P21" s="31">
        <v>135</v>
      </c>
      <c r="Q21" s="31" t="s">
        <v>340</v>
      </c>
      <c r="R21" s="31">
        <v>4</v>
      </c>
      <c r="S21" s="31">
        <v>51</v>
      </c>
      <c r="T21" s="31">
        <v>924</v>
      </c>
      <c r="U21" s="65" t="s">
        <v>47</v>
      </c>
    </row>
    <row r="22" spans="1:21" s="26" customFormat="1" ht="18.75" customHeight="1">
      <c r="A22" s="61">
        <v>11</v>
      </c>
      <c r="B22" s="34" t="s">
        <v>27</v>
      </c>
      <c r="C22" s="35">
        <v>1</v>
      </c>
      <c r="D22" s="35">
        <v>2</v>
      </c>
      <c r="E22" s="35" t="s">
        <v>340</v>
      </c>
      <c r="F22" s="35">
        <v>8</v>
      </c>
      <c r="G22" s="35">
        <v>37</v>
      </c>
      <c r="H22" s="35">
        <v>390</v>
      </c>
      <c r="I22" s="35">
        <v>23</v>
      </c>
      <c r="J22" s="35">
        <v>373</v>
      </c>
      <c r="K22" s="35">
        <v>5257</v>
      </c>
      <c r="L22" s="35">
        <v>14</v>
      </c>
      <c r="M22" s="35">
        <v>65</v>
      </c>
      <c r="N22" s="35">
        <v>1571</v>
      </c>
      <c r="O22" s="35">
        <v>32</v>
      </c>
      <c r="P22" s="35">
        <v>135</v>
      </c>
      <c r="Q22" s="35" t="s">
        <v>340</v>
      </c>
      <c r="R22" s="35">
        <v>4</v>
      </c>
      <c r="S22" s="35">
        <v>51</v>
      </c>
      <c r="T22" s="35">
        <v>924</v>
      </c>
      <c r="U22" s="64">
        <v>11</v>
      </c>
    </row>
    <row r="23" spans="1:21" s="33" customFormat="1" ht="18.75" customHeight="1">
      <c r="A23" s="59"/>
      <c r="B23" s="30" t="s">
        <v>28</v>
      </c>
      <c r="C23" s="31" t="s">
        <v>112</v>
      </c>
      <c r="D23" s="31" t="s">
        <v>112</v>
      </c>
      <c r="E23" s="31" t="s">
        <v>112</v>
      </c>
      <c r="F23" s="31">
        <v>13</v>
      </c>
      <c r="G23" s="31">
        <v>62</v>
      </c>
      <c r="H23" s="31" t="s">
        <v>340</v>
      </c>
      <c r="I23" s="31">
        <v>97</v>
      </c>
      <c r="J23" s="31">
        <v>1172</v>
      </c>
      <c r="K23" s="31">
        <v>16005</v>
      </c>
      <c r="L23" s="31">
        <v>43</v>
      </c>
      <c r="M23" s="31">
        <v>211</v>
      </c>
      <c r="N23" s="31">
        <v>9519</v>
      </c>
      <c r="O23" s="31">
        <v>100</v>
      </c>
      <c r="P23" s="31">
        <v>699</v>
      </c>
      <c r="Q23" s="31" t="s">
        <v>340</v>
      </c>
      <c r="R23" s="31">
        <v>17</v>
      </c>
      <c r="S23" s="31">
        <v>113</v>
      </c>
      <c r="T23" s="31">
        <v>3881</v>
      </c>
      <c r="U23" s="65" t="s">
        <v>48</v>
      </c>
    </row>
    <row r="24" spans="1:21" s="26" customFormat="1" ht="18.75" customHeight="1">
      <c r="A24" s="61">
        <v>12</v>
      </c>
      <c r="B24" s="34" t="s">
        <v>29</v>
      </c>
      <c r="C24" s="35" t="s">
        <v>112</v>
      </c>
      <c r="D24" s="35" t="s">
        <v>112</v>
      </c>
      <c r="E24" s="35" t="s">
        <v>112</v>
      </c>
      <c r="F24" s="35">
        <v>4</v>
      </c>
      <c r="G24" s="35">
        <v>14</v>
      </c>
      <c r="H24" s="35">
        <v>102</v>
      </c>
      <c r="I24" s="35">
        <v>33</v>
      </c>
      <c r="J24" s="35">
        <v>325</v>
      </c>
      <c r="K24" s="35">
        <v>4753</v>
      </c>
      <c r="L24" s="35">
        <v>14</v>
      </c>
      <c r="M24" s="35">
        <v>48</v>
      </c>
      <c r="N24" s="35">
        <v>540</v>
      </c>
      <c r="O24" s="35">
        <v>34</v>
      </c>
      <c r="P24" s="35">
        <v>217</v>
      </c>
      <c r="Q24" s="35">
        <v>6117</v>
      </c>
      <c r="R24" s="35">
        <v>5</v>
      </c>
      <c r="S24" s="35">
        <v>30</v>
      </c>
      <c r="T24" s="35">
        <v>1257</v>
      </c>
      <c r="U24" s="64">
        <v>12</v>
      </c>
    </row>
    <row r="25" spans="1:21" s="26" customFormat="1" ht="18.75" customHeight="1">
      <c r="A25" s="61">
        <v>13</v>
      </c>
      <c r="B25" s="34" t="s">
        <v>30</v>
      </c>
      <c r="C25" s="35" t="s">
        <v>112</v>
      </c>
      <c r="D25" s="35" t="s">
        <v>112</v>
      </c>
      <c r="E25" s="35" t="s">
        <v>112</v>
      </c>
      <c r="F25" s="35">
        <v>1</v>
      </c>
      <c r="G25" s="35">
        <v>5</v>
      </c>
      <c r="H25" s="35" t="s">
        <v>340</v>
      </c>
      <c r="I25" s="35">
        <v>13</v>
      </c>
      <c r="J25" s="35">
        <v>148</v>
      </c>
      <c r="K25" s="35">
        <v>2586</v>
      </c>
      <c r="L25" s="35">
        <v>10</v>
      </c>
      <c r="M25" s="35">
        <v>39</v>
      </c>
      <c r="N25" s="35">
        <v>486</v>
      </c>
      <c r="O25" s="35">
        <v>21</v>
      </c>
      <c r="P25" s="35">
        <v>158</v>
      </c>
      <c r="Q25" s="35" t="s">
        <v>340</v>
      </c>
      <c r="R25" s="35" t="s">
        <v>112</v>
      </c>
      <c r="S25" s="35" t="s">
        <v>112</v>
      </c>
      <c r="T25" s="35" t="s">
        <v>112</v>
      </c>
      <c r="U25" s="64">
        <v>13</v>
      </c>
    </row>
    <row r="26" spans="1:21" s="26" customFormat="1" ht="18.75" customHeight="1">
      <c r="A26" s="61">
        <v>14</v>
      </c>
      <c r="B26" s="34" t="s">
        <v>31</v>
      </c>
      <c r="C26" s="35" t="s">
        <v>112</v>
      </c>
      <c r="D26" s="35" t="s">
        <v>112</v>
      </c>
      <c r="E26" s="35" t="s">
        <v>112</v>
      </c>
      <c r="F26" s="35">
        <v>8</v>
      </c>
      <c r="G26" s="35">
        <v>43</v>
      </c>
      <c r="H26" s="35">
        <v>589</v>
      </c>
      <c r="I26" s="35">
        <v>51</v>
      </c>
      <c r="J26" s="35">
        <v>699</v>
      </c>
      <c r="K26" s="35">
        <v>8666</v>
      </c>
      <c r="L26" s="35">
        <v>19</v>
      </c>
      <c r="M26" s="35">
        <v>124</v>
      </c>
      <c r="N26" s="35">
        <v>8493</v>
      </c>
      <c r="O26" s="35">
        <v>45</v>
      </c>
      <c r="P26" s="35">
        <v>324</v>
      </c>
      <c r="Q26" s="35">
        <v>7854</v>
      </c>
      <c r="R26" s="35">
        <v>12</v>
      </c>
      <c r="S26" s="35">
        <v>83</v>
      </c>
      <c r="T26" s="35">
        <v>2624</v>
      </c>
      <c r="U26" s="64">
        <v>14</v>
      </c>
    </row>
    <row r="27" spans="1:21" s="67" customFormat="1" ht="18.75" customHeight="1">
      <c r="A27" s="66"/>
      <c r="B27" s="30" t="s">
        <v>49</v>
      </c>
      <c r="C27" s="31" t="s">
        <v>112</v>
      </c>
      <c r="D27" s="31" t="s">
        <v>112</v>
      </c>
      <c r="E27" s="31" t="s">
        <v>112</v>
      </c>
      <c r="F27" s="31" t="s">
        <v>112</v>
      </c>
      <c r="G27" s="31" t="s">
        <v>112</v>
      </c>
      <c r="H27" s="31" t="s">
        <v>112</v>
      </c>
      <c r="I27" s="31">
        <v>11</v>
      </c>
      <c r="J27" s="31">
        <v>50</v>
      </c>
      <c r="K27" s="31">
        <v>725</v>
      </c>
      <c r="L27" s="31">
        <v>6</v>
      </c>
      <c r="M27" s="31">
        <v>17</v>
      </c>
      <c r="N27" s="31">
        <v>25</v>
      </c>
      <c r="O27" s="31">
        <v>13</v>
      </c>
      <c r="P27" s="31">
        <v>51</v>
      </c>
      <c r="Q27" s="31" t="s">
        <v>340</v>
      </c>
      <c r="R27" s="31">
        <v>2</v>
      </c>
      <c r="S27" s="31">
        <v>2</v>
      </c>
      <c r="T27" s="31" t="s">
        <v>340</v>
      </c>
      <c r="U27" s="65" t="s">
        <v>50</v>
      </c>
    </row>
    <row r="28" spans="1:21" s="26" customFormat="1" ht="18.75" customHeight="1">
      <c r="A28" s="61">
        <v>15</v>
      </c>
      <c r="B28" s="34" t="s">
        <v>33</v>
      </c>
      <c r="C28" s="35" t="s">
        <v>112</v>
      </c>
      <c r="D28" s="35" t="s">
        <v>112</v>
      </c>
      <c r="E28" s="35" t="s">
        <v>112</v>
      </c>
      <c r="F28" s="35" t="s">
        <v>112</v>
      </c>
      <c r="G28" s="35" t="s">
        <v>112</v>
      </c>
      <c r="H28" s="35" t="s">
        <v>112</v>
      </c>
      <c r="I28" s="35">
        <v>11</v>
      </c>
      <c r="J28" s="35">
        <v>50</v>
      </c>
      <c r="K28" s="35">
        <v>725</v>
      </c>
      <c r="L28" s="35">
        <v>6</v>
      </c>
      <c r="M28" s="35">
        <v>17</v>
      </c>
      <c r="N28" s="35">
        <v>25</v>
      </c>
      <c r="O28" s="35">
        <v>13</v>
      </c>
      <c r="P28" s="35">
        <v>51</v>
      </c>
      <c r="Q28" s="35" t="s">
        <v>340</v>
      </c>
      <c r="R28" s="35">
        <v>2</v>
      </c>
      <c r="S28" s="35">
        <v>2</v>
      </c>
      <c r="T28" s="35" t="s">
        <v>340</v>
      </c>
      <c r="U28" s="64">
        <v>15</v>
      </c>
    </row>
    <row r="29" spans="1:21" s="67" customFormat="1" ht="18.75" customHeight="1">
      <c r="A29" s="66"/>
      <c r="B29" s="30" t="s">
        <v>34</v>
      </c>
      <c r="C29" s="31" t="s">
        <v>112</v>
      </c>
      <c r="D29" s="31" t="s">
        <v>112</v>
      </c>
      <c r="E29" s="31" t="s">
        <v>112</v>
      </c>
      <c r="F29" s="31">
        <v>24</v>
      </c>
      <c r="G29" s="31">
        <v>72</v>
      </c>
      <c r="H29" s="31">
        <v>1403</v>
      </c>
      <c r="I29" s="31">
        <v>46</v>
      </c>
      <c r="J29" s="31">
        <v>360</v>
      </c>
      <c r="K29" s="31">
        <v>4407</v>
      </c>
      <c r="L29" s="31">
        <v>24</v>
      </c>
      <c r="M29" s="31">
        <v>74</v>
      </c>
      <c r="N29" s="31">
        <v>505</v>
      </c>
      <c r="O29" s="31">
        <v>141</v>
      </c>
      <c r="P29" s="31">
        <v>495</v>
      </c>
      <c r="Q29" s="31">
        <v>6637</v>
      </c>
      <c r="R29" s="31">
        <v>11</v>
      </c>
      <c r="S29" s="31">
        <v>19</v>
      </c>
      <c r="T29" s="31">
        <v>298</v>
      </c>
      <c r="U29" s="65" t="s">
        <v>51</v>
      </c>
    </row>
    <row r="30" spans="1:21" s="26" customFormat="1" ht="18.75" customHeight="1">
      <c r="A30" s="61">
        <v>16</v>
      </c>
      <c r="B30" s="34" t="s">
        <v>35</v>
      </c>
      <c r="C30" s="35" t="s">
        <v>112</v>
      </c>
      <c r="D30" s="35" t="s">
        <v>112</v>
      </c>
      <c r="E30" s="35" t="s">
        <v>112</v>
      </c>
      <c r="F30" s="35">
        <v>24</v>
      </c>
      <c r="G30" s="35">
        <v>72</v>
      </c>
      <c r="H30" s="35">
        <v>1403</v>
      </c>
      <c r="I30" s="35">
        <v>46</v>
      </c>
      <c r="J30" s="35">
        <v>360</v>
      </c>
      <c r="K30" s="35">
        <v>4407</v>
      </c>
      <c r="L30" s="35">
        <v>24</v>
      </c>
      <c r="M30" s="35">
        <v>74</v>
      </c>
      <c r="N30" s="35">
        <v>505</v>
      </c>
      <c r="O30" s="35">
        <v>141</v>
      </c>
      <c r="P30" s="35">
        <v>495</v>
      </c>
      <c r="Q30" s="35">
        <v>6637</v>
      </c>
      <c r="R30" s="35">
        <v>11</v>
      </c>
      <c r="S30" s="35">
        <v>19</v>
      </c>
      <c r="T30" s="35">
        <v>298</v>
      </c>
      <c r="U30" s="64">
        <v>16</v>
      </c>
    </row>
    <row r="31" spans="1:21" s="33" customFormat="1" ht="18.75" customHeight="1">
      <c r="A31" s="59"/>
      <c r="B31" s="30" t="s">
        <v>36</v>
      </c>
      <c r="C31" s="31" t="s">
        <v>112</v>
      </c>
      <c r="D31" s="31" t="s">
        <v>112</v>
      </c>
      <c r="E31" s="31" t="s">
        <v>112</v>
      </c>
      <c r="F31" s="31">
        <v>27</v>
      </c>
      <c r="G31" s="31">
        <v>117</v>
      </c>
      <c r="H31" s="31">
        <v>1536</v>
      </c>
      <c r="I31" s="31">
        <v>108</v>
      </c>
      <c r="J31" s="31">
        <v>850</v>
      </c>
      <c r="K31" s="31">
        <v>11002</v>
      </c>
      <c r="L31" s="31">
        <v>65</v>
      </c>
      <c r="M31" s="31">
        <v>216</v>
      </c>
      <c r="N31" s="31">
        <v>1720</v>
      </c>
      <c r="O31" s="31">
        <v>114</v>
      </c>
      <c r="P31" s="31">
        <v>512</v>
      </c>
      <c r="Q31" s="31" t="s">
        <v>340</v>
      </c>
      <c r="R31" s="31">
        <v>11</v>
      </c>
      <c r="S31" s="31">
        <v>62</v>
      </c>
      <c r="T31" s="31" t="s">
        <v>340</v>
      </c>
      <c r="U31" s="65" t="s">
        <v>52</v>
      </c>
    </row>
    <row r="32" spans="1:21" s="26" customFormat="1" ht="18.75" customHeight="1">
      <c r="A32" s="61">
        <v>17</v>
      </c>
      <c r="B32" s="34" t="s">
        <v>37</v>
      </c>
      <c r="C32" s="35" t="s">
        <v>112</v>
      </c>
      <c r="D32" s="35" t="s">
        <v>112</v>
      </c>
      <c r="E32" s="35" t="s">
        <v>112</v>
      </c>
      <c r="F32" s="35">
        <v>1</v>
      </c>
      <c r="G32" s="35">
        <v>2</v>
      </c>
      <c r="H32" s="35" t="s">
        <v>112</v>
      </c>
      <c r="I32" s="35">
        <v>21</v>
      </c>
      <c r="J32" s="35">
        <v>158</v>
      </c>
      <c r="K32" s="35">
        <v>1725</v>
      </c>
      <c r="L32" s="35">
        <v>7</v>
      </c>
      <c r="M32" s="35">
        <v>15</v>
      </c>
      <c r="N32" s="35">
        <v>3</v>
      </c>
      <c r="O32" s="35">
        <v>18</v>
      </c>
      <c r="P32" s="35">
        <v>64</v>
      </c>
      <c r="Q32" s="35">
        <v>1049</v>
      </c>
      <c r="R32" s="35" t="s">
        <v>112</v>
      </c>
      <c r="S32" s="35" t="s">
        <v>112</v>
      </c>
      <c r="T32" s="35" t="s">
        <v>112</v>
      </c>
      <c r="U32" s="64">
        <v>17</v>
      </c>
    </row>
    <row r="33" spans="1:21" s="26" customFormat="1" ht="18.75" customHeight="1">
      <c r="A33" s="61">
        <v>18</v>
      </c>
      <c r="B33" s="34" t="s">
        <v>38</v>
      </c>
      <c r="C33" s="35" t="s">
        <v>112</v>
      </c>
      <c r="D33" s="35" t="s">
        <v>112</v>
      </c>
      <c r="E33" s="35" t="s">
        <v>112</v>
      </c>
      <c r="F33" s="35">
        <v>16</v>
      </c>
      <c r="G33" s="35">
        <v>94</v>
      </c>
      <c r="H33" s="35">
        <v>1218</v>
      </c>
      <c r="I33" s="35">
        <v>26</v>
      </c>
      <c r="J33" s="35">
        <v>223</v>
      </c>
      <c r="K33" s="35">
        <v>3520</v>
      </c>
      <c r="L33" s="35">
        <v>15</v>
      </c>
      <c r="M33" s="35">
        <v>73</v>
      </c>
      <c r="N33" s="35">
        <v>792</v>
      </c>
      <c r="O33" s="35">
        <v>28</v>
      </c>
      <c r="P33" s="35">
        <v>107</v>
      </c>
      <c r="Q33" s="35" t="s">
        <v>340</v>
      </c>
      <c r="R33" s="35">
        <v>2</v>
      </c>
      <c r="S33" s="35">
        <v>3</v>
      </c>
      <c r="T33" s="35" t="s">
        <v>340</v>
      </c>
      <c r="U33" s="64">
        <v>18</v>
      </c>
    </row>
    <row r="34" spans="1:21" s="26" customFormat="1" ht="18.75" customHeight="1">
      <c r="A34" s="61">
        <v>19</v>
      </c>
      <c r="B34" s="34" t="s">
        <v>39</v>
      </c>
      <c r="C34" s="35" t="s">
        <v>112</v>
      </c>
      <c r="D34" s="35" t="s">
        <v>112</v>
      </c>
      <c r="E34" s="35" t="s">
        <v>112</v>
      </c>
      <c r="F34" s="35">
        <v>10</v>
      </c>
      <c r="G34" s="35">
        <v>21</v>
      </c>
      <c r="H34" s="35">
        <v>318</v>
      </c>
      <c r="I34" s="35">
        <v>61</v>
      </c>
      <c r="J34" s="35">
        <v>469</v>
      </c>
      <c r="K34" s="35">
        <v>5757</v>
      </c>
      <c r="L34" s="35">
        <v>43</v>
      </c>
      <c r="M34" s="35">
        <v>128</v>
      </c>
      <c r="N34" s="35">
        <v>925</v>
      </c>
      <c r="O34" s="35">
        <v>68</v>
      </c>
      <c r="P34" s="35">
        <v>341</v>
      </c>
      <c r="Q34" s="35">
        <v>7552</v>
      </c>
      <c r="R34" s="35">
        <v>9</v>
      </c>
      <c r="S34" s="35">
        <v>59</v>
      </c>
      <c r="T34" s="35">
        <v>1357</v>
      </c>
      <c r="U34" s="64">
        <v>19</v>
      </c>
    </row>
    <row r="35" spans="1:21" s="67" customFormat="1" ht="18.75" customHeight="1">
      <c r="A35" s="66"/>
      <c r="B35" s="30" t="s">
        <v>40</v>
      </c>
      <c r="C35" s="68" t="s">
        <v>112</v>
      </c>
      <c r="D35" s="31" t="s">
        <v>112</v>
      </c>
      <c r="E35" s="31" t="s">
        <v>112</v>
      </c>
      <c r="F35" s="31">
        <v>3</v>
      </c>
      <c r="G35" s="31">
        <v>6</v>
      </c>
      <c r="H35" s="31" t="s">
        <v>340</v>
      </c>
      <c r="I35" s="31">
        <v>25</v>
      </c>
      <c r="J35" s="31">
        <v>148</v>
      </c>
      <c r="K35" s="31">
        <v>1693</v>
      </c>
      <c r="L35" s="31">
        <v>10</v>
      </c>
      <c r="M35" s="31">
        <v>15</v>
      </c>
      <c r="N35" s="31">
        <v>41</v>
      </c>
      <c r="O35" s="31">
        <v>29</v>
      </c>
      <c r="P35" s="31">
        <v>133</v>
      </c>
      <c r="Q35" s="31" t="s">
        <v>340</v>
      </c>
      <c r="R35" s="31">
        <v>3</v>
      </c>
      <c r="S35" s="31">
        <v>16</v>
      </c>
      <c r="T35" s="69">
        <v>118</v>
      </c>
      <c r="U35" s="65" t="s">
        <v>53</v>
      </c>
    </row>
    <row r="36" spans="1:21" s="26" customFormat="1" ht="18.75" customHeight="1" thickBot="1">
      <c r="A36" s="70">
        <v>20</v>
      </c>
      <c r="B36" s="39" t="s">
        <v>41</v>
      </c>
      <c r="C36" s="71" t="s">
        <v>112</v>
      </c>
      <c r="D36" s="71" t="s">
        <v>112</v>
      </c>
      <c r="E36" s="71" t="s">
        <v>112</v>
      </c>
      <c r="F36" s="71">
        <v>3</v>
      </c>
      <c r="G36" s="71">
        <v>6</v>
      </c>
      <c r="H36" s="71" t="s">
        <v>340</v>
      </c>
      <c r="I36" s="71">
        <v>25</v>
      </c>
      <c r="J36" s="71">
        <v>148</v>
      </c>
      <c r="K36" s="71">
        <v>1693</v>
      </c>
      <c r="L36" s="71">
        <v>10</v>
      </c>
      <c r="M36" s="71">
        <v>15</v>
      </c>
      <c r="N36" s="71">
        <v>41</v>
      </c>
      <c r="O36" s="71">
        <v>29</v>
      </c>
      <c r="P36" s="71">
        <v>133</v>
      </c>
      <c r="Q36" s="71" t="s">
        <v>340</v>
      </c>
      <c r="R36" s="71">
        <v>3</v>
      </c>
      <c r="S36" s="71">
        <v>16</v>
      </c>
      <c r="T36" s="72">
        <v>118</v>
      </c>
      <c r="U36" s="73">
        <v>20</v>
      </c>
    </row>
    <row r="37" spans="1:21" s="26" customFormat="1" ht="12.75" customHeight="1">
      <c r="B37" s="44"/>
      <c r="C37" s="44"/>
      <c r="D37" s="44"/>
      <c r="E37" s="44"/>
      <c r="F37" s="44"/>
      <c r="G37" s="44"/>
      <c r="H37" s="44"/>
      <c r="I37" s="44"/>
      <c r="J37" s="44"/>
      <c r="K37" s="44"/>
      <c r="L37" s="44"/>
      <c r="M37" s="44"/>
      <c r="N37" s="44"/>
      <c r="O37" s="44"/>
      <c r="P37" s="44"/>
      <c r="Q37" s="44"/>
      <c r="R37" s="44"/>
      <c r="S37" s="44"/>
      <c r="T37" s="44"/>
      <c r="U37" s="74"/>
    </row>
    <row r="38" spans="1:21">
      <c r="A38" s="26"/>
      <c r="B38" s="44"/>
      <c r="C38" s="44"/>
      <c r="D38" s="44"/>
      <c r="E38" s="44"/>
      <c r="F38" s="44"/>
      <c r="G38" s="44"/>
      <c r="H38" s="44"/>
      <c r="I38" s="43"/>
      <c r="J38" s="43"/>
      <c r="K38" s="43"/>
      <c r="L38" s="43"/>
      <c r="M38" s="43"/>
      <c r="N38" s="43"/>
      <c r="O38" s="43"/>
      <c r="P38" s="43"/>
      <c r="Q38" s="43"/>
      <c r="R38" s="43"/>
      <c r="S38" s="43"/>
      <c r="T38" s="43"/>
      <c r="U38" s="49"/>
    </row>
  </sheetData>
  <mergeCells count="2">
    <mergeCell ref="A3:B4"/>
    <mergeCell ref="U3:U4"/>
  </mergeCells>
  <phoneticPr fontId="16"/>
  <printOptions horizontalCentered="1"/>
  <pageMargins left="0.39370078740157483" right="0.39370078740157483" top="0.59055118110236227" bottom="0.39370078740157483" header="0.51181102362204722" footer="0.31496062992125984"/>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B9318-DAD0-486A-BE25-C7CC287032C4}">
  <sheetPr>
    <tabColor rgb="FF92D050"/>
  </sheetPr>
  <dimension ref="A1:S55"/>
  <sheetViews>
    <sheetView view="pageBreakPreview" zoomScaleNormal="100" zoomScaleSheetLayoutView="100" workbookViewId="0">
      <selection activeCell="L38" sqref="L38:L39"/>
    </sheetView>
  </sheetViews>
  <sheetFormatPr defaultColWidth="9" defaultRowHeight="13"/>
  <cols>
    <col min="1" max="2" width="2.7265625" style="3" customWidth="1"/>
    <col min="3" max="3" width="27.453125" style="3" customWidth="1"/>
    <col min="4" max="7" width="15.6328125" style="3" customWidth="1"/>
    <col min="8" max="8" width="0.453125" style="3" hidden="1" customWidth="1"/>
    <col min="9" max="9" width="2.6328125" style="3" customWidth="1"/>
    <col min="10" max="11" width="2.7265625" style="3" customWidth="1"/>
    <col min="12" max="12" width="27.453125" style="3" customWidth="1"/>
    <col min="13" max="16" width="15.6328125" style="3" customWidth="1"/>
    <col min="17" max="18" width="9" style="3"/>
    <col min="19" max="19" width="10.36328125" style="3" bestFit="1" customWidth="1"/>
    <col min="20" max="16384" width="9" style="3"/>
  </cols>
  <sheetData>
    <row r="1" spans="1:19" ht="16.5">
      <c r="G1" s="9" t="s">
        <v>267</v>
      </c>
      <c r="H1" s="9"/>
      <c r="I1" s="9"/>
      <c r="J1" s="5" t="s">
        <v>268</v>
      </c>
      <c r="K1" s="5"/>
    </row>
    <row r="2" spans="1:19" ht="20.25" customHeight="1"/>
    <row r="3" spans="1:19" ht="13.5" thickBot="1">
      <c r="A3" s="4" t="s">
        <v>269</v>
      </c>
      <c r="B3" s="4"/>
      <c r="C3" s="4"/>
    </row>
    <row r="4" spans="1:19" s="4" customFormat="1" ht="30.75" customHeight="1">
      <c r="A4" s="253" t="s">
        <v>162</v>
      </c>
      <c r="B4" s="253"/>
      <c r="C4" s="254"/>
      <c r="D4" s="207" t="s">
        <v>163</v>
      </c>
      <c r="E4" s="208" t="s">
        <v>164</v>
      </c>
      <c r="F4" s="76" t="s">
        <v>137</v>
      </c>
      <c r="G4" s="209" t="s">
        <v>165</v>
      </c>
      <c r="H4" s="77"/>
      <c r="I4" s="15"/>
      <c r="J4" s="253" t="s">
        <v>162</v>
      </c>
      <c r="K4" s="253"/>
      <c r="L4" s="254"/>
      <c r="M4" s="207" t="s">
        <v>163</v>
      </c>
      <c r="N4" s="208" t="s">
        <v>164</v>
      </c>
      <c r="O4" s="76" t="s">
        <v>137</v>
      </c>
      <c r="P4" s="208" t="s">
        <v>165</v>
      </c>
    </row>
    <row r="5" spans="1:19" ht="3.75" customHeight="1">
      <c r="A5" s="16"/>
      <c r="B5" s="16"/>
      <c r="C5" s="78"/>
      <c r="D5" s="16"/>
      <c r="E5" s="16"/>
      <c r="F5" s="16"/>
      <c r="G5" s="16"/>
      <c r="H5" s="16"/>
      <c r="I5" s="16"/>
      <c r="L5" s="12"/>
    </row>
    <row r="6" spans="1:19">
      <c r="A6" s="16"/>
      <c r="B6" s="16"/>
      <c r="C6" s="78"/>
      <c r="D6" s="79" t="s">
        <v>174</v>
      </c>
      <c r="E6" s="79" t="s">
        <v>172</v>
      </c>
      <c r="F6" s="79" t="s">
        <v>173</v>
      </c>
      <c r="G6" s="79" t="s">
        <v>175</v>
      </c>
      <c r="H6" s="79"/>
      <c r="I6" s="79"/>
      <c r="L6" s="12"/>
      <c r="M6" s="79" t="s">
        <v>174</v>
      </c>
      <c r="N6" s="79" t="s">
        <v>172</v>
      </c>
      <c r="O6" s="79" t="s">
        <v>173</v>
      </c>
      <c r="P6" s="79" t="s">
        <v>175</v>
      </c>
    </row>
    <row r="7" spans="1:19" ht="15" customHeight="1">
      <c r="B7" s="23"/>
      <c r="C7" s="80" t="s">
        <v>270</v>
      </c>
      <c r="D7" s="7">
        <v>11969</v>
      </c>
      <c r="E7" s="7">
        <v>71221</v>
      </c>
      <c r="F7" s="7">
        <v>1835911</v>
      </c>
      <c r="G7" s="7">
        <v>1214032</v>
      </c>
      <c r="H7" s="7"/>
      <c r="I7" s="7"/>
      <c r="J7" s="32" t="s">
        <v>200</v>
      </c>
      <c r="K7" s="32"/>
      <c r="L7" s="81"/>
      <c r="M7" s="31">
        <v>6452</v>
      </c>
      <c r="N7" s="31">
        <v>43931</v>
      </c>
      <c r="O7" s="31">
        <v>812312</v>
      </c>
      <c r="P7" s="31">
        <v>1116785</v>
      </c>
    </row>
    <row r="8" spans="1:19" ht="15" customHeight="1">
      <c r="B8" s="23"/>
      <c r="C8" s="80">
        <v>24</v>
      </c>
      <c r="D8" s="7">
        <v>8365</v>
      </c>
      <c r="E8" s="7">
        <v>51428</v>
      </c>
      <c r="F8" s="7">
        <v>1467187</v>
      </c>
      <c r="G8" s="7">
        <v>1136500</v>
      </c>
      <c r="H8" s="7"/>
      <c r="I8" s="7"/>
      <c r="J8" s="255" t="s">
        <v>201</v>
      </c>
      <c r="K8" s="255"/>
      <c r="L8" s="256"/>
      <c r="M8" s="31">
        <v>16</v>
      </c>
      <c r="N8" s="31">
        <v>874</v>
      </c>
      <c r="O8" s="31">
        <v>19237</v>
      </c>
      <c r="P8" s="31">
        <v>58009</v>
      </c>
    </row>
    <row r="9" spans="1:19" ht="15" customHeight="1">
      <c r="B9" s="23"/>
      <c r="C9" s="80">
        <v>26</v>
      </c>
      <c r="D9" s="7">
        <v>8402</v>
      </c>
      <c r="E9" s="7">
        <v>54331</v>
      </c>
      <c r="F9" s="7">
        <v>1465363</v>
      </c>
      <c r="G9" s="7">
        <v>1110060</v>
      </c>
      <c r="H9" s="7"/>
      <c r="I9" s="7"/>
      <c r="J9" s="23"/>
      <c r="L9" s="34" t="s">
        <v>149</v>
      </c>
      <c r="M9" s="223">
        <v>5</v>
      </c>
      <c r="N9" s="223">
        <v>753</v>
      </c>
      <c r="O9" s="223">
        <v>16164</v>
      </c>
      <c r="P9" s="223">
        <v>50364</v>
      </c>
    </row>
    <row r="10" spans="1:19" ht="15" customHeight="1">
      <c r="B10" s="23"/>
      <c r="C10" s="80">
        <v>28</v>
      </c>
      <c r="D10" s="7">
        <v>8635</v>
      </c>
      <c r="E10" s="7">
        <v>58007</v>
      </c>
      <c r="F10" s="7">
        <v>1663929</v>
      </c>
      <c r="G10" s="7">
        <v>1084422</v>
      </c>
      <c r="H10" s="7"/>
      <c r="I10" s="7"/>
      <c r="J10" s="23"/>
      <c r="L10" s="257" t="s">
        <v>202</v>
      </c>
      <c r="M10" s="260">
        <v>11</v>
      </c>
      <c r="N10" s="259">
        <v>121</v>
      </c>
      <c r="O10" s="259">
        <v>3074</v>
      </c>
      <c r="P10" s="259">
        <v>7645</v>
      </c>
    </row>
    <row r="11" spans="1:19" ht="15" customHeight="1">
      <c r="B11" s="32"/>
      <c r="C11" s="82" t="s">
        <v>271</v>
      </c>
      <c r="D11" s="32">
        <v>8213</v>
      </c>
      <c r="E11" s="32">
        <v>58295</v>
      </c>
      <c r="F11" s="32">
        <v>1763893</v>
      </c>
      <c r="G11" s="32">
        <v>1116785</v>
      </c>
      <c r="H11" s="23"/>
      <c r="I11" s="23"/>
      <c r="J11" s="23"/>
      <c r="L11" s="258"/>
      <c r="M11" s="260"/>
      <c r="N11" s="259"/>
      <c r="O11" s="259"/>
      <c r="P11" s="259"/>
      <c r="Q11" s="237"/>
      <c r="R11" s="237"/>
      <c r="S11" s="237"/>
    </row>
    <row r="12" spans="1:19" ht="15" customHeight="1">
      <c r="A12" s="32"/>
      <c r="B12" s="32"/>
      <c r="C12" s="81"/>
      <c r="D12" s="7"/>
      <c r="E12" s="7"/>
      <c r="F12" s="7"/>
      <c r="G12" s="7"/>
      <c r="H12" s="7"/>
      <c r="I12" s="7"/>
      <c r="J12" s="32" t="s">
        <v>203</v>
      </c>
      <c r="K12" s="32"/>
      <c r="L12" s="81"/>
      <c r="M12" s="31">
        <v>765</v>
      </c>
      <c r="N12" s="31">
        <v>3416</v>
      </c>
      <c r="O12" s="31">
        <v>51716</v>
      </c>
      <c r="P12" s="31">
        <v>148105</v>
      </c>
    </row>
    <row r="13" spans="1:19" ht="15" customHeight="1">
      <c r="A13" s="32" t="s">
        <v>59</v>
      </c>
      <c r="B13" s="32"/>
      <c r="C13" s="81"/>
      <c r="D13" s="31">
        <v>1761</v>
      </c>
      <c r="E13" s="31">
        <v>14364</v>
      </c>
      <c r="F13" s="31">
        <v>951581</v>
      </c>
      <c r="G13" s="31" t="s">
        <v>112</v>
      </c>
      <c r="H13" s="31"/>
      <c r="I13" s="31"/>
      <c r="J13" s="41"/>
      <c r="L13" s="34" t="s">
        <v>55</v>
      </c>
      <c r="M13" s="223">
        <v>87</v>
      </c>
      <c r="N13" s="223">
        <v>287</v>
      </c>
      <c r="O13" s="223">
        <v>2131</v>
      </c>
      <c r="P13" s="223">
        <v>5484</v>
      </c>
    </row>
    <row r="14" spans="1:19" ht="15" customHeight="1">
      <c r="A14" s="23"/>
      <c r="B14" s="32" t="s">
        <v>60</v>
      </c>
      <c r="C14" s="83"/>
      <c r="D14" s="31">
        <v>12</v>
      </c>
      <c r="E14" s="31">
        <v>134</v>
      </c>
      <c r="F14" s="31">
        <v>8601</v>
      </c>
      <c r="G14" s="31" t="s">
        <v>112</v>
      </c>
      <c r="H14" s="35"/>
      <c r="I14" s="35"/>
      <c r="J14" s="41"/>
      <c r="L14" s="34" t="s">
        <v>56</v>
      </c>
      <c r="M14" s="223">
        <v>85</v>
      </c>
      <c r="N14" s="223">
        <v>378</v>
      </c>
      <c r="O14" s="223">
        <v>6646</v>
      </c>
      <c r="P14" s="223">
        <v>16949</v>
      </c>
    </row>
    <row r="15" spans="1:19" ht="15" customHeight="1">
      <c r="A15" s="23"/>
      <c r="B15" s="23"/>
      <c r="C15" s="34" t="s">
        <v>204</v>
      </c>
      <c r="D15" s="223">
        <v>12</v>
      </c>
      <c r="E15" s="223">
        <v>134</v>
      </c>
      <c r="F15" s="223">
        <v>8601</v>
      </c>
      <c r="G15" s="223" t="s">
        <v>112</v>
      </c>
      <c r="H15" s="35"/>
      <c r="I15" s="35"/>
      <c r="J15" s="41"/>
      <c r="L15" s="34" t="s">
        <v>57</v>
      </c>
      <c r="M15" s="223">
        <v>358</v>
      </c>
      <c r="N15" s="223">
        <v>1526</v>
      </c>
      <c r="O15" s="223">
        <v>23783</v>
      </c>
      <c r="P15" s="223">
        <v>58907</v>
      </c>
    </row>
    <row r="16" spans="1:19" ht="15" customHeight="1">
      <c r="A16" s="23"/>
      <c r="B16" s="251" t="s">
        <v>63</v>
      </c>
      <c r="C16" s="252"/>
      <c r="D16" s="31">
        <v>45</v>
      </c>
      <c r="E16" s="31">
        <v>408</v>
      </c>
      <c r="F16" s="31">
        <v>13632</v>
      </c>
      <c r="G16" s="31" t="s">
        <v>112</v>
      </c>
      <c r="H16" s="31"/>
      <c r="I16" s="31"/>
      <c r="J16" s="41"/>
      <c r="L16" s="34" t="s">
        <v>58</v>
      </c>
      <c r="M16" s="223">
        <v>52</v>
      </c>
      <c r="N16" s="223">
        <v>176</v>
      </c>
      <c r="O16" s="223">
        <v>3069</v>
      </c>
      <c r="P16" s="223">
        <v>9264</v>
      </c>
    </row>
    <row r="17" spans="1:16" ht="15" customHeight="1">
      <c r="A17" s="23"/>
      <c r="B17" s="23"/>
      <c r="C17" s="257" t="s">
        <v>155</v>
      </c>
      <c r="D17" s="260">
        <v>4</v>
      </c>
      <c r="E17" s="259">
        <v>28</v>
      </c>
      <c r="F17" s="259">
        <v>1464</v>
      </c>
      <c r="G17" s="259" t="s">
        <v>112</v>
      </c>
      <c r="H17" s="35"/>
      <c r="I17" s="35"/>
      <c r="J17" s="41"/>
      <c r="L17" s="257" t="s">
        <v>153</v>
      </c>
      <c r="M17" s="260">
        <v>183</v>
      </c>
      <c r="N17" s="259">
        <v>1049</v>
      </c>
      <c r="O17" s="259">
        <v>16087</v>
      </c>
      <c r="P17" s="259">
        <v>57501</v>
      </c>
    </row>
    <row r="18" spans="1:16" ht="15" customHeight="1">
      <c r="C18" s="261"/>
      <c r="D18" s="260"/>
      <c r="E18" s="259"/>
      <c r="F18" s="259"/>
      <c r="G18" s="259"/>
      <c r="H18" s="35"/>
      <c r="I18" s="35"/>
      <c r="J18" s="41"/>
      <c r="L18" s="257"/>
      <c r="M18" s="260"/>
      <c r="N18" s="259"/>
      <c r="O18" s="259"/>
      <c r="P18" s="259"/>
    </row>
    <row r="19" spans="1:16" ht="15" customHeight="1">
      <c r="A19" s="23"/>
      <c r="B19" s="23"/>
      <c r="C19" s="34" t="s">
        <v>205</v>
      </c>
      <c r="D19" s="223">
        <v>22</v>
      </c>
      <c r="E19" s="223">
        <v>284</v>
      </c>
      <c r="F19" s="223">
        <v>8575</v>
      </c>
      <c r="G19" s="223" t="s">
        <v>112</v>
      </c>
      <c r="H19" s="35"/>
      <c r="I19" s="35"/>
      <c r="J19" s="264" t="s">
        <v>206</v>
      </c>
      <c r="K19" s="264"/>
      <c r="L19" s="265"/>
      <c r="M19" s="31">
        <v>1925</v>
      </c>
      <c r="N19" s="31">
        <v>18448</v>
      </c>
      <c r="O19" s="31">
        <v>271941</v>
      </c>
      <c r="P19" s="31">
        <v>373992</v>
      </c>
    </row>
    <row r="20" spans="1:16" ht="15" customHeight="1">
      <c r="A20" s="23"/>
      <c r="B20" s="23"/>
      <c r="C20" s="34" t="s">
        <v>207</v>
      </c>
      <c r="D20" s="223">
        <v>19</v>
      </c>
      <c r="E20" s="223">
        <v>96</v>
      </c>
      <c r="F20" s="223">
        <v>3592</v>
      </c>
      <c r="G20" s="223" t="s">
        <v>112</v>
      </c>
      <c r="H20" s="31"/>
      <c r="I20" s="31"/>
      <c r="J20" s="41"/>
      <c r="L20" s="34" t="s">
        <v>61</v>
      </c>
      <c r="M20" s="223">
        <v>179</v>
      </c>
      <c r="N20" s="223">
        <v>6929</v>
      </c>
      <c r="O20" s="223">
        <v>172034</v>
      </c>
      <c r="P20" s="223">
        <v>241269</v>
      </c>
    </row>
    <row r="21" spans="1:16" ht="15" customHeight="1">
      <c r="A21" s="23"/>
      <c r="B21" s="32" t="s">
        <v>67</v>
      </c>
      <c r="C21" s="81"/>
      <c r="D21" s="31">
        <v>462</v>
      </c>
      <c r="E21" s="31">
        <v>4699</v>
      </c>
      <c r="F21" s="31">
        <v>400970</v>
      </c>
      <c r="G21" s="31" t="s">
        <v>112</v>
      </c>
      <c r="H21" s="35"/>
      <c r="I21" s="35"/>
      <c r="J21" s="41"/>
      <c r="L21" s="34" t="s">
        <v>66</v>
      </c>
      <c r="M21" s="223">
        <v>115</v>
      </c>
      <c r="N21" s="223">
        <v>540</v>
      </c>
      <c r="O21" s="223">
        <v>5015</v>
      </c>
      <c r="P21" s="223">
        <v>9514</v>
      </c>
    </row>
    <row r="22" spans="1:16" ht="15" customHeight="1">
      <c r="A22" s="23"/>
      <c r="B22" s="23"/>
      <c r="C22" s="34" t="s">
        <v>69</v>
      </c>
      <c r="D22" s="223">
        <v>256</v>
      </c>
      <c r="E22" s="223">
        <v>2544</v>
      </c>
      <c r="F22" s="223">
        <v>194741</v>
      </c>
      <c r="G22" s="223" t="s">
        <v>112</v>
      </c>
      <c r="H22" s="35"/>
      <c r="I22" s="35"/>
      <c r="J22" s="41"/>
      <c r="L22" s="34" t="s">
        <v>64</v>
      </c>
      <c r="M22" s="223">
        <v>80</v>
      </c>
      <c r="N22" s="223">
        <v>412</v>
      </c>
      <c r="O22" s="223">
        <v>5840</v>
      </c>
      <c r="P22" s="223">
        <v>4483</v>
      </c>
    </row>
    <row r="23" spans="1:16" ht="15" customHeight="1">
      <c r="A23" s="23"/>
      <c r="B23" s="23"/>
      <c r="C23" s="34" t="s">
        <v>70</v>
      </c>
      <c r="D23" s="223">
        <v>206</v>
      </c>
      <c r="E23" s="223">
        <v>2155</v>
      </c>
      <c r="F23" s="223">
        <v>206228</v>
      </c>
      <c r="G23" s="223" t="s">
        <v>112</v>
      </c>
      <c r="H23" s="31"/>
      <c r="I23" s="31"/>
      <c r="J23" s="41"/>
      <c r="L23" s="34" t="s">
        <v>65</v>
      </c>
      <c r="M23" s="223">
        <v>120</v>
      </c>
      <c r="N23" s="223">
        <v>412</v>
      </c>
      <c r="O23" s="223">
        <v>2137</v>
      </c>
      <c r="P23" s="223">
        <v>2634</v>
      </c>
    </row>
    <row r="24" spans="1:16" ht="15" customHeight="1">
      <c r="A24" s="23"/>
      <c r="B24" s="255" t="s">
        <v>150</v>
      </c>
      <c r="C24" s="256"/>
      <c r="D24" s="31">
        <v>396</v>
      </c>
      <c r="E24" s="31">
        <v>2566</v>
      </c>
      <c r="F24" s="31">
        <v>167568</v>
      </c>
      <c r="G24" s="31" t="s">
        <v>112</v>
      </c>
      <c r="H24" s="35"/>
      <c r="I24" s="35"/>
      <c r="J24" s="41"/>
      <c r="L24" s="34" t="s">
        <v>62</v>
      </c>
      <c r="M24" s="223">
        <v>169</v>
      </c>
      <c r="N24" s="223">
        <v>498</v>
      </c>
      <c r="O24" s="223">
        <v>2515</v>
      </c>
      <c r="P24" s="223">
        <v>3668</v>
      </c>
    </row>
    <row r="25" spans="1:16" ht="15" customHeight="1">
      <c r="A25" s="23"/>
      <c r="B25" s="23"/>
      <c r="C25" s="34" t="s">
        <v>72</v>
      </c>
      <c r="D25" s="223">
        <v>202</v>
      </c>
      <c r="E25" s="223">
        <v>1349</v>
      </c>
      <c r="F25" s="223">
        <v>84162</v>
      </c>
      <c r="G25" s="223" t="s">
        <v>112</v>
      </c>
      <c r="H25" s="35"/>
      <c r="I25" s="35"/>
      <c r="J25" s="41"/>
      <c r="L25" s="34" t="s">
        <v>68</v>
      </c>
      <c r="M25" s="223">
        <v>452</v>
      </c>
      <c r="N25" s="223">
        <v>2058</v>
      </c>
      <c r="O25" s="223">
        <v>8247</v>
      </c>
      <c r="P25" s="223">
        <v>12649</v>
      </c>
    </row>
    <row r="26" spans="1:16" ht="15" customHeight="1">
      <c r="A26" s="23"/>
      <c r="B26" s="23"/>
      <c r="C26" s="34" t="s">
        <v>74</v>
      </c>
      <c r="D26" s="223">
        <v>49</v>
      </c>
      <c r="E26" s="223">
        <v>287</v>
      </c>
      <c r="F26" s="223">
        <v>24375</v>
      </c>
      <c r="G26" s="223" t="s">
        <v>112</v>
      </c>
      <c r="H26" s="35"/>
      <c r="I26" s="35"/>
      <c r="J26" s="41"/>
      <c r="L26" s="34" t="s">
        <v>71</v>
      </c>
      <c r="M26" s="223">
        <v>810</v>
      </c>
      <c r="N26" s="223">
        <v>7599</v>
      </c>
      <c r="O26" s="223">
        <v>76153</v>
      </c>
      <c r="P26" s="223">
        <v>99775</v>
      </c>
    </row>
    <row r="27" spans="1:16" ht="15" customHeight="1">
      <c r="A27" s="23"/>
      <c r="B27" s="23"/>
      <c r="C27" s="34" t="s">
        <v>208</v>
      </c>
      <c r="D27" s="223">
        <v>29</v>
      </c>
      <c r="E27" s="223">
        <v>161</v>
      </c>
      <c r="F27" s="223">
        <v>27930</v>
      </c>
      <c r="G27" s="223" t="s">
        <v>112</v>
      </c>
      <c r="H27" s="35"/>
      <c r="I27" s="35"/>
      <c r="J27" s="264" t="s">
        <v>121</v>
      </c>
      <c r="K27" s="264"/>
      <c r="L27" s="265"/>
      <c r="M27" s="31">
        <v>987</v>
      </c>
      <c r="N27" s="31">
        <v>5259</v>
      </c>
      <c r="O27" s="31">
        <v>142355</v>
      </c>
      <c r="P27" s="31">
        <v>89194</v>
      </c>
    </row>
    <row r="28" spans="1:16" ht="15" customHeight="1">
      <c r="A28" s="23"/>
      <c r="B28" s="23"/>
      <c r="C28" s="34" t="s">
        <v>209</v>
      </c>
      <c r="D28" s="223">
        <v>23</v>
      </c>
      <c r="E28" s="223">
        <v>162</v>
      </c>
      <c r="F28" s="223">
        <v>13035</v>
      </c>
      <c r="G28" s="223" t="s">
        <v>112</v>
      </c>
      <c r="H28" s="35"/>
      <c r="I28" s="35"/>
      <c r="J28" s="41"/>
      <c r="L28" s="34" t="s">
        <v>73</v>
      </c>
      <c r="M28" s="223">
        <v>607</v>
      </c>
      <c r="N28" s="223">
        <v>3474</v>
      </c>
      <c r="O28" s="223">
        <v>99585</v>
      </c>
      <c r="P28" s="223">
        <v>13359</v>
      </c>
    </row>
    <row r="29" spans="1:16" ht="15" customHeight="1">
      <c r="A29" s="23"/>
      <c r="B29" s="23"/>
      <c r="C29" s="34" t="s">
        <v>210</v>
      </c>
      <c r="D29" s="223">
        <v>16</v>
      </c>
      <c r="E29" s="223">
        <v>63</v>
      </c>
      <c r="F29" s="223">
        <v>8501</v>
      </c>
      <c r="G29" s="223" t="s">
        <v>112</v>
      </c>
      <c r="H29" s="35"/>
      <c r="I29" s="35"/>
      <c r="J29" s="41"/>
      <c r="L29" s="34" t="s">
        <v>75</v>
      </c>
      <c r="M29" s="223">
        <v>57</v>
      </c>
      <c r="N29" s="223">
        <v>121</v>
      </c>
      <c r="O29" s="223">
        <v>818</v>
      </c>
      <c r="P29" s="223">
        <v>2429</v>
      </c>
    </row>
    <row r="30" spans="1:16" ht="15" customHeight="1">
      <c r="A30" s="23"/>
      <c r="B30" s="23"/>
      <c r="C30" s="34" t="s">
        <v>76</v>
      </c>
      <c r="D30" s="223">
        <v>77</v>
      </c>
      <c r="E30" s="223">
        <v>544</v>
      </c>
      <c r="F30" s="223">
        <v>9566</v>
      </c>
      <c r="G30" s="223" t="s">
        <v>112</v>
      </c>
      <c r="H30" s="31"/>
      <c r="I30" s="31"/>
      <c r="J30" s="41"/>
      <c r="L30" s="84" t="s">
        <v>151</v>
      </c>
      <c r="M30" s="223">
        <v>323</v>
      </c>
      <c r="N30" s="223">
        <v>1664</v>
      </c>
      <c r="O30" s="223">
        <v>41951</v>
      </c>
      <c r="P30" s="223">
        <v>73406</v>
      </c>
    </row>
    <row r="31" spans="1:16" ht="15" customHeight="1">
      <c r="A31" s="23"/>
      <c r="B31" s="32" t="s">
        <v>78</v>
      </c>
      <c r="C31" s="81"/>
      <c r="D31" s="31">
        <v>385</v>
      </c>
      <c r="E31" s="31">
        <v>3536</v>
      </c>
      <c r="F31" s="31">
        <v>182526</v>
      </c>
      <c r="G31" s="31" t="s">
        <v>112</v>
      </c>
      <c r="H31" s="35"/>
      <c r="I31" s="35"/>
      <c r="J31" s="262" t="s">
        <v>122</v>
      </c>
      <c r="K31" s="262"/>
      <c r="L31" s="263"/>
      <c r="M31" s="31">
        <v>2512</v>
      </c>
      <c r="N31" s="31">
        <v>14102</v>
      </c>
      <c r="O31" s="31">
        <v>286479</v>
      </c>
      <c r="P31" s="31">
        <v>447485</v>
      </c>
    </row>
    <row r="32" spans="1:16" ht="15" customHeight="1">
      <c r="A32" s="23"/>
      <c r="B32" s="23"/>
      <c r="C32" s="34" t="s">
        <v>114</v>
      </c>
      <c r="D32" s="223">
        <v>165</v>
      </c>
      <c r="E32" s="223">
        <v>1195</v>
      </c>
      <c r="F32" s="223">
        <v>56084</v>
      </c>
      <c r="G32" s="223" t="s">
        <v>112</v>
      </c>
      <c r="H32" s="35"/>
      <c r="I32" s="35"/>
      <c r="J32" s="41"/>
      <c r="L32" s="34" t="s">
        <v>77</v>
      </c>
      <c r="M32" s="223">
        <v>118</v>
      </c>
      <c r="N32" s="223">
        <v>540</v>
      </c>
      <c r="O32" s="223">
        <v>7937</v>
      </c>
      <c r="P32" s="223">
        <v>40192</v>
      </c>
    </row>
    <row r="33" spans="1:16" ht="15" customHeight="1">
      <c r="A33" s="23"/>
      <c r="B33" s="23"/>
      <c r="C33" s="34" t="s">
        <v>79</v>
      </c>
      <c r="D33" s="223">
        <v>96</v>
      </c>
      <c r="E33" s="223">
        <v>1036</v>
      </c>
      <c r="F33" s="223">
        <v>42466</v>
      </c>
      <c r="G33" s="223" t="s">
        <v>112</v>
      </c>
      <c r="H33" s="35"/>
      <c r="I33" s="35"/>
      <c r="J33" s="41"/>
      <c r="L33" s="34" t="s">
        <v>113</v>
      </c>
      <c r="M33" s="223">
        <v>224</v>
      </c>
      <c r="N33" s="223">
        <v>627</v>
      </c>
      <c r="O33" s="223">
        <v>4105</v>
      </c>
      <c r="P33" s="223">
        <v>13973</v>
      </c>
    </row>
    <row r="34" spans="1:16" ht="15" customHeight="1">
      <c r="A34" s="23"/>
      <c r="B34" s="23"/>
      <c r="C34" s="34" t="s">
        <v>80</v>
      </c>
      <c r="D34" s="223">
        <v>76</v>
      </c>
      <c r="E34" s="223">
        <v>920</v>
      </c>
      <c r="F34" s="223">
        <v>54892</v>
      </c>
      <c r="G34" s="223" t="s">
        <v>112</v>
      </c>
      <c r="H34" s="35"/>
      <c r="I34" s="35"/>
      <c r="J34" s="41"/>
      <c r="L34" s="34" t="s">
        <v>81</v>
      </c>
      <c r="M34" s="223">
        <v>690</v>
      </c>
      <c r="N34" s="223">
        <v>3644</v>
      </c>
      <c r="O34" s="223">
        <v>74589</v>
      </c>
      <c r="P34" s="223">
        <v>58050</v>
      </c>
    </row>
    <row r="35" spans="1:16" ht="15" customHeight="1">
      <c r="A35" s="23"/>
      <c r="B35" s="23"/>
      <c r="C35" s="34" t="s">
        <v>82</v>
      </c>
      <c r="D35" s="223">
        <v>48</v>
      </c>
      <c r="E35" s="223">
        <v>385</v>
      </c>
      <c r="F35" s="223">
        <v>29085</v>
      </c>
      <c r="G35" s="223" t="s">
        <v>112</v>
      </c>
      <c r="H35" s="31"/>
      <c r="I35" s="31"/>
      <c r="J35" s="41"/>
      <c r="L35" s="34" t="s">
        <v>83</v>
      </c>
      <c r="M35" s="223">
        <v>101</v>
      </c>
      <c r="N35" s="223">
        <v>502</v>
      </c>
      <c r="O35" s="223">
        <v>16138</v>
      </c>
      <c r="P35" s="223">
        <v>18473</v>
      </c>
    </row>
    <row r="36" spans="1:16" ht="15" customHeight="1">
      <c r="A36" s="23"/>
      <c r="B36" s="32" t="s">
        <v>115</v>
      </c>
      <c r="C36" s="81"/>
      <c r="D36" s="31">
        <v>461</v>
      </c>
      <c r="E36" s="31">
        <v>3021</v>
      </c>
      <c r="F36" s="31">
        <v>178283</v>
      </c>
      <c r="G36" s="31" t="s">
        <v>112</v>
      </c>
      <c r="H36" s="35"/>
      <c r="I36" s="35"/>
      <c r="J36" s="41"/>
      <c r="L36" s="34" t="s">
        <v>84</v>
      </c>
      <c r="M36" s="223">
        <v>381</v>
      </c>
      <c r="N36" s="223">
        <v>2092</v>
      </c>
      <c r="O36" s="223">
        <v>92695</v>
      </c>
      <c r="P36" s="223">
        <v>1732</v>
      </c>
    </row>
    <row r="37" spans="1:16" ht="15" customHeight="1">
      <c r="A37" s="23"/>
      <c r="B37" s="23"/>
      <c r="C37" s="34" t="s">
        <v>85</v>
      </c>
      <c r="D37" s="223">
        <v>137</v>
      </c>
      <c r="E37" s="223">
        <v>757</v>
      </c>
      <c r="F37" s="223">
        <v>18086</v>
      </c>
      <c r="G37" s="223" t="s">
        <v>112</v>
      </c>
      <c r="H37" s="35"/>
      <c r="I37" s="35"/>
      <c r="J37" s="41"/>
      <c r="L37" s="34" t="s">
        <v>86</v>
      </c>
      <c r="M37" s="223">
        <v>175</v>
      </c>
      <c r="N37" s="223">
        <v>1915</v>
      </c>
      <c r="O37" s="223">
        <v>8778</v>
      </c>
      <c r="P37" s="223">
        <v>21999</v>
      </c>
    </row>
    <row r="38" spans="1:16" ht="15" customHeight="1">
      <c r="A38" s="23"/>
      <c r="B38" s="23"/>
      <c r="C38" s="34" t="s">
        <v>87</v>
      </c>
      <c r="D38" s="223">
        <v>92</v>
      </c>
      <c r="E38" s="223">
        <v>843</v>
      </c>
      <c r="F38" s="223">
        <v>95431</v>
      </c>
      <c r="G38" s="223" t="s">
        <v>112</v>
      </c>
      <c r="H38" s="35"/>
      <c r="I38" s="35"/>
      <c r="J38" s="41"/>
      <c r="L38" s="257" t="s">
        <v>88</v>
      </c>
      <c r="M38" s="260">
        <v>117</v>
      </c>
      <c r="N38" s="259">
        <v>740</v>
      </c>
      <c r="O38" s="259">
        <v>14178</v>
      </c>
      <c r="P38" s="259">
        <v>28838</v>
      </c>
    </row>
    <row r="39" spans="1:16" ht="15" customHeight="1">
      <c r="A39" s="23"/>
      <c r="B39" s="23"/>
      <c r="C39" s="34" t="s">
        <v>117</v>
      </c>
      <c r="D39" s="223">
        <v>21</v>
      </c>
      <c r="E39" s="223">
        <v>210</v>
      </c>
      <c r="F39" s="223">
        <v>9954</v>
      </c>
      <c r="G39" s="223" t="s">
        <v>112</v>
      </c>
      <c r="H39" s="35"/>
      <c r="I39" s="35"/>
      <c r="J39" s="41"/>
      <c r="L39" s="258"/>
      <c r="M39" s="260"/>
      <c r="N39" s="259"/>
      <c r="O39" s="259"/>
      <c r="P39" s="259"/>
    </row>
    <row r="40" spans="1:16" ht="15" customHeight="1">
      <c r="A40" s="23"/>
      <c r="B40" s="23"/>
      <c r="C40" s="34" t="s">
        <v>89</v>
      </c>
      <c r="D40" s="223">
        <v>211</v>
      </c>
      <c r="E40" s="223">
        <v>1211</v>
      </c>
      <c r="F40" s="223">
        <v>54812</v>
      </c>
      <c r="G40" s="223" t="s">
        <v>112</v>
      </c>
      <c r="H40" s="7"/>
      <c r="I40" s="7"/>
      <c r="J40" s="41"/>
      <c r="L40" s="34" t="s">
        <v>116</v>
      </c>
      <c r="M40" s="223">
        <v>118</v>
      </c>
      <c r="N40" s="223">
        <v>383</v>
      </c>
      <c r="O40" s="223">
        <v>4456</v>
      </c>
      <c r="P40" s="223">
        <v>8357</v>
      </c>
    </row>
    <row r="41" spans="1:16" ht="15" customHeight="1">
      <c r="C41" s="12"/>
      <c r="D41" s="7"/>
      <c r="E41" s="7"/>
      <c r="F41" s="7"/>
      <c r="G41" s="7"/>
      <c r="H41" s="7"/>
      <c r="I41" s="7"/>
      <c r="K41" s="85"/>
      <c r="L41" s="34" t="s">
        <v>90</v>
      </c>
      <c r="M41" s="223">
        <v>588</v>
      </c>
      <c r="N41" s="223">
        <v>3659</v>
      </c>
      <c r="O41" s="223">
        <v>63604</v>
      </c>
      <c r="P41" s="223">
        <v>255871</v>
      </c>
    </row>
    <row r="42" spans="1:16" ht="15" customHeight="1">
      <c r="C42" s="12"/>
      <c r="D42" s="7"/>
      <c r="E42" s="7"/>
      <c r="F42" s="7"/>
      <c r="G42" s="7"/>
      <c r="H42" s="7"/>
      <c r="I42" s="7"/>
      <c r="J42" s="86" t="s">
        <v>123</v>
      </c>
      <c r="K42" s="11"/>
      <c r="L42" s="14"/>
      <c r="M42" s="31">
        <v>247</v>
      </c>
      <c r="N42" s="31">
        <v>1832</v>
      </c>
      <c r="O42" s="31">
        <v>40585</v>
      </c>
      <c r="P42" s="31" t="s">
        <v>112</v>
      </c>
    </row>
    <row r="43" spans="1:16" ht="15" customHeight="1">
      <c r="C43" s="12"/>
      <c r="D43" s="7"/>
      <c r="E43" s="7"/>
      <c r="F43" s="7"/>
      <c r="G43" s="7"/>
      <c r="H43" s="7"/>
      <c r="I43" s="7"/>
      <c r="J43" s="41"/>
      <c r="L43" s="34" t="s">
        <v>118</v>
      </c>
      <c r="M43" s="223">
        <v>168</v>
      </c>
      <c r="N43" s="223">
        <v>1197</v>
      </c>
      <c r="O43" s="223">
        <v>26438</v>
      </c>
      <c r="P43" s="223" t="s">
        <v>112</v>
      </c>
    </row>
    <row r="44" spans="1:16" ht="15" customHeight="1">
      <c r="C44" s="12"/>
      <c r="D44" s="7"/>
      <c r="E44" s="7"/>
      <c r="F44" s="7"/>
      <c r="G44" s="7"/>
      <c r="H44" s="7"/>
      <c r="I44" s="7"/>
      <c r="J44" s="41"/>
      <c r="L44" s="34" t="s">
        <v>119</v>
      </c>
      <c r="M44" s="223">
        <v>19</v>
      </c>
      <c r="N44" s="223">
        <v>210</v>
      </c>
      <c r="O44" s="223">
        <v>5729</v>
      </c>
      <c r="P44" s="223" t="s">
        <v>112</v>
      </c>
    </row>
    <row r="45" spans="1:16" ht="15" customHeight="1">
      <c r="C45" s="12"/>
      <c r="D45" s="7"/>
      <c r="E45" s="7"/>
      <c r="F45" s="7"/>
      <c r="G45" s="7"/>
      <c r="H45" s="7"/>
      <c r="I45" s="7"/>
      <c r="L45" s="34" t="s">
        <v>120</v>
      </c>
      <c r="M45" s="23">
        <v>60</v>
      </c>
      <c r="N45" s="23">
        <v>425</v>
      </c>
      <c r="O45" s="23">
        <v>8418</v>
      </c>
      <c r="P45" s="223" t="s">
        <v>112</v>
      </c>
    </row>
    <row r="46" spans="1:16" ht="3.75" customHeight="1" thickBot="1">
      <c r="A46" s="10"/>
      <c r="B46" s="10"/>
      <c r="C46" s="13"/>
      <c r="D46" s="10"/>
      <c r="E46" s="10"/>
      <c r="F46" s="10"/>
      <c r="G46" s="10"/>
      <c r="I46" s="10"/>
      <c r="J46" s="10"/>
      <c r="K46" s="10"/>
      <c r="L46" s="13"/>
      <c r="M46" s="10"/>
      <c r="N46" s="10"/>
      <c r="O46" s="10"/>
      <c r="P46" s="10"/>
    </row>
    <row r="47" spans="1:16" ht="15" customHeight="1">
      <c r="A47" s="4" t="s">
        <v>154</v>
      </c>
    </row>
    <row r="48" spans="1:16" ht="13.5" customHeight="1">
      <c r="A48" s="6" t="s">
        <v>272</v>
      </c>
    </row>
    <row r="49" spans="1:2" ht="13.5" customHeight="1">
      <c r="A49" s="6" t="s">
        <v>181</v>
      </c>
    </row>
    <row r="50" spans="1:2">
      <c r="A50" s="6" t="s">
        <v>273</v>
      </c>
    </row>
    <row r="51" spans="1:2">
      <c r="A51" s="6" t="s">
        <v>274</v>
      </c>
    </row>
    <row r="52" spans="1:2">
      <c r="A52" s="6" t="s">
        <v>276</v>
      </c>
      <c r="B52" s="18"/>
    </row>
    <row r="53" spans="1:2">
      <c r="A53" s="6" t="s">
        <v>277</v>
      </c>
      <c r="B53" s="18"/>
    </row>
    <row r="54" spans="1:2">
      <c r="A54" s="6" t="s">
        <v>275</v>
      </c>
    </row>
    <row r="55" spans="1:2">
      <c r="A55" s="6" t="s">
        <v>278</v>
      </c>
    </row>
  </sheetData>
  <mergeCells count="28">
    <mergeCell ref="M38:M39"/>
    <mergeCell ref="N38:N39"/>
    <mergeCell ref="O38:O39"/>
    <mergeCell ref="P38:P39"/>
    <mergeCell ref="L17:L18"/>
    <mergeCell ref="J31:L31"/>
    <mergeCell ref="J27:L27"/>
    <mergeCell ref="J19:L19"/>
    <mergeCell ref="L38:L39"/>
    <mergeCell ref="B24:C24"/>
    <mergeCell ref="C17:C18"/>
    <mergeCell ref="G17:G18"/>
    <mergeCell ref="F17:F18"/>
    <mergeCell ref="E17:E18"/>
    <mergeCell ref="D17:D18"/>
    <mergeCell ref="P10:P11"/>
    <mergeCell ref="O10:O11"/>
    <mergeCell ref="N10:N11"/>
    <mergeCell ref="M10:M11"/>
    <mergeCell ref="P17:P18"/>
    <mergeCell ref="O17:O18"/>
    <mergeCell ref="N17:N18"/>
    <mergeCell ref="M17:M18"/>
    <mergeCell ref="B16:C16"/>
    <mergeCell ref="A4:C4"/>
    <mergeCell ref="J4:L4"/>
    <mergeCell ref="J8:L8"/>
    <mergeCell ref="L10:L11"/>
  </mergeCells>
  <phoneticPr fontId="16"/>
  <pageMargins left="0.7" right="0.7" top="0.75" bottom="0.75" header="0.3" footer="0.3"/>
  <pageSetup paperSize="8"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BD2E6-20DE-4C2C-8B2E-3CD94FF45A89}">
  <sheetPr>
    <tabColor rgb="FF92D050"/>
    <pageSetUpPr fitToPage="1"/>
  </sheetPr>
  <dimension ref="A1:R60"/>
  <sheetViews>
    <sheetView view="pageBreakPreview" zoomScaleNormal="100" zoomScaleSheetLayoutView="100" workbookViewId="0">
      <selection activeCell="K12" sqref="K12:P13"/>
    </sheetView>
  </sheetViews>
  <sheetFormatPr defaultColWidth="9" defaultRowHeight="13"/>
  <cols>
    <col min="1" max="1" width="13.7265625" style="3" customWidth="1"/>
    <col min="2" max="2" width="10.36328125" style="3" customWidth="1"/>
    <col min="3" max="3" width="8.90625" style="3" customWidth="1"/>
    <col min="4" max="4" width="10.36328125" style="3" customWidth="1"/>
    <col min="5" max="5" width="8.90625" style="3" customWidth="1"/>
    <col min="6" max="6" width="10.36328125" style="3" customWidth="1"/>
    <col min="7" max="7" width="8.90625" style="3" customWidth="1"/>
    <col min="8" max="9" width="10.36328125" style="3" customWidth="1"/>
    <col min="10" max="14" width="9" style="3"/>
    <col min="15" max="15" width="10.7265625" style="3" customWidth="1"/>
    <col min="16" max="16384" width="9" style="3"/>
  </cols>
  <sheetData>
    <row r="1" spans="1:18" ht="20.25" customHeight="1">
      <c r="A1" s="266" t="s">
        <v>279</v>
      </c>
      <c r="B1" s="266"/>
      <c r="C1" s="266"/>
      <c r="D1" s="266"/>
      <c r="E1" s="266"/>
      <c r="F1" s="266"/>
      <c r="G1" s="266"/>
      <c r="H1" s="266"/>
      <c r="I1" s="266"/>
    </row>
    <row r="2" spans="1:18" ht="20.25" customHeight="1">
      <c r="I2" s="87" t="s">
        <v>280</v>
      </c>
    </row>
    <row r="3" spans="1:18" ht="9" customHeight="1">
      <c r="I3" s="87"/>
    </row>
    <row r="4" spans="1:18" ht="13.5" thickBot="1">
      <c r="A4" s="6" t="s">
        <v>269</v>
      </c>
    </row>
    <row r="5" spans="1:18" ht="33.75" customHeight="1">
      <c r="A5" s="267" t="s">
        <v>254</v>
      </c>
      <c r="B5" s="246" t="s">
        <v>91</v>
      </c>
      <c r="C5" s="88"/>
      <c r="D5" s="270" t="s">
        <v>11</v>
      </c>
      <c r="E5" s="88"/>
      <c r="F5" s="272" t="s">
        <v>157</v>
      </c>
      <c r="G5" s="88"/>
      <c r="H5" s="275" t="s">
        <v>213</v>
      </c>
      <c r="I5" s="273" t="s">
        <v>214</v>
      </c>
    </row>
    <row r="6" spans="1:18">
      <c r="A6" s="268"/>
      <c r="B6" s="269"/>
      <c r="C6" s="24" t="s">
        <v>92</v>
      </c>
      <c r="D6" s="271"/>
      <c r="E6" s="24" t="s">
        <v>92</v>
      </c>
      <c r="F6" s="271"/>
      <c r="G6" s="24" t="s">
        <v>92</v>
      </c>
      <c r="H6" s="276"/>
      <c r="I6" s="274"/>
    </row>
    <row r="7" spans="1:18" s="90" customFormat="1" ht="18" customHeight="1">
      <c r="A7" s="89"/>
      <c r="B7" s="79" t="s">
        <v>211</v>
      </c>
      <c r="C7" s="79" t="s">
        <v>176</v>
      </c>
      <c r="D7" s="79" t="s">
        <v>172</v>
      </c>
      <c r="E7" s="79" t="s">
        <v>176</v>
      </c>
      <c r="F7" s="79" t="s">
        <v>173</v>
      </c>
      <c r="G7" s="79" t="s">
        <v>176</v>
      </c>
      <c r="H7" s="79" t="s">
        <v>173</v>
      </c>
      <c r="I7" s="79" t="s">
        <v>173</v>
      </c>
    </row>
    <row r="8" spans="1:18" ht="14.25" customHeight="1">
      <c r="A8" s="80" t="s">
        <v>270</v>
      </c>
      <c r="B8" s="7">
        <v>11969</v>
      </c>
      <c r="C8" s="4"/>
      <c r="D8" s="7">
        <v>71221</v>
      </c>
      <c r="E8" s="4"/>
      <c r="F8" s="7">
        <v>1835911</v>
      </c>
      <c r="G8" s="4"/>
      <c r="H8" s="26">
        <v>153.38883783106357</v>
      </c>
      <c r="I8" s="26">
        <v>25.777663891268023</v>
      </c>
    </row>
    <row r="9" spans="1:18" ht="14.25" customHeight="1">
      <c r="A9" s="80">
        <v>24</v>
      </c>
      <c r="B9" s="7">
        <v>8365</v>
      </c>
      <c r="C9" s="4"/>
      <c r="D9" s="7">
        <v>51428</v>
      </c>
      <c r="E9" s="4"/>
      <c r="F9" s="7">
        <v>1467187</v>
      </c>
      <c r="G9" s="4"/>
      <c r="H9" s="26">
        <v>175.39593544530783</v>
      </c>
      <c r="I9" s="26">
        <v>28.528953099478883</v>
      </c>
    </row>
    <row r="10" spans="1:18" ht="14.25" customHeight="1">
      <c r="A10" s="80">
        <v>26</v>
      </c>
      <c r="B10" s="7">
        <v>8402</v>
      </c>
      <c r="C10" s="4"/>
      <c r="D10" s="7">
        <v>54331</v>
      </c>
      <c r="E10" s="4"/>
      <c r="F10" s="7">
        <v>1465363</v>
      </c>
      <c r="G10" s="4"/>
      <c r="H10" s="26">
        <v>174.40645084503689</v>
      </c>
      <c r="I10" s="26">
        <v>26.971029430711749</v>
      </c>
    </row>
    <row r="11" spans="1:18" ht="14.25" customHeight="1">
      <c r="A11" s="80">
        <v>28</v>
      </c>
      <c r="B11" s="7">
        <v>8635</v>
      </c>
      <c r="C11" s="4"/>
      <c r="D11" s="7">
        <v>58007</v>
      </c>
      <c r="E11" s="4"/>
      <c r="F11" s="7">
        <v>1663929</v>
      </c>
      <c r="G11" s="4"/>
      <c r="H11" s="26">
        <v>192.69588882455125</v>
      </c>
      <c r="I11" s="26">
        <v>28.684969055458826</v>
      </c>
    </row>
    <row r="12" spans="1:18" s="11" customFormat="1" ht="14.25" customHeight="1">
      <c r="A12" s="82" t="s">
        <v>271</v>
      </c>
      <c r="B12" s="32">
        <v>8213</v>
      </c>
      <c r="C12" s="91">
        <v>100</v>
      </c>
      <c r="D12" s="32">
        <v>58295</v>
      </c>
      <c r="E12" s="91">
        <v>100</v>
      </c>
      <c r="F12" s="32">
        <v>1763893</v>
      </c>
      <c r="G12" s="91">
        <v>100</v>
      </c>
      <c r="H12" s="37">
        <v>214.76841592597103</v>
      </c>
      <c r="I12" s="37">
        <v>30.258049575435287</v>
      </c>
      <c r="K12" s="238"/>
      <c r="L12" s="238"/>
      <c r="M12" s="238"/>
      <c r="N12" s="238"/>
      <c r="O12" s="238"/>
      <c r="P12" s="238"/>
      <c r="Q12" s="238"/>
      <c r="R12" s="238"/>
    </row>
    <row r="13" spans="1:18" ht="14.25" customHeight="1">
      <c r="A13" s="92"/>
      <c r="B13" s="4"/>
      <c r="C13" s="4"/>
      <c r="D13" s="4"/>
      <c r="E13" s="4"/>
      <c r="F13" s="4"/>
      <c r="G13" s="4"/>
      <c r="H13" s="4"/>
      <c r="I13" s="4"/>
      <c r="K13" s="237"/>
      <c r="L13" s="237"/>
    </row>
    <row r="14" spans="1:18" s="11" customFormat="1" ht="14.25" customHeight="1">
      <c r="A14" s="93"/>
      <c r="B14" s="37"/>
      <c r="C14" s="37"/>
      <c r="D14" s="37"/>
      <c r="E14" s="32" t="s">
        <v>93</v>
      </c>
      <c r="F14" s="37"/>
      <c r="G14" s="37"/>
      <c r="H14" s="37"/>
      <c r="I14" s="37"/>
    </row>
    <row r="15" spans="1:18" ht="14.25" customHeight="1">
      <c r="A15" s="94"/>
      <c r="B15" s="26"/>
      <c r="C15" s="26"/>
      <c r="D15" s="26"/>
      <c r="E15" s="23"/>
      <c r="F15" s="26"/>
      <c r="G15" s="26"/>
      <c r="H15" s="26"/>
      <c r="I15" s="26"/>
    </row>
    <row r="16" spans="1:18" ht="14.25" customHeight="1">
      <c r="A16" s="95" t="s">
        <v>159</v>
      </c>
      <c r="B16" s="26">
        <v>3249</v>
      </c>
      <c r="C16" s="96">
        <v>39.559235358577865</v>
      </c>
      <c r="D16" s="45" t="s">
        <v>135</v>
      </c>
      <c r="E16" s="45" t="s">
        <v>135</v>
      </c>
      <c r="F16" s="45" t="s">
        <v>135</v>
      </c>
      <c r="G16" s="45" t="s">
        <v>135</v>
      </c>
      <c r="H16" s="45" t="s">
        <v>135</v>
      </c>
      <c r="I16" s="45" t="s">
        <v>135</v>
      </c>
    </row>
    <row r="17" spans="1:9" ht="14.25" customHeight="1">
      <c r="A17" s="95" t="s">
        <v>158</v>
      </c>
      <c r="B17" s="26">
        <v>1715</v>
      </c>
      <c r="C17" s="96">
        <v>20.881529282844273</v>
      </c>
      <c r="D17" s="45" t="s">
        <v>135</v>
      </c>
      <c r="E17" s="45" t="s">
        <v>135</v>
      </c>
      <c r="F17" s="45" t="s">
        <v>135</v>
      </c>
      <c r="G17" s="45" t="s">
        <v>135</v>
      </c>
      <c r="H17" s="45" t="s">
        <v>135</v>
      </c>
      <c r="I17" s="45" t="s">
        <v>135</v>
      </c>
    </row>
    <row r="18" spans="1:9" ht="14.25" customHeight="1">
      <c r="A18" s="95" t="s">
        <v>258</v>
      </c>
      <c r="B18" s="26">
        <v>1620</v>
      </c>
      <c r="C18" s="96">
        <v>19.724826494581759</v>
      </c>
      <c r="D18" s="45" t="s">
        <v>135</v>
      </c>
      <c r="E18" s="45" t="s">
        <v>135</v>
      </c>
      <c r="F18" s="45" t="s">
        <v>135</v>
      </c>
      <c r="G18" s="45" t="s">
        <v>135</v>
      </c>
      <c r="H18" s="45" t="s">
        <v>135</v>
      </c>
      <c r="I18" s="45" t="s">
        <v>135</v>
      </c>
    </row>
    <row r="19" spans="1:9" ht="14.25" customHeight="1">
      <c r="A19" s="95" t="s">
        <v>140</v>
      </c>
      <c r="B19" s="26">
        <v>1038</v>
      </c>
      <c r="C19" s="96">
        <v>12.638499939120907</v>
      </c>
      <c r="D19" s="45" t="s">
        <v>135</v>
      </c>
      <c r="E19" s="45" t="s">
        <v>135</v>
      </c>
      <c r="F19" s="45" t="s">
        <v>135</v>
      </c>
      <c r="G19" s="45" t="s">
        <v>135</v>
      </c>
      <c r="H19" s="45" t="s">
        <v>135</v>
      </c>
      <c r="I19" s="45" t="s">
        <v>135</v>
      </c>
    </row>
    <row r="20" spans="1:9" ht="14.25" customHeight="1">
      <c r="A20" s="95" t="s">
        <v>141</v>
      </c>
      <c r="B20" s="26">
        <v>285</v>
      </c>
      <c r="C20" s="96">
        <v>3.4701083647875315</v>
      </c>
      <c r="D20" s="45" t="s">
        <v>135</v>
      </c>
      <c r="E20" s="45" t="s">
        <v>135</v>
      </c>
      <c r="F20" s="45" t="s">
        <v>135</v>
      </c>
      <c r="G20" s="45" t="s">
        <v>135</v>
      </c>
      <c r="H20" s="45" t="s">
        <v>135</v>
      </c>
      <c r="I20" s="45" t="s">
        <v>135</v>
      </c>
    </row>
    <row r="21" spans="1:9" ht="14.25" customHeight="1">
      <c r="A21" s="95" t="s">
        <v>142</v>
      </c>
      <c r="B21" s="26">
        <v>190</v>
      </c>
      <c r="C21" s="96">
        <v>2.3134055765250214</v>
      </c>
      <c r="D21" s="45" t="s">
        <v>135</v>
      </c>
      <c r="E21" s="45" t="s">
        <v>135</v>
      </c>
      <c r="F21" s="45" t="s">
        <v>135</v>
      </c>
      <c r="G21" s="45" t="s">
        <v>135</v>
      </c>
      <c r="H21" s="45" t="s">
        <v>135</v>
      </c>
      <c r="I21" s="45" t="s">
        <v>135</v>
      </c>
    </row>
    <row r="22" spans="1:9" ht="14.25" customHeight="1">
      <c r="A22" s="95" t="s">
        <v>143</v>
      </c>
      <c r="B22" s="26">
        <v>101</v>
      </c>
      <c r="C22" s="96">
        <v>1.2297577012054062</v>
      </c>
      <c r="D22" s="45" t="s">
        <v>135</v>
      </c>
      <c r="E22" s="45" t="s">
        <v>135</v>
      </c>
      <c r="F22" s="45" t="s">
        <v>135</v>
      </c>
      <c r="G22" s="45" t="s">
        <v>135</v>
      </c>
      <c r="H22" s="45" t="s">
        <v>135</v>
      </c>
      <c r="I22" s="45" t="s">
        <v>135</v>
      </c>
    </row>
    <row r="23" spans="1:9" ht="14.25" customHeight="1">
      <c r="A23" s="95" t="s">
        <v>160</v>
      </c>
      <c r="B23" s="26">
        <v>15</v>
      </c>
      <c r="C23" s="96">
        <v>0.1826372823572385</v>
      </c>
      <c r="D23" s="45" t="s">
        <v>135</v>
      </c>
      <c r="E23" s="45" t="s">
        <v>135</v>
      </c>
      <c r="F23" s="45" t="s">
        <v>135</v>
      </c>
      <c r="G23" s="45" t="s">
        <v>135</v>
      </c>
      <c r="H23" s="45" t="s">
        <v>135</v>
      </c>
      <c r="I23" s="45" t="s">
        <v>135</v>
      </c>
    </row>
    <row r="24" spans="1:9" ht="14.25" customHeight="1">
      <c r="A24" s="92"/>
      <c r="B24" s="4"/>
      <c r="C24" s="4"/>
      <c r="D24" s="4"/>
      <c r="E24" s="4"/>
      <c r="F24" s="4"/>
      <c r="G24" s="4"/>
      <c r="H24" s="4"/>
      <c r="I24" s="4"/>
    </row>
    <row r="25" spans="1:9" s="11" customFormat="1" ht="14.25" customHeight="1">
      <c r="A25" s="81"/>
      <c r="B25" s="32"/>
      <c r="C25" s="97"/>
      <c r="D25" s="32"/>
      <c r="E25" s="97" t="s">
        <v>212</v>
      </c>
      <c r="F25" s="32"/>
      <c r="G25" s="97"/>
      <c r="H25" s="32"/>
      <c r="I25" s="32"/>
    </row>
    <row r="26" spans="1:9" ht="14.25" customHeight="1">
      <c r="A26" s="83"/>
      <c r="B26" s="23"/>
      <c r="C26" s="98"/>
      <c r="D26" s="23"/>
      <c r="E26" s="98"/>
      <c r="F26" s="23"/>
      <c r="G26" s="98"/>
      <c r="H26" s="23"/>
      <c r="I26" s="23"/>
    </row>
    <row r="27" spans="1:9" s="11" customFormat="1" ht="14.25" customHeight="1">
      <c r="A27" s="30" t="s">
        <v>138</v>
      </c>
      <c r="B27" s="32">
        <v>6890</v>
      </c>
      <c r="C27" s="97">
        <v>83.89139169609156</v>
      </c>
      <c r="D27" s="32">
        <v>50249</v>
      </c>
      <c r="E27" s="97">
        <v>86.197787117248481</v>
      </c>
      <c r="F27" s="32">
        <v>1566030</v>
      </c>
      <c r="G27" s="97">
        <v>88.78259622324029</v>
      </c>
      <c r="H27" s="32">
        <v>227.29027576197387</v>
      </c>
      <c r="I27" s="32">
        <v>31.165396326295049</v>
      </c>
    </row>
    <row r="28" spans="1:9" s="11" customFormat="1" ht="14.25" customHeight="1">
      <c r="A28" s="30" t="s">
        <v>139</v>
      </c>
      <c r="B28" s="32">
        <v>1323</v>
      </c>
      <c r="C28" s="97">
        <v>16.108608303908436</v>
      </c>
      <c r="D28" s="32">
        <v>8046</v>
      </c>
      <c r="E28" s="97">
        <v>13.802212882751522</v>
      </c>
      <c r="F28" s="32">
        <v>197863</v>
      </c>
      <c r="G28" s="97">
        <v>11.217403776759701</v>
      </c>
      <c r="H28" s="32">
        <v>149.55631141345427</v>
      </c>
      <c r="I28" s="32">
        <v>24.591474024359929</v>
      </c>
    </row>
    <row r="29" spans="1:9" ht="14.25" customHeight="1">
      <c r="A29" s="99"/>
      <c r="B29" s="26"/>
      <c r="C29" s="100"/>
      <c r="D29" s="26"/>
      <c r="E29" s="100"/>
      <c r="F29" s="26"/>
      <c r="G29" s="100"/>
      <c r="H29" s="26"/>
      <c r="I29" s="26"/>
    </row>
    <row r="30" spans="1:9" ht="14.25" customHeight="1">
      <c r="A30" s="99" t="s">
        <v>16</v>
      </c>
      <c r="B30" s="26">
        <v>2495</v>
      </c>
      <c r="C30" s="96">
        <v>30.378667965420675</v>
      </c>
      <c r="D30" s="26">
        <v>20159</v>
      </c>
      <c r="E30" s="96">
        <v>34.581010378248564</v>
      </c>
      <c r="F30" s="26">
        <v>596768</v>
      </c>
      <c r="G30" s="96">
        <v>33.832437681877529</v>
      </c>
      <c r="H30" s="26">
        <v>239.18557114228457</v>
      </c>
      <c r="I30" s="26">
        <v>29.60305570712833</v>
      </c>
    </row>
    <row r="31" spans="1:9" ht="14.25" customHeight="1">
      <c r="A31" s="99" t="s">
        <v>17</v>
      </c>
      <c r="B31" s="26">
        <v>1211</v>
      </c>
      <c r="C31" s="96">
        <v>14.744916595641055</v>
      </c>
      <c r="D31" s="26">
        <v>7875</v>
      </c>
      <c r="E31" s="96">
        <v>13.508877262200874</v>
      </c>
      <c r="F31" s="26">
        <v>176426</v>
      </c>
      <c r="G31" s="96">
        <v>10.00208062507193</v>
      </c>
      <c r="H31" s="26">
        <v>145.68620974401321</v>
      </c>
      <c r="I31" s="26">
        <v>22.403301587301588</v>
      </c>
    </row>
    <row r="32" spans="1:9" ht="14.25" customHeight="1">
      <c r="A32" s="99" t="s">
        <v>18</v>
      </c>
      <c r="B32" s="26">
        <v>798</v>
      </c>
      <c r="C32" s="96">
        <v>9.7163034214050903</v>
      </c>
      <c r="D32" s="26">
        <v>6739</v>
      </c>
      <c r="E32" s="96">
        <v>11.560168110472596</v>
      </c>
      <c r="F32" s="26">
        <v>393500</v>
      </c>
      <c r="G32" s="96">
        <v>22.308609422453628</v>
      </c>
      <c r="H32" s="26">
        <v>493.10776942355892</v>
      </c>
      <c r="I32" s="26">
        <v>58.391452737794928</v>
      </c>
    </row>
    <row r="33" spans="1:9" ht="14.25" customHeight="1">
      <c r="A33" s="99" t="s">
        <v>19</v>
      </c>
      <c r="B33" s="26">
        <v>163</v>
      </c>
      <c r="C33" s="96">
        <v>1.9846584682819919</v>
      </c>
      <c r="D33" s="26">
        <v>984</v>
      </c>
      <c r="E33" s="96">
        <v>1.6879663779054805</v>
      </c>
      <c r="F33" s="26">
        <v>44346</v>
      </c>
      <c r="G33" s="96">
        <v>2.5140980773777093</v>
      </c>
      <c r="H33" s="26">
        <v>272.06134969325154</v>
      </c>
      <c r="I33" s="26">
        <v>45.06707317073171</v>
      </c>
    </row>
    <row r="34" spans="1:9" ht="14.25" customHeight="1">
      <c r="A34" s="99" t="s">
        <v>20</v>
      </c>
      <c r="B34" s="26">
        <v>556</v>
      </c>
      <c r="C34" s="96">
        <v>6.7697552660416411</v>
      </c>
      <c r="D34" s="26">
        <v>3514</v>
      </c>
      <c r="E34" s="96">
        <v>6.0279612316665236</v>
      </c>
      <c r="F34" s="26">
        <v>95377</v>
      </c>
      <c r="G34" s="96">
        <v>5.4071873974214988</v>
      </c>
      <c r="H34" s="26">
        <v>171.54136690647482</v>
      </c>
      <c r="I34" s="26">
        <v>27.14200341491178</v>
      </c>
    </row>
    <row r="35" spans="1:9" ht="14.25" customHeight="1">
      <c r="A35" s="99" t="s">
        <v>21</v>
      </c>
      <c r="B35" s="26">
        <v>525</v>
      </c>
      <c r="C35" s="96">
        <v>6.3923048825033479</v>
      </c>
      <c r="D35" s="26">
        <v>3511</v>
      </c>
      <c r="E35" s="96">
        <v>6.0228149927094954</v>
      </c>
      <c r="F35" s="26">
        <v>81633</v>
      </c>
      <c r="G35" s="96">
        <v>4.6280018119012887</v>
      </c>
      <c r="H35" s="26">
        <v>155.49142857142857</v>
      </c>
      <c r="I35" s="26">
        <v>23.250640843064655</v>
      </c>
    </row>
    <row r="36" spans="1:9" ht="14.25" customHeight="1">
      <c r="A36" s="99" t="s">
        <v>22</v>
      </c>
      <c r="B36" s="26">
        <v>333</v>
      </c>
      <c r="C36" s="96">
        <v>4.0545476683306951</v>
      </c>
      <c r="D36" s="26">
        <v>2153</v>
      </c>
      <c r="E36" s="96">
        <v>3.6932841581610774</v>
      </c>
      <c r="F36" s="26">
        <v>50719</v>
      </c>
      <c r="G36" s="96">
        <v>2.8754011722933308</v>
      </c>
      <c r="H36" s="26">
        <v>152.3093093093093</v>
      </c>
      <c r="I36" s="26">
        <v>23.557361820715283</v>
      </c>
    </row>
    <row r="37" spans="1:9" ht="14.25" customHeight="1">
      <c r="A37" s="99" t="s">
        <v>23</v>
      </c>
      <c r="B37" s="26">
        <v>322</v>
      </c>
      <c r="C37" s="96">
        <v>3.9206136612687201</v>
      </c>
      <c r="D37" s="26">
        <v>2445</v>
      </c>
      <c r="E37" s="96">
        <v>4.1941847499785574</v>
      </c>
      <c r="F37" s="26">
        <v>73353</v>
      </c>
      <c r="G37" s="96">
        <v>4.1585855831391134</v>
      </c>
      <c r="H37" s="26">
        <v>227.80434782608697</v>
      </c>
      <c r="I37" s="26">
        <v>30.001226993865032</v>
      </c>
    </row>
    <row r="38" spans="1:9" ht="14.25" customHeight="1">
      <c r="A38" s="99" t="s">
        <v>24</v>
      </c>
      <c r="B38" s="26">
        <v>267</v>
      </c>
      <c r="C38" s="96">
        <v>3.2509436259588456</v>
      </c>
      <c r="D38" s="26">
        <v>1361</v>
      </c>
      <c r="E38" s="96">
        <v>2.3346770735054463</v>
      </c>
      <c r="F38" s="26">
        <v>14397</v>
      </c>
      <c r="G38" s="96">
        <v>0.81620597167742037</v>
      </c>
      <c r="H38" s="26">
        <v>53.921348314606739</v>
      </c>
      <c r="I38" s="26">
        <v>10.578251285819251</v>
      </c>
    </row>
    <row r="39" spans="1:9" ht="14.25" customHeight="1">
      <c r="A39" s="99" t="s">
        <v>25</v>
      </c>
      <c r="B39" s="26">
        <v>220</v>
      </c>
      <c r="C39" s="96">
        <v>2.6786801412394987</v>
      </c>
      <c r="D39" s="26">
        <v>1508</v>
      </c>
      <c r="E39" s="96">
        <v>2.586842782399863</v>
      </c>
      <c r="F39" s="26">
        <v>39511</v>
      </c>
      <c r="G39" s="96">
        <v>2.2399884800268497</v>
      </c>
      <c r="H39" s="26">
        <v>179.59545454545454</v>
      </c>
      <c r="I39" s="26">
        <v>26.200928381962864</v>
      </c>
    </row>
    <row r="40" spans="1:9" ht="14.25" customHeight="1">
      <c r="A40" s="99" t="s">
        <v>27</v>
      </c>
      <c r="B40" s="26">
        <v>105</v>
      </c>
      <c r="C40" s="96">
        <v>1.2784609765006698</v>
      </c>
      <c r="D40" s="26">
        <v>806</v>
      </c>
      <c r="E40" s="96">
        <v>1.382622866455099</v>
      </c>
      <c r="F40" s="26">
        <v>13964</v>
      </c>
      <c r="G40" s="96">
        <v>0.79165799739553366</v>
      </c>
      <c r="H40" s="26">
        <v>132.99047619047619</v>
      </c>
      <c r="I40" s="26">
        <v>17.325062034739453</v>
      </c>
    </row>
    <row r="41" spans="1:9" ht="14.25" customHeight="1">
      <c r="A41" s="99" t="s">
        <v>94</v>
      </c>
      <c r="B41" s="26">
        <v>122</v>
      </c>
      <c r="C41" s="96">
        <v>1.4854498965055398</v>
      </c>
      <c r="D41" s="26">
        <v>911</v>
      </c>
      <c r="E41" s="96">
        <v>1.5627412299511108</v>
      </c>
      <c r="F41" s="26">
        <v>51825</v>
      </c>
      <c r="G41" s="96">
        <v>2.9381033883574572</v>
      </c>
      <c r="H41" s="26">
        <v>424.79508196721309</v>
      </c>
      <c r="I41" s="26">
        <v>56.888035126234904</v>
      </c>
    </row>
    <row r="42" spans="1:9" ht="14.25" customHeight="1">
      <c r="A42" s="99" t="s">
        <v>95</v>
      </c>
      <c r="B42" s="26">
        <v>53</v>
      </c>
      <c r="C42" s="96">
        <v>0.64531839766224286</v>
      </c>
      <c r="D42" s="26">
        <v>480</v>
      </c>
      <c r="E42" s="96">
        <v>0.82339823312462479</v>
      </c>
      <c r="F42" s="26">
        <v>15007</v>
      </c>
      <c r="G42" s="96">
        <v>0.85078856824081728</v>
      </c>
      <c r="H42" s="26">
        <v>283.15094339622641</v>
      </c>
      <c r="I42" s="26">
        <v>31.264583333333334</v>
      </c>
    </row>
    <row r="43" spans="1:9" ht="14.25" customHeight="1">
      <c r="A43" s="99" t="s">
        <v>31</v>
      </c>
      <c r="B43" s="26">
        <v>172</v>
      </c>
      <c r="C43" s="96">
        <v>2.0942408376963351</v>
      </c>
      <c r="D43" s="26">
        <v>1442</v>
      </c>
      <c r="E43" s="96">
        <v>2.4736255253452266</v>
      </c>
      <c r="F43" s="26">
        <v>40887</v>
      </c>
      <c r="G43" s="96">
        <v>2.3179977470288731</v>
      </c>
      <c r="H43" s="26">
        <v>237.71511627906978</v>
      </c>
      <c r="I43" s="26">
        <v>28.354368932038835</v>
      </c>
    </row>
    <row r="44" spans="1:9" ht="14.25" customHeight="1">
      <c r="A44" s="99" t="s">
        <v>96</v>
      </c>
      <c r="B44" s="26">
        <v>39</v>
      </c>
      <c r="C44" s="96">
        <v>0.47485693412882019</v>
      </c>
      <c r="D44" s="26">
        <v>155</v>
      </c>
      <c r="E44" s="96">
        <v>0.26588901277982674</v>
      </c>
      <c r="F44" s="26">
        <v>2322</v>
      </c>
      <c r="G44" s="96">
        <v>0.13164063806591444</v>
      </c>
      <c r="H44" s="26">
        <v>59.53846153846154</v>
      </c>
      <c r="I44" s="26">
        <v>14.980645161290322</v>
      </c>
    </row>
    <row r="45" spans="1:9" ht="14.25" customHeight="1">
      <c r="A45" s="99" t="s">
        <v>97</v>
      </c>
      <c r="B45" s="26">
        <v>356</v>
      </c>
      <c r="C45" s="96">
        <v>4.334591501278461</v>
      </c>
      <c r="D45" s="26">
        <v>1533</v>
      </c>
      <c r="E45" s="96">
        <v>2.6297281070417702</v>
      </c>
      <c r="F45" s="26">
        <v>21218</v>
      </c>
      <c r="G45" s="96">
        <v>1.2029074325937004</v>
      </c>
      <c r="H45" s="26">
        <v>59.601123595505619</v>
      </c>
      <c r="I45" s="26">
        <v>13.840834964122635</v>
      </c>
    </row>
    <row r="46" spans="1:9" ht="14.25" customHeight="1">
      <c r="A46" s="99" t="s">
        <v>98</v>
      </c>
      <c r="B46" s="26">
        <v>58</v>
      </c>
      <c r="C46" s="96">
        <v>0.7061974917813223</v>
      </c>
      <c r="D46" s="26">
        <v>268</v>
      </c>
      <c r="E46" s="96">
        <v>0.45973068016124879</v>
      </c>
      <c r="F46" s="26">
        <v>3525</v>
      </c>
      <c r="G46" s="96">
        <v>0.19984205391143342</v>
      </c>
      <c r="H46" s="26">
        <v>60.775862068965516</v>
      </c>
      <c r="I46" s="26">
        <v>13.152985074626866</v>
      </c>
    </row>
    <row r="47" spans="1:9" ht="14.25" customHeight="1">
      <c r="A47" s="99" t="s">
        <v>99</v>
      </c>
      <c r="B47" s="26">
        <v>105</v>
      </c>
      <c r="C47" s="96">
        <v>1.2784609765006698</v>
      </c>
      <c r="D47" s="26">
        <v>645</v>
      </c>
      <c r="E47" s="96">
        <v>1.1064413757612146</v>
      </c>
      <c r="F47" s="26">
        <v>11798</v>
      </c>
      <c r="G47" s="96">
        <v>0.66886143320484859</v>
      </c>
      <c r="H47" s="26">
        <v>112.36190476190477</v>
      </c>
      <c r="I47" s="26">
        <v>18.291472868217053</v>
      </c>
    </row>
    <row r="48" spans="1:9" ht="14.25" customHeight="1">
      <c r="A48" s="99" t="s">
        <v>100</v>
      </c>
      <c r="B48" s="26">
        <v>227</v>
      </c>
      <c r="C48" s="96">
        <v>2.7639108730062096</v>
      </c>
      <c r="D48" s="26">
        <v>1440</v>
      </c>
      <c r="E48" s="96">
        <v>2.4701946993738741</v>
      </c>
      <c r="F48" s="26">
        <v>32916</v>
      </c>
      <c r="G48" s="96">
        <v>1.8660995876734019</v>
      </c>
      <c r="H48" s="26">
        <v>145.00440528634363</v>
      </c>
      <c r="I48" s="26">
        <v>22.858333333333334</v>
      </c>
    </row>
    <row r="49" spans="1:9" ht="14.25" customHeight="1">
      <c r="A49" s="99" t="s">
        <v>101</v>
      </c>
      <c r="B49" s="26">
        <v>86</v>
      </c>
      <c r="C49" s="96">
        <v>1.0471204188481675</v>
      </c>
      <c r="D49" s="26">
        <v>366</v>
      </c>
      <c r="E49" s="96">
        <v>0.62784115275752639</v>
      </c>
      <c r="F49" s="26">
        <v>4401</v>
      </c>
      <c r="G49" s="96">
        <v>0.24950493028772155</v>
      </c>
      <c r="H49" s="26">
        <v>51.174418604651166</v>
      </c>
      <c r="I49" s="26">
        <v>12.024590163934427</v>
      </c>
    </row>
    <row r="50" spans="1:9" ht="6" customHeight="1" thickBot="1">
      <c r="A50" s="101"/>
      <c r="B50" s="102"/>
      <c r="C50" s="102"/>
      <c r="D50" s="102"/>
      <c r="E50" s="102"/>
      <c r="F50" s="102"/>
      <c r="G50" s="102"/>
      <c r="H50" s="102"/>
      <c r="I50" s="102"/>
    </row>
    <row r="51" spans="1:9" ht="15" customHeight="1">
      <c r="A51" s="4" t="s">
        <v>154</v>
      </c>
      <c r="B51" s="4"/>
      <c r="C51" s="4"/>
      <c r="D51" s="4"/>
      <c r="E51" s="4"/>
      <c r="F51" s="4"/>
      <c r="G51" s="4"/>
      <c r="H51" s="4"/>
      <c r="I51" s="4"/>
    </row>
    <row r="52" spans="1:9" ht="15" customHeight="1">
      <c r="A52" s="6" t="s">
        <v>370</v>
      </c>
      <c r="B52" s="4"/>
      <c r="C52" s="4"/>
      <c r="D52" s="4"/>
      <c r="E52" s="4"/>
      <c r="F52" s="4"/>
      <c r="G52" s="4"/>
      <c r="H52" s="4"/>
      <c r="I52" s="4"/>
    </row>
    <row r="53" spans="1:9" ht="15" customHeight="1">
      <c r="A53" s="6" t="s">
        <v>183</v>
      </c>
      <c r="B53" s="4"/>
      <c r="C53" s="4"/>
      <c r="D53" s="4"/>
      <c r="E53" s="4"/>
      <c r="F53" s="4"/>
      <c r="G53" s="4"/>
      <c r="H53" s="4"/>
      <c r="I53" s="4"/>
    </row>
    <row r="54" spans="1:9" ht="15" customHeight="1">
      <c r="A54" s="6" t="s">
        <v>182</v>
      </c>
      <c r="B54" s="4"/>
      <c r="C54" s="4"/>
      <c r="D54" s="4"/>
      <c r="E54" s="4"/>
      <c r="F54" s="4"/>
      <c r="G54" s="4"/>
      <c r="H54" s="4"/>
      <c r="I54" s="4"/>
    </row>
    <row r="55" spans="1:9">
      <c r="A55" s="6" t="s">
        <v>281</v>
      </c>
      <c r="B55" s="4"/>
      <c r="C55" s="4"/>
      <c r="D55" s="4"/>
      <c r="E55" s="4"/>
      <c r="F55" s="4"/>
      <c r="G55" s="4"/>
      <c r="H55" s="4"/>
      <c r="I55" s="4"/>
    </row>
    <row r="56" spans="1:9">
      <c r="A56" s="6" t="s">
        <v>282</v>
      </c>
      <c r="B56" s="4"/>
      <c r="C56" s="4"/>
      <c r="D56" s="4"/>
      <c r="E56" s="4"/>
      <c r="F56" s="4"/>
      <c r="G56" s="4"/>
      <c r="H56" s="4"/>
      <c r="I56" s="4"/>
    </row>
    <row r="57" spans="1:9">
      <c r="A57" s="6" t="s">
        <v>285</v>
      </c>
      <c r="B57" s="4"/>
      <c r="C57" s="4"/>
      <c r="D57" s="4"/>
      <c r="E57" s="4"/>
      <c r="F57" s="4"/>
      <c r="G57" s="4"/>
      <c r="H57" s="4"/>
      <c r="I57" s="4"/>
    </row>
    <row r="58" spans="1:9">
      <c r="A58" s="6" t="s">
        <v>283</v>
      </c>
      <c r="B58" s="4"/>
      <c r="C58" s="4"/>
      <c r="D58" s="4"/>
      <c r="E58" s="4"/>
      <c r="F58" s="4"/>
      <c r="G58" s="4"/>
      <c r="H58" s="4"/>
      <c r="I58" s="4"/>
    </row>
    <row r="59" spans="1:9">
      <c r="A59" s="6" t="s">
        <v>284</v>
      </c>
    </row>
    <row r="60" spans="1:9">
      <c r="A60" s="6" t="s">
        <v>286</v>
      </c>
    </row>
  </sheetData>
  <mergeCells count="7">
    <mergeCell ref="A1:I1"/>
    <mergeCell ref="A5:A6"/>
    <mergeCell ref="B5:B6"/>
    <mergeCell ref="D5:D6"/>
    <mergeCell ref="F5:F6"/>
    <mergeCell ref="I5:I6"/>
    <mergeCell ref="H5:H6"/>
  </mergeCells>
  <phoneticPr fontId="16"/>
  <pageMargins left="0.51181102362204722" right="0.51181102362204722" top="0.55118110236220474" bottom="0.55118110236220474"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Q63"/>
  <sheetViews>
    <sheetView showGridLines="0" view="pageBreakPreview" zoomScale="85" zoomScaleNormal="85" zoomScaleSheetLayoutView="85" workbookViewId="0">
      <selection activeCell="A25" sqref="A25"/>
    </sheetView>
  </sheetViews>
  <sheetFormatPr defaultColWidth="8" defaultRowHeight="12"/>
  <cols>
    <col min="1" max="1" width="45.26953125" style="103" customWidth="1"/>
    <col min="2" max="6" width="12.6328125" style="103" customWidth="1"/>
    <col min="7" max="16384" width="8" style="103"/>
  </cols>
  <sheetData>
    <row r="1" spans="1:17" ht="20.5" customHeight="1">
      <c r="A1" s="277" t="s">
        <v>331</v>
      </c>
      <c r="B1" s="277"/>
      <c r="C1" s="277"/>
      <c r="D1" s="277"/>
      <c r="E1" s="277"/>
      <c r="F1" s="277"/>
    </row>
    <row r="2" spans="1:17" ht="22.5" customHeight="1" thickBot="1">
      <c r="A2" s="104"/>
      <c r="B2" s="104"/>
      <c r="C2" s="104"/>
      <c r="D2" s="104"/>
      <c r="E2" s="105"/>
      <c r="F2" s="104"/>
      <c r="G2" s="106"/>
      <c r="H2" s="106"/>
      <c r="I2" s="106"/>
      <c r="J2" s="106"/>
      <c r="K2" s="106"/>
      <c r="L2" s="106"/>
      <c r="M2" s="106"/>
      <c r="N2" s="106"/>
      <c r="O2" s="106"/>
      <c r="P2" s="106"/>
      <c r="Q2" s="106"/>
    </row>
    <row r="3" spans="1:17" s="107" customFormat="1" ht="15" customHeight="1">
      <c r="A3" s="278" t="s">
        <v>298</v>
      </c>
      <c r="B3" s="280" t="s">
        <v>124</v>
      </c>
      <c r="C3" s="280" t="s">
        <v>134</v>
      </c>
      <c r="D3" s="280" t="s">
        <v>367</v>
      </c>
      <c r="E3" s="282" t="s">
        <v>319</v>
      </c>
      <c r="F3" s="283"/>
      <c r="G3" s="210"/>
    </row>
    <row r="4" spans="1:17" s="107" customFormat="1" ht="22">
      <c r="A4" s="279"/>
      <c r="B4" s="281"/>
      <c r="C4" s="281"/>
      <c r="D4" s="281"/>
      <c r="E4" s="236" t="s">
        <v>335</v>
      </c>
      <c r="F4" s="236" t="s">
        <v>320</v>
      </c>
      <c r="G4" s="210"/>
    </row>
    <row r="5" spans="1:17" s="108" customFormat="1" ht="5.25" hidden="1" customHeight="1">
      <c r="B5" s="109"/>
      <c r="C5" s="110"/>
      <c r="D5" s="110"/>
      <c r="E5" s="110"/>
      <c r="F5" s="109"/>
    </row>
    <row r="6" spans="1:17" s="111" customFormat="1" ht="18.75" customHeight="1">
      <c r="A6" s="235"/>
      <c r="B6" s="243" t="s">
        <v>332</v>
      </c>
      <c r="C6" s="243" t="s">
        <v>333</v>
      </c>
      <c r="D6" s="243" t="s">
        <v>334</v>
      </c>
      <c r="E6" s="243" t="s">
        <v>334</v>
      </c>
      <c r="F6" s="243" t="s">
        <v>334</v>
      </c>
    </row>
    <row r="7" spans="1:17" s="112" customFormat="1" ht="15" customHeight="1">
      <c r="A7" s="226" t="s">
        <v>299</v>
      </c>
      <c r="B7" s="32">
        <v>276</v>
      </c>
      <c r="C7" s="32">
        <v>894</v>
      </c>
      <c r="D7" s="32">
        <v>21811</v>
      </c>
      <c r="E7" s="32">
        <v>13623</v>
      </c>
      <c r="F7" s="31">
        <v>8187</v>
      </c>
    </row>
    <row r="8" spans="1:17" s="112" customFormat="1" ht="15" customHeight="1">
      <c r="A8" s="226" t="s">
        <v>300</v>
      </c>
      <c r="B8" s="31">
        <v>1080</v>
      </c>
      <c r="C8" s="31">
        <v>2555</v>
      </c>
      <c r="D8" s="31">
        <v>34601</v>
      </c>
      <c r="E8" s="31">
        <v>16263</v>
      </c>
      <c r="F8" s="31">
        <v>18338</v>
      </c>
    </row>
    <row r="9" spans="1:17" s="112" customFormat="1" ht="15" customHeight="1">
      <c r="A9" s="226" t="s">
        <v>301</v>
      </c>
      <c r="B9" s="31">
        <v>161</v>
      </c>
      <c r="C9" s="31">
        <v>1079</v>
      </c>
      <c r="D9" s="31">
        <v>32711</v>
      </c>
      <c r="E9" s="31">
        <v>3462</v>
      </c>
      <c r="F9" s="31">
        <v>29249</v>
      </c>
    </row>
    <row r="10" spans="1:17" s="228" customFormat="1" ht="15" customHeight="1">
      <c r="A10" s="239" t="s">
        <v>341</v>
      </c>
      <c r="B10" s="23">
        <v>9</v>
      </c>
      <c r="C10" s="23">
        <v>55</v>
      </c>
      <c r="D10" s="23">
        <v>7659</v>
      </c>
      <c r="E10" s="23">
        <v>5</v>
      </c>
      <c r="F10" s="224">
        <v>7654</v>
      </c>
    </row>
    <row r="11" spans="1:17" s="228" customFormat="1" ht="15" customHeight="1">
      <c r="A11" s="239" t="s">
        <v>342</v>
      </c>
      <c r="B11" s="224">
        <v>64</v>
      </c>
      <c r="C11" s="224">
        <v>463</v>
      </c>
      <c r="D11" s="224">
        <v>15681</v>
      </c>
      <c r="E11" s="224">
        <v>181</v>
      </c>
      <c r="F11" s="224">
        <v>15500</v>
      </c>
    </row>
    <row r="12" spans="1:17" s="228" customFormat="1" ht="15" customHeight="1">
      <c r="A12" s="239" t="s">
        <v>343</v>
      </c>
      <c r="B12" s="224" t="s">
        <v>112</v>
      </c>
      <c r="C12" s="224" t="s">
        <v>112</v>
      </c>
      <c r="D12" s="224" t="s">
        <v>112</v>
      </c>
      <c r="E12" s="224" t="s">
        <v>112</v>
      </c>
      <c r="F12" s="224" t="s">
        <v>112</v>
      </c>
    </row>
    <row r="13" spans="1:17" s="228" customFormat="1" ht="15" customHeight="1">
      <c r="A13" s="239" t="s">
        <v>344</v>
      </c>
      <c r="B13" s="224">
        <v>39</v>
      </c>
      <c r="C13" s="224">
        <v>195</v>
      </c>
      <c r="D13" s="224">
        <v>5211</v>
      </c>
      <c r="E13" s="224">
        <v>1825</v>
      </c>
      <c r="F13" s="224">
        <v>3386</v>
      </c>
    </row>
    <row r="14" spans="1:17" s="228" customFormat="1" ht="15" customHeight="1">
      <c r="A14" s="239" t="s">
        <v>345</v>
      </c>
      <c r="B14" s="224">
        <v>3</v>
      </c>
      <c r="C14" s="224">
        <v>8</v>
      </c>
      <c r="D14" s="224">
        <v>22</v>
      </c>
      <c r="E14" s="224">
        <v>22</v>
      </c>
      <c r="F14" s="224" t="s">
        <v>112</v>
      </c>
    </row>
    <row r="15" spans="1:17" s="228" customFormat="1" ht="15" customHeight="1">
      <c r="A15" s="239" t="s">
        <v>346</v>
      </c>
      <c r="B15" s="224">
        <v>46</v>
      </c>
      <c r="C15" s="224">
        <v>358</v>
      </c>
      <c r="D15" s="224">
        <v>4138</v>
      </c>
      <c r="E15" s="224">
        <v>1430</v>
      </c>
      <c r="F15" s="224">
        <v>2708</v>
      </c>
    </row>
    <row r="16" spans="1:17" s="112" customFormat="1" ht="15" customHeight="1">
      <c r="A16" s="226" t="s">
        <v>302</v>
      </c>
      <c r="B16" s="32">
        <v>6</v>
      </c>
      <c r="C16" s="32">
        <v>134</v>
      </c>
      <c r="D16" s="32">
        <v>1893</v>
      </c>
      <c r="E16" s="32">
        <v>6</v>
      </c>
      <c r="F16" s="31">
        <v>1887</v>
      </c>
    </row>
    <row r="17" spans="1:6" s="112" customFormat="1" ht="15" customHeight="1">
      <c r="A17" s="226" t="s">
        <v>303</v>
      </c>
      <c r="B17" s="32">
        <v>577</v>
      </c>
      <c r="C17" s="32">
        <v>2452</v>
      </c>
      <c r="D17" s="32">
        <v>18774</v>
      </c>
      <c r="E17" s="32">
        <v>4197</v>
      </c>
      <c r="F17" s="31">
        <v>14577</v>
      </c>
    </row>
    <row r="18" spans="1:6" s="228" customFormat="1" ht="15" customHeight="1">
      <c r="A18" s="239" t="s">
        <v>347</v>
      </c>
      <c r="B18" s="23">
        <v>43</v>
      </c>
      <c r="C18" s="23">
        <v>162</v>
      </c>
      <c r="D18" s="23">
        <v>1415</v>
      </c>
      <c r="E18" s="23">
        <v>816</v>
      </c>
      <c r="F18" s="224">
        <v>599</v>
      </c>
    </row>
    <row r="19" spans="1:6" s="228" customFormat="1" ht="15" customHeight="1">
      <c r="A19" s="240" t="s">
        <v>348</v>
      </c>
      <c r="B19" s="224">
        <v>139</v>
      </c>
      <c r="C19" s="224">
        <v>415</v>
      </c>
      <c r="D19" s="224">
        <v>2577</v>
      </c>
      <c r="E19" s="224">
        <v>1757</v>
      </c>
      <c r="F19" s="224">
        <v>820</v>
      </c>
    </row>
    <row r="20" spans="1:6" s="228" customFormat="1" ht="15" customHeight="1">
      <c r="A20" s="239" t="s">
        <v>349</v>
      </c>
      <c r="B20" s="224">
        <v>54</v>
      </c>
      <c r="C20" s="224">
        <v>121</v>
      </c>
      <c r="D20" s="224">
        <v>443</v>
      </c>
      <c r="E20" s="224">
        <v>140</v>
      </c>
      <c r="F20" s="224">
        <v>302</v>
      </c>
    </row>
    <row r="21" spans="1:6" s="228" customFormat="1" ht="15" customHeight="1">
      <c r="A21" s="239" t="s">
        <v>350</v>
      </c>
      <c r="B21" s="224">
        <v>115</v>
      </c>
      <c r="C21" s="224">
        <v>797</v>
      </c>
      <c r="D21" s="224">
        <v>6261</v>
      </c>
      <c r="E21" s="224">
        <v>903</v>
      </c>
      <c r="F21" s="224">
        <v>5358</v>
      </c>
    </row>
    <row r="22" spans="1:6" s="228" customFormat="1" ht="15" customHeight="1">
      <c r="A22" s="239" t="s">
        <v>351</v>
      </c>
      <c r="B22" s="224">
        <v>38</v>
      </c>
      <c r="C22" s="224">
        <v>151</v>
      </c>
      <c r="D22" s="224">
        <v>867</v>
      </c>
      <c r="E22" s="224">
        <v>27</v>
      </c>
      <c r="F22" s="224">
        <v>840</v>
      </c>
    </row>
    <row r="23" spans="1:6" s="228" customFormat="1" ht="15" customHeight="1">
      <c r="A23" s="239" t="s">
        <v>352</v>
      </c>
      <c r="B23" s="224">
        <v>30</v>
      </c>
      <c r="C23" s="224">
        <v>58</v>
      </c>
      <c r="D23" s="224">
        <v>359</v>
      </c>
      <c r="E23" s="224">
        <v>37</v>
      </c>
      <c r="F23" s="224">
        <v>322</v>
      </c>
    </row>
    <row r="24" spans="1:6" s="228" customFormat="1" ht="15" customHeight="1">
      <c r="A24" s="239" t="s">
        <v>353</v>
      </c>
      <c r="B24" s="224">
        <v>11</v>
      </c>
      <c r="C24" s="224">
        <v>13</v>
      </c>
      <c r="D24" s="224">
        <v>31</v>
      </c>
      <c r="E24" s="224">
        <v>27</v>
      </c>
      <c r="F24" s="224">
        <v>4</v>
      </c>
    </row>
    <row r="25" spans="1:6" s="228" customFormat="1" ht="15" customHeight="1">
      <c r="A25" s="239" t="s">
        <v>354</v>
      </c>
      <c r="B25" s="224">
        <v>49</v>
      </c>
      <c r="C25" s="224">
        <v>198</v>
      </c>
      <c r="D25" s="224">
        <v>3226</v>
      </c>
      <c r="E25" s="224">
        <v>205</v>
      </c>
      <c r="F25" s="224">
        <v>3021</v>
      </c>
    </row>
    <row r="26" spans="1:6" s="228" customFormat="1" ht="15" customHeight="1">
      <c r="A26" s="239" t="s">
        <v>355</v>
      </c>
      <c r="B26" s="224">
        <v>98</v>
      </c>
      <c r="C26" s="224">
        <v>537</v>
      </c>
      <c r="D26" s="224">
        <v>3594</v>
      </c>
      <c r="E26" s="224">
        <v>284</v>
      </c>
      <c r="F26" s="224">
        <v>3310</v>
      </c>
    </row>
    <row r="27" spans="1:6" s="112" customFormat="1" ht="15" customHeight="1">
      <c r="A27" s="226" t="s">
        <v>304</v>
      </c>
      <c r="B27" s="31">
        <v>35</v>
      </c>
      <c r="C27" s="31">
        <v>239</v>
      </c>
      <c r="D27" s="31">
        <v>6479</v>
      </c>
      <c r="E27" s="31">
        <v>402</v>
      </c>
      <c r="F27" s="31">
        <v>6077</v>
      </c>
    </row>
    <row r="28" spans="1:6" s="112" customFormat="1" ht="15" customHeight="1">
      <c r="A28" s="226" t="s">
        <v>305</v>
      </c>
      <c r="B28" s="31">
        <v>533</v>
      </c>
      <c r="C28" s="31">
        <v>2805</v>
      </c>
      <c r="D28" s="31">
        <v>32276</v>
      </c>
      <c r="E28" s="31">
        <v>5587</v>
      </c>
      <c r="F28" s="31">
        <v>26689</v>
      </c>
    </row>
    <row r="29" spans="1:6" s="228" customFormat="1" ht="15" customHeight="1">
      <c r="A29" s="239" t="s">
        <v>356</v>
      </c>
      <c r="B29" s="23">
        <v>44</v>
      </c>
      <c r="C29" s="23">
        <v>210</v>
      </c>
      <c r="D29" s="23">
        <v>2154</v>
      </c>
      <c r="E29" s="23">
        <v>1990</v>
      </c>
      <c r="F29" s="224">
        <v>164</v>
      </c>
    </row>
    <row r="30" spans="1:6" s="228" customFormat="1" ht="15" customHeight="1">
      <c r="A30" s="239" t="s">
        <v>357</v>
      </c>
      <c r="B30" s="23">
        <v>326</v>
      </c>
      <c r="C30" s="23">
        <v>1663</v>
      </c>
      <c r="D30" s="23">
        <v>20532</v>
      </c>
      <c r="E30" s="23">
        <v>2602</v>
      </c>
      <c r="F30" s="224">
        <v>17931</v>
      </c>
    </row>
    <row r="31" spans="1:6" s="228" customFormat="1" ht="15" customHeight="1">
      <c r="A31" s="239" t="s">
        <v>358</v>
      </c>
      <c r="B31" s="23">
        <v>13</v>
      </c>
      <c r="C31" s="23">
        <v>43</v>
      </c>
      <c r="D31" s="23">
        <v>417</v>
      </c>
      <c r="E31" s="23">
        <v>3</v>
      </c>
      <c r="F31" s="224">
        <v>413</v>
      </c>
    </row>
    <row r="32" spans="1:6" s="228" customFormat="1" ht="15" customHeight="1">
      <c r="A32" s="239" t="s">
        <v>359</v>
      </c>
      <c r="B32" s="23">
        <v>18</v>
      </c>
      <c r="C32" s="23">
        <v>278</v>
      </c>
      <c r="D32" s="23">
        <v>2191</v>
      </c>
      <c r="E32" s="23">
        <v>55</v>
      </c>
      <c r="F32" s="224">
        <v>2136</v>
      </c>
    </row>
    <row r="33" spans="1:6" s="228" customFormat="1" ht="15" customHeight="1">
      <c r="A33" s="239" t="s">
        <v>360</v>
      </c>
      <c r="B33" s="23">
        <v>8</v>
      </c>
      <c r="C33" s="23">
        <v>23</v>
      </c>
      <c r="D33" s="23">
        <v>144</v>
      </c>
      <c r="E33" s="23">
        <v>2</v>
      </c>
      <c r="F33" s="224">
        <v>142</v>
      </c>
    </row>
    <row r="34" spans="1:6" s="228" customFormat="1" ht="15" customHeight="1">
      <c r="A34" s="239" t="s">
        <v>361</v>
      </c>
      <c r="B34" s="229">
        <v>83</v>
      </c>
      <c r="C34" s="229">
        <v>238</v>
      </c>
      <c r="D34" s="23">
        <v>1164</v>
      </c>
      <c r="E34" s="23">
        <v>866</v>
      </c>
      <c r="F34" s="230">
        <v>298</v>
      </c>
    </row>
    <row r="35" spans="1:6" s="228" customFormat="1" ht="15" customHeight="1">
      <c r="A35" s="239" t="s">
        <v>362</v>
      </c>
      <c r="B35" s="229">
        <v>41</v>
      </c>
      <c r="C35" s="229">
        <v>350</v>
      </c>
      <c r="D35" s="23">
        <v>5673</v>
      </c>
      <c r="E35" s="23">
        <v>68</v>
      </c>
      <c r="F35" s="230">
        <v>5606</v>
      </c>
    </row>
    <row r="36" spans="1:6" s="112" customFormat="1" ht="15" customHeight="1">
      <c r="A36" s="226" t="s">
        <v>306</v>
      </c>
      <c r="B36" s="231">
        <v>273</v>
      </c>
      <c r="C36" s="231">
        <v>3769</v>
      </c>
      <c r="D36" s="32">
        <v>22285</v>
      </c>
      <c r="E36" s="32">
        <v>17664</v>
      </c>
      <c r="F36" s="232">
        <v>4621</v>
      </c>
    </row>
    <row r="37" spans="1:6" s="112" customFormat="1" ht="15" customHeight="1">
      <c r="A37" s="226" t="s">
        <v>307</v>
      </c>
      <c r="B37" s="231">
        <v>3125</v>
      </c>
      <c r="C37" s="231">
        <v>17758</v>
      </c>
      <c r="D37" s="32">
        <v>72297</v>
      </c>
      <c r="E37" s="32">
        <v>68735</v>
      </c>
      <c r="F37" s="232">
        <v>3562</v>
      </c>
    </row>
    <row r="38" spans="1:6" s="112" customFormat="1" ht="15" customHeight="1">
      <c r="A38" s="226" t="s">
        <v>308</v>
      </c>
      <c r="B38" s="231">
        <v>253</v>
      </c>
      <c r="C38" s="231">
        <v>2344</v>
      </c>
      <c r="D38" s="32">
        <v>9605</v>
      </c>
      <c r="E38" s="32">
        <v>3699</v>
      </c>
      <c r="F38" s="232">
        <v>5906</v>
      </c>
    </row>
    <row r="39" spans="1:6" s="112" customFormat="1" ht="15" customHeight="1">
      <c r="A39" s="226" t="s">
        <v>309</v>
      </c>
      <c r="B39" s="231">
        <v>2271</v>
      </c>
      <c r="C39" s="231">
        <v>6754</v>
      </c>
      <c r="D39" s="32">
        <v>41903</v>
      </c>
      <c r="E39" s="32">
        <v>19251</v>
      </c>
      <c r="F39" s="232">
        <v>22652</v>
      </c>
    </row>
    <row r="40" spans="1:6" s="112" customFormat="1" ht="15" customHeight="1">
      <c r="A40" s="226" t="s">
        <v>310</v>
      </c>
      <c r="B40" s="231">
        <v>284</v>
      </c>
      <c r="C40" s="231">
        <v>1912</v>
      </c>
      <c r="D40" s="32">
        <v>19231</v>
      </c>
      <c r="E40" s="32">
        <v>17443</v>
      </c>
      <c r="F40" s="232">
        <v>1789</v>
      </c>
    </row>
    <row r="41" spans="1:6" s="112" customFormat="1" ht="15" customHeight="1">
      <c r="A41" s="226" t="s">
        <v>311</v>
      </c>
      <c r="B41" s="231">
        <v>274</v>
      </c>
      <c r="C41" s="231">
        <v>3440</v>
      </c>
      <c r="D41" s="32">
        <v>119611</v>
      </c>
      <c r="E41" s="32">
        <v>116798</v>
      </c>
      <c r="F41" s="232">
        <v>2813</v>
      </c>
    </row>
    <row r="42" spans="1:6" s="112" customFormat="1" ht="15" customHeight="1">
      <c r="A42" s="226" t="s">
        <v>312</v>
      </c>
      <c r="B42" s="231">
        <v>780</v>
      </c>
      <c r="C42" s="231">
        <v>3266</v>
      </c>
      <c r="D42" s="32">
        <v>14513</v>
      </c>
      <c r="E42" s="32">
        <v>11827</v>
      </c>
      <c r="F42" s="232">
        <v>2685</v>
      </c>
    </row>
    <row r="43" spans="1:6" s="112" customFormat="1" ht="15" customHeight="1">
      <c r="A43" s="226" t="s">
        <v>313</v>
      </c>
      <c r="B43" s="231">
        <v>173</v>
      </c>
      <c r="C43" s="231">
        <v>2304</v>
      </c>
      <c r="D43" s="32">
        <v>28246</v>
      </c>
      <c r="E43" s="32">
        <v>5356</v>
      </c>
      <c r="F43" s="232">
        <v>22890</v>
      </c>
    </row>
    <row r="44" spans="1:6" s="112" customFormat="1" ht="15" customHeight="1">
      <c r="A44" s="226" t="s">
        <v>314</v>
      </c>
      <c r="B44" s="231">
        <v>431</v>
      </c>
      <c r="C44" s="231">
        <v>1727</v>
      </c>
      <c r="D44" s="32">
        <v>18825</v>
      </c>
      <c r="E44" s="32">
        <v>6593</v>
      </c>
      <c r="F44" s="232">
        <v>12232</v>
      </c>
    </row>
    <row r="45" spans="1:6" s="112" customFormat="1" ht="15" customHeight="1">
      <c r="A45" s="226" t="s">
        <v>315</v>
      </c>
      <c r="B45" s="231">
        <v>136</v>
      </c>
      <c r="C45" s="231">
        <v>561</v>
      </c>
      <c r="D45" s="32">
        <v>10012</v>
      </c>
      <c r="E45" s="32">
        <v>2439</v>
      </c>
      <c r="F45" s="232">
        <v>7572</v>
      </c>
    </row>
    <row r="46" spans="1:6" s="228" customFormat="1" ht="15" customHeight="1">
      <c r="A46" s="239" t="s">
        <v>363</v>
      </c>
      <c r="B46" s="229">
        <v>67</v>
      </c>
      <c r="C46" s="229">
        <v>340</v>
      </c>
      <c r="D46" s="23">
        <v>6911</v>
      </c>
      <c r="E46" s="23">
        <v>656</v>
      </c>
      <c r="F46" s="230">
        <v>6255</v>
      </c>
    </row>
    <row r="47" spans="1:6" s="228" customFormat="1" ht="15" customHeight="1">
      <c r="A47" s="239" t="s">
        <v>364</v>
      </c>
      <c r="B47" s="229">
        <v>31</v>
      </c>
      <c r="C47" s="229">
        <v>142</v>
      </c>
      <c r="D47" s="23">
        <v>2567</v>
      </c>
      <c r="E47" s="23">
        <v>1590</v>
      </c>
      <c r="F47" s="230">
        <v>977</v>
      </c>
    </row>
    <row r="48" spans="1:6" s="228" customFormat="1" ht="15" customHeight="1">
      <c r="A48" s="239" t="s">
        <v>365</v>
      </c>
      <c r="B48" s="229">
        <v>13</v>
      </c>
      <c r="C48" s="229">
        <v>25</v>
      </c>
      <c r="D48" s="23">
        <v>49</v>
      </c>
      <c r="E48" s="23">
        <v>42</v>
      </c>
      <c r="F48" s="230">
        <v>7</v>
      </c>
    </row>
    <row r="49" spans="1:6" s="228" customFormat="1" ht="15" customHeight="1">
      <c r="A49" s="239" t="s">
        <v>366</v>
      </c>
      <c r="B49" s="229">
        <v>25</v>
      </c>
      <c r="C49" s="229">
        <v>54</v>
      </c>
      <c r="D49" s="23">
        <v>484</v>
      </c>
      <c r="E49" s="23">
        <v>151</v>
      </c>
      <c r="F49" s="230">
        <v>333</v>
      </c>
    </row>
    <row r="50" spans="1:6" s="112" customFormat="1" ht="15" customHeight="1">
      <c r="A50" s="226" t="s">
        <v>316</v>
      </c>
      <c r="B50" s="231">
        <v>57</v>
      </c>
      <c r="C50" s="231">
        <v>3116</v>
      </c>
      <c r="D50" s="32">
        <v>12760</v>
      </c>
      <c r="E50" s="32">
        <v>834</v>
      </c>
      <c r="F50" s="232">
        <v>11926</v>
      </c>
    </row>
    <row r="51" spans="1:6" s="112" customFormat="1" ht="15" customHeight="1">
      <c r="A51" s="226" t="s">
        <v>317</v>
      </c>
      <c r="B51" s="231">
        <v>378</v>
      </c>
      <c r="C51" s="231">
        <v>11111</v>
      </c>
      <c r="D51" s="32">
        <v>68071</v>
      </c>
      <c r="E51" s="32">
        <v>7848</v>
      </c>
      <c r="F51" s="232">
        <v>60223</v>
      </c>
    </row>
    <row r="52" spans="1:6" s="112" customFormat="1" ht="15" customHeight="1" thickBot="1">
      <c r="A52" s="227" t="s">
        <v>318</v>
      </c>
      <c r="B52" s="233">
        <v>19</v>
      </c>
      <c r="C52" s="233">
        <v>118</v>
      </c>
      <c r="D52" s="233">
        <v>1011</v>
      </c>
      <c r="E52" s="233">
        <v>382</v>
      </c>
      <c r="F52" s="234">
        <v>629</v>
      </c>
    </row>
    <row r="53" spans="1:6" s="107" customFormat="1" ht="16.5" customHeight="1">
      <c r="A53" s="113" t="s">
        <v>368</v>
      </c>
      <c r="D53" s="210"/>
      <c r="E53" s="210"/>
    </row>
    <row r="54" spans="1:6" s="115" customFormat="1" ht="15" customHeight="1">
      <c r="A54" s="114" t="s">
        <v>321</v>
      </c>
      <c r="B54" s="63"/>
      <c r="C54" s="63"/>
      <c r="D54" s="63"/>
      <c r="E54" s="63"/>
      <c r="F54" s="63"/>
    </row>
    <row r="55" spans="1:6" s="115" customFormat="1" ht="15" customHeight="1">
      <c r="A55" s="114" t="s">
        <v>322</v>
      </c>
      <c r="B55" s="63"/>
      <c r="C55" s="63"/>
      <c r="D55" s="63"/>
      <c r="E55" s="63"/>
      <c r="F55" s="63"/>
    </row>
    <row r="56" spans="1:6" s="115" customFormat="1" ht="15" customHeight="1">
      <c r="A56" s="114" t="s">
        <v>323</v>
      </c>
      <c r="B56" s="63"/>
      <c r="C56" s="63"/>
      <c r="D56" s="63"/>
      <c r="E56" s="63"/>
      <c r="F56" s="63"/>
    </row>
    <row r="57" spans="1:6" s="115" customFormat="1" ht="15" customHeight="1">
      <c r="A57" s="114" t="s">
        <v>324</v>
      </c>
      <c r="B57" s="63"/>
      <c r="C57" s="63"/>
      <c r="D57" s="63"/>
      <c r="E57" s="63"/>
      <c r="F57" s="63"/>
    </row>
    <row r="58" spans="1:6" s="115" customFormat="1" ht="15" customHeight="1">
      <c r="A58" s="63" t="s">
        <v>325</v>
      </c>
      <c r="B58" s="63"/>
      <c r="C58" s="63"/>
      <c r="D58" s="63"/>
      <c r="E58" s="63"/>
      <c r="F58" s="63"/>
    </row>
    <row r="59" spans="1:6" s="115" customFormat="1" ht="15" customHeight="1">
      <c r="A59" s="116" t="s">
        <v>327</v>
      </c>
      <c r="B59" s="63"/>
      <c r="C59" s="63"/>
      <c r="D59" s="63"/>
      <c r="E59" s="63"/>
      <c r="F59" s="63"/>
    </row>
    <row r="60" spans="1:6" s="115" customFormat="1" ht="15" customHeight="1">
      <c r="A60" s="116" t="s">
        <v>326</v>
      </c>
    </row>
    <row r="61" spans="1:6">
      <c r="A61" s="106" t="s">
        <v>328</v>
      </c>
    </row>
    <row r="62" spans="1:6">
      <c r="A62" s="106" t="s">
        <v>329</v>
      </c>
    </row>
    <row r="63" spans="1:6" s="106" customFormat="1" ht="11">
      <c r="A63" s="106" t="s">
        <v>330</v>
      </c>
    </row>
  </sheetData>
  <mergeCells count="6">
    <mergeCell ref="A1:F1"/>
    <mergeCell ref="A3:A4"/>
    <mergeCell ref="B3:B4"/>
    <mergeCell ref="C3:C4"/>
    <mergeCell ref="D3:D4"/>
    <mergeCell ref="E3:F3"/>
  </mergeCells>
  <phoneticPr fontId="16"/>
  <printOptions horizontalCentered="1"/>
  <pageMargins left="0.39370078740157483" right="0.39370078740157483" top="0.59055118110236227" bottom="0.39370078740157483" header="0.51181102362204722" footer="0.31496062992125984"/>
  <pageSetup paperSize="9" scale="83" fitToWidth="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V32"/>
  <sheetViews>
    <sheetView showGridLines="0" view="pageBreakPreview" zoomScaleNormal="100" zoomScaleSheetLayoutView="100" workbookViewId="0">
      <selection activeCell="AC10" sqref="AC10"/>
    </sheetView>
  </sheetViews>
  <sheetFormatPr defaultColWidth="8" defaultRowHeight="12"/>
  <cols>
    <col min="1" max="1" width="9.36328125" style="124" customWidth="1"/>
    <col min="2" max="2" width="4.08984375" style="124" customWidth="1"/>
    <col min="3" max="10" width="10.08984375" style="124" customWidth="1"/>
    <col min="11" max="12" width="8.08984375" style="124" customWidth="1"/>
    <col min="13" max="13" width="9.7265625" style="124" customWidth="1"/>
    <col min="14" max="16" width="9" style="124" customWidth="1"/>
    <col min="17" max="20" width="8.08984375" style="124" customWidth="1"/>
    <col min="21" max="21" width="6.6328125" style="124" customWidth="1"/>
    <col min="22" max="22" width="5.6328125" style="124" customWidth="1"/>
    <col min="23" max="16384" width="8" style="124"/>
  </cols>
  <sheetData>
    <row r="1" spans="1:22" ht="21.75" customHeight="1">
      <c r="A1" s="117"/>
      <c r="B1" s="117"/>
      <c r="C1" s="118"/>
      <c r="D1" s="119"/>
      <c r="E1" s="120"/>
      <c r="F1" s="119"/>
      <c r="G1" s="119"/>
      <c r="H1" s="119"/>
      <c r="I1" s="119"/>
      <c r="J1" s="121" t="s">
        <v>146</v>
      </c>
      <c r="K1" s="122" t="s">
        <v>287</v>
      </c>
      <c r="L1" s="123"/>
      <c r="M1" s="123"/>
      <c r="N1" s="123"/>
      <c r="O1" s="123"/>
      <c r="P1" s="118"/>
      <c r="Q1" s="118"/>
      <c r="R1" s="118"/>
      <c r="S1" s="118"/>
      <c r="T1" s="118"/>
      <c r="U1" s="118"/>
    </row>
    <row r="2" spans="1:22" ht="13.5" customHeight="1">
      <c r="A2" s="119"/>
      <c r="B2" s="125"/>
      <c r="C2" s="119"/>
      <c r="D2" s="119"/>
      <c r="E2" s="126"/>
      <c r="F2" s="119"/>
      <c r="G2" s="119"/>
      <c r="H2" s="119"/>
      <c r="I2" s="119"/>
      <c r="J2" s="119"/>
      <c r="K2" s="119"/>
      <c r="L2" s="119"/>
      <c r="M2" s="119"/>
      <c r="N2" s="119"/>
      <c r="O2" s="119"/>
      <c r="P2" s="119"/>
      <c r="Q2" s="119"/>
      <c r="R2" s="119"/>
      <c r="S2" s="119"/>
      <c r="T2" s="119"/>
      <c r="U2" s="119"/>
    </row>
    <row r="3" spans="1:22" ht="15" customHeight="1" thickBot="1">
      <c r="A3" s="124" t="s">
        <v>131</v>
      </c>
      <c r="B3" s="127"/>
      <c r="C3" s="119"/>
      <c r="D3" s="119"/>
      <c r="E3" s="119"/>
      <c r="F3" s="119"/>
      <c r="G3" s="119"/>
      <c r="H3" s="119"/>
      <c r="I3" s="119"/>
      <c r="J3" s="119"/>
      <c r="K3" s="119"/>
      <c r="L3" s="119"/>
      <c r="M3" s="119"/>
      <c r="N3" s="119"/>
      <c r="O3" s="119"/>
      <c r="P3" s="119"/>
      <c r="Q3" s="119"/>
      <c r="T3" s="128"/>
      <c r="U3" s="129"/>
      <c r="V3" s="2" t="s">
        <v>184</v>
      </c>
    </row>
    <row r="4" spans="1:22">
      <c r="A4" s="293" t="s">
        <v>169</v>
      </c>
      <c r="B4" s="294"/>
      <c r="C4" s="298" t="s">
        <v>215</v>
      </c>
      <c r="D4" s="308" t="s">
        <v>227</v>
      </c>
      <c r="E4" s="305" t="s">
        <v>229</v>
      </c>
      <c r="F4" s="306"/>
      <c r="G4" s="306"/>
      <c r="H4" s="306"/>
      <c r="I4" s="307"/>
      <c r="J4" s="298" t="s">
        <v>228</v>
      </c>
      <c r="K4" s="305" t="s">
        <v>230</v>
      </c>
      <c r="L4" s="306"/>
      <c r="M4" s="306"/>
      <c r="N4" s="306"/>
      <c r="O4" s="306"/>
      <c r="P4" s="307"/>
      <c r="Q4" s="296" t="s">
        <v>216</v>
      </c>
      <c r="R4" s="284" t="s">
        <v>110</v>
      </c>
      <c r="S4" s="284" t="s">
        <v>11</v>
      </c>
      <c r="T4" s="284" t="s">
        <v>54</v>
      </c>
      <c r="U4" s="312" t="s">
        <v>170</v>
      </c>
      <c r="V4" s="293"/>
    </row>
    <row r="5" spans="1:22" s="1" customFormat="1" ht="26.25" customHeight="1">
      <c r="A5" s="295"/>
      <c r="B5" s="295"/>
      <c r="C5" s="299"/>
      <c r="D5" s="309"/>
      <c r="E5" s="130" t="s">
        <v>102</v>
      </c>
      <c r="F5" s="131" t="s">
        <v>171</v>
      </c>
      <c r="G5" s="131" t="s">
        <v>125</v>
      </c>
      <c r="H5" s="131" t="s">
        <v>103</v>
      </c>
      <c r="I5" s="130" t="s">
        <v>104</v>
      </c>
      <c r="J5" s="299"/>
      <c r="K5" s="130" t="s">
        <v>102</v>
      </c>
      <c r="L5" s="130" t="s">
        <v>105</v>
      </c>
      <c r="M5" s="131" t="s">
        <v>106</v>
      </c>
      <c r="N5" s="130" t="s">
        <v>107</v>
      </c>
      <c r="O5" s="131" t="s">
        <v>108</v>
      </c>
      <c r="P5" s="130" t="s">
        <v>109</v>
      </c>
      <c r="Q5" s="297"/>
      <c r="R5" s="285"/>
      <c r="S5" s="285"/>
      <c r="T5" s="285"/>
      <c r="U5" s="313"/>
      <c r="V5" s="314"/>
    </row>
    <row r="6" spans="1:22" s="134" customFormat="1" ht="17.25" customHeight="1">
      <c r="A6" s="132"/>
      <c r="B6" s="119"/>
      <c r="C6" s="218" t="s">
        <v>177</v>
      </c>
      <c r="D6" s="119"/>
      <c r="E6" s="119"/>
      <c r="F6" s="119"/>
      <c r="G6" s="119"/>
      <c r="H6" s="119"/>
      <c r="I6" s="119"/>
      <c r="J6" s="119"/>
      <c r="K6" s="119"/>
      <c r="L6" s="119"/>
      <c r="M6" s="119"/>
      <c r="N6" s="119"/>
      <c r="O6" s="119"/>
      <c r="P6" s="119"/>
      <c r="Q6" s="119"/>
      <c r="R6" s="217" t="s">
        <v>178</v>
      </c>
      <c r="S6" s="217" t="s">
        <v>179</v>
      </c>
      <c r="T6" s="217" t="s">
        <v>180</v>
      </c>
      <c r="U6" s="133"/>
    </row>
    <row r="7" spans="1:22" ht="15.75" customHeight="1">
      <c r="A7" s="302" t="s">
        <v>288</v>
      </c>
      <c r="B7" s="287"/>
      <c r="C7" s="135">
        <v>30</v>
      </c>
      <c r="D7" s="136">
        <v>61299</v>
      </c>
      <c r="E7" s="136">
        <v>8277</v>
      </c>
      <c r="F7" s="136">
        <v>1609</v>
      </c>
      <c r="G7" s="136">
        <v>3984</v>
      </c>
      <c r="H7" s="136">
        <v>929</v>
      </c>
      <c r="I7" s="136">
        <v>1755</v>
      </c>
      <c r="J7" s="136">
        <v>41985</v>
      </c>
      <c r="K7" s="136">
        <v>11037</v>
      </c>
      <c r="L7" s="136">
        <v>344</v>
      </c>
      <c r="M7" s="136">
        <v>920</v>
      </c>
      <c r="N7" s="136">
        <v>1484</v>
      </c>
      <c r="O7" s="136">
        <v>8221</v>
      </c>
      <c r="P7" s="136">
        <v>69</v>
      </c>
      <c r="Q7" s="136">
        <v>750</v>
      </c>
      <c r="R7" s="137">
        <v>362.6</v>
      </c>
      <c r="S7" s="136">
        <v>2233</v>
      </c>
      <c r="T7" s="136">
        <v>133</v>
      </c>
      <c r="U7" s="286" t="s">
        <v>292</v>
      </c>
      <c r="V7" s="287"/>
    </row>
    <row r="8" spans="1:22" ht="15.75" customHeight="1">
      <c r="A8" s="303" t="s">
        <v>289</v>
      </c>
      <c r="B8" s="304"/>
      <c r="C8" s="135">
        <v>29</v>
      </c>
      <c r="D8" s="136">
        <v>61138</v>
      </c>
      <c r="E8" s="136">
        <v>7975</v>
      </c>
      <c r="F8" s="136">
        <v>1550</v>
      </c>
      <c r="G8" s="136">
        <v>3882</v>
      </c>
      <c r="H8" s="136">
        <v>876</v>
      </c>
      <c r="I8" s="136">
        <v>1666</v>
      </c>
      <c r="J8" s="136">
        <v>42269</v>
      </c>
      <c r="K8" s="136">
        <v>10895</v>
      </c>
      <c r="L8" s="136">
        <v>285</v>
      </c>
      <c r="M8" s="136">
        <v>844</v>
      </c>
      <c r="N8" s="136">
        <v>1085</v>
      </c>
      <c r="O8" s="136">
        <v>8625</v>
      </c>
      <c r="P8" s="136">
        <v>56</v>
      </c>
      <c r="Q8" s="136">
        <v>685</v>
      </c>
      <c r="R8" s="137">
        <v>361.09999999999997</v>
      </c>
      <c r="S8" s="136">
        <v>2127</v>
      </c>
      <c r="T8" s="136">
        <v>122</v>
      </c>
      <c r="U8" s="310" t="s">
        <v>293</v>
      </c>
      <c r="V8" s="304"/>
    </row>
    <row r="9" spans="1:22" s="141" customFormat="1" ht="15.75" customHeight="1">
      <c r="A9" s="300" t="s">
        <v>290</v>
      </c>
      <c r="B9" s="301"/>
      <c r="C9" s="138">
        <v>30</v>
      </c>
      <c r="D9" s="139">
        <v>62598</v>
      </c>
      <c r="E9" s="139">
        <v>8042</v>
      </c>
      <c r="F9" s="139">
        <v>1552</v>
      </c>
      <c r="G9" s="139">
        <v>3826</v>
      </c>
      <c r="H9" s="139">
        <v>793</v>
      </c>
      <c r="I9" s="139">
        <v>1871</v>
      </c>
      <c r="J9" s="139">
        <v>43351</v>
      </c>
      <c r="K9" s="139">
        <v>11206</v>
      </c>
      <c r="L9" s="139">
        <v>260</v>
      </c>
      <c r="M9" s="139">
        <v>904</v>
      </c>
      <c r="N9" s="139">
        <v>1017</v>
      </c>
      <c r="O9" s="139">
        <v>8975</v>
      </c>
      <c r="P9" s="139">
        <v>50</v>
      </c>
      <c r="Q9" s="139">
        <v>666</v>
      </c>
      <c r="R9" s="140">
        <v>363.2</v>
      </c>
      <c r="S9" s="139">
        <v>2105</v>
      </c>
      <c r="T9" s="139">
        <v>124</v>
      </c>
      <c r="U9" s="311" t="s">
        <v>294</v>
      </c>
      <c r="V9" s="301"/>
    </row>
    <row r="10" spans="1:22" ht="15.75" customHeight="1">
      <c r="A10" s="134"/>
      <c r="B10" s="142"/>
      <c r="C10" s="143"/>
      <c r="D10" s="136"/>
      <c r="E10" s="136"/>
      <c r="F10" s="136"/>
      <c r="G10" s="136"/>
      <c r="H10" s="136"/>
      <c r="I10" s="136"/>
      <c r="J10" s="136"/>
      <c r="K10" s="136"/>
      <c r="L10" s="136"/>
      <c r="M10" s="136"/>
      <c r="N10" s="136"/>
      <c r="O10" s="136"/>
      <c r="P10" s="136"/>
      <c r="Q10" s="136"/>
      <c r="R10" s="144"/>
      <c r="S10" s="136"/>
      <c r="T10" s="136"/>
      <c r="U10" s="145"/>
      <c r="V10" s="146"/>
    </row>
    <row r="11" spans="1:22" ht="15.75" customHeight="1">
      <c r="A11" s="147" t="s">
        <v>291</v>
      </c>
      <c r="B11" s="150" t="s">
        <v>231</v>
      </c>
      <c r="C11" s="135">
        <v>29</v>
      </c>
      <c r="D11" s="136">
        <v>5041</v>
      </c>
      <c r="E11" s="136">
        <v>660</v>
      </c>
      <c r="F11" s="136">
        <v>137</v>
      </c>
      <c r="G11" s="136">
        <v>316</v>
      </c>
      <c r="H11" s="136">
        <v>68</v>
      </c>
      <c r="I11" s="136">
        <v>139</v>
      </c>
      <c r="J11" s="136">
        <v>3445</v>
      </c>
      <c r="K11" s="136">
        <v>936</v>
      </c>
      <c r="L11" s="136">
        <v>22</v>
      </c>
      <c r="M11" s="136">
        <v>85</v>
      </c>
      <c r="N11" s="136">
        <v>91</v>
      </c>
      <c r="O11" s="136">
        <v>735</v>
      </c>
      <c r="P11" s="136">
        <v>4</v>
      </c>
      <c r="Q11" s="136">
        <v>42</v>
      </c>
      <c r="R11" s="137">
        <v>30.6</v>
      </c>
      <c r="S11" s="136">
        <v>2192</v>
      </c>
      <c r="T11" s="136">
        <v>122</v>
      </c>
      <c r="U11" s="149" t="s">
        <v>291</v>
      </c>
      <c r="V11" s="150" t="s">
        <v>126</v>
      </c>
    </row>
    <row r="12" spans="1:22" ht="15.75" customHeight="1">
      <c r="B12" s="146" t="s">
        <v>232</v>
      </c>
      <c r="C12" s="135">
        <v>29</v>
      </c>
      <c r="D12" s="136">
        <v>4373</v>
      </c>
      <c r="E12" s="136">
        <v>453</v>
      </c>
      <c r="F12" s="136">
        <v>79</v>
      </c>
      <c r="G12" s="136">
        <v>250</v>
      </c>
      <c r="H12" s="136">
        <v>42</v>
      </c>
      <c r="I12" s="136">
        <v>81</v>
      </c>
      <c r="J12" s="136">
        <v>3189</v>
      </c>
      <c r="K12" s="136">
        <v>731</v>
      </c>
      <c r="L12" s="136">
        <v>17</v>
      </c>
      <c r="M12" s="136">
        <v>57</v>
      </c>
      <c r="N12" s="136">
        <v>58</v>
      </c>
      <c r="O12" s="136">
        <v>596</v>
      </c>
      <c r="P12" s="136">
        <v>3</v>
      </c>
      <c r="Q12" s="136">
        <v>35</v>
      </c>
      <c r="R12" s="137">
        <v>27.9</v>
      </c>
      <c r="S12" s="136">
        <v>2032</v>
      </c>
      <c r="T12" s="136">
        <v>122</v>
      </c>
      <c r="U12" s="151"/>
      <c r="V12" s="146" t="s">
        <v>127</v>
      </c>
    </row>
    <row r="13" spans="1:22" ht="15.75" customHeight="1">
      <c r="B13" s="152" t="s">
        <v>233</v>
      </c>
      <c r="C13" s="135">
        <v>30</v>
      </c>
      <c r="D13" s="136">
        <v>4981</v>
      </c>
      <c r="E13" s="136">
        <v>663</v>
      </c>
      <c r="F13" s="136">
        <v>122</v>
      </c>
      <c r="G13" s="136">
        <v>317</v>
      </c>
      <c r="H13" s="136">
        <v>64</v>
      </c>
      <c r="I13" s="136">
        <v>161</v>
      </c>
      <c r="J13" s="136">
        <v>3395</v>
      </c>
      <c r="K13" s="136">
        <v>922</v>
      </c>
      <c r="L13" s="136">
        <v>21</v>
      </c>
      <c r="M13" s="136">
        <v>73</v>
      </c>
      <c r="N13" s="136">
        <v>93</v>
      </c>
      <c r="O13" s="136">
        <v>731</v>
      </c>
      <c r="P13" s="136">
        <v>4</v>
      </c>
      <c r="Q13" s="136">
        <v>47</v>
      </c>
      <c r="R13" s="137">
        <v>30.4</v>
      </c>
      <c r="S13" s="136">
        <v>2068</v>
      </c>
      <c r="T13" s="136">
        <v>123</v>
      </c>
      <c r="U13" s="151"/>
      <c r="V13" s="152" t="s">
        <v>128</v>
      </c>
    </row>
    <row r="14" spans="1:22" ht="15.75" customHeight="1">
      <c r="B14" s="152" t="s">
        <v>234</v>
      </c>
      <c r="C14" s="135">
        <v>30</v>
      </c>
      <c r="D14" s="136">
        <v>4874</v>
      </c>
      <c r="E14" s="136">
        <v>650</v>
      </c>
      <c r="F14" s="136">
        <v>126</v>
      </c>
      <c r="G14" s="136">
        <v>339</v>
      </c>
      <c r="H14" s="136">
        <v>50</v>
      </c>
      <c r="I14" s="136">
        <v>135</v>
      </c>
      <c r="J14" s="136">
        <v>3333</v>
      </c>
      <c r="K14" s="136">
        <v>891</v>
      </c>
      <c r="L14" s="136">
        <v>18</v>
      </c>
      <c r="M14" s="136">
        <v>68</v>
      </c>
      <c r="N14" s="136">
        <v>77</v>
      </c>
      <c r="O14" s="136">
        <v>724</v>
      </c>
      <c r="P14" s="136">
        <v>4</v>
      </c>
      <c r="Q14" s="136">
        <v>42</v>
      </c>
      <c r="R14" s="137">
        <v>29.9</v>
      </c>
      <c r="S14" s="136">
        <v>2096</v>
      </c>
      <c r="T14" s="136">
        <v>123</v>
      </c>
      <c r="U14" s="151"/>
      <c r="V14" s="152" t="s">
        <v>217</v>
      </c>
    </row>
    <row r="15" spans="1:22" ht="15.75" customHeight="1">
      <c r="A15" s="148"/>
      <c r="B15" s="152" t="s">
        <v>249</v>
      </c>
      <c r="C15" s="135">
        <v>30</v>
      </c>
      <c r="D15" s="136">
        <v>5111</v>
      </c>
      <c r="E15" s="136">
        <v>706</v>
      </c>
      <c r="F15" s="136">
        <v>144</v>
      </c>
      <c r="G15" s="136">
        <v>344</v>
      </c>
      <c r="H15" s="136">
        <v>59</v>
      </c>
      <c r="I15" s="136">
        <v>158</v>
      </c>
      <c r="J15" s="136">
        <v>3468</v>
      </c>
      <c r="K15" s="136">
        <v>937</v>
      </c>
      <c r="L15" s="136">
        <v>20</v>
      </c>
      <c r="M15" s="136">
        <v>75</v>
      </c>
      <c r="N15" s="136">
        <v>85</v>
      </c>
      <c r="O15" s="136">
        <v>754</v>
      </c>
      <c r="P15" s="136">
        <v>4</v>
      </c>
      <c r="Q15" s="136">
        <v>46</v>
      </c>
      <c r="R15" s="137">
        <v>30.9</v>
      </c>
      <c r="S15" s="136">
        <v>2113</v>
      </c>
      <c r="T15" s="136">
        <v>123</v>
      </c>
      <c r="U15" s="145"/>
      <c r="V15" s="152" t="s">
        <v>218</v>
      </c>
    </row>
    <row r="16" spans="1:22" ht="15.75" customHeight="1">
      <c r="B16" s="152" t="s">
        <v>250</v>
      </c>
      <c r="C16" s="135">
        <v>30</v>
      </c>
      <c r="D16" s="136">
        <v>5040</v>
      </c>
      <c r="E16" s="136">
        <v>718</v>
      </c>
      <c r="F16" s="136">
        <v>153</v>
      </c>
      <c r="G16" s="136">
        <v>324</v>
      </c>
      <c r="H16" s="136">
        <v>82</v>
      </c>
      <c r="I16" s="136">
        <v>159</v>
      </c>
      <c r="J16" s="136">
        <v>3438</v>
      </c>
      <c r="K16" s="136">
        <v>884</v>
      </c>
      <c r="L16" s="136">
        <v>25</v>
      </c>
      <c r="M16" s="136">
        <v>78</v>
      </c>
      <c r="N16" s="136">
        <v>88</v>
      </c>
      <c r="O16" s="136">
        <v>690</v>
      </c>
      <c r="P16" s="136">
        <v>4</v>
      </c>
      <c r="Q16" s="136">
        <v>44</v>
      </c>
      <c r="R16" s="137">
        <v>29.9</v>
      </c>
      <c r="S16" s="136">
        <v>2095</v>
      </c>
      <c r="T16" s="136">
        <v>123</v>
      </c>
      <c r="U16" s="151"/>
      <c r="V16" s="153" t="s">
        <v>219</v>
      </c>
    </row>
    <row r="17" spans="1:22" ht="15.75" customHeight="1">
      <c r="B17" s="152" t="s">
        <v>251</v>
      </c>
      <c r="C17" s="143">
        <v>30</v>
      </c>
      <c r="D17" s="136">
        <v>5448</v>
      </c>
      <c r="E17" s="134">
        <v>647</v>
      </c>
      <c r="F17" s="134">
        <v>116</v>
      </c>
      <c r="G17" s="134">
        <v>304</v>
      </c>
      <c r="H17" s="134">
        <v>71</v>
      </c>
      <c r="I17" s="134">
        <v>156</v>
      </c>
      <c r="J17" s="136">
        <v>3804</v>
      </c>
      <c r="K17" s="134">
        <v>997</v>
      </c>
      <c r="L17" s="134">
        <v>27</v>
      </c>
      <c r="M17" s="134">
        <v>92</v>
      </c>
      <c r="N17" s="134">
        <v>93</v>
      </c>
      <c r="O17" s="134">
        <v>781</v>
      </c>
      <c r="P17" s="134">
        <v>4</v>
      </c>
      <c r="Q17" s="134">
        <v>90</v>
      </c>
      <c r="R17" s="137">
        <v>31</v>
      </c>
      <c r="S17" s="136">
        <v>2136</v>
      </c>
      <c r="T17" s="134">
        <v>123</v>
      </c>
      <c r="U17" s="151"/>
      <c r="V17" s="152" t="s">
        <v>220</v>
      </c>
    </row>
    <row r="18" spans="1:22" ht="15.75" customHeight="1">
      <c r="B18" s="152" t="s">
        <v>252</v>
      </c>
      <c r="C18" s="143">
        <v>30</v>
      </c>
      <c r="D18" s="136">
        <v>5319</v>
      </c>
      <c r="E18" s="134">
        <v>554</v>
      </c>
      <c r="F18" s="134">
        <v>91</v>
      </c>
      <c r="G18" s="134">
        <v>246</v>
      </c>
      <c r="H18" s="134">
        <v>50</v>
      </c>
      <c r="I18" s="134">
        <v>168</v>
      </c>
      <c r="J18" s="136">
        <v>3791</v>
      </c>
      <c r="K18" s="136">
        <v>974</v>
      </c>
      <c r="L18" s="134">
        <v>22</v>
      </c>
      <c r="M18" s="134">
        <v>84</v>
      </c>
      <c r="N18" s="134">
        <v>76</v>
      </c>
      <c r="O18" s="134">
        <v>788</v>
      </c>
      <c r="P18" s="134">
        <v>4</v>
      </c>
      <c r="Q18" s="134">
        <v>61</v>
      </c>
      <c r="R18" s="137">
        <v>30.9</v>
      </c>
      <c r="S18" s="136">
        <v>2168</v>
      </c>
      <c r="T18" s="134">
        <v>124</v>
      </c>
      <c r="U18" s="151"/>
      <c r="V18" s="152" t="s">
        <v>129</v>
      </c>
    </row>
    <row r="19" spans="1:22" ht="15.75" customHeight="1">
      <c r="B19" s="152" t="s">
        <v>253</v>
      </c>
      <c r="C19" s="143">
        <v>30</v>
      </c>
      <c r="D19" s="136">
        <v>4855</v>
      </c>
      <c r="E19" s="134">
        <v>542</v>
      </c>
      <c r="F19" s="134">
        <v>87</v>
      </c>
      <c r="G19" s="134">
        <v>247</v>
      </c>
      <c r="H19" s="134">
        <v>46</v>
      </c>
      <c r="I19" s="134">
        <v>162</v>
      </c>
      <c r="J19" s="136">
        <v>3480</v>
      </c>
      <c r="K19" s="134">
        <v>833</v>
      </c>
      <c r="L19" s="134">
        <v>18</v>
      </c>
      <c r="M19" s="134">
        <v>60</v>
      </c>
      <c r="N19" s="134">
        <v>67</v>
      </c>
      <c r="O19" s="134">
        <v>685</v>
      </c>
      <c r="P19" s="134">
        <v>3</v>
      </c>
      <c r="Q19" s="134">
        <v>46</v>
      </c>
      <c r="R19" s="134">
        <v>29.9</v>
      </c>
      <c r="S19" s="136">
        <v>2044</v>
      </c>
      <c r="T19" s="134">
        <v>124</v>
      </c>
      <c r="U19" s="151"/>
      <c r="V19" s="152" t="s">
        <v>130</v>
      </c>
    </row>
    <row r="20" spans="1:22" ht="15.75" customHeight="1">
      <c r="A20" s="212"/>
      <c r="B20" s="213" t="s">
        <v>246</v>
      </c>
      <c r="C20" s="143">
        <v>30</v>
      </c>
      <c r="D20" s="136">
        <v>5229</v>
      </c>
      <c r="E20" s="134">
        <v>818</v>
      </c>
      <c r="F20" s="134">
        <v>162</v>
      </c>
      <c r="G20" s="134">
        <v>378</v>
      </c>
      <c r="H20" s="134">
        <v>94</v>
      </c>
      <c r="I20" s="134">
        <v>184</v>
      </c>
      <c r="J20" s="136">
        <v>3488</v>
      </c>
      <c r="K20" s="134">
        <v>923</v>
      </c>
      <c r="L20" s="134">
        <v>22</v>
      </c>
      <c r="M20" s="134">
        <v>67</v>
      </c>
      <c r="N20" s="134">
        <v>84</v>
      </c>
      <c r="O20" s="134">
        <v>746</v>
      </c>
      <c r="P20" s="134">
        <v>4</v>
      </c>
      <c r="Q20" s="134">
        <v>35</v>
      </c>
      <c r="R20" s="137">
        <v>30.9</v>
      </c>
      <c r="S20" s="136">
        <v>2066</v>
      </c>
      <c r="T20" s="134">
        <v>124</v>
      </c>
      <c r="U20" s="288" t="s">
        <v>235</v>
      </c>
      <c r="V20" s="289"/>
    </row>
    <row r="21" spans="1:22" ht="15.75" customHeight="1">
      <c r="A21" s="212"/>
      <c r="B21" s="213" t="s">
        <v>247</v>
      </c>
      <c r="C21" s="143">
        <v>30</v>
      </c>
      <c r="D21" s="136">
        <v>5458</v>
      </c>
      <c r="E21" s="134">
        <v>746</v>
      </c>
      <c r="F21" s="134">
        <v>152</v>
      </c>
      <c r="G21" s="134">
        <v>354</v>
      </c>
      <c r="H21" s="134">
        <v>75</v>
      </c>
      <c r="I21" s="134">
        <v>165</v>
      </c>
      <c r="J21" s="136">
        <v>3802</v>
      </c>
      <c r="K21" s="134">
        <v>909</v>
      </c>
      <c r="L21" s="134">
        <v>22</v>
      </c>
      <c r="M21" s="134">
        <v>65</v>
      </c>
      <c r="N21" s="134">
        <v>94</v>
      </c>
      <c r="O21" s="134">
        <v>724</v>
      </c>
      <c r="P21" s="134">
        <v>5</v>
      </c>
      <c r="Q21" s="134">
        <v>68</v>
      </c>
      <c r="R21" s="137">
        <v>29.9</v>
      </c>
      <c r="S21" s="136">
        <v>2072</v>
      </c>
      <c r="T21" s="134">
        <v>124</v>
      </c>
      <c r="U21" s="288" t="s">
        <v>236</v>
      </c>
      <c r="V21" s="290"/>
    </row>
    <row r="22" spans="1:22" ht="15.75" customHeight="1" thickBot="1">
      <c r="A22" s="214"/>
      <c r="B22" s="215" t="s">
        <v>248</v>
      </c>
      <c r="C22" s="154">
        <v>30</v>
      </c>
      <c r="D22" s="155">
        <v>6869</v>
      </c>
      <c r="E22" s="128">
        <v>884</v>
      </c>
      <c r="F22" s="128">
        <v>184</v>
      </c>
      <c r="G22" s="128">
        <v>406</v>
      </c>
      <c r="H22" s="128">
        <v>93</v>
      </c>
      <c r="I22" s="128">
        <v>203</v>
      </c>
      <c r="J22" s="155">
        <v>4716</v>
      </c>
      <c r="K22" s="155">
        <v>1269</v>
      </c>
      <c r="L22" s="128">
        <v>27</v>
      </c>
      <c r="M22" s="128">
        <v>101</v>
      </c>
      <c r="N22" s="128">
        <v>113</v>
      </c>
      <c r="O22" s="155">
        <v>1023</v>
      </c>
      <c r="P22" s="128">
        <v>5</v>
      </c>
      <c r="Q22" s="128">
        <v>110</v>
      </c>
      <c r="R22" s="156">
        <v>31</v>
      </c>
      <c r="S22" s="155">
        <v>2105</v>
      </c>
      <c r="T22" s="128">
        <v>124</v>
      </c>
      <c r="U22" s="291" t="s">
        <v>237</v>
      </c>
      <c r="V22" s="292"/>
    </row>
    <row r="23" spans="1:22" ht="13.5" customHeight="1">
      <c r="A23" s="134" t="s">
        <v>295</v>
      </c>
    </row>
    <row r="24" spans="1:22" ht="13.5" customHeight="1">
      <c r="A24" s="8" t="s">
        <v>221</v>
      </c>
      <c r="B24" s="157"/>
      <c r="C24" s="157"/>
      <c r="D24" s="157"/>
      <c r="E24" s="157"/>
      <c r="F24" s="157"/>
      <c r="G24" s="157"/>
      <c r="H24" s="157"/>
      <c r="I24" s="157"/>
      <c r="J24" s="157"/>
      <c r="K24" s="157"/>
      <c r="L24" s="157"/>
      <c r="M24" s="157"/>
      <c r="N24" s="157"/>
      <c r="O24" s="157"/>
      <c r="P24" s="157"/>
      <c r="Q24" s="157"/>
      <c r="R24" s="157"/>
      <c r="S24" s="157"/>
      <c r="T24" s="157"/>
      <c r="U24" s="157"/>
      <c r="V24" s="157"/>
    </row>
    <row r="25" spans="1:22" ht="13.5" customHeight="1">
      <c r="A25" s="8" t="s">
        <v>144</v>
      </c>
      <c r="B25" s="157"/>
      <c r="C25" s="157"/>
      <c r="D25" s="157"/>
      <c r="E25" s="157"/>
      <c r="F25" s="157"/>
      <c r="G25" s="157"/>
      <c r="H25" s="157"/>
      <c r="I25" s="157"/>
      <c r="J25" s="157"/>
      <c r="K25" s="157"/>
      <c r="L25" s="157"/>
      <c r="M25" s="157"/>
      <c r="N25" s="157"/>
      <c r="O25" s="157"/>
      <c r="P25" s="157"/>
      <c r="Q25" s="157"/>
      <c r="R25" s="157"/>
      <c r="S25" s="157"/>
      <c r="T25" s="157"/>
      <c r="U25" s="157"/>
      <c r="V25" s="157"/>
    </row>
    <row r="26" spans="1:22" ht="13.5" customHeight="1">
      <c r="A26" s="8" t="s">
        <v>222</v>
      </c>
      <c r="B26" s="157"/>
      <c r="C26" s="157"/>
      <c r="D26" s="157"/>
      <c r="E26" s="157"/>
      <c r="F26" s="157"/>
      <c r="G26" s="157"/>
      <c r="H26" s="157"/>
      <c r="I26" s="157"/>
      <c r="J26" s="157"/>
      <c r="K26" s="157"/>
      <c r="L26" s="157"/>
      <c r="M26" s="157"/>
      <c r="N26" s="157"/>
      <c r="O26" s="157"/>
      <c r="P26" s="157"/>
      <c r="Q26" s="157"/>
      <c r="R26" s="157"/>
      <c r="S26" s="157"/>
      <c r="T26" s="157"/>
      <c r="U26" s="157"/>
      <c r="V26" s="157"/>
    </row>
    <row r="27" spans="1:22" ht="13.5" customHeight="1">
      <c r="A27" s="157" t="s">
        <v>145</v>
      </c>
      <c r="B27" s="157"/>
      <c r="C27" s="157"/>
      <c r="D27" s="157"/>
      <c r="E27" s="157"/>
      <c r="F27" s="157"/>
      <c r="G27" s="157"/>
      <c r="H27" s="157"/>
      <c r="I27" s="157"/>
      <c r="J27" s="157"/>
      <c r="K27" s="157"/>
      <c r="L27" s="157"/>
      <c r="M27" s="157"/>
      <c r="N27" s="157"/>
      <c r="O27" s="157"/>
      <c r="P27" s="157"/>
      <c r="Q27" s="157"/>
      <c r="R27" s="157"/>
      <c r="S27" s="157"/>
      <c r="T27" s="157"/>
      <c r="U27" s="157"/>
      <c r="V27" s="157"/>
    </row>
    <row r="28" spans="1:22" s="157" customFormat="1" ht="13.5" customHeight="1">
      <c r="A28" s="158" t="s">
        <v>223</v>
      </c>
    </row>
    <row r="29" spans="1:22" s="157" customFormat="1" ht="13.5" customHeight="1">
      <c r="A29" s="157" t="s">
        <v>156</v>
      </c>
      <c r="B29" s="124"/>
      <c r="C29" s="124"/>
      <c r="D29" s="124"/>
      <c r="E29" s="124"/>
      <c r="F29" s="124"/>
      <c r="G29" s="124"/>
      <c r="H29" s="124"/>
      <c r="I29" s="124"/>
      <c r="J29" s="124"/>
      <c r="K29" s="124"/>
      <c r="L29" s="124"/>
      <c r="M29" s="124"/>
      <c r="N29" s="124"/>
      <c r="O29" s="124"/>
      <c r="P29" s="124"/>
      <c r="Q29" s="124"/>
      <c r="R29" s="124"/>
      <c r="S29" s="124"/>
      <c r="T29" s="124"/>
      <c r="U29" s="124"/>
      <c r="V29" s="124"/>
    </row>
    <row r="30" spans="1:22" s="157" customFormat="1" ht="13.5" customHeight="1">
      <c r="A30" s="124"/>
      <c r="B30" s="124"/>
      <c r="C30" s="124"/>
      <c r="D30" s="219"/>
      <c r="E30" s="242"/>
      <c r="F30" s="242"/>
      <c r="G30" s="242"/>
      <c r="H30" s="242"/>
      <c r="I30" s="219"/>
      <c r="J30" s="242"/>
      <c r="K30" s="219"/>
      <c r="L30" s="242"/>
      <c r="M30" s="242"/>
      <c r="N30" s="242"/>
      <c r="O30" s="242"/>
      <c r="P30" s="242"/>
      <c r="Q30" s="219"/>
      <c r="R30" s="241"/>
      <c r="S30" s="219"/>
      <c r="T30" s="219"/>
      <c r="U30" s="219">
        <f t="shared" ref="U30:V30" si="0">SUM(U11:U22)</f>
        <v>0</v>
      </c>
      <c r="V30" s="219">
        <f t="shared" si="0"/>
        <v>0</v>
      </c>
    </row>
    <row r="31" spans="1:22" s="157" customFormat="1" ht="13.5" customHeight="1">
      <c r="A31" s="124"/>
      <c r="B31" s="124"/>
      <c r="C31" s="124"/>
      <c r="D31" s="124"/>
      <c r="E31" s="124"/>
      <c r="F31" s="124"/>
      <c r="G31" s="124"/>
      <c r="H31" s="124"/>
      <c r="I31" s="124"/>
      <c r="J31" s="124"/>
      <c r="K31" s="124"/>
      <c r="L31" s="124"/>
      <c r="M31" s="124"/>
      <c r="N31" s="124"/>
      <c r="O31" s="124"/>
      <c r="P31" s="124"/>
      <c r="Q31" s="124"/>
      <c r="R31" s="124"/>
      <c r="S31" s="124"/>
      <c r="T31" s="124"/>
      <c r="U31" s="124"/>
      <c r="V31" s="124"/>
    </row>
    <row r="32" spans="1:22" s="157" customFormat="1" ht="13.5" customHeight="1">
      <c r="A32" s="124"/>
      <c r="B32" s="124"/>
      <c r="C32" s="124"/>
      <c r="D32" s="124"/>
      <c r="E32" s="124"/>
      <c r="F32" s="124"/>
      <c r="G32" s="124"/>
      <c r="H32" s="124"/>
      <c r="I32" s="124"/>
      <c r="J32" s="124"/>
      <c r="K32" s="124"/>
      <c r="L32" s="124"/>
      <c r="M32" s="124"/>
      <c r="N32" s="124"/>
      <c r="O32" s="124"/>
      <c r="P32" s="124"/>
      <c r="Q32" s="124"/>
      <c r="R32" s="124"/>
      <c r="S32" s="124"/>
      <c r="T32" s="124"/>
      <c r="U32" s="124"/>
      <c r="V32" s="124"/>
    </row>
  </sheetData>
  <mergeCells count="20">
    <mergeCell ref="R4:R5"/>
    <mergeCell ref="U8:V8"/>
    <mergeCell ref="U9:V9"/>
    <mergeCell ref="U4:V5"/>
    <mergeCell ref="T4:T5"/>
    <mergeCell ref="A4:B5"/>
    <mergeCell ref="Q4:Q5"/>
    <mergeCell ref="C4:C5"/>
    <mergeCell ref="A9:B9"/>
    <mergeCell ref="A7:B7"/>
    <mergeCell ref="A8:B8"/>
    <mergeCell ref="E4:I4"/>
    <mergeCell ref="K4:P4"/>
    <mergeCell ref="D4:D5"/>
    <mergeCell ref="J4:J5"/>
    <mergeCell ref="S4:S5"/>
    <mergeCell ref="U7:V7"/>
    <mergeCell ref="U20:V20"/>
    <mergeCell ref="U21:V21"/>
    <mergeCell ref="U22:V22"/>
  </mergeCells>
  <phoneticPr fontId="16"/>
  <printOptions horizontalCentered="1"/>
  <pageMargins left="0.39370078740157483" right="0.39370078740157483" top="0.59055118110236227" bottom="0.39370078740157483" header="0.51181102362204722" footer="0.51181102362204722"/>
  <pageSetup paperSize="8" orientation="landscape" r:id="rId1"/>
  <headerFooter alignWithMargins="0"/>
  <colBreaks count="1" manualBreakCount="1">
    <brk id="10" max="2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7F4AD-3BCF-4E2B-8A15-A04D266D965A}">
  <sheetPr>
    <tabColor rgb="FF92D050"/>
  </sheetPr>
  <dimension ref="A1:K28"/>
  <sheetViews>
    <sheetView showGridLines="0" tabSelected="1" view="pageBreakPreview" zoomScaleNormal="100" zoomScaleSheetLayoutView="100" workbookViewId="0">
      <selection activeCell="F29" sqref="F29"/>
    </sheetView>
  </sheetViews>
  <sheetFormatPr defaultColWidth="8" defaultRowHeight="12"/>
  <cols>
    <col min="1" max="1" width="9.36328125" style="171" customWidth="1"/>
    <col min="2" max="2" width="4.08984375" style="171" customWidth="1"/>
    <col min="3" max="3" width="15" style="161" customWidth="1"/>
    <col min="4" max="4" width="5" style="161" customWidth="1"/>
    <col min="5" max="5" width="15" style="161" customWidth="1"/>
    <col min="6" max="6" width="5" style="161" customWidth="1"/>
    <col min="7" max="7" width="15" style="161" customWidth="1"/>
    <col min="8" max="8" width="5" style="161" customWidth="1"/>
    <col min="9" max="9" width="15" style="161" customWidth="1"/>
    <col min="10" max="10" width="5" style="161" customWidth="1"/>
    <col min="11" max="11" width="8.26953125" style="161" bestFit="1" customWidth="1"/>
    <col min="12" max="16384" width="8" style="161"/>
  </cols>
  <sheetData>
    <row r="1" spans="1:11">
      <c r="A1" s="159"/>
      <c r="B1" s="159"/>
      <c r="C1" s="103"/>
      <c r="D1" s="160"/>
      <c r="E1" s="160"/>
      <c r="F1" s="160"/>
      <c r="G1" s="103"/>
      <c r="H1" s="160"/>
      <c r="I1" s="103"/>
      <c r="J1" s="160"/>
    </row>
    <row r="2" spans="1:11" s="162" customFormat="1" ht="18" customHeight="1" thickBot="1">
      <c r="A2" s="222" t="s">
        <v>147</v>
      </c>
      <c r="B2" s="63"/>
      <c r="C2" s="107"/>
      <c r="D2" s="107"/>
      <c r="E2" s="107"/>
      <c r="F2" s="107"/>
      <c r="G2" s="107"/>
      <c r="H2" s="107"/>
      <c r="I2" s="107"/>
      <c r="J2" s="107"/>
    </row>
    <row r="3" spans="1:11" s="164" customFormat="1" ht="15" customHeight="1">
      <c r="A3" s="321" t="s">
        <v>169</v>
      </c>
      <c r="B3" s="322"/>
      <c r="C3" s="319" t="s">
        <v>166</v>
      </c>
      <c r="D3" s="320"/>
      <c r="E3" s="320"/>
      <c r="F3" s="326"/>
      <c r="G3" s="319" t="s">
        <v>167</v>
      </c>
      <c r="H3" s="320"/>
      <c r="I3" s="163"/>
      <c r="J3" s="163"/>
      <c r="K3" s="216"/>
    </row>
    <row r="4" spans="1:11" s="164" customFormat="1" ht="15" customHeight="1">
      <c r="A4" s="323"/>
      <c r="B4" s="324"/>
      <c r="C4" s="271"/>
      <c r="D4" s="245"/>
      <c r="E4" s="317" t="s">
        <v>148</v>
      </c>
      <c r="F4" s="325"/>
      <c r="G4" s="271"/>
      <c r="H4" s="269"/>
      <c r="I4" s="317" t="s">
        <v>148</v>
      </c>
      <c r="J4" s="318"/>
      <c r="K4" s="216"/>
    </row>
    <row r="5" spans="1:11" s="164" customFormat="1" ht="15" customHeight="1">
      <c r="A5" s="63"/>
      <c r="B5" s="63"/>
      <c r="C5" s="165"/>
      <c r="D5" s="166" t="s">
        <v>173</v>
      </c>
      <c r="E5" s="167"/>
      <c r="F5" s="166" t="s">
        <v>176</v>
      </c>
      <c r="G5" s="167"/>
      <c r="H5" s="166" t="s">
        <v>177</v>
      </c>
      <c r="I5" s="167"/>
      <c r="J5" s="166" t="s">
        <v>176</v>
      </c>
    </row>
    <row r="6" spans="1:11" s="171" customFormat="1" ht="16.5" customHeight="1">
      <c r="A6" s="302" t="s">
        <v>288</v>
      </c>
      <c r="B6" s="287"/>
      <c r="C6" s="168">
        <v>75047</v>
      </c>
      <c r="D6" s="106"/>
      <c r="E6" s="169">
        <v>-3.6</v>
      </c>
      <c r="F6" s="26"/>
      <c r="G6" s="45">
        <v>362</v>
      </c>
      <c r="H6" s="26"/>
      <c r="I6" s="169">
        <v>-0.8</v>
      </c>
      <c r="J6" s="170"/>
    </row>
    <row r="7" spans="1:11" s="171" customFormat="1" ht="16.5" customHeight="1">
      <c r="A7" s="303" t="s">
        <v>289</v>
      </c>
      <c r="B7" s="304"/>
      <c r="C7" s="168">
        <v>76017</v>
      </c>
      <c r="D7" s="106"/>
      <c r="E7" s="169">
        <v>1.5</v>
      </c>
      <c r="F7" s="26"/>
      <c r="G7" s="45">
        <v>358</v>
      </c>
      <c r="H7" s="26"/>
      <c r="I7" s="172">
        <v>0</v>
      </c>
      <c r="J7" s="170"/>
      <c r="K7" s="220"/>
    </row>
    <row r="8" spans="1:11" s="176" customFormat="1" ht="16.5" customHeight="1">
      <c r="A8" s="300" t="s">
        <v>290</v>
      </c>
      <c r="B8" s="301"/>
      <c r="C8" s="338" t="s">
        <v>371</v>
      </c>
      <c r="D8" s="339"/>
      <c r="E8" s="173">
        <v>4</v>
      </c>
      <c r="F8" s="174"/>
      <c r="G8" s="174">
        <v>359</v>
      </c>
      <c r="H8" s="174"/>
      <c r="I8" s="173">
        <v>0.3</v>
      </c>
      <c r="J8" s="175"/>
      <c r="K8" s="221"/>
    </row>
    <row r="9" spans="1:11" s="171" customFormat="1" ht="9" customHeight="1">
      <c r="A9" s="177"/>
      <c r="B9" s="178"/>
      <c r="C9" s="340"/>
      <c r="D9" s="341"/>
      <c r="E9" s="169"/>
      <c r="F9" s="45"/>
      <c r="G9" s="45"/>
      <c r="H9" s="45"/>
      <c r="I9" s="169"/>
      <c r="J9" s="170"/>
    </row>
    <row r="10" spans="1:11" s="171" customFormat="1" ht="16.5" customHeight="1">
      <c r="A10" s="179" t="s">
        <v>291</v>
      </c>
      <c r="B10" s="180" t="s">
        <v>231</v>
      </c>
      <c r="C10" s="340" t="s">
        <v>372</v>
      </c>
      <c r="D10" s="341"/>
      <c r="E10" s="169">
        <v>2.9</v>
      </c>
      <c r="F10" s="45"/>
      <c r="G10" s="45">
        <v>358</v>
      </c>
      <c r="H10" s="45"/>
      <c r="I10" s="169">
        <v>0</v>
      </c>
      <c r="J10" s="170"/>
    </row>
    <row r="11" spans="1:11" s="171" customFormat="1" ht="16.5" customHeight="1">
      <c r="A11" s="177"/>
      <c r="B11" s="180" t="s">
        <v>238</v>
      </c>
      <c r="C11" s="340" t="s">
        <v>373</v>
      </c>
      <c r="D11" s="341"/>
      <c r="E11" s="169" t="s">
        <v>374</v>
      </c>
      <c r="F11" s="45"/>
      <c r="G11" s="45">
        <v>358</v>
      </c>
      <c r="H11" s="45"/>
      <c r="I11" s="169">
        <v>0</v>
      </c>
      <c r="J11" s="170"/>
    </row>
    <row r="12" spans="1:11" s="171" customFormat="1" ht="16.5" customHeight="1">
      <c r="A12" s="177"/>
      <c r="B12" s="180" t="s">
        <v>239</v>
      </c>
      <c r="C12" s="340" t="s">
        <v>375</v>
      </c>
      <c r="D12" s="341"/>
      <c r="E12" s="169">
        <v>1.8</v>
      </c>
      <c r="F12" s="45"/>
      <c r="G12" s="45">
        <v>357</v>
      </c>
      <c r="H12" s="45"/>
      <c r="I12" s="169" t="s">
        <v>376</v>
      </c>
      <c r="J12" s="170"/>
    </row>
    <row r="13" spans="1:11" s="171" customFormat="1" ht="16.5" customHeight="1">
      <c r="A13" s="177"/>
      <c r="B13" s="180" t="s">
        <v>240</v>
      </c>
      <c r="C13" s="340" t="s">
        <v>377</v>
      </c>
      <c r="D13" s="341"/>
      <c r="E13" s="169">
        <v>2.1</v>
      </c>
      <c r="F13" s="45"/>
      <c r="G13" s="45">
        <v>358</v>
      </c>
      <c r="H13" s="45"/>
      <c r="I13" s="169">
        <v>0</v>
      </c>
      <c r="J13" s="170"/>
    </row>
    <row r="14" spans="1:11" s="171" customFormat="1" ht="16.5" customHeight="1">
      <c r="A14" s="179"/>
      <c r="B14" s="180" t="s">
        <v>241</v>
      </c>
      <c r="C14" s="340" t="s">
        <v>378</v>
      </c>
      <c r="D14" s="341"/>
      <c r="E14" s="169">
        <v>5</v>
      </c>
      <c r="F14" s="45"/>
      <c r="G14" s="45">
        <v>357</v>
      </c>
      <c r="H14" s="45"/>
      <c r="I14" s="169" t="s">
        <v>376</v>
      </c>
      <c r="J14" s="170"/>
    </row>
    <row r="15" spans="1:11" s="171" customFormat="1" ht="16.5" customHeight="1">
      <c r="A15" s="177"/>
      <c r="B15" s="180" t="s">
        <v>242</v>
      </c>
      <c r="C15" s="340" t="s">
        <v>379</v>
      </c>
      <c r="D15" s="341"/>
      <c r="E15" s="169">
        <v>3.1</v>
      </c>
      <c r="F15" s="45"/>
      <c r="G15" s="45">
        <v>357</v>
      </c>
      <c r="H15" s="45"/>
      <c r="I15" s="169">
        <v>0</v>
      </c>
      <c r="J15" s="170"/>
    </row>
    <row r="16" spans="1:11" s="171" customFormat="1" ht="16.5" customHeight="1">
      <c r="A16" s="177"/>
      <c r="B16" s="180" t="s">
        <v>243</v>
      </c>
      <c r="C16" s="340" t="s">
        <v>380</v>
      </c>
      <c r="D16" s="341"/>
      <c r="E16" s="169">
        <v>4.4000000000000004</v>
      </c>
      <c r="F16" s="45"/>
      <c r="G16" s="45">
        <v>359</v>
      </c>
      <c r="H16" s="45"/>
      <c r="I16" s="169">
        <v>0.3</v>
      </c>
      <c r="J16" s="170"/>
    </row>
    <row r="17" spans="1:10" s="171" customFormat="1" ht="16.5" customHeight="1">
      <c r="A17" s="177"/>
      <c r="B17" s="180" t="s">
        <v>244</v>
      </c>
      <c r="C17" s="340" t="s">
        <v>381</v>
      </c>
      <c r="D17" s="341"/>
      <c r="E17" s="169">
        <v>6.9</v>
      </c>
      <c r="F17" s="45"/>
      <c r="G17" s="45">
        <v>359</v>
      </c>
      <c r="H17" s="45"/>
      <c r="I17" s="169">
        <v>0.3</v>
      </c>
      <c r="J17" s="170"/>
    </row>
    <row r="18" spans="1:10" s="171" customFormat="1" ht="16.5" customHeight="1">
      <c r="A18" s="177"/>
      <c r="B18" s="180" t="s">
        <v>245</v>
      </c>
      <c r="C18" s="340" t="s">
        <v>382</v>
      </c>
      <c r="D18" s="341"/>
      <c r="E18" s="169">
        <v>1.3</v>
      </c>
      <c r="F18" s="45"/>
      <c r="G18" s="45">
        <v>359</v>
      </c>
      <c r="H18" s="45"/>
      <c r="I18" s="169">
        <v>0.3</v>
      </c>
      <c r="J18" s="170"/>
    </row>
    <row r="19" spans="1:10" s="171" customFormat="1" ht="16.5" customHeight="1">
      <c r="A19" s="211"/>
      <c r="B19" s="180" t="s">
        <v>224</v>
      </c>
      <c r="C19" s="340" t="s">
        <v>383</v>
      </c>
      <c r="D19" s="341"/>
      <c r="E19" s="169">
        <v>7.3</v>
      </c>
      <c r="F19" s="45"/>
      <c r="G19" s="45">
        <v>359</v>
      </c>
      <c r="H19" s="45"/>
      <c r="I19" s="169">
        <v>0.3</v>
      </c>
      <c r="J19" s="170"/>
    </row>
    <row r="20" spans="1:10" s="171" customFormat="1" ht="15.75" customHeight="1">
      <c r="A20" s="211"/>
      <c r="B20" s="180" t="s">
        <v>225</v>
      </c>
      <c r="C20" s="340" t="s">
        <v>384</v>
      </c>
      <c r="D20" s="341"/>
      <c r="E20" s="169">
        <v>9</v>
      </c>
      <c r="F20" s="45"/>
      <c r="G20" s="45">
        <v>359</v>
      </c>
      <c r="H20" s="45"/>
      <c r="I20" s="169">
        <v>0.3</v>
      </c>
      <c r="J20" s="170"/>
    </row>
    <row r="21" spans="1:10" s="171" customFormat="1" ht="15.75" customHeight="1">
      <c r="A21" s="211"/>
      <c r="B21" s="180" t="s">
        <v>226</v>
      </c>
      <c r="C21" s="340" t="s">
        <v>385</v>
      </c>
      <c r="D21" s="341"/>
      <c r="E21" s="169">
        <v>4.8</v>
      </c>
      <c r="F21" s="45"/>
      <c r="G21" s="45">
        <v>359</v>
      </c>
      <c r="H21" s="45"/>
      <c r="I21" s="169">
        <v>0.3</v>
      </c>
      <c r="J21" s="170"/>
    </row>
    <row r="22" spans="1:10" s="171" customFormat="1" ht="7.5" customHeight="1" thickBot="1">
      <c r="A22" s="315"/>
      <c r="B22" s="316"/>
      <c r="C22" s="181"/>
      <c r="D22" s="182"/>
      <c r="E22" s="183"/>
      <c r="F22" s="184"/>
      <c r="G22" s="185"/>
      <c r="H22" s="184"/>
      <c r="I22" s="186"/>
      <c r="J22" s="187"/>
    </row>
    <row r="23" spans="1:10" s="188" customFormat="1" ht="15" customHeight="1">
      <c r="A23" s="63" t="s">
        <v>296</v>
      </c>
      <c r="B23" s="63"/>
      <c r="C23" s="63"/>
      <c r="D23" s="63"/>
      <c r="E23" s="63"/>
      <c r="F23" s="63"/>
      <c r="G23" s="63"/>
      <c r="H23" s="63"/>
      <c r="I23" s="63"/>
      <c r="J23" s="63"/>
    </row>
    <row r="24" spans="1:10">
      <c r="A24" s="6" t="s">
        <v>256</v>
      </c>
      <c r="B24" s="189"/>
      <c r="C24" s="190"/>
      <c r="D24" s="191"/>
      <c r="E24" s="191"/>
      <c r="F24" s="191"/>
      <c r="G24" s="191"/>
    </row>
    <row r="25" spans="1:10">
      <c r="A25" s="6" t="s">
        <v>297</v>
      </c>
      <c r="B25" s="189"/>
      <c r="C25" s="190"/>
      <c r="D25" s="191"/>
      <c r="E25" s="191"/>
      <c r="F25" s="191"/>
      <c r="G25" s="191"/>
    </row>
    <row r="26" spans="1:10">
      <c r="A26" s="6" t="s">
        <v>257</v>
      </c>
      <c r="B26" s="189"/>
      <c r="C26" s="190"/>
      <c r="D26" s="191"/>
      <c r="E26" s="191"/>
      <c r="F26" s="191"/>
      <c r="G26" s="191"/>
    </row>
    <row r="27" spans="1:10">
      <c r="A27" s="189"/>
      <c r="B27" s="189"/>
      <c r="C27" s="191"/>
      <c r="D27" s="191"/>
      <c r="E27" s="191"/>
    </row>
    <row r="28" spans="1:10">
      <c r="A28" s="189"/>
      <c r="B28" s="189"/>
      <c r="C28" s="191"/>
      <c r="D28" s="191"/>
      <c r="E28" s="191"/>
    </row>
  </sheetData>
  <mergeCells count="10">
    <mergeCell ref="A22:B22"/>
    <mergeCell ref="I4:J4"/>
    <mergeCell ref="G3:H4"/>
    <mergeCell ref="A6:B6"/>
    <mergeCell ref="A7:B7"/>
    <mergeCell ref="A8:B8"/>
    <mergeCell ref="A3:B4"/>
    <mergeCell ref="E4:F4"/>
    <mergeCell ref="C3:D4"/>
    <mergeCell ref="E3:F3"/>
  </mergeCells>
  <phoneticPr fontId="16"/>
  <printOptions horizontalCentered="1"/>
  <pageMargins left="0.39370078740157483" right="0.39370078740157483" top="0.59055118110236227" bottom="0.39370078740157483" header="0.51181102362204722"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M19"/>
  <sheetViews>
    <sheetView showGridLines="0" view="pageBreakPreview" zoomScale="115" zoomScaleNormal="115" zoomScaleSheetLayoutView="115" workbookViewId="0">
      <selection activeCell="B15" sqref="B15"/>
    </sheetView>
  </sheetViews>
  <sheetFormatPr defaultColWidth="8" defaultRowHeight="12"/>
  <cols>
    <col min="1" max="1" width="13.6328125" style="194" customWidth="1"/>
    <col min="2" max="14" width="7" style="194" customWidth="1"/>
    <col min="15" max="16384" width="8" style="194"/>
  </cols>
  <sheetData>
    <row r="1" spans="1:13" ht="18.75" customHeight="1">
      <c r="A1" s="192" t="s">
        <v>336</v>
      </c>
      <c r="B1" s="193"/>
      <c r="C1" s="193"/>
      <c r="D1" s="193"/>
      <c r="E1" s="193"/>
      <c r="F1" s="193"/>
      <c r="G1" s="193"/>
      <c r="H1" s="193"/>
      <c r="I1" s="193"/>
      <c r="J1" s="193"/>
      <c r="K1" s="193"/>
      <c r="L1" s="193"/>
      <c r="M1" s="193"/>
    </row>
    <row r="2" spans="1:13" s="197" customFormat="1" ht="22.5" customHeight="1" thickBot="1">
      <c r="A2" s="195"/>
      <c r="B2" s="195"/>
      <c r="C2" s="195"/>
      <c r="D2" s="195"/>
      <c r="E2" s="195"/>
      <c r="F2" s="195"/>
      <c r="G2" s="195"/>
      <c r="H2" s="195"/>
      <c r="I2" s="195"/>
      <c r="J2" s="195"/>
      <c r="K2" s="195"/>
      <c r="L2" s="195"/>
      <c r="M2" s="196" t="s">
        <v>132</v>
      </c>
    </row>
    <row r="3" spans="1:13" s="197" customFormat="1" ht="26.25" customHeight="1">
      <c r="A3" s="329" t="s">
        <v>152</v>
      </c>
      <c r="B3" s="331" t="s">
        <v>1</v>
      </c>
      <c r="C3" s="333" t="s">
        <v>2</v>
      </c>
      <c r="D3" s="335" t="s">
        <v>3</v>
      </c>
      <c r="E3" s="333" t="s">
        <v>4</v>
      </c>
      <c r="F3" s="333" t="s">
        <v>5</v>
      </c>
      <c r="G3" s="333" t="s">
        <v>6</v>
      </c>
      <c r="H3" s="335" t="s">
        <v>133</v>
      </c>
      <c r="I3" s="336" t="s">
        <v>168</v>
      </c>
      <c r="J3" s="333" t="s">
        <v>7</v>
      </c>
      <c r="K3" s="333" t="s">
        <v>8</v>
      </c>
      <c r="L3" s="333" t="s">
        <v>9</v>
      </c>
      <c r="M3" s="327" t="s">
        <v>0</v>
      </c>
    </row>
    <row r="4" spans="1:13" s="197" customFormat="1" ht="26.25" customHeight="1">
      <c r="A4" s="330"/>
      <c r="B4" s="332"/>
      <c r="C4" s="334"/>
      <c r="D4" s="334"/>
      <c r="E4" s="334"/>
      <c r="F4" s="334"/>
      <c r="G4" s="334"/>
      <c r="H4" s="334"/>
      <c r="I4" s="337"/>
      <c r="J4" s="334"/>
      <c r="K4" s="334"/>
      <c r="L4" s="334"/>
      <c r="M4" s="328"/>
    </row>
    <row r="5" spans="1:13" s="197" customFormat="1" ht="30" customHeight="1">
      <c r="A5" s="198" t="s">
        <v>337</v>
      </c>
      <c r="B5" s="199">
        <v>49392</v>
      </c>
      <c r="C5" s="199">
        <v>3677</v>
      </c>
      <c r="D5" s="199">
        <v>273</v>
      </c>
      <c r="E5" s="199">
        <v>5144</v>
      </c>
      <c r="F5" s="199">
        <v>510</v>
      </c>
      <c r="G5" s="199">
        <v>13183</v>
      </c>
      <c r="H5" s="199">
        <v>1072</v>
      </c>
      <c r="I5" s="199">
        <v>757</v>
      </c>
      <c r="J5" s="199">
        <v>5441</v>
      </c>
      <c r="K5" s="199">
        <v>2642</v>
      </c>
      <c r="L5" s="199">
        <v>13374</v>
      </c>
      <c r="M5" s="199">
        <v>3320</v>
      </c>
    </row>
    <row r="6" spans="1:13" s="197" customFormat="1" ht="30" customHeight="1">
      <c r="A6" s="198" t="s">
        <v>136</v>
      </c>
      <c r="B6" s="199">
        <v>48922</v>
      </c>
      <c r="C6" s="199">
        <v>3487</v>
      </c>
      <c r="D6" s="199">
        <v>237</v>
      </c>
      <c r="E6" s="199">
        <v>5096</v>
      </c>
      <c r="F6" s="199">
        <v>503</v>
      </c>
      <c r="G6" s="199">
        <v>12208</v>
      </c>
      <c r="H6" s="199">
        <v>1109</v>
      </c>
      <c r="I6" s="199">
        <v>838</v>
      </c>
      <c r="J6" s="199">
        <v>5007</v>
      </c>
      <c r="K6" s="199">
        <v>3234</v>
      </c>
      <c r="L6" s="199">
        <v>14072</v>
      </c>
      <c r="M6" s="200">
        <v>3129</v>
      </c>
    </row>
    <row r="7" spans="1:13" s="197" customFormat="1" ht="30" customHeight="1">
      <c r="A7" s="198" t="s">
        <v>255</v>
      </c>
      <c r="B7" s="200">
        <v>47571</v>
      </c>
      <c r="C7" s="200">
        <v>3224</v>
      </c>
      <c r="D7" s="200">
        <v>205</v>
      </c>
      <c r="E7" s="200">
        <v>4966</v>
      </c>
      <c r="F7" s="200">
        <v>486</v>
      </c>
      <c r="G7" s="200">
        <v>10200</v>
      </c>
      <c r="H7" s="200">
        <v>1117</v>
      </c>
      <c r="I7" s="200">
        <v>808</v>
      </c>
      <c r="J7" s="200">
        <v>4999</v>
      </c>
      <c r="K7" s="200">
        <v>3757</v>
      </c>
      <c r="L7" s="200">
        <v>14833</v>
      </c>
      <c r="M7" s="200">
        <v>2976</v>
      </c>
    </row>
    <row r="8" spans="1:13" s="197" customFormat="1" ht="30" customHeight="1">
      <c r="A8" s="198" t="s">
        <v>338</v>
      </c>
      <c r="B8" s="200">
        <v>46484</v>
      </c>
      <c r="C8" s="200">
        <v>3057</v>
      </c>
      <c r="D8" s="200">
        <v>207</v>
      </c>
      <c r="E8" s="200">
        <v>4764</v>
      </c>
      <c r="F8" s="200">
        <v>472</v>
      </c>
      <c r="G8" s="200">
        <v>10640</v>
      </c>
      <c r="H8" s="200">
        <v>1162</v>
      </c>
      <c r="I8" s="200">
        <v>838</v>
      </c>
      <c r="J8" s="200">
        <v>4968</v>
      </c>
      <c r="K8" s="200">
        <v>4028</v>
      </c>
      <c r="L8" s="200">
        <v>13855</v>
      </c>
      <c r="M8" s="200">
        <v>2494</v>
      </c>
    </row>
    <row r="9" spans="1:13" s="203" customFormat="1" ht="30" customHeight="1" thickBot="1">
      <c r="A9" s="201" t="s">
        <v>339</v>
      </c>
      <c r="B9" s="202">
        <v>46578</v>
      </c>
      <c r="C9" s="202">
        <v>3040</v>
      </c>
      <c r="D9" s="202">
        <v>199</v>
      </c>
      <c r="E9" s="202">
        <v>4678</v>
      </c>
      <c r="F9" s="202">
        <v>480</v>
      </c>
      <c r="G9" s="202">
        <v>11325</v>
      </c>
      <c r="H9" s="202">
        <v>987</v>
      </c>
      <c r="I9" s="202">
        <v>928</v>
      </c>
      <c r="J9" s="202">
        <v>4952</v>
      </c>
      <c r="K9" s="202">
        <v>4100</v>
      </c>
      <c r="L9" s="202">
        <v>13590</v>
      </c>
      <c r="M9" s="202">
        <v>2300</v>
      </c>
    </row>
    <row r="10" spans="1:13" s="203" customFormat="1" ht="30" hidden="1" customHeight="1" thickBot="1">
      <c r="A10" s="201"/>
      <c r="B10" s="204"/>
      <c r="C10" s="204"/>
      <c r="D10" s="204"/>
      <c r="E10" s="204"/>
      <c r="F10" s="204"/>
      <c r="G10" s="204"/>
      <c r="H10" s="204"/>
      <c r="I10" s="204"/>
      <c r="J10" s="204"/>
      <c r="K10" s="204"/>
      <c r="L10" s="204"/>
      <c r="M10" s="204"/>
    </row>
    <row r="11" spans="1:13">
      <c r="A11" s="195" t="s">
        <v>186</v>
      </c>
    </row>
    <row r="12" spans="1:13" ht="15" customHeight="1">
      <c r="A12" s="205" t="s">
        <v>185</v>
      </c>
    </row>
    <row r="13" spans="1:13" ht="13.5" customHeight="1">
      <c r="A13" s="205"/>
    </row>
    <row r="14" spans="1:13" ht="13.5" customHeight="1">
      <c r="A14" s="205"/>
      <c r="B14" s="199"/>
    </row>
    <row r="15" spans="1:13" ht="13.5" customHeight="1">
      <c r="A15" s="205"/>
    </row>
    <row r="16" spans="1:13" ht="13.5" customHeight="1"/>
    <row r="18" spans="4:7">
      <c r="G18" s="206"/>
    </row>
    <row r="19" spans="4:7">
      <c r="D19" s="206"/>
    </row>
  </sheetData>
  <mergeCells count="13">
    <mergeCell ref="M3:M4"/>
    <mergeCell ref="A3:A4"/>
    <mergeCell ref="B3:B4"/>
    <mergeCell ref="C3:C4"/>
    <mergeCell ref="D3:D4"/>
    <mergeCell ref="E3:E4"/>
    <mergeCell ref="F3:F4"/>
    <mergeCell ref="G3:G4"/>
    <mergeCell ref="H3:H4"/>
    <mergeCell ref="J3:J4"/>
    <mergeCell ref="K3:K4"/>
    <mergeCell ref="L3:L4"/>
    <mergeCell ref="I3:I4"/>
  </mergeCells>
  <phoneticPr fontId="10"/>
  <printOptions horizontalCentered="1"/>
  <pageMargins left="0.39370078740157483" right="0.39370078740157483" top="0.59055118110236227" bottom="0.39370078740157483" header="0.39370078740157483" footer="0.31496062992125984"/>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13-1(1)</vt:lpstr>
      <vt:lpstr>13-1(2)</vt:lpstr>
      <vt:lpstr>13-2</vt:lpstr>
      <vt:lpstr>13-3</vt:lpstr>
      <vt:lpstr>13-4</vt:lpstr>
      <vt:lpstr>13-5(1)</vt:lpstr>
      <vt:lpstr>13-5(2)</vt:lpstr>
      <vt:lpstr>13-6</vt:lpstr>
      <vt:lpstr>'13-1(1)'!Print_Area</vt:lpstr>
      <vt:lpstr>'13-2'!Print_Area</vt:lpstr>
      <vt:lpstr>'13-3'!Print_Area</vt:lpstr>
      <vt:lpstr>'13-4'!Print_Area</vt:lpstr>
      <vt:lpstr>'13-5(1)'!Print_Area</vt:lpstr>
      <vt:lpstr>'13-5(2)'!Print_Area</vt:lpstr>
      <vt:lpstr>'13-6'!Print_Area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由美子（統計調査課）</dc:creator>
  <cp:lastModifiedBy>橋本　爽花（統計分析課）</cp:lastModifiedBy>
  <cp:lastPrinted>2024-07-09T04:03:42Z</cp:lastPrinted>
  <dcterms:created xsi:type="dcterms:W3CDTF">1997-01-08T22:48:59Z</dcterms:created>
  <dcterms:modified xsi:type="dcterms:W3CDTF">2025-04-21T23:52:33Z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