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6統計佐賀\R6.6月分\"/>
    </mc:Choice>
  </mc:AlternateContent>
  <xr:revisionPtr revIDLastSave="0" documentId="13_ncr:101_{588E2761-742F-4A40-BF3C-42BE9FB4DD84}" xr6:coauthVersionLast="47" xr6:coauthVersionMax="47" xr10:uidLastSave="{00000000-0000-0000-0000-000000000000}"/>
  <bookViews>
    <workbookView xWindow="-108" yWindow="-108" windowWidth="30936" windowHeight="16776" tabRatio="596" xr2:uid="{00000000-000D-0000-FFFF-FFFF00000000}"/>
  </bookViews>
  <sheets>
    <sheet name="40 診療報酬" sheetId="4" r:id="rId1"/>
    <sheet name="41 生活保護状況" sheetId="7" r:id="rId2"/>
  </sheets>
  <definedNames>
    <definedName name="_xlnm.Print_Area" localSheetId="0">'40 診療報酬'!$A$1:$P$35</definedName>
    <definedName name="_xlnm.Print_Area" localSheetId="1">'41 生活保護状況'!$A$1:$N$32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9" i="4" l="1"/>
  <c r="N9" i="4"/>
  <c r="D9" i="4"/>
  <c r="E9" i="4"/>
  <c r="F9" i="4"/>
  <c r="G9" i="4"/>
  <c r="H9" i="4"/>
  <c r="I9" i="4"/>
  <c r="J9" i="4"/>
  <c r="K9" i="4"/>
  <c r="L9" i="4"/>
  <c r="M9" i="4"/>
  <c r="C9" i="4"/>
  <c r="B9" i="4"/>
</calcChain>
</file>

<file path=xl/sharedStrings.xml><?xml version="1.0" encoding="utf-8"?>
<sst xmlns="http://schemas.openxmlformats.org/spreadsheetml/2006/main" count="191" uniqueCount="72">
  <si>
    <t>年度・月</t>
  </si>
  <si>
    <t>共 済 組 合</t>
  </si>
  <si>
    <t>健 保 組 合</t>
  </si>
  <si>
    <t>件数</t>
  </si>
  <si>
    <t>金額</t>
  </si>
  <si>
    <t>被保護世帯</t>
  </si>
  <si>
    <t>生 活 扶 助</t>
  </si>
  <si>
    <t>住 宅 扶 助</t>
  </si>
  <si>
    <t>教 育 扶 助</t>
  </si>
  <si>
    <t>医 療 扶 助</t>
  </si>
  <si>
    <t>実数</t>
  </si>
  <si>
    <t>指数</t>
  </si>
  <si>
    <t>保護率</t>
  </si>
  <si>
    <t>人員</t>
  </si>
  <si>
    <t>世帯</t>
  </si>
  <si>
    <t>人</t>
  </si>
  <si>
    <t>‰</t>
  </si>
  <si>
    <t>生 活 保 護</t>
    <rPh sb="0" eb="1">
      <t>ショウ</t>
    </rPh>
    <rPh sb="2" eb="3">
      <t>カツ</t>
    </rPh>
    <rPh sb="4" eb="5">
      <t>タモツ</t>
    </rPh>
    <rPh sb="6" eb="7">
      <t>マモル</t>
    </rPh>
    <phoneticPr fontId="3"/>
  </si>
  <si>
    <t>そ の 他</t>
    <rPh sb="4" eb="5">
      <t>タ</t>
    </rPh>
    <phoneticPr fontId="3"/>
  </si>
  <si>
    <t>被 保 護 人 員</t>
    <rPh sb="4" eb="5">
      <t>ユズル</t>
    </rPh>
    <phoneticPr fontId="3"/>
  </si>
  <si>
    <t xml:space="preserve">（単位：千件、百万円）  </t>
    <rPh sb="4" eb="5">
      <t>セン</t>
    </rPh>
    <rPh sb="7" eb="8">
      <t>ヒャク</t>
    </rPh>
    <phoneticPr fontId="3"/>
  </si>
  <si>
    <t>社会保険</t>
    <rPh sb="0" eb="2">
      <t>シャカイ</t>
    </rPh>
    <rPh sb="2" eb="4">
      <t>ホケン</t>
    </rPh>
    <phoneticPr fontId="3"/>
  </si>
  <si>
    <t>年度・月</t>
    <rPh sb="0" eb="2">
      <t>ネンド</t>
    </rPh>
    <rPh sb="3" eb="4">
      <t>ツキ</t>
    </rPh>
    <phoneticPr fontId="3"/>
  </si>
  <si>
    <t xml:space="preserve">  船 員 保 険</t>
    <phoneticPr fontId="3"/>
  </si>
  <si>
    <t>協会けんぽ</t>
    <rPh sb="0" eb="2">
      <t>キョウカイ</t>
    </rPh>
    <phoneticPr fontId="3"/>
  </si>
  <si>
    <t>社会保障、文化・観光、災害・気象</t>
    <rPh sb="0" eb="2">
      <t>シャカイ</t>
    </rPh>
    <rPh sb="2" eb="4">
      <t>ホショウ</t>
    </rPh>
    <rPh sb="5" eb="7">
      <t>ブンカ</t>
    </rPh>
    <rPh sb="8" eb="10">
      <t>カンコウ</t>
    </rPh>
    <rPh sb="11" eb="13">
      <t>サイガイ</t>
    </rPh>
    <rPh sb="14" eb="16">
      <t>キショウ</t>
    </rPh>
    <phoneticPr fontId="3"/>
  </si>
  <si>
    <t xml:space="preserve">        12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</si>
  <si>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</si>
  <si>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</si>
  <si>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</si>
  <si>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</si>
  <si>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11</t>
  </si>
  <si>
    <t xml:space="preserve">         2</t>
  </si>
  <si>
    <t xml:space="preserve">         3</t>
  </si>
  <si>
    <t xml:space="preserve">         4</t>
  </si>
  <si>
    <t xml:space="preserve">        10</t>
  </si>
  <si>
    <t xml:space="preserve">         5</t>
  </si>
  <si>
    <t xml:space="preserve">  資料:佐賀県社会保険診療報酬支払基金</t>
    <phoneticPr fontId="3"/>
  </si>
  <si>
    <t xml:space="preserve">      (注） 1  件数については1,000件未満を、金額については100万円未満を四捨五入している為、各月のデータの和と総数、年度計が相違する場合がある。</t>
    <rPh sb="7" eb="8">
      <t>チュウ</t>
    </rPh>
    <phoneticPr fontId="3"/>
  </si>
  <si>
    <t>　　　　　  2  年度計については、4月～翌年3月までの計を単純計算したもの。</t>
    <rPh sb="11" eb="13">
      <t>ネンド</t>
    </rPh>
    <rPh sb="13" eb="14">
      <t>ケイ</t>
    </rPh>
    <rPh sb="21" eb="22">
      <t>ツキ</t>
    </rPh>
    <rPh sb="23" eb="25">
      <t>ヨクトシ</t>
    </rPh>
    <rPh sb="26" eb="27">
      <t>ガツ</t>
    </rPh>
    <rPh sb="30" eb="31">
      <t>ケイ</t>
    </rPh>
    <rPh sb="32" eb="34">
      <t>タンジュン</t>
    </rPh>
    <rPh sb="34" eb="36">
      <t>ケイサン</t>
    </rPh>
    <phoneticPr fontId="3"/>
  </si>
  <si>
    <t xml:space="preserve">（令和２年度＝ 100）  </t>
    <rPh sb="1" eb="3">
      <t>レイワ</t>
    </rPh>
    <rPh sb="5" eb="6">
      <t>ド</t>
    </rPh>
    <phoneticPr fontId="3"/>
  </si>
  <si>
    <t xml:space="preserve">  資料:県社会福祉課「生活保護速報」</t>
    <rPh sb="5" eb="6">
      <t>ケン</t>
    </rPh>
    <rPh sb="6" eb="8">
      <t>シャカイ</t>
    </rPh>
    <rPh sb="8" eb="11">
      <t>フクシカ</t>
    </rPh>
    <phoneticPr fontId="3"/>
  </si>
  <si>
    <t>令和 5年 1月</t>
  </si>
  <si>
    <t xml:space="preserve"> 　  4</t>
    <phoneticPr fontId="3"/>
  </si>
  <si>
    <t xml:space="preserve">  40   　診    療    報    酬    支    払    件    数　　及　び　金　　額</t>
    <rPh sb="43" eb="44">
      <t>スウ</t>
    </rPh>
    <rPh sb="46" eb="47">
      <t>オヨ</t>
    </rPh>
    <rPh sb="50" eb="51">
      <t>キン</t>
    </rPh>
    <rPh sb="53" eb="54">
      <t>ガク</t>
    </rPh>
    <phoneticPr fontId="3"/>
  </si>
  <si>
    <t xml:space="preserve">  41 　 生　　活　　保　　護　　状　　況</t>
    <phoneticPr fontId="3"/>
  </si>
  <si>
    <t>令和 5年 1月</t>
    <phoneticPr fontId="3"/>
  </si>
  <si>
    <t>令和 6年 1月</t>
  </si>
  <si>
    <t>令和 6年 1月</t>
    <phoneticPr fontId="3"/>
  </si>
  <si>
    <t>令和 5年 1月</t>
    <phoneticPr fontId="15"/>
  </si>
  <si>
    <t>令和 6年 1月</t>
    <phoneticPr fontId="15"/>
  </si>
  <si>
    <t xml:space="preserve">         2</t>
    <phoneticPr fontId="15"/>
  </si>
  <si>
    <t>令和 3年度平均</t>
    <phoneticPr fontId="15"/>
  </si>
  <si>
    <t>　   4</t>
    <phoneticPr fontId="15"/>
  </si>
  <si>
    <t>　   5</t>
    <phoneticPr fontId="15"/>
  </si>
  <si>
    <t>令和 4年 9月</t>
    <phoneticPr fontId="15"/>
  </si>
  <si>
    <t xml:space="preserve">         3</t>
    <phoneticPr fontId="15"/>
  </si>
  <si>
    <t>r97</t>
    <phoneticPr fontId="15"/>
  </si>
  <si>
    <t>r98</t>
    <phoneticPr fontId="15"/>
  </si>
  <si>
    <t>r96</t>
    <phoneticPr fontId="15"/>
  </si>
  <si>
    <t>r95</t>
    <phoneticPr fontId="15"/>
  </si>
  <si>
    <t>r94</t>
    <phoneticPr fontId="15"/>
  </si>
  <si>
    <t>r103</t>
    <phoneticPr fontId="15"/>
  </si>
  <si>
    <t>r99</t>
    <phoneticPr fontId="15"/>
  </si>
  <si>
    <t>r100</t>
    <phoneticPr fontId="15"/>
  </si>
  <si>
    <t>令和 3年度</t>
    <rPh sb="4" eb="6">
      <t>ネンド</t>
    </rPh>
    <phoneticPr fontId="3"/>
  </si>
  <si>
    <t xml:space="preserve"> 　  5</t>
    <phoneticPr fontId="3"/>
  </si>
  <si>
    <t>令和 3年度</t>
    <phoneticPr fontId="3"/>
  </si>
  <si>
    <t xml:space="preserve"> 　  4</t>
    <phoneticPr fontId="3"/>
  </si>
  <si>
    <t xml:space="preserve"> 　  5</t>
    <phoneticPr fontId="3"/>
  </si>
  <si>
    <t>令和 4年 9月</t>
    <phoneticPr fontId="3"/>
  </si>
  <si>
    <t xml:space="preserve">         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</si>
</sst>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#"/>
    <numFmt numFmtId="177" formatCode="#\ ##0"/>
    <numFmt numFmtId="178" formatCode="0.00_ 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明朝"/>
      <family val="1"/>
      <charset val="128"/>
    </font>
    <font>
      <sz val="8"/>
      <name val="ＭＳ 明朝"/>
      <family val="1"/>
      <charset val="128"/>
    </font>
    <font>
      <sz val="10"/>
      <name val="HG丸ｺﾞｼｯｸM-PRO"/>
      <family val="3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7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明朝"/>
      <family val="1"/>
      <charset val="128"/>
    </font>
    <font>
      <b/>
      <i/>
      <sz val="12"/>
      <name val="HG丸ｺﾞｼｯｸM-PRO"/>
      <family val="3"/>
      <charset val="128"/>
    </font>
    <font>
      <sz val="7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101">
    <xf numFmtId="0" fontId="0" fillId="0" borderId="0" xfId="0"/>
    <xf numFmtId="0" fontId="2" fillId="0" borderId="0" xfId="2" applyFill="1"/>
    <xf numFmtId="0" fontId="4" fillId="0" borderId="0" xfId="2" applyFont="1" applyFill="1" applyAlignment="1">
      <alignment vertical="top"/>
    </xf>
    <xf numFmtId="0" fontId="5" fillId="0" borderId="0" xfId="2" applyFont="1" applyFill="1"/>
    <xf numFmtId="0" fontId="5" fillId="0" borderId="0" xfId="2" applyFont="1" applyFill="1" applyAlignment="1">
      <alignment vertical="center"/>
    </xf>
    <xf numFmtId="0" fontId="5" fillId="0" borderId="1" xfId="2" applyFont="1" applyFill="1" applyBorder="1"/>
    <xf numFmtId="0" fontId="6" fillId="0" borderId="0" xfId="2" applyFont="1" applyFill="1"/>
    <xf numFmtId="0" fontId="7" fillId="0" borderId="0" xfId="2" applyFont="1" applyFill="1"/>
    <xf numFmtId="49" fontId="5" fillId="0" borderId="1" xfId="2" quotePrefix="1" applyNumberFormat="1" applyFont="1" applyFill="1" applyBorder="1" applyAlignment="1" applyProtection="1">
      <alignment horizontal="left"/>
      <protection locked="0"/>
    </xf>
    <xf numFmtId="0" fontId="8" fillId="0" borderId="0" xfId="2" applyFont="1" applyFill="1" applyAlignment="1">
      <alignment horizontal="right"/>
    </xf>
    <xf numFmtId="176" fontId="5" fillId="0" borderId="0" xfId="1" applyNumberFormat="1" applyFont="1" applyFill="1" applyBorder="1" applyAlignment="1" applyProtection="1">
      <alignment horizontal="right"/>
      <protection locked="0"/>
    </xf>
    <xf numFmtId="49" fontId="5" fillId="0" borderId="1" xfId="2" applyNumberFormat="1" applyFont="1" applyFill="1" applyBorder="1" applyAlignment="1" applyProtection="1">
      <alignment horizontal="left"/>
      <protection locked="0"/>
    </xf>
    <xf numFmtId="0" fontId="5" fillId="0" borderId="2" xfId="2" applyFont="1" applyFill="1" applyBorder="1" applyAlignment="1">
      <alignment horizontal="distributed" vertical="center" justifyLastLine="1"/>
    </xf>
    <xf numFmtId="0" fontId="10" fillId="0" borderId="3" xfId="2" applyFont="1" applyFill="1" applyBorder="1" applyAlignment="1">
      <alignment vertical="center"/>
    </xf>
    <xf numFmtId="0" fontId="10" fillId="0" borderId="4" xfId="2" applyFont="1" applyFill="1" applyBorder="1" applyAlignment="1">
      <alignment vertical="center"/>
    </xf>
    <xf numFmtId="0" fontId="10" fillId="0" borderId="5" xfId="2" applyFont="1" applyFill="1" applyBorder="1" applyAlignment="1">
      <alignment vertical="center"/>
    </xf>
    <xf numFmtId="0" fontId="10" fillId="0" borderId="6" xfId="2" applyFont="1" applyFill="1" applyBorder="1" applyAlignment="1">
      <alignment vertical="center"/>
    </xf>
    <xf numFmtId="0" fontId="10" fillId="0" borderId="0" xfId="2" applyFont="1" applyFill="1" applyAlignment="1">
      <alignment vertical="center"/>
    </xf>
    <xf numFmtId="0" fontId="10" fillId="0" borderId="1" xfId="2" applyFont="1" applyFill="1" applyBorder="1" applyAlignment="1">
      <alignment horizontal="distributed" vertical="center" justifyLastLine="1"/>
    </xf>
    <xf numFmtId="0" fontId="10" fillId="0" borderId="7" xfId="2" applyFont="1" applyFill="1" applyBorder="1" applyAlignment="1">
      <alignment horizontal="centerContinuous" vertical="center"/>
    </xf>
    <xf numFmtId="0" fontId="10" fillId="0" borderId="0" xfId="2" applyFont="1" applyFill="1" applyBorder="1" applyAlignment="1">
      <alignment horizontal="distributed" vertical="center" justifyLastLine="1"/>
    </xf>
    <xf numFmtId="0" fontId="10" fillId="0" borderId="0" xfId="2" applyFont="1" applyFill="1"/>
    <xf numFmtId="0" fontId="10" fillId="0" borderId="8" xfId="2" applyFont="1" applyFill="1" applyBorder="1"/>
    <xf numFmtId="0" fontId="10" fillId="0" borderId="9" xfId="2" applyFont="1" applyFill="1" applyBorder="1" applyAlignment="1">
      <alignment horizontal="distributed" vertical="center" justifyLastLine="1"/>
    </xf>
    <xf numFmtId="0" fontId="10" fillId="0" borderId="10" xfId="2" applyFont="1" applyFill="1" applyBorder="1" applyAlignment="1">
      <alignment horizontal="distributed" vertical="center" justifyLastLine="1"/>
    </xf>
    <xf numFmtId="0" fontId="10" fillId="0" borderId="2" xfId="2" applyFont="1" applyFill="1" applyBorder="1"/>
    <xf numFmtId="0" fontId="10" fillId="0" borderId="1" xfId="2" applyFont="1" applyFill="1" applyBorder="1"/>
    <xf numFmtId="0" fontId="10" fillId="0" borderId="0" xfId="2" applyFont="1" applyFill="1" applyBorder="1" applyAlignment="1">
      <alignment horizontal="distributed" vertical="top"/>
    </xf>
    <xf numFmtId="0" fontId="10" fillId="0" borderId="0" xfId="2" applyFont="1" applyFill="1" applyBorder="1"/>
    <xf numFmtId="0" fontId="13" fillId="0" borderId="0" xfId="2" applyFont="1" applyFill="1"/>
    <xf numFmtId="0" fontId="12" fillId="0" borderId="0" xfId="2" applyFont="1" applyFill="1"/>
    <xf numFmtId="0" fontId="10" fillId="0" borderId="0" xfId="2" applyFont="1" applyFill="1" applyAlignment="1">
      <alignment horizontal="right"/>
    </xf>
    <xf numFmtId="49" fontId="10" fillId="0" borderId="0" xfId="2" quotePrefix="1" applyNumberFormat="1" applyFont="1" applyFill="1" applyBorder="1" applyAlignment="1" applyProtection="1">
      <alignment horizontal="left"/>
      <protection locked="0"/>
    </xf>
    <xf numFmtId="177" fontId="10" fillId="0" borderId="0" xfId="1" applyNumberFormat="1" applyFont="1" applyFill="1" applyBorder="1" applyAlignment="1" applyProtection="1">
      <alignment horizontal="right"/>
      <protection locked="0"/>
    </xf>
    <xf numFmtId="177" fontId="11" fillId="0" borderId="0" xfId="1" applyNumberFormat="1" applyFont="1" applyFill="1" applyBorder="1" applyAlignment="1" applyProtection="1">
      <alignment horizontal="right"/>
      <protection locked="0"/>
    </xf>
    <xf numFmtId="0" fontId="14" fillId="0" borderId="0" xfId="2" applyFont="1" applyFill="1"/>
    <xf numFmtId="0" fontId="5" fillId="0" borderId="8" xfId="2" applyFont="1" applyFill="1" applyBorder="1" applyAlignment="1">
      <alignment horizontal="distributed" vertical="center" justifyLastLine="1"/>
    </xf>
    <xf numFmtId="0" fontId="10" fillId="0" borderId="0" xfId="2" applyFont="1" applyFill="1" applyBorder="1" applyAlignment="1">
      <alignment horizontal="centerContinuous"/>
    </xf>
    <xf numFmtId="178" fontId="5" fillId="0" borderId="0" xfId="1" applyNumberFormat="1" applyFont="1" applyFill="1" applyBorder="1" applyAlignment="1" applyProtection="1">
      <alignment horizontal="right"/>
      <protection locked="0"/>
    </xf>
    <xf numFmtId="177" fontId="12" fillId="0" borderId="0" xfId="2" applyNumberFormat="1" applyFont="1" applyFill="1"/>
    <xf numFmtId="0" fontId="5" fillId="0" borderId="0" xfId="2" applyFont="1" applyFill="1" applyBorder="1"/>
    <xf numFmtId="0" fontId="8" fillId="0" borderId="0" xfId="2" applyFont="1" applyFill="1" applyBorder="1"/>
    <xf numFmtId="0" fontId="7" fillId="0" borderId="0" xfId="2" applyFont="1" applyFill="1" applyBorder="1"/>
    <xf numFmtId="0" fontId="6" fillId="0" borderId="0" xfId="2" applyFont="1" applyFill="1" applyBorder="1"/>
    <xf numFmtId="0" fontId="2" fillId="0" borderId="0" xfId="2" applyFill="1" applyBorder="1"/>
    <xf numFmtId="0" fontId="6" fillId="0" borderId="2" xfId="2" applyFont="1" applyFill="1" applyBorder="1"/>
    <xf numFmtId="0" fontId="12" fillId="0" borderId="0" xfId="2" applyFont="1" applyFill="1" applyBorder="1"/>
    <xf numFmtId="49" fontId="10" fillId="0" borderId="11" xfId="2" quotePrefix="1" applyNumberFormat="1" applyFont="1" applyFill="1" applyBorder="1" applyAlignment="1" applyProtection="1">
      <alignment horizontal="left"/>
      <protection locked="0"/>
    </xf>
    <xf numFmtId="177" fontId="10" fillId="0" borderId="11" xfId="1" applyNumberFormat="1" applyFont="1" applyFill="1" applyBorder="1" applyAlignment="1" applyProtection="1">
      <alignment horizontal="right"/>
      <protection locked="0"/>
    </xf>
    <xf numFmtId="177" fontId="20" fillId="0" borderId="11" xfId="1" applyNumberFormat="1" applyFont="1" applyFill="1" applyBorder="1" applyAlignment="1" applyProtection="1">
      <alignment horizontal="right"/>
      <protection locked="0"/>
    </xf>
    <xf numFmtId="0" fontId="12" fillId="0" borderId="0" xfId="2" applyFont="1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177" fontId="13" fillId="0" borderId="0" xfId="2" applyNumberFormat="1" applyFont="1" applyFill="1" applyBorder="1" applyAlignment="1">
      <alignment vertical="center"/>
    </xf>
    <xf numFmtId="0" fontId="5" fillId="0" borderId="1" xfId="2" applyFont="1" applyFill="1" applyBorder="1" applyProtection="1">
      <protection locked="0"/>
    </xf>
    <xf numFmtId="176" fontId="5" fillId="0" borderId="0" xfId="1" applyNumberFormat="1" applyFont="1" applyFill="1" applyAlignment="1" applyProtection="1">
      <alignment horizontal="right"/>
      <protection locked="0"/>
    </xf>
    <xf numFmtId="2" fontId="5" fillId="0" borderId="0" xfId="1" applyNumberFormat="1" applyFont="1" applyFill="1" applyAlignment="1" applyProtection="1">
      <alignment horizontal="right"/>
      <protection locked="0"/>
    </xf>
    <xf numFmtId="176" fontId="5" fillId="0" borderId="0" xfId="2" applyNumberFormat="1" applyFont="1" applyFill="1" applyAlignment="1" applyProtection="1">
      <alignment horizontal="right"/>
      <protection locked="0"/>
    </xf>
    <xf numFmtId="49" fontId="6" fillId="0" borderId="1" xfId="2" quotePrefix="1" applyNumberFormat="1" applyFont="1" applyFill="1" applyBorder="1" applyAlignment="1" applyProtection="1">
      <alignment horizontal="left"/>
      <protection locked="0"/>
    </xf>
    <xf numFmtId="0" fontId="16" fillId="0" borderId="0" xfId="2" applyFont="1" applyFill="1"/>
    <xf numFmtId="0" fontId="6" fillId="0" borderId="0" xfId="2" quotePrefix="1" applyFont="1" applyFill="1" applyAlignment="1">
      <alignment horizontal="right"/>
    </xf>
    <xf numFmtId="0" fontId="9" fillId="0" borderId="0" xfId="2" applyFont="1" applyFill="1" applyAlignment="1">
      <alignment vertical="top"/>
    </xf>
    <xf numFmtId="0" fontId="9" fillId="0" borderId="0" xfId="2" applyFont="1" applyFill="1" applyAlignment="1">
      <alignment horizontal="right" vertical="top"/>
    </xf>
    <xf numFmtId="0" fontId="17" fillId="0" borderId="0" xfId="2" applyFont="1" applyFill="1"/>
    <xf numFmtId="0" fontId="18" fillId="0" borderId="0" xfId="2" applyFont="1" applyFill="1" applyAlignment="1">
      <alignment horizontal="left" vertical="top"/>
    </xf>
    <xf numFmtId="0" fontId="18" fillId="0" borderId="0" xfId="2" applyFont="1" applyFill="1" applyAlignment="1">
      <alignment vertical="top"/>
    </xf>
    <xf numFmtId="0" fontId="6" fillId="0" borderId="12" xfId="2" applyFont="1" applyFill="1" applyBorder="1"/>
    <xf numFmtId="177" fontId="5" fillId="0" borderId="0" xfId="1" applyNumberFormat="1" applyFont="1" applyFill="1" applyAlignment="1" applyProtection="1">
      <alignment horizontal="right"/>
      <protection locked="0"/>
    </xf>
    <xf numFmtId="177" fontId="5" fillId="0" borderId="0" xfId="2" applyNumberFormat="1" applyFont="1" applyFill="1" applyAlignment="1" applyProtection="1">
      <alignment horizontal="right"/>
      <protection locked="0"/>
    </xf>
    <xf numFmtId="177" fontId="5" fillId="0" borderId="0" xfId="2" applyNumberFormat="1" applyFont="1" applyFill="1" applyBorder="1" applyAlignment="1" applyProtection="1">
      <alignment horizontal="right"/>
      <protection locked="0"/>
    </xf>
    <xf numFmtId="49" fontId="5" fillId="0" borderId="13" xfId="2" quotePrefix="1" applyNumberFormat="1" applyFont="1" applyFill="1" applyBorder="1" applyAlignment="1" applyProtection="1">
      <alignment horizontal="left"/>
      <protection locked="0"/>
    </xf>
    <xf numFmtId="177" fontId="6" fillId="0" borderId="0" xfId="1" applyNumberFormat="1" applyFont="1" applyFill="1" applyAlignment="1" applyProtection="1">
      <alignment horizontal="right"/>
      <protection locked="0"/>
    </xf>
    <xf numFmtId="177" fontId="6" fillId="0" borderId="0" xfId="2" applyNumberFormat="1" applyFont="1" applyFill="1" applyAlignment="1" applyProtection="1">
      <alignment horizontal="right"/>
      <protection locked="0"/>
    </xf>
    <xf numFmtId="177" fontId="6" fillId="0" borderId="0" xfId="2" applyNumberFormat="1" applyFont="1" applyFill="1" applyBorder="1" applyAlignment="1" applyProtection="1">
      <alignment horizontal="right"/>
      <protection locked="0"/>
    </xf>
    <xf numFmtId="49" fontId="6" fillId="0" borderId="13" xfId="2" quotePrefix="1" applyNumberFormat="1" applyFont="1" applyFill="1" applyBorder="1" applyAlignment="1" applyProtection="1">
      <alignment horizontal="left"/>
      <protection locked="0"/>
    </xf>
    <xf numFmtId="0" fontId="21" fillId="0" borderId="0" xfId="2" applyFont="1" applyFill="1" applyBorder="1"/>
    <xf numFmtId="0" fontId="21" fillId="0" borderId="0" xfId="2" applyFont="1" applyFill="1"/>
    <xf numFmtId="0" fontId="5" fillId="0" borderId="0" xfId="2" applyFont="1" applyFill="1" applyAlignment="1">
      <alignment horizontal="right"/>
    </xf>
    <xf numFmtId="49" fontId="11" fillId="0" borderId="11" xfId="2" quotePrefix="1" applyNumberFormat="1" applyFont="1" applyFill="1" applyBorder="1" applyAlignment="1" applyProtection="1">
      <alignment horizontal="left"/>
      <protection locked="0"/>
    </xf>
    <xf numFmtId="49" fontId="6" fillId="0" borderId="1" xfId="2" applyNumberFormat="1" applyFont="1" applyFill="1" applyBorder="1" applyAlignment="1" applyProtection="1">
      <alignment horizontal="left"/>
      <protection locked="0"/>
    </xf>
    <xf numFmtId="0" fontId="19" fillId="0" borderId="0" xfId="2" applyFont="1" applyFill="1"/>
    <xf numFmtId="0" fontId="5" fillId="0" borderId="0" xfId="2" applyFont="1" applyFill="1" applyBorder="1" applyAlignment="1">
      <alignment horizontal="right"/>
    </xf>
    <xf numFmtId="176" fontId="6" fillId="0" borderId="0" xfId="1" applyNumberFormat="1" applyFont="1" applyFill="1" applyBorder="1" applyAlignment="1" applyProtection="1">
      <alignment horizontal="right"/>
      <protection locked="0"/>
    </xf>
    <xf numFmtId="0" fontId="6" fillId="0" borderId="0" xfId="2" applyFont="1" applyFill="1" applyAlignment="1">
      <alignment horizontal="right"/>
    </xf>
    <xf numFmtId="178" fontId="6" fillId="0" borderId="0" xfId="1" applyNumberFormat="1" applyFont="1" applyFill="1" applyBorder="1" applyAlignment="1" applyProtection="1">
      <alignment horizontal="right"/>
      <protection locked="0"/>
    </xf>
    <xf numFmtId="0" fontId="10" fillId="0" borderId="7" xfId="2" applyFont="1" applyFill="1" applyBorder="1" applyAlignment="1">
      <alignment horizontal="center"/>
    </xf>
    <xf numFmtId="0" fontId="10" fillId="0" borderId="9" xfId="2" applyFont="1" applyFill="1" applyBorder="1" applyAlignment="1">
      <alignment horizontal="center"/>
    </xf>
    <xf numFmtId="0" fontId="10" fillId="0" borderId="14" xfId="2" applyFont="1" applyFill="1" applyBorder="1" applyAlignment="1">
      <alignment horizontal="distributed" vertical="center" justifyLastLine="1"/>
    </xf>
    <xf numFmtId="0" fontId="10" fillId="0" borderId="5" xfId="2" applyFont="1" applyFill="1" applyBorder="1" applyAlignment="1">
      <alignment horizontal="distributed" vertical="center" justifyLastLine="1"/>
    </xf>
    <xf numFmtId="0" fontId="10" fillId="0" borderId="12" xfId="2" applyFont="1" applyFill="1" applyBorder="1" applyAlignment="1">
      <alignment horizontal="distributed" vertical="center" justifyLastLine="1"/>
    </xf>
    <xf numFmtId="0" fontId="10" fillId="0" borderId="2" xfId="2" applyFont="1" applyFill="1" applyBorder="1" applyAlignment="1">
      <alignment horizontal="distributed" vertical="center" justifyLastLine="1"/>
    </xf>
    <xf numFmtId="0" fontId="10" fillId="0" borderId="7" xfId="2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/>
    </xf>
    <xf numFmtId="0" fontId="10" fillId="0" borderId="15" xfId="2" applyFont="1" applyFill="1" applyBorder="1" applyAlignment="1">
      <alignment horizontal="center" vertical="center"/>
    </xf>
    <xf numFmtId="0" fontId="10" fillId="0" borderId="15" xfId="2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distributed" vertical="center" justifyLastLine="1"/>
    </xf>
    <xf numFmtId="0" fontId="5" fillId="0" borderId="8" xfId="2" applyFont="1" applyFill="1" applyBorder="1" applyAlignment="1">
      <alignment horizontal="distributed" vertical="center" justifyLastLine="1"/>
    </xf>
    <xf numFmtId="0" fontId="0" fillId="0" borderId="6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77" fontId="6" fillId="0" borderId="0" xfId="1" applyNumberFormat="1" applyFont="1" applyFill="1" applyBorder="1" applyAlignment="1" applyProtection="1">
      <alignment horizontal="right"/>
      <protection locked="0"/>
    </xf>
  </cellXfs>
  <cellStyles count="3">
    <cellStyle name="桁区切り" xfId="1" builtinId="6"/>
    <cellStyle name="標準" xfId="0" builtinId="0"/>
    <cellStyle name="標準_ts12_syakai_2004_0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7"/>
  <sheetViews>
    <sheetView showGridLines="0" tabSelected="1" view="pageBreakPreview" zoomScale="110" zoomScaleNormal="100" zoomScaleSheetLayoutView="110" workbookViewId="0">
      <selection activeCell="O42" sqref="O42"/>
    </sheetView>
  </sheetViews>
  <sheetFormatPr defaultColWidth="9" defaultRowHeight="13.2"/>
  <cols>
    <col min="1" max="1" width="11.33203125" style="1" customWidth="1"/>
    <col min="2" max="3" width="8.33203125" style="1" customWidth="1"/>
    <col min="4" max="5" width="6.88671875" style="1" customWidth="1"/>
    <col min="6" max="13" width="6.77734375" style="1" customWidth="1"/>
    <col min="14" max="15" width="6.6640625" style="1" customWidth="1"/>
    <col min="16" max="16" width="11.21875" style="1" customWidth="1"/>
    <col min="17" max="16384" width="9" style="1"/>
  </cols>
  <sheetData>
    <row r="1" spans="1:17" s="60" customFormat="1" ht="24.9" customHeight="1">
      <c r="P1" s="61" t="s">
        <v>25</v>
      </c>
    </row>
    <row r="2" spans="1:17" ht="24.9" customHeight="1" thickBot="1">
      <c r="A2" s="2" t="s">
        <v>44</v>
      </c>
      <c r="D2" s="3"/>
      <c r="F2" s="2"/>
      <c r="P2" s="31" t="s">
        <v>20</v>
      </c>
    </row>
    <row r="3" spans="1:17" s="17" customFormat="1" ht="12" customHeight="1">
      <c r="A3" s="13"/>
      <c r="B3" s="86" t="s">
        <v>21</v>
      </c>
      <c r="C3" s="87"/>
      <c r="D3" s="14"/>
      <c r="E3" s="14"/>
      <c r="F3" s="15"/>
      <c r="G3" s="15"/>
      <c r="H3" s="15"/>
      <c r="I3" s="15"/>
      <c r="J3" s="15"/>
      <c r="K3" s="15"/>
      <c r="L3" s="14"/>
      <c r="M3" s="14"/>
      <c r="N3" s="14"/>
      <c r="O3" s="16"/>
      <c r="P3" s="15"/>
    </row>
    <row r="4" spans="1:17" s="21" customFormat="1" ht="12" customHeight="1">
      <c r="A4" s="18" t="s">
        <v>0</v>
      </c>
      <c r="B4" s="88"/>
      <c r="C4" s="89"/>
      <c r="D4" s="19" t="s">
        <v>24</v>
      </c>
      <c r="E4" s="37"/>
      <c r="F4" s="90" t="s">
        <v>23</v>
      </c>
      <c r="G4" s="91"/>
      <c r="H4" s="92" t="s">
        <v>1</v>
      </c>
      <c r="I4" s="92"/>
      <c r="J4" s="90" t="s">
        <v>2</v>
      </c>
      <c r="K4" s="91"/>
      <c r="L4" s="93" t="s">
        <v>17</v>
      </c>
      <c r="M4" s="85"/>
      <c r="N4" s="84" t="s">
        <v>18</v>
      </c>
      <c r="O4" s="85"/>
      <c r="P4" s="20" t="s">
        <v>0</v>
      </c>
    </row>
    <row r="5" spans="1:17" s="21" customFormat="1" ht="12" customHeight="1">
      <c r="A5" s="22"/>
      <c r="B5" s="23" t="s">
        <v>3</v>
      </c>
      <c r="C5" s="23" t="s">
        <v>4</v>
      </c>
      <c r="D5" s="23" t="s">
        <v>3</v>
      </c>
      <c r="E5" s="23" t="s">
        <v>4</v>
      </c>
      <c r="F5" s="24" t="s">
        <v>3</v>
      </c>
      <c r="G5" s="23" t="s">
        <v>4</v>
      </c>
      <c r="H5" s="23" t="s">
        <v>3</v>
      </c>
      <c r="I5" s="23" t="s">
        <v>4</v>
      </c>
      <c r="J5" s="23" t="s">
        <v>3</v>
      </c>
      <c r="K5" s="23" t="s">
        <v>4</v>
      </c>
      <c r="L5" s="23" t="s">
        <v>3</v>
      </c>
      <c r="M5" s="23" t="s">
        <v>4</v>
      </c>
      <c r="N5" s="23" t="s">
        <v>3</v>
      </c>
      <c r="O5" s="23" t="s">
        <v>4</v>
      </c>
      <c r="P5" s="25"/>
    </row>
    <row r="6" spans="1:17" s="21" customFormat="1" ht="3.75" customHeight="1">
      <c r="A6" s="26"/>
      <c r="B6" s="27"/>
      <c r="C6" s="27"/>
      <c r="D6" s="27"/>
      <c r="E6" s="27"/>
      <c r="F6" s="28"/>
      <c r="O6" s="26"/>
      <c r="P6" s="28"/>
    </row>
    <row r="7" spans="1:17" s="3" customFormat="1" ht="12" customHeight="1">
      <c r="A7" s="8" t="s">
        <v>65</v>
      </c>
      <c r="B7" s="66">
        <v>8179</v>
      </c>
      <c r="C7" s="66">
        <v>88157</v>
      </c>
      <c r="D7" s="66">
        <v>4334</v>
      </c>
      <c r="E7" s="66">
        <v>52550</v>
      </c>
      <c r="F7" s="67">
        <v>12</v>
      </c>
      <c r="G7" s="67">
        <v>174</v>
      </c>
      <c r="H7" s="67">
        <v>899</v>
      </c>
      <c r="I7" s="67">
        <v>9098</v>
      </c>
      <c r="J7" s="67">
        <v>1122</v>
      </c>
      <c r="K7" s="67">
        <v>11819</v>
      </c>
      <c r="L7" s="67">
        <v>191</v>
      </c>
      <c r="M7" s="67">
        <v>7819</v>
      </c>
      <c r="N7" s="67">
        <v>1617</v>
      </c>
      <c r="O7" s="68">
        <v>6694</v>
      </c>
      <c r="P7" s="69" t="s">
        <v>67</v>
      </c>
      <c r="Q7" s="40"/>
    </row>
    <row r="8" spans="1:17" s="3" customFormat="1" ht="12" customHeight="1">
      <c r="A8" s="8" t="s">
        <v>43</v>
      </c>
      <c r="B8" s="66">
        <v>9331</v>
      </c>
      <c r="C8" s="66">
        <v>95734</v>
      </c>
      <c r="D8" s="66">
        <v>4515</v>
      </c>
      <c r="E8" s="66">
        <v>55244</v>
      </c>
      <c r="F8" s="66">
        <v>12</v>
      </c>
      <c r="G8" s="66">
        <v>205</v>
      </c>
      <c r="H8" s="66">
        <v>1074</v>
      </c>
      <c r="I8" s="66">
        <v>11026</v>
      </c>
      <c r="J8" s="66">
        <v>1217</v>
      </c>
      <c r="K8" s="66">
        <v>13074</v>
      </c>
      <c r="L8" s="66">
        <v>191</v>
      </c>
      <c r="M8" s="66">
        <v>7817</v>
      </c>
      <c r="N8" s="66">
        <v>2318</v>
      </c>
      <c r="O8" s="66">
        <v>8371</v>
      </c>
      <c r="P8" s="69" t="s">
        <v>68</v>
      </c>
      <c r="Q8" s="40"/>
    </row>
    <row r="9" spans="1:17" s="6" customFormat="1" ht="12" customHeight="1">
      <c r="A9" s="57" t="s">
        <v>66</v>
      </c>
      <c r="B9" s="70">
        <f>SUM(B18:B29)</f>
        <v>9243</v>
      </c>
      <c r="C9" s="100">
        <f>SUM(C18:C29)</f>
        <v>96595</v>
      </c>
      <c r="D9" s="100">
        <f>SUM(D18:D29)</f>
        <v>4595</v>
      </c>
      <c r="E9" s="100">
        <f t="shared" ref="D9:N9" si="0">SUM(E18:E29)</f>
        <v>55203</v>
      </c>
      <c r="F9" s="100">
        <f t="shared" si="0"/>
        <v>12</v>
      </c>
      <c r="G9" s="100">
        <f t="shared" si="0"/>
        <v>183</v>
      </c>
      <c r="H9" s="100">
        <f t="shared" si="0"/>
        <v>1262</v>
      </c>
      <c r="I9" s="100">
        <f t="shared" si="0"/>
        <v>12813</v>
      </c>
      <c r="J9" s="100">
        <f t="shared" si="0"/>
        <v>1288</v>
      </c>
      <c r="K9" s="100">
        <f t="shared" si="0"/>
        <v>13356</v>
      </c>
      <c r="L9" s="100">
        <f t="shared" si="0"/>
        <v>192</v>
      </c>
      <c r="M9" s="100">
        <f t="shared" si="0"/>
        <v>7630</v>
      </c>
      <c r="N9" s="100">
        <f>SUM(N18:N29)</f>
        <v>1889</v>
      </c>
      <c r="O9" s="100">
        <f>SUM(O18:O29)</f>
        <v>7408</v>
      </c>
      <c r="P9" s="73" t="s">
        <v>69</v>
      </c>
      <c r="Q9" s="43"/>
    </row>
    <row r="10" spans="1:17" s="6" customFormat="1" ht="3.75" customHeight="1">
      <c r="A10" s="57"/>
      <c r="B10" s="70"/>
      <c r="C10" s="70"/>
      <c r="D10" s="70"/>
      <c r="E10" s="70"/>
      <c r="F10" s="71"/>
      <c r="G10" s="71"/>
      <c r="H10" s="71"/>
      <c r="I10" s="71"/>
      <c r="J10" s="71"/>
      <c r="K10" s="71"/>
      <c r="L10" s="71"/>
      <c r="M10" s="71"/>
      <c r="N10" s="71"/>
      <c r="O10" s="72"/>
      <c r="P10" s="73"/>
      <c r="Q10" s="43"/>
    </row>
    <row r="11" spans="1:17" s="75" customFormat="1" ht="12" customHeight="1">
      <c r="A11" s="8" t="s">
        <v>70</v>
      </c>
      <c r="B11" s="66">
        <v>725</v>
      </c>
      <c r="C11" s="66">
        <v>7630</v>
      </c>
      <c r="D11" s="66">
        <v>364</v>
      </c>
      <c r="E11" s="66">
        <v>4535</v>
      </c>
      <c r="F11" s="66">
        <v>1</v>
      </c>
      <c r="G11" s="66">
        <v>12</v>
      </c>
      <c r="H11" s="66">
        <v>75</v>
      </c>
      <c r="I11" s="66">
        <v>761</v>
      </c>
      <c r="J11" s="66">
        <v>94</v>
      </c>
      <c r="K11" s="66">
        <v>1017</v>
      </c>
      <c r="L11" s="66">
        <v>16</v>
      </c>
      <c r="M11" s="66">
        <v>640</v>
      </c>
      <c r="N11" s="66">
        <v>174</v>
      </c>
      <c r="O11" s="66">
        <v>665</v>
      </c>
      <c r="P11" s="69" t="s">
        <v>70</v>
      </c>
      <c r="Q11" s="74"/>
    </row>
    <row r="12" spans="1:17" s="75" customFormat="1" ht="12" customHeight="1">
      <c r="A12" s="8" t="s">
        <v>35</v>
      </c>
      <c r="B12" s="66">
        <v>757</v>
      </c>
      <c r="C12" s="66">
        <v>8137</v>
      </c>
      <c r="D12" s="66">
        <v>366</v>
      </c>
      <c r="E12" s="66">
        <v>4609</v>
      </c>
      <c r="F12" s="66">
        <v>1</v>
      </c>
      <c r="G12" s="66">
        <v>19</v>
      </c>
      <c r="H12" s="66">
        <v>95</v>
      </c>
      <c r="I12" s="66">
        <v>998</v>
      </c>
      <c r="J12" s="66">
        <v>101</v>
      </c>
      <c r="K12" s="66">
        <v>1131</v>
      </c>
      <c r="L12" s="66">
        <v>16</v>
      </c>
      <c r="M12" s="66">
        <v>696</v>
      </c>
      <c r="N12" s="66">
        <v>178</v>
      </c>
      <c r="O12" s="66">
        <v>684</v>
      </c>
      <c r="P12" s="69" t="s">
        <v>35</v>
      </c>
      <c r="Q12" s="74"/>
    </row>
    <row r="13" spans="1:17" s="75" customFormat="1" ht="12" customHeight="1">
      <c r="A13" s="8" t="s">
        <v>31</v>
      </c>
      <c r="B13" s="66">
        <v>772</v>
      </c>
      <c r="C13" s="66">
        <v>7925</v>
      </c>
      <c r="D13" s="66">
        <v>366</v>
      </c>
      <c r="E13" s="66">
        <v>4453</v>
      </c>
      <c r="F13" s="66">
        <v>1</v>
      </c>
      <c r="G13" s="66">
        <v>18</v>
      </c>
      <c r="H13" s="66">
        <v>97</v>
      </c>
      <c r="I13" s="66">
        <v>1008</v>
      </c>
      <c r="J13" s="66">
        <v>101</v>
      </c>
      <c r="K13" s="66">
        <v>1077</v>
      </c>
      <c r="L13" s="66">
        <v>16</v>
      </c>
      <c r="M13" s="66">
        <v>676</v>
      </c>
      <c r="N13" s="66">
        <v>191</v>
      </c>
      <c r="O13" s="66">
        <v>694</v>
      </c>
      <c r="P13" s="69" t="s">
        <v>31</v>
      </c>
      <c r="Q13" s="74"/>
    </row>
    <row r="14" spans="1:17" s="75" customFormat="1" ht="12" customHeight="1">
      <c r="A14" s="8" t="s">
        <v>26</v>
      </c>
      <c r="B14" s="66">
        <v>881</v>
      </c>
      <c r="C14" s="66">
        <v>8367</v>
      </c>
      <c r="D14" s="66">
        <v>394</v>
      </c>
      <c r="E14" s="66">
        <v>4630</v>
      </c>
      <c r="F14" s="66">
        <v>1</v>
      </c>
      <c r="G14" s="66">
        <v>17</v>
      </c>
      <c r="H14" s="66">
        <v>107</v>
      </c>
      <c r="I14" s="66">
        <v>1116</v>
      </c>
      <c r="J14" s="66">
        <v>110</v>
      </c>
      <c r="K14" s="66">
        <v>1172</v>
      </c>
      <c r="L14" s="66">
        <v>16</v>
      </c>
      <c r="M14" s="66">
        <v>623</v>
      </c>
      <c r="N14" s="66">
        <v>252</v>
      </c>
      <c r="O14" s="66">
        <v>808</v>
      </c>
      <c r="P14" s="69" t="s">
        <v>26</v>
      </c>
      <c r="Q14" s="74"/>
    </row>
    <row r="15" spans="1:17" s="75" customFormat="1" ht="12" customHeight="1">
      <c r="A15" s="8" t="s">
        <v>46</v>
      </c>
      <c r="B15" s="66">
        <v>813</v>
      </c>
      <c r="C15" s="66">
        <v>8238</v>
      </c>
      <c r="D15" s="66">
        <v>369</v>
      </c>
      <c r="E15" s="66">
        <v>4599</v>
      </c>
      <c r="F15" s="66">
        <v>1</v>
      </c>
      <c r="G15" s="66">
        <v>27</v>
      </c>
      <c r="H15" s="66">
        <v>98</v>
      </c>
      <c r="I15" s="66">
        <v>1034</v>
      </c>
      <c r="J15" s="66">
        <v>103</v>
      </c>
      <c r="K15" s="66">
        <v>1150</v>
      </c>
      <c r="L15" s="66">
        <v>16</v>
      </c>
      <c r="M15" s="66">
        <v>637</v>
      </c>
      <c r="N15" s="66">
        <v>225</v>
      </c>
      <c r="O15" s="66">
        <v>792</v>
      </c>
      <c r="P15" s="69" t="s">
        <v>42</v>
      </c>
      <c r="Q15" s="74"/>
    </row>
    <row r="16" spans="1:17" s="75" customFormat="1" ht="12" customHeight="1">
      <c r="A16" s="8" t="s">
        <v>32</v>
      </c>
      <c r="B16" s="66">
        <v>776</v>
      </c>
      <c r="C16" s="66">
        <v>7929</v>
      </c>
      <c r="D16" s="66">
        <v>368</v>
      </c>
      <c r="E16" s="66">
        <v>4502</v>
      </c>
      <c r="F16" s="66">
        <v>1</v>
      </c>
      <c r="G16" s="66">
        <v>15</v>
      </c>
      <c r="H16" s="66">
        <v>100</v>
      </c>
      <c r="I16" s="66">
        <v>1014</v>
      </c>
      <c r="J16" s="66">
        <v>102</v>
      </c>
      <c r="K16" s="66">
        <v>1081</v>
      </c>
      <c r="L16" s="66">
        <v>16</v>
      </c>
      <c r="M16" s="66">
        <v>631</v>
      </c>
      <c r="N16" s="66">
        <v>188</v>
      </c>
      <c r="O16" s="66">
        <v>687</v>
      </c>
      <c r="P16" s="69" t="s">
        <v>32</v>
      </c>
      <c r="Q16" s="74"/>
    </row>
    <row r="17" spans="1:17" s="75" customFormat="1" ht="12" customHeight="1">
      <c r="A17" s="8" t="s">
        <v>33</v>
      </c>
      <c r="B17" s="66">
        <v>826</v>
      </c>
      <c r="C17" s="66">
        <v>8670</v>
      </c>
      <c r="D17" s="66">
        <v>400</v>
      </c>
      <c r="E17" s="66">
        <v>4947</v>
      </c>
      <c r="F17" s="66">
        <v>1</v>
      </c>
      <c r="G17" s="66">
        <v>19</v>
      </c>
      <c r="H17" s="66">
        <v>112</v>
      </c>
      <c r="I17" s="66">
        <v>1109</v>
      </c>
      <c r="J17" s="66">
        <v>112</v>
      </c>
      <c r="K17" s="66">
        <v>1197</v>
      </c>
      <c r="L17" s="66">
        <v>16</v>
      </c>
      <c r="M17" s="66">
        <v>681</v>
      </c>
      <c r="N17" s="66">
        <v>185</v>
      </c>
      <c r="O17" s="66">
        <v>718</v>
      </c>
      <c r="P17" s="69" t="s">
        <v>33</v>
      </c>
      <c r="Q17" s="74"/>
    </row>
    <row r="18" spans="1:17" s="75" customFormat="1" ht="12" customHeight="1">
      <c r="A18" s="8" t="s">
        <v>34</v>
      </c>
      <c r="B18" s="66">
        <v>724</v>
      </c>
      <c r="C18" s="66">
        <v>7602</v>
      </c>
      <c r="D18" s="66">
        <v>359</v>
      </c>
      <c r="E18" s="66">
        <v>4423</v>
      </c>
      <c r="F18" s="66">
        <v>1</v>
      </c>
      <c r="G18" s="66">
        <v>15</v>
      </c>
      <c r="H18" s="66">
        <v>92</v>
      </c>
      <c r="I18" s="66">
        <v>917</v>
      </c>
      <c r="J18" s="66">
        <v>99</v>
      </c>
      <c r="K18" s="66">
        <v>1024</v>
      </c>
      <c r="L18" s="66">
        <v>16</v>
      </c>
      <c r="M18" s="66">
        <v>622</v>
      </c>
      <c r="N18" s="66">
        <v>157</v>
      </c>
      <c r="O18" s="66">
        <v>601</v>
      </c>
      <c r="P18" s="69" t="s">
        <v>34</v>
      </c>
      <c r="Q18" s="74"/>
    </row>
    <row r="19" spans="1:17" s="75" customFormat="1" ht="12" customHeight="1">
      <c r="A19" s="8" t="s">
        <v>36</v>
      </c>
      <c r="B19" s="66">
        <v>749</v>
      </c>
      <c r="C19" s="66">
        <v>7761</v>
      </c>
      <c r="D19" s="66">
        <v>372</v>
      </c>
      <c r="E19" s="66">
        <v>4418</v>
      </c>
      <c r="F19" s="66">
        <v>1</v>
      </c>
      <c r="G19" s="66">
        <v>14</v>
      </c>
      <c r="H19" s="66">
        <v>101</v>
      </c>
      <c r="I19" s="66">
        <v>987</v>
      </c>
      <c r="J19" s="66">
        <v>104</v>
      </c>
      <c r="K19" s="66">
        <v>1074</v>
      </c>
      <c r="L19" s="66">
        <v>16</v>
      </c>
      <c r="M19" s="66">
        <v>675</v>
      </c>
      <c r="N19" s="66">
        <v>155</v>
      </c>
      <c r="O19" s="66">
        <v>592</v>
      </c>
      <c r="P19" s="69" t="s">
        <v>36</v>
      </c>
      <c r="Q19" s="74"/>
    </row>
    <row r="20" spans="1:17" s="75" customFormat="1" ht="12" customHeight="1">
      <c r="A20" s="8" t="s">
        <v>27</v>
      </c>
      <c r="B20" s="66">
        <v>748</v>
      </c>
      <c r="C20" s="66">
        <v>7872</v>
      </c>
      <c r="D20" s="66">
        <v>375</v>
      </c>
      <c r="E20" s="66">
        <v>4558</v>
      </c>
      <c r="F20" s="66">
        <v>1</v>
      </c>
      <c r="G20" s="66">
        <v>13</v>
      </c>
      <c r="H20" s="66">
        <v>100</v>
      </c>
      <c r="I20" s="66">
        <v>985</v>
      </c>
      <c r="J20" s="66">
        <v>105</v>
      </c>
      <c r="K20" s="66">
        <v>1069</v>
      </c>
      <c r="L20" s="66">
        <v>16</v>
      </c>
      <c r="M20" s="66">
        <v>657</v>
      </c>
      <c r="N20" s="66">
        <v>150</v>
      </c>
      <c r="O20" s="66">
        <v>589</v>
      </c>
      <c r="P20" s="69" t="s">
        <v>27</v>
      </c>
      <c r="Q20" s="74"/>
    </row>
    <row r="21" spans="1:17" s="75" customFormat="1" ht="12" customHeight="1">
      <c r="A21" s="8" t="s">
        <v>28</v>
      </c>
      <c r="B21" s="66">
        <v>773</v>
      </c>
      <c r="C21" s="66">
        <v>8289</v>
      </c>
      <c r="D21" s="66">
        <v>384</v>
      </c>
      <c r="E21" s="66">
        <v>4803</v>
      </c>
      <c r="F21" s="66">
        <v>1</v>
      </c>
      <c r="G21" s="66">
        <v>13</v>
      </c>
      <c r="H21" s="66">
        <v>106</v>
      </c>
      <c r="I21" s="66">
        <v>1082</v>
      </c>
      <c r="J21" s="66">
        <v>109</v>
      </c>
      <c r="K21" s="66">
        <v>1139</v>
      </c>
      <c r="L21" s="66">
        <v>16</v>
      </c>
      <c r="M21" s="66">
        <v>608</v>
      </c>
      <c r="N21" s="66">
        <v>156</v>
      </c>
      <c r="O21" s="66">
        <v>644</v>
      </c>
      <c r="P21" s="69" t="s">
        <v>28</v>
      </c>
      <c r="Q21" s="74"/>
    </row>
    <row r="22" spans="1:17" s="75" customFormat="1" ht="12" customHeight="1">
      <c r="A22" s="8" t="s">
        <v>29</v>
      </c>
      <c r="B22" s="66">
        <v>739</v>
      </c>
      <c r="C22" s="66">
        <v>8216</v>
      </c>
      <c r="D22" s="66">
        <v>373</v>
      </c>
      <c r="E22" s="66">
        <v>4707</v>
      </c>
      <c r="F22" s="66">
        <v>1</v>
      </c>
      <c r="G22" s="66">
        <v>12</v>
      </c>
      <c r="H22" s="66">
        <v>103</v>
      </c>
      <c r="I22" s="66">
        <v>1124</v>
      </c>
      <c r="J22" s="66">
        <v>105</v>
      </c>
      <c r="K22" s="66">
        <v>1147</v>
      </c>
      <c r="L22" s="66">
        <v>16</v>
      </c>
      <c r="M22" s="66">
        <v>595</v>
      </c>
      <c r="N22" s="66">
        <v>141</v>
      </c>
      <c r="O22" s="66">
        <v>631</v>
      </c>
      <c r="P22" s="69" t="s">
        <v>29</v>
      </c>
      <c r="Q22" s="74"/>
    </row>
    <row r="23" spans="1:17" s="75" customFormat="1" ht="12" customHeight="1">
      <c r="A23" s="8" t="s">
        <v>30</v>
      </c>
      <c r="B23" s="66">
        <v>760</v>
      </c>
      <c r="C23" s="66">
        <v>8001</v>
      </c>
      <c r="D23" s="66">
        <v>379</v>
      </c>
      <c r="E23" s="66">
        <v>4574</v>
      </c>
      <c r="F23" s="66">
        <v>1</v>
      </c>
      <c r="G23" s="66">
        <v>15</v>
      </c>
      <c r="H23" s="66">
        <v>104</v>
      </c>
      <c r="I23" s="66">
        <v>1070</v>
      </c>
      <c r="J23" s="66">
        <v>105</v>
      </c>
      <c r="K23" s="66">
        <v>1108</v>
      </c>
      <c r="L23" s="66">
        <v>16</v>
      </c>
      <c r="M23" s="66">
        <v>607</v>
      </c>
      <c r="N23" s="66">
        <v>155</v>
      </c>
      <c r="O23" s="66">
        <v>626</v>
      </c>
      <c r="P23" s="69" t="s">
        <v>30</v>
      </c>
      <c r="Q23" s="74"/>
    </row>
    <row r="24" spans="1:17" s="75" customFormat="1" ht="12" customHeight="1">
      <c r="A24" s="8" t="s">
        <v>35</v>
      </c>
      <c r="B24" s="66">
        <v>776</v>
      </c>
      <c r="C24" s="66">
        <v>8063</v>
      </c>
      <c r="D24" s="66">
        <v>384</v>
      </c>
      <c r="E24" s="66">
        <v>4616</v>
      </c>
      <c r="F24" s="66">
        <v>1</v>
      </c>
      <c r="G24" s="66">
        <v>13</v>
      </c>
      <c r="H24" s="66">
        <v>106</v>
      </c>
      <c r="I24" s="66">
        <v>1059</v>
      </c>
      <c r="J24" s="66">
        <v>106</v>
      </c>
      <c r="K24" s="66">
        <v>1106</v>
      </c>
      <c r="L24" s="66">
        <v>16</v>
      </c>
      <c r="M24" s="66">
        <v>660</v>
      </c>
      <c r="N24" s="66">
        <v>162</v>
      </c>
      <c r="O24" s="66">
        <v>610</v>
      </c>
      <c r="P24" s="69" t="s">
        <v>35</v>
      </c>
      <c r="Q24" s="74"/>
    </row>
    <row r="25" spans="1:17" s="6" customFormat="1" ht="12" customHeight="1">
      <c r="A25" s="8" t="s">
        <v>31</v>
      </c>
      <c r="B25" s="66">
        <v>794</v>
      </c>
      <c r="C25" s="66">
        <v>8163</v>
      </c>
      <c r="D25" s="66">
        <v>391</v>
      </c>
      <c r="E25" s="66">
        <v>4697</v>
      </c>
      <c r="F25" s="66">
        <v>1</v>
      </c>
      <c r="G25" s="66">
        <v>17</v>
      </c>
      <c r="H25" s="66">
        <v>108</v>
      </c>
      <c r="I25" s="66">
        <v>1091</v>
      </c>
      <c r="J25" s="66">
        <v>110</v>
      </c>
      <c r="K25" s="66">
        <v>1109</v>
      </c>
      <c r="L25" s="66">
        <v>16</v>
      </c>
      <c r="M25" s="66">
        <v>633</v>
      </c>
      <c r="N25" s="66">
        <v>168</v>
      </c>
      <c r="O25" s="66">
        <v>616</v>
      </c>
      <c r="P25" s="69" t="s">
        <v>31</v>
      </c>
      <c r="Q25" s="43"/>
    </row>
    <row r="26" spans="1:17" s="6" customFormat="1" ht="12" customHeight="1">
      <c r="A26" s="8" t="s">
        <v>26</v>
      </c>
      <c r="B26" s="66">
        <v>808</v>
      </c>
      <c r="C26" s="66">
        <v>8194</v>
      </c>
      <c r="D26" s="66">
        <v>401</v>
      </c>
      <c r="E26" s="66">
        <v>4598</v>
      </c>
      <c r="F26" s="66">
        <v>1</v>
      </c>
      <c r="G26" s="66">
        <v>14</v>
      </c>
      <c r="H26" s="66">
        <v>113</v>
      </c>
      <c r="I26" s="66">
        <v>1153</v>
      </c>
      <c r="J26" s="66">
        <v>114</v>
      </c>
      <c r="K26" s="66">
        <v>1142</v>
      </c>
      <c r="L26" s="66">
        <v>16</v>
      </c>
      <c r="M26" s="66">
        <v>661</v>
      </c>
      <c r="N26" s="66">
        <v>163</v>
      </c>
      <c r="O26" s="66">
        <v>625</v>
      </c>
      <c r="P26" s="69" t="s">
        <v>26</v>
      </c>
      <c r="Q26" s="43"/>
    </row>
    <row r="27" spans="1:17" s="6" customFormat="1" ht="12" customHeight="1">
      <c r="A27" s="8" t="s">
        <v>48</v>
      </c>
      <c r="B27" s="66">
        <v>777</v>
      </c>
      <c r="C27" s="66">
        <v>7978</v>
      </c>
      <c r="D27" s="66">
        <v>389</v>
      </c>
      <c r="E27" s="66">
        <v>4497</v>
      </c>
      <c r="F27" s="66">
        <v>1</v>
      </c>
      <c r="G27" s="66">
        <v>14</v>
      </c>
      <c r="H27" s="66">
        <v>106</v>
      </c>
      <c r="I27" s="66">
        <v>1097</v>
      </c>
      <c r="J27" s="66">
        <v>110</v>
      </c>
      <c r="K27" s="66">
        <v>1125</v>
      </c>
      <c r="L27" s="66">
        <v>16</v>
      </c>
      <c r="M27" s="66">
        <v>634</v>
      </c>
      <c r="N27" s="66">
        <v>154</v>
      </c>
      <c r="O27" s="66">
        <v>612</v>
      </c>
      <c r="P27" s="69" t="s">
        <v>47</v>
      </c>
      <c r="Q27" s="43"/>
    </row>
    <row r="28" spans="1:17" s="3" customFormat="1" ht="12" customHeight="1">
      <c r="A28" s="8" t="s">
        <v>32</v>
      </c>
      <c r="B28" s="66">
        <v>795</v>
      </c>
      <c r="C28" s="66">
        <v>8179</v>
      </c>
      <c r="D28" s="66">
        <v>393</v>
      </c>
      <c r="E28" s="66">
        <v>4630</v>
      </c>
      <c r="F28" s="66">
        <v>1</v>
      </c>
      <c r="G28" s="66">
        <v>18</v>
      </c>
      <c r="H28" s="66">
        <v>110</v>
      </c>
      <c r="I28" s="66">
        <v>1108</v>
      </c>
      <c r="J28" s="66">
        <v>109</v>
      </c>
      <c r="K28" s="66">
        <v>1152</v>
      </c>
      <c r="L28" s="66">
        <v>16</v>
      </c>
      <c r="M28" s="66">
        <v>624</v>
      </c>
      <c r="N28" s="66">
        <v>166</v>
      </c>
      <c r="O28" s="66">
        <v>647</v>
      </c>
      <c r="P28" s="69" t="s">
        <v>32</v>
      </c>
      <c r="Q28" s="40"/>
    </row>
    <row r="29" spans="1:17" s="6" customFormat="1" ht="12" customHeight="1">
      <c r="A29" s="57" t="s">
        <v>71</v>
      </c>
      <c r="B29" s="70">
        <v>800</v>
      </c>
      <c r="C29" s="70">
        <v>8277</v>
      </c>
      <c r="D29" s="70">
        <v>395</v>
      </c>
      <c r="E29" s="70">
        <v>4682</v>
      </c>
      <c r="F29" s="70">
        <v>1</v>
      </c>
      <c r="G29" s="70">
        <v>25</v>
      </c>
      <c r="H29" s="70">
        <v>113</v>
      </c>
      <c r="I29" s="70">
        <v>1140</v>
      </c>
      <c r="J29" s="70">
        <v>112</v>
      </c>
      <c r="K29" s="70">
        <v>1161</v>
      </c>
      <c r="L29" s="70">
        <v>16</v>
      </c>
      <c r="M29" s="70">
        <v>654</v>
      </c>
      <c r="N29" s="70">
        <v>162</v>
      </c>
      <c r="O29" s="70">
        <v>615</v>
      </c>
      <c r="P29" s="73" t="s">
        <v>71</v>
      </c>
      <c r="Q29" s="43"/>
    </row>
    <row r="30" spans="1:17" s="21" customFormat="1" ht="6" customHeight="1">
      <c r="A30" s="77"/>
      <c r="B30" s="48"/>
      <c r="C30" s="48"/>
      <c r="D30" s="48"/>
      <c r="E30" s="48"/>
      <c r="F30" s="48"/>
      <c r="G30" s="48"/>
      <c r="H30" s="49"/>
      <c r="I30" s="48"/>
      <c r="J30" s="48"/>
      <c r="K30" s="48"/>
      <c r="L30" s="48"/>
      <c r="M30" s="48"/>
      <c r="N30" s="48"/>
      <c r="O30" s="48"/>
      <c r="P30" s="47"/>
      <c r="Q30" s="28"/>
    </row>
    <row r="31" spans="1:17" s="51" customFormat="1" ht="11.1" customHeight="1">
      <c r="A31" s="50" t="s">
        <v>37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</row>
    <row r="32" spans="1:17" s="30" customFormat="1" ht="11.1" customHeight="1">
      <c r="A32" s="79" t="s">
        <v>38</v>
      </c>
      <c r="B32" s="29"/>
      <c r="C32" s="29"/>
      <c r="D32" s="39"/>
    </row>
    <row r="33" spans="1:17" s="30" customFormat="1" ht="11.1" customHeight="1">
      <c r="A33" s="79" t="s">
        <v>39</v>
      </c>
      <c r="B33" s="29"/>
      <c r="C33" s="29"/>
      <c r="D33" s="39"/>
      <c r="E33" s="39"/>
      <c r="Q33" s="46"/>
    </row>
    <row r="34" spans="1:17" s="28" customFormat="1" ht="11.1" customHeight="1">
      <c r="A34" s="35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2"/>
    </row>
    <row r="35" spans="1:17" s="28" customFormat="1" ht="11.1" customHeight="1">
      <c r="A35" s="32"/>
      <c r="B35" s="33"/>
      <c r="C35" s="33"/>
      <c r="D35" s="33"/>
      <c r="E35" s="33"/>
      <c r="F35" s="33"/>
      <c r="G35" s="33"/>
      <c r="H35" s="33"/>
      <c r="I35" s="33"/>
      <c r="J35" s="34"/>
      <c r="K35" s="33"/>
      <c r="L35" s="33"/>
      <c r="M35" s="33"/>
      <c r="N35" s="33"/>
      <c r="O35" s="33"/>
      <c r="P35" s="32"/>
    </row>
    <row r="36" spans="1:17" s="28" customFormat="1" ht="11.1" customHeight="1">
      <c r="A36" s="32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2"/>
    </row>
    <row r="37" spans="1:17" s="28" customFormat="1" ht="11.1" customHeight="1">
      <c r="A37" s="32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2"/>
    </row>
    <row r="38" spans="1:17" s="28" customFormat="1" ht="11.1" customHeight="1">
      <c r="A38" s="32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2"/>
    </row>
    <row r="39" spans="1:17" s="28" customFormat="1" ht="11.1" customHeight="1">
      <c r="A39" s="32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2"/>
    </row>
    <row r="40" spans="1:17" s="28" customFormat="1" ht="11.1" customHeight="1">
      <c r="A40" s="32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2"/>
    </row>
    <row r="41" spans="1:17" s="28" customFormat="1" ht="11.1" customHeight="1">
      <c r="A41" s="32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2"/>
    </row>
    <row r="42" spans="1:17" s="28" customFormat="1" ht="11.1" customHeight="1">
      <c r="A42" s="32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2"/>
    </row>
    <row r="43" spans="1:17" s="28" customFormat="1" ht="11.1" customHeight="1">
      <c r="A43" s="32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2"/>
    </row>
    <row r="44" spans="1:17" s="28" customFormat="1" ht="11.1" customHeight="1">
      <c r="A44" s="32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2"/>
    </row>
    <row r="45" spans="1:17" s="28" customFormat="1" ht="11.1" customHeight="1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2"/>
    </row>
    <row r="46" spans="1:17" s="28" customFormat="1" ht="11.1" customHeight="1">
      <c r="A46" s="32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2"/>
    </row>
    <row r="47" spans="1:17" s="44" customFormat="1"/>
  </sheetData>
  <mergeCells count="6">
    <mergeCell ref="N4:O4"/>
    <mergeCell ref="B3:C4"/>
    <mergeCell ref="F4:G4"/>
    <mergeCell ref="H4:I4"/>
    <mergeCell ref="J4:K4"/>
    <mergeCell ref="L4:M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76" orientation="portrait" blackAndWhite="1" r:id="rId1"/>
  <headerFooter alignWithMargins="0"/>
  <ignoredErrors>
    <ignoredError sqref="P3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4"/>
  <sheetViews>
    <sheetView showGridLines="0" view="pageBreakPreview" zoomScale="120" zoomScaleNormal="100" zoomScaleSheetLayoutView="120" workbookViewId="0">
      <selection activeCell="I22" sqref="I22"/>
    </sheetView>
  </sheetViews>
  <sheetFormatPr defaultColWidth="9" defaultRowHeight="13.2"/>
  <cols>
    <col min="1" max="1" width="12.44140625" style="1" customWidth="1"/>
    <col min="2" max="14" width="6.109375" style="1" customWidth="1"/>
    <col min="15" max="16384" width="9" style="1"/>
  </cols>
  <sheetData>
    <row r="1" spans="1:19" s="60" customFormat="1" ht="13.5" customHeight="1">
      <c r="I1" s="63"/>
      <c r="J1" s="64"/>
      <c r="K1" s="64"/>
      <c r="L1" s="64"/>
    </row>
    <row r="2" spans="1:19" ht="24.9" customHeight="1" thickBot="1">
      <c r="A2" s="2" t="s">
        <v>45</v>
      </c>
      <c r="I2" s="3"/>
      <c r="J2" s="3"/>
      <c r="L2" s="58"/>
      <c r="N2" s="59" t="s">
        <v>40</v>
      </c>
    </row>
    <row r="3" spans="1:19" s="4" customFormat="1" ht="12.9" customHeight="1">
      <c r="A3" s="96" t="s">
        <v>22</v>
      </c>
      <c r="B3" s="94" t="s">
        <v>5</v>
      </c>
      <c r="C3" s="98"/>
      <c r="D3" s="94" t="s">
        <v>19</v>
      </c>
      <c r="E3" s="99"/>
      <c r="F3" s="98"/>
      <c r="G3" s="94" t="s">
        <v>6</v>
      </c>
      <c r="H3" s="98"/>
      <c r="I3" s="94" t="s">
        <v>7</v>
      </c>
      <c r="J3" s="98"/>
      <c r="K3" s="94" t="s">
        <v>8</v>
      </c>
      <c r="L3" s="98"/>
      <c r="M3" s="94" t="s">
        <v>9</v>
      </c>
      <c r="N3" s="95"/>
    </row>
    <row r="4" spans="1:19" s="3" customFormat="1" ht="12.9" customHeight="1">
      <c r="A4" s="97"/>
      <c r="B4" s="36" t="s">
        <v>10</v>
      </c>
      <c r="C4" s="36" t="s">
        <v>11</v>
      </c>
      <c r="D4" s="36" t="s">
        <v>10</v>
      </c>
      <c r="E4" s="36" t="s">
        <v>11</v>
      </c>
      <c r="F4" s="36" t="s">
        <v>12</v>
      </c>
      <c r="G4" s="36" t="s">
        <v>13</v>
      </c>
      <c r="H4" s="36" t="s">
        <v>11</v>
      </c>
      <c r="I4" s="36" t="s">
        <v>13</v>
      </c>
      <c r="J4" s="36" t="s">
        <v>11</v>
      </c>
      <c r="K4" s="36" t="s">
        <v>13</v>
      </c>
      <c r="L4" s="36" t="s">
        <v>11</v>
      </c>
      <c r="M4" s="36" t="s">
        <v>13</v>
      </c>
      <c r="N4" s="12" t="s">
        <v>11</v>
      </c>
    </row>
    <row r="5" spans="1:19" s="7" customFormat="1" ht="9.75" customHeight="1">
      <c r="A5" s="5"/>
      <c r="B5" s="9" t="s">
        <v>14</v>
      </c>
      <c r="C5" s="9"/>
      <c r="D5" s="9" t="s">
        <v>15</v>
      </c>
      <c r="E5" s="9"/>
      <c r="F5" s="9" t="s">
        <v>16</v>
      </c>
      <c r="G5" s="9" t="s">
        <v>15</v>
      </c>
      <c r="H5" s="9"/>
      <c r="I5" s="9" t="s">
        <v>15</v>
      </c>
      <c r="J5" s="9"/>
      <c r="K5" s="9" t="s">
        <v>15</v>
      </c>
      <c r="L5" s="9"/>
      <c r="M5" s="9" t="s">
        <v>15</v>
      </c>
    </row>
    <row r="6" spans="1:19" s="3" customFormat="1" ht="12" customHeight="1">
      <c r="A6" s="8" t="s">
        <v>52</v>
      </c>
      <c r="B6" s="10">
        <v>6395</v>
      </c>
      <c r="C6" s="76">
        <v>99</v>
      </c>
      <c r="D6" s="10">
        <v>7526</v>
      </c>
      <c r="E6" s="76">
        <v>97</v>
      </c>
      <c r="F6" s="38">
        <v>9.35</v>
      </c>
      <c r="G6" s="10">
        <v>6451</v>
      </c>
      <c r="H6" s="76">
        <v>97</v>
      </c>
      <c r="I6" s="10">
        <v>5253</v>
      </c>
      <c r="J6" s="76">
        <v>99</v>
      </c>
      <c r="K6" s="76">
        <v>241</v>
      </c>
      <c r="L6" s="76">
        <v>90</v>
      </c>
      <c r="M6" s="10">
        <v>6761</v>
      </c>
      <c r="N6" s="76">
        <v>97</v>
      </c>
      <c r="Q6" s="40"/>
      <c r="S6" s="40"/>
    </row>
    <row r="7" spans="1:19" s="3" customFormat="1" ht="12" customHeight="1">
      <c r="A7" s="8" t="s">
        <v>53</v>
      </c>
      <c r="B7" s="10">
        <v>6293</v>
      </c>
      <c r="C7" s="76">
        <v>97</v>
      </c>
      <c r="D7" s="10">
        <v>7375</v>
      </c>
      <c r="E7" s="76">
        <v>96</v>
      </c>
      <c r="F7" s="38">
        <v>9.2200000000000006</v>
      </c>
      <c r="G7" s="10">
        <v>6352</v>
      </c>
      <c r="H7" s="76">
        <v>96</v>
      </c>
      <c r="I7" s="10">
        <v>5177</v>
      </c>
      <c r="J7" s="76">
        <v>97</v>
      </c>
      <c r="K7" s="76">
        <v>241</v>
      </c>
      <c r="L7" s="76">
        <v>90</v>
      </c>
      <c r="M7" s="10">
        <v>6659</v>
      </c>
      <c r="N7" s="76">
        <v>96</v>
      </c>
      <c r="Q7" s="40"/>
      <c r="S7" s="40"/>
    </row>
    <row r="8" spans="1:19" s="6" customFormat="1" ht="12" customHeight="1">
      <c r="A8" s="57" t="s">
        <v>54</v>
      </c>
      <c r="B8" s="81">
        <v>6242</v>
      </c>
      <c r="C8" s="82">
        <v>98</v>
      </c>
      <c r="D8" s="81">
        <v>7298</v>
      </c>
      <c r="E8" s="82">
        <v>97</v>
      </c>
      <c r="F8" s="83">
        <v>9.19</v>
      </c>
      <c r="G8" s="81">
        <v>6246</v>
      </c>
      <c r="H8" s="82">
        <v>97</v>
      </c>
      <c r="I8" s="81">
        <v>5134</v>
      </c>
      <c r="J8" s="82">
        <v>98</v>
      </c>
      <c r="K8" s="82">
        <v>236</v>
      </c>
      <c r="L8" s="82">
        <v>98</v>
      </c>
      <c r="M8" s="81">
        <v>6530</v>
      </c>
      <c r="N8" s="82">
        <v>97</v>
      </c>
      <c r="Q8" s="43"/>
      <c r="S8" s="43"/>
    </row>
    <row r="9" spans="1:19" s="3" customFormat="1" ht="3.75" customHeight="1">
      <c r="A9" s="53"/>
      <c r="B9" s="54"/>
      <c r="C9" s="54"/>
      <c r="D9" s="54"/>
      <c r="E9" s="54"/>
      <c r="F9" s="55"/>
      <c r="G9" s="54"/>
      <c r="H9" s="54"/>
      <c r="I9" s="54"/>
      <c r="J9" s="54"/>
      <c r="K9" s="54"/>
      <c r="L9" s="56"/>
      <c r="M9" s="56"/>
      <c r="N9" s="56"/>
    </row>
    <row r="10" spans="1:19" s="40" customFormat="1" ht="12" customHeight="1">
      <c r="A10" s="11" t="s">
        <v>55</v>
      </c>
      <c r="B10" s="10">
        <v>6294</v>
      </c>
      <c r="C10" s="40">
        <v>97</v>
      </c>
      <c r="D10" s="10">
        <v>7359</v>
      </c>
      <c r="E10" s="40">
        <v>95</v>
      </c>
      <c r="F10" s="38">
        <v>9.19</v>
      </c>
      <c r="G10" s="10">
        <v>6240</v>
      </c>
      <c r="H10" s="40">
        <v>94</v>
      </c>
      <c r="I10" s="10">
        <v>5144</v>
      </c>
      <c r="J10" s="40">
        <v>96</v>
      </c>
      <c r="K10" s="40">
        <v>229</v>
      </c>
      <c r="L10" s="40">
        <v>85</v>
      </c>
      <c r="M10" s="10">
        <v>6643</v>
      </c>
      <c r="N10" s="40">
        <v>96</v>
      </c>
    </row>
    <row r="11" spans="1:19" s="40" customFormat="1" ht="12" customHeight="1">
      <c r="A11" s="11" t="s">
        <v>35</v>
      </c>
      <c r="B11" s="10">
        <v>6286</v>
      </c>
      <c r="C11" s="40">
        <v>97</v>
      </c>
      <c r="D11" s="10">
        <v>7360</v>
      </c>
      <c r="E11" s="40">
        <v>95</v>
      </c>
      <c r="F11" s="38">
        <v>9.1999999999999993</v>
      </c>
      <c r="G11" s="10">
        <v>6323</v>
      </c>
      <c r="H11" s="40">
        <v>95</v>
      </c>
      <c r="I11" s="10">
        <v>5181</v>
      </c>
      <c r="J11" s="40">
        <v>97</v>
      </c>
      <c r="K11" s="40">
        <v>229</v>
      </c>
      <c r="L11" s="40">
        <v>85</v>
      </c>
      <c r="M11" s="10">
        <v>6639</v>
      </c>
      <c r="N11" s="40">
        <v>96</v>
      </c>
    </row>
    <row r="12" spans="1:19" s="40" customFormat="1" ht="12" customHeight="1">
      <c r="A12" s="11" t="s">
        <v>31</v>
      </c>
      <c r="B12" s="10">
        <v>6281</v>
      </c>
      <c r="C12" s="40">
        <v>97</v>
      </c>
      <c r="D12" s="10">
        <v>7364</v>
      </c>
      <c r="E12" s="40">
        <v>95</v>
      </c>
      <c r="F12" s="38">
        <v>9.2100000000000009</v>
      </c>
      <c r="G12" s="10">
        <v>6692</v>
      </c>
      <c r="H12" s="40">
        <v>101</v>
      </c>
      <c r="I12" s="10">
        <v>5216</v>
      </c>
      <c r="J12" s="40">
        <v>98</v>
      </c>
      <c r="K12" s="40">
        <v>239</v>
      </c>
      <c r="L12" s="40">
        <v>89</v>
      </c>
      <c r="M12" s="10">
        <v>6641</v>
      </c>
      <c r="N12" s="40">
        <v>96</v>
      </c>
    </row>
    <row r="13" spans="1:19" s="40" customFormat="1" ht="12" customHeight="1">
      <c r="A13" s="11" t="s">
        <v>26</v>
      </c>
      <c r="B13" s="10">
        <v>6292</v>
      </c>
      <c r="C13" s="40">
        <v>97</v>
      </c>
      <c r="D13" s="10">
        <v>7394</v>
      </c>
      <c r="E13" s="40">
        <v>96</v>
      </c>
      <c r="F13" s="38">
        <v>9.25</v>
      </c>
      <c r="G13" s="10">
        <v>6692</v>
      </c>
      <c r="H13" s="40">
        <v>101</v>
      </c>
      <c r="I13" s="10">
        <v>5210</v>
      </c>
      <c r="J13" s="40">
        <v>98</v>
      </c>
      <c r="K13" s="40">
        <v>250</v>
      </c>
      <c r="L13" s="40">
        <v>93</v>
      </c>
      <c r="M13" s="10">
        <v>6670</v>
      </c>
      <c r="N13" s="40">
        <v>96</v>
      </c>
    </row>
    <row r="14" spans="1:19" s="40" customFormat="1" ht="12" customHeight="1">
      <c r="A14" s="11" t="s">
        <v>49</v>
      </c>
      <c r="B14" s="10">
        <v>6279</v>
      </c>
      <c r="C14" s="40">
        <v>97</v>
      </c>
      <c r="D14" s="10">
        <v>7383</v>
      </c>
      <c r="E14" s="40">
        <v>96</v>
      </c>
      <c r="F14" s="38">
        <v>9.25</v>
      </c>
      <c r="G14" s="10">
        <v>6378</v>
      </c>
      <c r="H14" s="40">
        <v>96</v>
      </c>
      <c r="I14" s="10">
        <v>5194</v>
      </c>
      <c r="J14" s="40">
        <v>97</v>
      </c>
      <c r="K14" s="40">
        <v>250</v>
      </c>
      <c r="L14" s="40">
        <v>93</v>
      </c>
      <c r="M14" s="10">
        <v>6657</v>
      </c>
      <c r="N14" s="40">
        <v>96</v>
      </c>
    </row>
    <row r="15" spans="1:19" s="40" customFormat="1" ht="12" customHeight="1">
      <c r="A15" s="11" t="s">
        <v>32</v>
      </c>
      <c r="B15" s="10">
        <v>6251</v>
      </c>
      <c r="C15" s="40">
        <v>96</v>
      </c>
      <c r="D15" s="10">
        <v>7339</v>
      </c>
      <c r="E15" s="40">
        <v>95</v>
      </c>
      <c r="F15" s="38">
        <v>9.1999999999999993</v>
      </c>
      <c r="G15" s="10">
        <v>6323</v>
      </c>
      <c r="H15" s="40">
        <v>95</v>
      </c>
      <c r="I15" s="10">
        <v>5171</v>
      </c>
      <c r="J15" s="40">
        <v>97</v>
      </c>
      <c r="K15" s="40">
        <v>246</v>
      </c>
      <c r="L15" s="40">
        <v>92</v>
      </c>
      <c r="M15" s="10">
        <v>6615</v>
      </c>
      <c r="N15" s="40">
        <v>95</v>
      </c>
    </row>
    <row r="16" spans="1:19" s="40" customFormat="1" ht="12" customHeight="1">
      <c r="A16" s="11" t="s">
        <v>33</v>
      </c>
      <c r="B16" s="10">
        <v>6257</v>
      </c>
      <c r="C16" s="40">
        <v>96</v>
      </c>
      <c r="D16" s="10">
        <v>7343</v>
      </c>
      <c r="E16" s="40">
        <v>95</v>
      </c>
      <c r="F16" s="38">
        <v>9.23</v>
      </c>
      <c r="G16" s="10">
        <v>6348</v>
      </c>
      <c r="H16" s="40">
        <v>96</v>
      </c>
      <c r="I16" s="10">
        <v>5181</v>
      </c>
      <c r="J16" s="40">
        <v>97</v>
      </c>
      <c r="K16" s="40">
        <v>251</v>
      </c>
      <c r="L16" s="40">
        <v>94</v>
      </c>
      <c r="M16" s="10">
        <v>6589</v>
      </c>
      <c r="N16" s="40">
        <v>95</v>
      </c>
    </row>
    <row r="17" spans="1:22" s="40" customFormat="1" ht="12" customHeight="1">
      <c r="A17" s="11" t="s">
        <v>34</v>
      </c>
      <c r="B17" s="10">
        <v>6235</v>
      </c>
      <c r="C17" s="80" t="s">
        <v>57</v>
      </c>
      <c r="D17" s="10">
        <v>7306</v>
      </c>
      <c r="E17" s="80" t="s">
        <v>57</v>
      </c>
      <c r="F17" s="38">
        <v>9.18</v>
      </c>
      <c r="G17" s="10">
        <v>6163</v>
      </c>
      <c r="H17" s="80" t="s">
        <v>59</v>
      </c>
      <c r="I17" s="10">
        <v>5109</v>
      </c>
      <c r="J17" s="80" t="s">
        <v>57</v>
      </c>
      <c r="K17" s="40">
        <v>238</v>
      </c>
      <c r="L17" s="80" t="s">
        <v>63</v>
      </c>
      <c r="M17" s="10">
        <v>6560</v>
      </c>
      <c r="N17" s="80" t="s">
        <v>57</v>
      </c>
    </row>
    <row r="18" spans="1:22" s="40" customFormat="1" ht="12" customHeight="1">
      <c r="A18" s="11" t="s">
        <v>36</v>
      </c>
      <c r="B18" s="10">
        <v>6254</v>
      </c>
      <c r="C18" s="80" t="s">
        <v>58</v>
      </c>
      <c r="D18" s="10">
        <v>7311</v>
      </c>
      <c r="E18" s="80" t="s">
        <v>57</v>
      </c>
      <c r="F18" s="38">
        <v>9.19</v>
      </c>
      <c r="G18" s="10">
        <v>6161</v>
      </c>
      <c r="H18" s="80" t="s">
        <v>59</v>
      </c>
      <c r="I18" s="10">
        <v>5112</v>
      </c>
      <c r="J18" s="80" t="s">
        <v>57</v>
      </c>
      <c r="K18" s="40">
        <v>237</v>
      </c>
      <c r="L18" s="80" t="s">
        <v>58</v>
      </c>
      <c r="M18" s="10">
        <v>6558</v>
      </c>
      <c r="N18" s="80" t="s">
        <v>57</v>
      </c>
    </row>
    <row r="19" spans="1:22" s="40" customFormat="1" ht="12" customHeight="1">
      <c r="A19" s="11" t="s">
        <v>27</v>
      </c>
      <c r="B19" s="10">
        <v>6244</v>
      </c>
      <c r="C19" s="80" t="s">
        <v>58</v>
      </c>
      <c r="D19" s="10">
        <v>7302</v>
      </c>
      <c r="E19" s="80" t="s">
        <v>57</v>
      </c>
      <c r="F19" s="38">
        <v>9.18</v>
      </c>
      <c r="G19" s="10">
        <v>6151</v>
      </c>
      <c r="H19" s="80" t="s">
        <v>60</v>
      </c>
      <c r="I19" s="10">
        <v>5121</v>
      </c>
      <c r="J19" s="80" t="s">
        <v>57</v>
      </c>
      <c r="K19" s="40">
        <v>235</v>
      </c>
      <c r="L19" s="80" t="s">
        <v>58</v>
      </c>
      <c r="M19" s="10">
        <v>6564</v>
      </c>
      <c r="N19" s="80" t="s">
        <v>57</v>
      </c>
    </row>
    <row r="20" spans="1:22" s="40" customFormat="1" ht="12" customHeight="1">
      <c r="A20" s="11" t="s">
        <v>28</v>
      </c>
      <c r="B20" s="10">
        <v>6239</v>
      </c>
      <c r="C20" s="80" t="s">
        <v>58</v>
      </c>
      <c r="D20" s="10">
        <v>7287</v>
      </c>
      <c r="E20" s="80" t="s">
        <v>57</v>
      </c>
      <c r="F20" s="38">
        <v>9.17</v>
      </c>
      <c r="G20" s="10">
        <v>6081</v>
      </c>
      <c r="H20" s="80" t="s">
        <v>61</v>
      </c>
      <c r="I20" s="10">
        <v>5097</v>
      </c>
      <c r="J20" s="80" t="s">
        <v>57</v>
      </c>
      <c r="K20" s="40">
        <v>233</v>
      </c>
      <c r="L20" s="80" t="s">
        <v>57</v>
      </c>
      <c r="M20" s="10">
        <v>6547</v>
      </c>
      <c r="N20" s="80" t="s">
        <v>57</v>
      </c>
    </row>
    <row r="21" spans="1:22" s="40" customFormat="1" ht="12" customHeight="1">
      <c r="A21" s="11" t="s">
        <v>29</v>
      </c>
      <c r="B21" s="10">
        <v>6243</v>
      </c>
      <c r="C21" s="80" t="s">
        <v>58</v>
      </c>
      <c r="D21" s="10">
        <v>7286</v>
      </c>
      <c r="E21" s="80" t="s">
        <v>57</v>
      </c>
      <c r="F21" s="38">
        <v>9.17</v>
      </c>
      <c r="G21" s="10">
        <v>6111</v>
      </c>
      <c r="H21" s="80" t="s">
        <v>60</v>
      </c>
      <c r="I21" s="10">
        <v>5094</v>
      </c>
      <c r="J21" s="80" t="s">
        <v>57</v>
      </c>
      <c r="K21" s="40">
        <v>233</v>
      </c>
      <c r="L21" s="80" t="s">
        <v>57</v>
      </c>
      <c r="M21" s="10">
        <v>6539</v>
      </c>
      <c r="N21" s="80" t="s">
        <v>57</v>
      </c>
    </row>
    <row r="22" spans="1:22" s="40" customFormat="1" ht="12" customHeight="1">
      <c r="A22" s="11" t="s">
        <v>30</v>
      </c>
      <c r="B22" s="10">
        <v>6254</v>
      </c>
      <c r="C22" s="80" t="s">
        <v>58</v>
      </c>
      <c r="D22" s="10">
        <v>7308</v>
      </c>
      <c r="E22" s="80" t="s">
        <v>57</v>
      </c>
      <c r="F22" s="38">
        <v>9.1999999999999993</v>
      </c>
      <c r="G22" s="10">
        <v>6244</v>
      </c>
      <c r="H22" s="80" t="s">
        <v>57</v>
      </c>
      <c r="I22" s="10">
        <v>5144</v>
      </c>
      <c r="J22" s="80" t="s">
        <v>58</v>
      </c>
      <c r="K22" s="40">
        <v>238</v>
      </c>
      <c r="L22" s="80" t="s">
        <v>63</v>
      </c>
      <c r="M22" s="10">
        <v>6529</v>
      </c>
      <c r="N22" s="80" t="s">
        <v>57</v>
      </c>
    </row>
    <row r="23" spans="1:22" s="43" customFormat="1" ht="12" customHeight="1">
      <c r="A23" s="11" t="s">
        <v>35</v>
      </c>
      <c r="B23" s="10">
        <v>6262</v>
      </c>
      <c r="C23" s="80" t="s">
        <v>58</v>
      </c>
      <c r="D23" s="10">
        <v>7320</v>
      </c>
      <c r="E23" s="80" t="s">
        <v>57</v>
      </c>
      <c r="F23" s="38">
        <v>9.2200000000000006</v>
      </c>
      <c r="G23" s="10">
        <v>6320</v>
      </c>
      <c r="H23" s="80" t="s">
        <v>58</v>
      </c>
      <c r="I23" s="10">
        <v>5164</v>
      </c>
      <c r="J23" s="80" t="s">
        <v>58</v>
      </c>
      <c r="K23" s="40">
        <v>238</v>
      </c>
      <c r="L23" s="80" t="s">
        <v>63</v>
      </c>
      <c r="M23" s="10">
        <v>6538</v>
      </c>
      <c r="N23" s="80" t="s">
        <v>57</v>
      </c>
    </row>
    <row r="24" spans="1:22" s="43" customFormat="1" ht="12" customHeight="1">
      <c r="A24" s="11" t="s">
        <v>31</v>
      </c>
      <c r="B24" s="10">
        <v>6255</v>
      </c>
      <c r="C24" s="80" t="s">
        <v>58</v>
      </c>
      <c r="D24" s="10">
        <v>7321</v>
      </c>
      <c r="E24" s="80" t="s">
        <v>57</v>
      </c>
      <c r="F24" s="38">
        <v>9.2200000000000006</v>
      </c>
      <c r="G24" s="10">
        <v>6643</v>
      </c>
      <c r="H24" s="80" t="s">
        <v>62</v>
      </c>
      <c r="I24" s="10">
        <v>5189</v>
      </c>
      <c r="J24" s="80" t="s">
        <v>63</v>
      </c>
      <c r="K24" s="40">
        <v>240</v>
      </c>
      <c r="L24" s="80" t="s">
        <v>64</v>
      </c>
      <c r="M24" s="10">
        <v>6543</v>
      </c>
      <c r="N24" s="80" t="s">
        <v>57</v>
      </c>
    </row>
    <row r="25" spans="1:22" s="43" customFormat="1" ht="12" customHeight="1">
      <c r="A25" s="11" t="s">
        <v>26</v>
      </c>
      <c r="B25" s="10">
        <v>6257</v>
      </c>
      <c r="C25" s="80" t="s">
        <v>58</v>
      </c>
      <c r="D25" s="10">
        <v>7313</v>
      </c>
      <c r="E25" s="80" t="s">
        <v>57</v>
      </c>
      <c r="F25" s="38">
        <v>9.2200000000000006</v>
      </c>
      <c r="G25" s="10">
        <v>6337</v>
      </c>
      <c r="H25" s="80" t="s">
        <v>58</v>
      </c>
      <c r="I25" s="10">
        <v>5181</v>
      </c>
      <c r="J25" s="80" t="s">
        <v>63</v>
      </c>
      <c r="K25" s="40">
        <v>235</v>
      </c>
      <c r="L25" s="80" t="s">
        <v>58</v>
      </c>
      <c r="M25" s="10">
        <v>6544</v>
      </c>
      <c r="N25" s="80" t="s">
        <v>57</v>
      </c>
    </row>
    <row r="26" spans="1:22" s="43" customFormat="1" ht="12" customHeight="1">
      <c r="A26" s="11" t="s">
        <v>50</v>
      </c>
      <c r="B26" s="10">
        <v>6237</v>
      </c>
      <c r="C26" s="80" t="s">
        <v>58</v>
      </c>
      <c r="D26" s="10">
        <v>7288</v>
      </c>
      <c r="E26" s="80" t="s">
        <v>57</v>
      </c>
      <c r="F26" s="38">
        <v>9.19</v>
      </c>
      <c r="G26" s="10">
        <v>6261</v>
      </c>
      <c r="H26" s="80" t="s">
        <v>57</v>
      </c>
      <c r="I26" s="10">
        <v>5125</v>
      </c>
      <c r="J26" s="80" t="s">
        <v>58</v>
      </c>
      <c r="K26" s="40">
        <v>233</v>
      </c>
      <c r="L26" s="80" t="s">
        <v>57</v>
      </c>
      <c r="M26" s="10">
        <v>6492</v>
      </c>
      <c r="N26" s="80" t="s">
        <v>59</v>
      </c>
    </row>
    <row r="27" spans="1:22" s="40" customFormat="1" ht="12" customHeight="1">
      <c r="A27" s="11" t="s">
        <v>51</v>
      </c>
      <c r="B27" s="10">
        <v>6212</v>
      </c>
      <c r="C27" s="80" t="s">
        <v>57</v>
      </c>
      <c r="D27" s="10">
        <v>7265</v>
      </c>
      <c r="E27" s="80" t="s">
        <v>57</v>
      </c>
      <c r="F27" s="38">
        <v>9.17</v>
      </c>
      <c r="G27" s="10">
        <v>6229</v>
      </c>
      <c r="H27" s="80" t="s">
        <v>57</v>
      </c>
      <c r="I27" s="10">
        <v>5129</v>
      </c>
      <c r="J27" s="80" t="s">
        <v>58</v>
      </c>
      <c r="K27" s="40">
        <v>231</v>
      </c>
      <c r="L27" s="80" t="s">
        <v>59</v>
      </c>
      <c r="M27" s="10">
        <v>6464</v>
      </c>
      <c r="N27" s="80" t="s">
        <v>59</v>
      </c>
    </row>
    <row r="28" spans="1:22" s="43" customFormat="1" ht="12" customHeight="1">
      <c r="A28" s="78" t="s">
        <v>56</v>
      </c>
      <c r="B28" s="81">
        <v>6216</v>
      </c>
      <c r="C28" s="43">
        <v>97</v>
      </c>
      <c r="D28" s="81">
        <v>7274</v>
      </c>
      <c r="E28" s="43">
        <v>97</v>
      </c>
      <c r="F28" s="83">
        <v>9.2200000000000006</v>
      </c>
      <c r="G28" s="81">
        <v>6250</v>
      </c>
      <c r="H28" s="43">
        <v>97</v>
      </c>
      <c r="I28" s="81">
        <v>5141</v>
      </c>
      <c r="J28" s="43">
        <v>98</v>
      </c>
      <c r="K28" s="43">
        <v>243</v>
      </c>
      <c r="L28" s="43">
        <v>101</v>
      </c>
      <c r="M28" s="81">
        <v>6479</v>
      </c>
      <c r="N28" s="43">
        <v>96</v>
      </c>
    </row>
    <row r="29" spans="1:22" s="6" customFormat="1" ht="3.75" customHeight="1">
      <c r="A29" s="45"/>
      <c r="B29" s="6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Q29" s="43"/>
      <c r="S29" s="43"/>
      <c r="T29" s="43"/>
      <c r="U29" s="43"/>
      <c r="V29" s="43"/>
    </row>
    <row r="30" spans="1:22" s="42" customFormat="1" ht="15" customHeight="1">
      <c r="A30" s="41" t="s">
        <v>41</v>
      </c>
    </row>
    <row r="31" spans="1:22" ht="10.5" customHeight="1">
      <c r="A31" s="62"/>
      <c r="F31" s="44"/>
    </row>
    <row r="32" spans="1:22">
      <c r="F32" s="44"/>
    </row>
    <row r="34" spans="7:7">
      <c r="G34" s="44"/>
    </row>
  </sheetData>
  <mergeCells count="7">
    <mergeCell ref="M3:N3"/>
    <mergeCell ref="A3:A4"/>
    <mergeCell ref="B3:C3"/>
    <mergeCell ref="D3:F3"/>
    <mergeCell ref="G3:H3"/>
    <mergeCell ref="I3:J3"/>
    <mergeCell ref="K3:L3"/>
  </mergeCells>
  <phoneticPr fontId="15"/>
  <printOptions gridLinesSet="0"/>
  <pageMargins left="0.59055118110236227" right="0.59055118110236227" top="0.19685039370078741" bottom="0.98425196850393704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40 診療報酬</vt:lpstr>
      <vt:lpstr>41 生活保護状況</vt:lpstr>
      <vt:lpstr>'40 診療報酬'!Print_Area</vt:lpstr>
      <vt:lpstr>'41 生活保護状況'!Print_Area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江頭　明佳（統計分析課）</cp:lastModifiedBy>
  <cp:lastPrinted>2024-06-28T02:02:20Z</cp:lastPrinted>
  <dcterms:created xsi:type="dcterms:W3CDTF">1997-01-08T22:48:59Z</dcterms:created>
  <dcterms:modified xsi:type="dcterms:W3CDTF">2024-06-28T02:02:40Z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