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5月分\"/>
    </mc:Choice>
  </mc:AlternateContent>
  <xr:revisionPtr revIDLastSave="0" documentId="13_ncr:101_{C1F2F61B-6471-48F0-A565-C7958F30A599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42 旅券発給状況" sheetId="4" r:id="rId1"/>
    <sheet name="43 観光施設利用者数" sheetId="8" r:id="rId2"/>
  </sheets>
  <definedNames>
    <definedName name="_xlnm.Print_Area" localSheetId="0">'42 旅券発給状況'!$A$1:$L$31</definedName>
    <definedName name="_xlnm.Print_Area" localSheetId="1">'43 観光施設利用者数'!$A$1:$L$42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" i="8" l="1"/>
  <c r="K9" i="8"/>
  <c r="J9" i="8"/>
  <c r="I9" i="8"/>
  <c r="H9" i="8"/>
  <c r="G9" i="8"/>
  <c r="F9" i="8"/>
  <c r="E9" i="8"/>
  <c r="D9" i="8"/>
  <c r="C9" i="8"/>
  <c r="B9" i="8"/>
</calcChain>
</file>

<file path=xl/sharedStrings.xml><?xml version="1.0" encoding="utf-8"?>
<sst xmlns="http://schemas.openxmlformats.org/spreadsheetml/2006/main" count="126" uniqueCount="91">
  <si>
    <t>発給</t>
  </si>
  <si>
    <t>男 　女　 別</t>
  </si>
  <si>
    <t>年　　　　　　齢　　　　　　別</t>
  </si>
  <si>
    <t>件数</t>
  </si>
  <si>
    <t>男</t>
  </si>
  <si>
    <t>女</t>
  </si>
  <si>
    <t>0～19</t>
  </si>
  <si>
    <t>20～29</t>
  </si>
  <si>
    <t>30～39</t>
  </si>
  <si>
    <t>40～49</t>
  </si>
  <si>
    <t>50～59</t>
  </si>
  <si>
    <t>60～69</t>
  </si>
  <si>
    <t>70～79</t>
  </si>
  <si>
    <t>80以上</t>
  </si>
  <si>
    <t>唐  津  市</t>
  </si>
  <si>
    <t>有田町</t>
  </si>
  <si>
    <t>年度･月</t>
  </si>
  <si>
    <t>県　立</t>
  </si>
  <si>
    <t>唐津曳山　</t>
  </si>
  <si>
    <t>九州陶磁</t>
  </si>
  <si>
    <t>波 戸 岬</t>
  </si>
  <si>
    <t>名護屋城</t>
  </si>
  <si>
    <t>博物館</t>
  </si>
  <si>
    <t>美術館</t>
  </si>
  <si>
    <t>展 示 場</t>
  </si>
  <si>
    <t>文 化 館</t>
  </si>
  <si>
    <t>海中展望塔</t>
  </si>
  <si>
    <t>博 物 館</t>
  </si>
  <si>
    <t>県　 立</t>
  </si>
  <si>
    <t>唐     津</t>
  </si>
  <si>
    <t>多 久 市</t>
  </si>
  <si>
    <t>県立九州</t>
  </si>
  <si>
    <t>市民会館</t>
  </si>
  <si>
    <t>観光協会</t>
  </si>
  <si>
    <t>陶磁文化館</t>
  </si>
  <si>
    <t xml:space="preserve"> </t>
  </si>
  <si>
    <t xml:space="preserve">(単位:人)  </t>
  </si>
  <si>
    <t>佐 賀 市</t>
  </si>
  <si>
    <t>多久市</t>
  </si>
  <si>
    <t>武雄市</t>
  </si>
  <si>
    <t>吉野ヶ里町　　・神埼市</t>
  </si>
  <si>
    <t>佐賀城本丸</t>
  </si>
  <si>
    <t>唐津城</t>
  </si>
  <si>
    <t>多久聖廟</t>
  </si>
  <si>
    <t>県立宇宙</t>
  </si>
  <si>
    <t>吉野ヶ里
歴史公園</t>
  </si>
  <si>
    <t>歴史館</t>
  </si>
  <si>
    <t>科 学 館</t>
  </si>
  <si>
    <t>資料</t>
  </si>
  <si>
    <t>唐津市文化</t>
  </si>
  <si>
    <t>施　　設</t>
  </si>
  <si>
    <t xml:space="preserve"> 佐 賀 県　</t>
  </si>
  <si>
    <t>振興財団</t>
  </si>
  <si>
    <t>指定管理者</t>
  </si>
  <si>
    <t>(注)(1) 平成29年4月より県立施設の利用者数は、入館者数のみ。</t>
    <rPh sb="7" eb="9">
      <t>ヘイセイ</t>
    </rPh>
    <rPh sb="11" eb="12">
      <t>ネン</t>
    </rPh>
    <rPh sb="13" eb="14">
      <t>ガツ</t>
    </rPh>
    <phoneticPr fontId="3"/>
  </si>
  <si>
    <t>-</t>
  </si>
  <si>
    <t xml:space="preserve">　（単位：件）  </t>
    <rPh sb="5" eb="6">
      <t>ケン</t>
    </rPh>
    <phoneticPr fontId="3"/>
  </si>
  <si>
    <t>　　 3</t>
    <phoneticPr fontId="3"/>
  </si>
  <si>
    <t>まちづくり課</t>
    <phoneticPr fontId="3"/>
  </si>
  <si>
    <t xml:space="preserve">         8</t>
  </si>
  <si>
    <t xml:space="preserve">     4</t>
    <phoneticPr fontId="3"/>
  </si>
  <si>
    <t>　　 4</t>
    <phoneticPr fontId="3"/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</si>
  <si>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</si>
  <si>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</si>
  <si>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</si>
  <si>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</si>
  <si>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</si>
  <si>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</si>
  <si>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10</t>
  </si>
  <si>
    <t xml:space="preserve">        11</t>
  </si>
  <si>
    <t>令和 3年</t>
    <rPh sb="0" eb="2">
      <t>レイワ</t>
    </rPh>
    <phoneticPr fontId="3"/>
  </si>
  <si>
    <t xml:space="preserve">     5</t>
    <phoneticPr fontId="3"/>
  </si>
  <si>
    <t xml:space="preserve">  42  一  般  旅  券  発  給  状  況</t>
    <phoneticPr fontId="3"/>
  </si>
  <si>
    <t xml:space="preserve">  43  主要文化・観光施設の利用者数</t>
    <phoneticPr fontId="3"/>
  </si>
  <si>
    <t xml:space="preserve">        12</t>
  </si>
  <si>
    <t>令和 4年 9月</t>
    <phoneticPr fontId="3"/>
  </si>
  <si>
    <t>令和 5年 1月</t>
  </si>
  <si>
    <t xml:space="preserve">         2</t>
    <phoneticPr fontId="3"/>
  </si>
  <si>
    <t>令和 6年 1月</t>
  </si>
  <si>
    <t>-</t>
    <phoneticPr fontId="3"/>
  </si>
  <si>
    <t>　　 5</t>
    <phoneticPr fontId="3"/>
  </si>
  <si>
    <t xml:space="preserve">         2</t>
    <phoneticPr fontId="3"/>
  </si>
  <si>
    <t xml:space="preserve">         3</t>
    <phoneticPr fontId="3"/>
  </si>
  <si>
    <t>令和 4年10月</t>
    <phoneticPr fontId="3"/>
  </si>
  <si>
    <t>令和 5年 1月</t>
    <phoneticPr fontId="3"/>
  </si>
  <si>
    <t xml:space="preserve">  資料:県多文化共生さが推進課</t>
    <rPh sb="5" eb="6">
      <t>ケン</t>
    </rPh>
    <rPh sb="6" eb="9">
      <t>タブンカ</t>
    </rPh>
    <rPh sb="9" eb="11">
      <t>キョウセイ</t>
    </rPh>
    <rPh sb="13" eb="16">
      <t>スイシンカ</t>
    </rPh>
    <phoneticPr fontId="3"/>
  </si>
  <si>
    <t xml:space="preserve">    (2) 県立九州陶磁文化館は令和3年1月1日～3月31日まで、令和4年2月1日～4月8日まで臨時休館。</t>
    <phoneticPr fontId="3"/>
  </si>
  <si>
    <t xml:space="preserve">    (3) 唐津城は令和3年8月20日～9月12日まで臨時休館。</t>
    <phoneticPr fontId="3"/>
  </si>
  <si>
    <t xml:space="preserve">    (4) 唐津曳山展示場は令和3年8月20日～9月30日まで臨時休館。</t>
    <phoneticPr fontId="3"/>
  </si>
  <si>
    <t xml:space="preserve">    (5) 県立博物館は令和5年1月23日～3月27日まで一部展示室（2階及び3階の常設展）の休室。</t>
    <phoneticPr fontId="3"/>
  </si>
  <si>
    <t xml:space="preserve">    (6) 波戸岬海中展望塔は令和5年9月1日～令和6年3月31日まで臨時休館。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</si>
</sst>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sz val="10"/>
      <name val="HG丸ｺﾞｼｯｸM-PRO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8.5"/>
      <color rgb="FFFF0000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6" fillId="0" borderId="0" xfId="2" applyFont="1" applyFill="1"/>
    <xf numFmtId="0" fontId="7" fillId="0" borderId="0" xfId="2" applyFont="1" applyFill="1"/>
    <xf numFmtId="0" fontId="7" fillId="0" borderId="0" xfId="2" applyFont="1" applyFill="1" applyAlignment="1">
      <alignment horizontal="right"/>
    </xf>
    <xf numFmtId="0" fontId="5" fillId="0" borderId="0" xfId="2" applyFont="1" applyFill="1" applyAlignment="1">
      <alignment horizontal="right"/>
    </xf>
    <xf numFmtId="0" fontId="10" fillId="0" borderId="0" xfId="2" applyFont="1" applyFill="1"/>
    <xf numFmtId="49" fontId="7" fillId="0" borderId="1" xfId="2" quotePrefix="1" applyNumberFormat="1" applyFont="1" applyFill="1" applyBorder="1" applyAlignment="1" applyProtection="1">
      <alignment horizontal="left"/>
      <protection locked="0"/>
    </xf>
    <xf numFmtId="0" fontId="11" fillId="0" borderId="0" xfId="2" applyFont="1" applyFill="1"/>
    <xf numFmtId="0" fontId="7" fillId="0" borderId="1" xfId="2" applyFont="1" applyFill="1" applyBorder="1" applyAlignment="1">
      <alignment horizontal="center" vertical="center" shrinkToFit="1"/>
    </xf>
    <xf numFmtId="0" fontId="7" fillId="0" borderId="1" xfId="2" applyFont="1" applyFill="1" applyBorder="1" applyAlignment="1">
      <alignment horizontal="distributed" justifyLastLine="1"/>
    </xf>
    <xf numFmtId="0" fontId="7" fillId="0" borderId="2" xfId="2" applyFont="1" applyFill="1" applyBorder="1" applyAlignment="1">
      <alignment horizontal="distributed" vertical="top" justifyLastLine="1"/>
    </xf>
    <xf numFmtId="0" fontId="7" fillId="0" borderId="2" xfId="2" applyFont="1" applyFill="1" applyBorder="1" applyAlignment="1">
      <alignment horizontal="distributed" vertical="center" justifyLastLine="1"/>
    </xf>
    <xf numFmtId="0" fontId="7" fillId="0" borderId="1" xfId="2" applyFont="1" applyFill="1" applyBorder="1" applyAlignment="1">
      <alignment horizontal="distributed" vertical="center" justifyLastLine="1"/>
    </xf>
    <xf numFmtId="0" fontId="7" fillId="0" borderId="0" xfId="2" applyFont="1" applyFill="1" applyBorder="1" applyAlignment="1">
      <alignment horizontal="distributed" justifyLastLine="1"/>
    </xf>
    <xf numFmtId="0" fontId="7" fillId="0" borderId="3" xfId="2" applyFont="1" applyFill="1" applyBorder="1" applyAlignment="1">
      <alignment horizontal="distributed" vertical="top" justifyLastLine="1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Fill="1" applyBorder="1"/>
    <xf numFmtId="0" fontId="7" fillId="0" borderId="0" xfId="2" applyFont="1" applyFill="1" applyAlignment="1">
      <alignment vertical="center"/>
    </xf>
    <xf numFmtId="0" fontId="7" fillId="0" borderId="1" xfId="2" applyFont="1" applyFill="1" applyBorder="1"/>
    <xf numFmtId="0" fontId="9" fillId="0" borderId="4" xfId="2" applyFont="1" applyFill="1" applyBorder="1" applyAlignment="1">
      <alignment horizontal="center" vertical="center" wrapText="1"/>
    </xf>
    <xf numFmtId="0" fontId="12" fillId="0" borderId="0" xfId="2" applyFont="1" applyFill="1"/>
    <xf numFmtId="0" fontId="13" fillId="0" borderId="5" xfId="2" applyFont="1" applyFill="1" applyBorder="1" applyAlignment="1">
      <alignment horizontal="centerContinuous" vertical="center"/>
    </xf>
    <xf numFmtId="0" fontId="13" fillId="0" borderId="4" xfId="2" applyFont="1" applyFill="1" applyBorder="1" applyAlignment="1">
      <alignment horizontal="centerContinuous" vertical="center"/>
    </xf>
    <xf numFmtId="0" fontId="13" fillId="0" borderId="5" xfId="2" applyFont="1" applyFill="1" applyBorder="1" applyAlignment="1">
      <alignment vertical="center"/>
    </xf>
    <xf numFmtId="0" fontId="13" fillId="0" borderId="6" xfId="2" applyFont="1" applyFill="1" applyBorder="1" applyAlignment="1">
      <alignment horizontal="centerContinuous" vertical="center"/>
    </xf>
    <xf numFmtId="0" fontId="13" fillId="0" borderId="6" xfId="2" applyFont="1" applyFill="1" applyBorder="1" applyAlignment="1">
      <alignment vertical="center"/>
    </xf>
    <xf numFmtId="0" fontId="13" fillId="0" borderId="0" xfId="2" applyFont="1" applyFill="1" applyAlignment="1">
      <alignment vertical="center"/>
    </xf>
    <xf numFmtId="0" fontId="13" fillId="0" borderId="2" xfId="2" applyFont="1" applyFill="1" applyBorder="1" applyAlignment="1">
      <alignment horizontal="distributed" vertical="center"/>
    </xf>
    <xf numFmtId="0" fontId="13" fillId="0" borderId="7" xfId="2" applyFont="1" applyFill="1" applyBorder="1" applyAlignment="1">
      <alignment horizontal="distributed" vertical="center"/>
    </xf>
    <xf numFmtId="0" fontId="13" fillId="0" borderId="8" xfId="2" applyFont="1" applyFill="1" applyBorder="1" applyAlignment="1">
      <alignment horizontal="distributed" vertical="center"/>
    </xf>
    <xf numFmtId="0" fontId="13" fillId="0" borderId="0" xfId="2" applyFont="1" applyFill="1"/>
    <xf numFmtId="0" fontId="13" fillId="0" borderId="0" xfId="2" applyFont="1" applyFill="1" applyBorder="1" applyAlignment="1">
      <alignment horizontal="distributed" vertical="top"/>
    </xf>
    <xf numFmtId="0" fontId="13" fillId="0" borderId="0" xfId="2" applyFont="1" applyFill="1" applyBorder="1"/>
    <xf numFmtId="0" fontId="14" fillId="0" borderId="0" xfId="2" applyFont="1" applyFill="1"/>
    <xf numFmtId="0" fontId="15" fillId="0" borderId="1" xfId="2" applyFont="1" applyFill="1" applyBorder="1" applyAlignment="1">
      <alignment horizontal="distributed" vertical="center" justifyLastLine="1" shrinkToFit="1"/>
    </xf>
    <xf numFmtId="0" fontId="15" fillId="0" borderId="1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distributed" vertical="center" justifyLastLine="1" shrinkToFit="1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0" fontId="15" fillId="0" borderId="2" xfId="2" applyFont="1" applyFill="1" applyBorder="1" applyAlignment="1">
      <alignment horizontal="distributed" vertical="center" justifyLastLine="1" shrinkToFi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3" fillId="0" borderId="9" xfId="2" applyFont="1" applyFill="1" applyBorder="1" applyAlignment="1">
      <alignment horizontal="distributed" justifyLastLine="1"/>
    </xf>
    <xf numFmtId="0" fontId="13" fillId="0" borderId="2" xfId="2" applyFont="1" applyFill="1" applyBorder="1" applyAlignment="1">
      <alignment horizontal="distributed" vertical="top" justifyLastLine="1"/>
    </xf>
    <xf numFmtId="0" fontId="15" fillId="0" borderId="2" xfId="2" applyFont="1" applyFill="1" applyBorder="1" applyAlignment="1">
      <alignment horizontal="distributed" vertical="top" justifyLastLine="1" shrinkToFit="1"/>
    </xf>
    <xf numFmtId="0" fontId="8" fillId="0" borderId="0" xfId="2" applyFont="1" applyFill="1" applyAlignment="1">
      <alignment vertical="top"/>
    </xf>
    <xf numFmtId="0" fontId="7" fillId="0" borderId="1" xfId="2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/>
      <protection locked="0"/>
    </xf>
    <xf numFmtId="0" fontId="15" fillId="0" borderId="1" xfId="2" applyFont="1" applyFill="1" applyBorder="1" applyAlignment="1">
      <alignment horizontal="distributed" justifyLastLine="1"/>
    </xf>
    <xf numFmtId="0" fontId="15" fillId="0" borderId="2" xfId="2" applyFont="1" applyFill="1" applyBorder="1" applyAlignment="1">
      <alignment horizontal="distributed" vertical="top" justifyLastLine="1"/>
    </xf>
    <xf numFmtId="176" fontId="6" fillId="0" borderId="0" xfId="2" applyNumberFormat="1" applyFont="1" applyFill="1"/>
    <xf numFmtId="49" fontId="10" fillId="0" borderId="2" xfId="2" quotePrefix="1" applyNumberFormat="1" applyFont="1" applyFill="1" applyBorder="1" applyAlignment="1" applyProtection="1">
      <alignment horizontal="left"/>
      <protection locked="0"/>
    </xf>
    <xf numFmtId="177" fontId="10" fillId="0" borderId="3" xfId="1" applyNumberFormat="1" applyFont="1" applyFill="1" applyBorder="1" applyAlignment="1" applyProtection="1">
      <alignment horizontal="right"/>
      <protection locked="0"/>
    </xf>
    <xf numFmtId="177" fontId="10" fillId="0" borderId="3" xfId="2" applyNumberFormat="1" applyFont="1" applyFill="1" applyBorder="1"/>
    <xf numFmtId="176" fontId="7" fillId="0" borderId="0" xfId="2" applyNumberFormat="1" applyFont="1" applyFill="1" applyAlignment="1">
      <alignment horizontal="right"/>
    </xf>
    <xf numFmtId="0" fontId="2" fillId="0" borderId="0" xfId="2" applyFill="1" applyAlignment="1">
      <alignment horizontal="right"/>
    </xf>
    <xf numFmtId="0" fontId="17" fillId="0" borderId="0" xfId="2" applyFont="1" applyFill="1" applyAlignment="1">
      <alignment vertical="top"/>
    </xf>
    <xf numFmtId="0" fontId="18" fillId="0" borderId="9" xfId="2" applyFont="1" applyFill="1" applyBorder="1" applyAlignment="1">
      <alignment vertical="center"/>
    </xf>
    <xf numFmtId="0" fontId="18" fillId="0" borderId="2" xfId="2" applyFont="1" applyFill="1" applyBorder="1"/>
    <xf numFmtId="0" fontId="18" fillId="0" borderId="1" xfId="2" applyFont="1" applyFill="1" applyBorder="1"/>
    <xf numFmtId="0" fontId="18" fillId="0" borderId="0" xfId="2" applyFont="1" applyFill="1"/>
    <xf numFmtId="49" fontId="13" fillId="0" borderId="1" xfId="2" quotePrefix="1" applyNumberFormat="1" applyFont="1" applyFill="1" applyBorder="1" applyAlignment="1" applyProtection="1">
      <alignment horizontal="left"/>
      <protection locked="0"/>
    </xf>
    <xf numFmtId="49" fontId="13" fillId="0" borderId="1" xfId="2" applyNumberFormat="1" applyFont="1" applyFill="1" applyBorder="1" applyAlignment="1" applyProtection="1">
      <alignment horizontal="left"/>
      <protection locked="0"/>
    </xf>
    <xf numFmtId="49" fontId="14" fillId="0" borderId="1" xfId="2" applyNumberFormat="1" applyFont="1" applyFill="1" applyBorder="1" applyAlignment="1" applyProtection="1">
      <alignment horizontal="left"/>
      <protection locked="0"/>
    </xf>
    <xf numFmtId="0" fontId="15" fillId="0" borderId="10" xfId="2" applyFont="1" applyFill="1" applyBorder="1" applyAlignment="1">
      <alignment horizontal="center" vertical="center" shrinkToFit="1"/>
    </xf>
    <xf numFmtId="56" fontId="21" fillId="0" borderId="0" xfId="2" applyNumberFormat="1" applyFont="1" applyFill="1" applyAlignment="1">
      <alignment vertical="top"/>
    </xf>
    <xf numFmtId="0" fontId="15" fillId="0" borderId="0" xfId="2" applyFont="1" applyFill="1" applyAlignment="1">
      <alignment vertical="top"/>
    </xf>
    <xf numFmtId="0" fontId="18" fillId="0" borderId="0" xfId="2" applyFont="1" applyFill="1" applyAlignment="1">
      <alignment vertical="top"/>
    </xf>
    <xf numFmtId="0" fontId="19" fillId="0" borderId="0" xfId="2" applyFont="1" applyFill="1"/>
    <xf numFmtId="176" fontId="2" fillId="0" borderId="0" xfId="2" applyNumberFormat="1" applyFill="1"/>
    <xf numFmtId="0" fontId="22" fillId="0" borderId="0" xfId="2" applyFont="1" applyFill="1"/>
    <xf numFmtId="0" fontId="22" fillId="0" borderId="0" xfId="2" applyFont="1" applyFill="1" applyAlignment="1">
      <alignment horizontal="right"/>
    </xf>
    <xf numFmtId="177" fontId="13" fillId="0" borderId="0" xfId="2" applyNumberFormat="1" applyFont="1" applyFill="1"/>
    <xf numFmtId="177" fontId="14" fillId="0" borderId="0" xfId="2" applyNumberFormat="1" applyFont="1" applyFill="1"/>
    <xf numFmtId="0" fontId="23" fillId="0" borderId="0" xfId="2" applyFont="1" applyFill="1"/>
    <xf numFmtId="177" fontId="5" fillId="0" borderId="0" xfId="1" applyNumberFormat="1" applyFont="1" applyFill="1" applyAlignment="1" applyProtection="1">
      <alignment horizontal="right"/>
    </xf>
    <xf numFmtId="177" fontId="20" fillId="0" borderId="0" xfId="1" applyNumberFormat="1" applyFont="1" applyFill="1" applyAlignment="1" applyProtection="1">
      <alignment horizontal="right"/>
    </xf>
    <xf numFmtId="0" fontId="20" fillId="0" borderId="0" xfId="2" applyFont="1" applyFill="1"/>
    <xf numFmtId="0" fontId="20" fillId="0" borderId="0" xfId="2" applyFont="1" applyFill="1" applyAlignment="1">
      <alignment horizontal="right"/>
    </xf>
    <xf numFmtId="177" fontId="7" fillId="0" borderId="0" xfId="1" applyNumberFormat="1" applyFont="1" applyFill="1" applyAlignment="1" applyProtection="1">
      <alignment horizontal="right"/>
      <protection locked="0"/>
    </xf>
    <xf numFmtId="49" fontId="14" fillId="0" borderId="2" xfId="2" applyNumberFormat="1" applyFont="1" applyFill="1" applyBorder="1" applyAlignment="1" applyProtection="1">
      <alignment horizontal="left"/>
      <protection locked="0"/>
    </xf>
    <xf numFmtId="176" fontId="5" fillId="0" borderId="0" xfId="2" applyNumberFormat="1" applyFont="1" applyFill="1" applyAlignment="1">
      <alignment horizontal="right"/>
    </xf>
    <xf numFmtId="0" fontId="7" fillId="0" borderId="5" xfId="2" applyFont="1" applyFill="1" applyBorder="1" applyAlignment="1">
      <alignment horizontal="center" vertical="center"/>
    </xf>
    <xf numFmtId="0" fontId="2" fillId="0" borderId="0" xfId="2" applyFont="1" applyFill="1"/>
    <xf numFmtId="176" fontId="10" fillId="0" borderId="0" xfId="2" applyNumberFormat="1" applyFont="1" applyFill="1" applyAlignment="1">
      <alignment horizontal="right"/>
    </xf>
    <xf numFmtId="177" fontId="20" fillId="0" borderId="3" xfId="1" applyNumberFormat="1" applyFont="1" applyFill="1" applyBorder="1" applyAlignment="1" applyProtection="1">
      <alignment horizontal="right"/>
    </xf>
    <xf numFmtId="0" fontId="20" fillId="0" borderId="3" xfId="2" applyFont="1" applyFill="1" applyBorder="1" applyAlignment="1">
      <alignment horizontal="right"/>
    </xf>
    <xf numFmtId="176" fontId="20" fillId="0" borderId="3" xfId="2" applyNumberFormat="1" applyFont="1" applyFill="1" applyBorder="1" applyAlignment="1">
      <alignment horizontal="right"/>
    </xf>
    <xf numFmtId="177" fontId="10" fillId="0" borderId="0" xfId="1" applyNumberFormat="1" applyFont="1" applyFill="1" applyAlignment="1" applyProtection="1">
      <alignment horizontal="right"/>
      <protection locked="0"/>
    </xf>
    <xf numFmtId="0" fontId="24" fillId="0" borderId="0" xfId="2" applyFont="1" applyFill="1"/>
    <xf numFmtId="177" fontId="5" fillId="0" borderId="0" xfId="1" applyNumberFormat="1" applyFont="1" applyFill="1" applyBorder="1" applyAlignment="1" applyProtection="1">
      <alignment horizontal="right"/>
    </xf>
    <xf numFmtId="0" fontId="5" fillId="0" borderId="0" xfId="2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/>
    </xf>
    <xf numFmtId="0" fontId="15" fillId="0" borderId="0" xfId="2" applyFont="1" applyFill="1" applyAlignment="1">
      <alignment vertical="top" wrapText="1"/>
    </xf>
    <xf numFmtId="0" fontId="7" fillId="0" borderId="10" xfId="2" applyFont="1" applyFill="1" applyBorder="1" applyAlignment="1">
      <alignment horizontal="center" vertical="center" justifyLastLine="1"/>
    </xf>
    <xf numFmtId="0" fontId="7" fillId="0" borderId="11" xfId="2" applyFont="1" applyFill="1" applyBorder="1" applyAlignment="1">
      <alignment horizontal="center" vertical="center" justifyLastLine="1"/>
    </xf>
    <xf numFmtId="0" fontId="7" fillId="0" borderId="10" xfId="2" applyFont="1" applyFill="1" applyBorder="1" applyAlignment="1">
      <alignment horizontal="center" vertical="center" wrapText="1" justifyLastLine="1"/>
    </xf>
    <xf numFmtId="0" fontId="7" fillId="0" borderId="11" xfId="2" applyFont="1" applyFill="1" applyBorder="1" applyAlignment="1">
      <alignment horizontal="center" vertical="center" wrapText="1" justifyLastLine="1"/>
    </xf>
    <xf numFmtId="0" fontId="7" fillId="0" borderId="10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 justifyLastLine="1"/>
    </xf>
    <xf numFmtId="0" fontId="15" fillId="0" borderId="2" xfId="2" applyFont="1" applyFill="1" applyBorder="1" applyAlignment="1">
      <alignment horizontal="center" vertical="center" justifyLastLine="1"/>
    </xf>
    <xf numFmtId="0" fontId="7" fillId="0" borderId="9" xfId="2" applyFont="1" applyFill="1" applyBorder="1" applyAlignment="1">
      <alignment horizontal="center" vertical="center" justifyLastLine="1"/>
    </xf>
    <xf numFmtId="0" fontId="7" fillId="0" borderId="1" xfId="2" applyFont="1" applyFill="1" applyBorder="1" applyAlignment="1">
      <alignment horizontal="center" vertical="center" justifyLastLine="1"/>
    </xf>
    <xf numFmtId="0" fontId="7" fillId="0" borderId="2" xfId="2" applyFont="1" applyFill="1" applyBorder="1" applyAlignment="1">
      <alignment horizontal="center" vertical="center" justifyLastLine="1"/>
    </xf>
    <xf numFmtId="49" fontId="12" fillId="0" borderId="0" xfId="2" applyNumberFormat="1" applyFont="1" applyFill="1"/>
  </cellXfs>
  <cellStyles count="3">
    <cellStyle name="桁区切り" xfId="1" builtinId="6"/>
    <cellStyle name="標準" xfId="0" builtinId="0"/>
    <cellStyle name="標準_ts13_kankou_2004_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1025" name="テキスト 4">
          <a:extLst>
            <a:ext uri="{FF2B5EF4-FFF2-40B4-BE49-F238E27FC236}">
              <a16:creationId xmlns:a16="http://schemas.microsoft.com/office/drawing/2014/main" id="{D50362C2-4619-4961-A4D4-8EA0E52E844B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>
    <xdr:from>
      <xdr:col>0</xdr:col>
      <xdr:colOff>47625</xdr:colOff>
      <xdr:row>2</xdr:row>
      <xdr:rowOff>85725</xdr:rowOff>
    </xdr:from>
    <xdr:to>
      <xdr:col>0</xdr:col>
      <xdr:colOff>762000</xdr:colOff>
      <xdr:row>3</xdr:row>
      <xdr:rowOff>66675</xdr:rowOff>
    </xdr:to>
    <xdr:sp macro="" textlink="">
      <xdr:nvSpPr>
        <xdr:cNvPr id="1026" name="テキスト 5">
          <a:extLst>
            <a:ext uri="{FF2B5EF4-FFF2-40B4-BE49-F238E27FC236}">
              <a16:creationId xmlns:a16="http://schemas.microsoft.com/office/drawing/2014/main" id="{412E2BA5-0332-49A6-893E-5D0A5E5213DD}"/>
            </a:ext>
          </a:extLst>
        </xdr:cNvPr>
        <xdr:cNvSpPr txBox="1">
          <a:spLocks noChangeArrowheads="1"/>
        </xdr:cNvSpPr>
      </xdr:nvSpPr>
      <xdr:spPr bwMode="auto">
        <a:xfrm>
          <a:off x="47625" y="714375"/>
          <a:ext cx="714375" cy="1428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 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showGridLines="0" view="pageBreakPreview" zoomScale="120" zoomScaleNormal="100" zoomScaleSheetLayoutView="120" workbookViewId="0">
      <selection activeCell="I35" sqref="I35"/>
    </sheetView>
  </sheetViews>
  <sheetFormatPr defaultColWidth="9" defaultRowHeight="14.4"/>
  <cols>
    <col min="1" max="1" width="11.21875" style="72" customWidth="1"/>
    <col min="2" max="2" width="8.33203125" style="1" customWidth="1"/>
    <col min="3" max="12" width="7.21875" style="1" customWidth="1"/>
    <col min="13" max="23" width="6.44140625" style="1" customWidth="1"/>
    <col min="24" max="24" width="10.88671875" style="1" customWidth="1"/>
    <col min="25" max="16384" width="9" style="1"/>
  </cols>
  <sheetData>
    <row r="1" spans="1:19" s="49" customFormat="1" ht="24.9" customHeight="1">
      <c r="A1" s="69"/>
    </row>
    <row r="2" spans="1:19" ht="24.9" customHeight="1" thickBot="1">
      <c r="A2" s="60" t="s">
        <v>72</v>
      </c>
      <c r="J2" s="3"/>
      <c r="L2" s="7" t="s">
        <v>56</v>
      </c>
    </row>
    <row r="3" spans="1:19" s="29" customFormat="1" ht="12.9" customHeight="1">
      <c r="A3" s="61"/>
      <c r="B3" s="46" t="s">
        <v>0</v>
      </c>
      <c r="C3" s="24" t="s">
        <v>1</v>
      </c>
      <c r="D3" s="25"/>
      <c r="E3" s="26"/>
      <c r="F3" s="26"/>
      <c r="G3" s="24" t="s">
        <v>2</v>
      </c>
      <c r="H3" s="27"/>
      <c r="I3" s="27"/>
      <c r="J3" s="24"/>
      <c r="K3" s="26"/>
      <c r="L3" s="28"/>
    </row>
    <row r="4" spans="1:19" s="33" customFormat="1" ht="12.9" customHeight="1">
      <c r="A4" s="62"/>
      <c r="B4" s="47" t="s">
        <v>3</v>
      </c>
      <c r="C4" s="30" t="s">
        <v>4</v>
      </c>
      <c r="D4" s="31" t="s">
        <v>5</v>
      </c>
      <c r="E4" s="31" t="s">
        <v>6</v>
      </c>
      <c r="F4" s="31" t="s">
        <v>7</v>
      </c>
      <c r="G4" s="31" t="s">
        <v>8</v>
      </c>
      <c r="H4" s="31" t="s">
        <v>9</v>
      </c>
      <c r="I4" s="31" t="s">
        <v>10</v>
      </c>
      <c r="J4" s="31" t="s">
        <v>11</v>
      </c>
      <c r="K4" s="31" t="s">
        <v>12</v>
      </c>
      <c r="L4" s="32" t="s">
        <v>13</v>
      </c>
    </row>
    <row r="5" spans="1:19" s="33" customFormat="1" ht="3.75" customHeight="1">
      <c r="A5" s="63"/>
      <c r="B5" s="34"/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1:19" s="33" customFormat="1" ht="11.1" customHeight="1">
      <c r="A6" s="65" t="s">
        <v>70</v>
      </c>
      <c r="B6" s="79">
        <v>1328</v>
      </c>
      <c r="C6" s="79">
        <v>656</v>
      </c>
      <c r="D6" s="79">
        <v>672</v>
      </c>
      <c r="E6" s="79">
        <v>259</v>
      </c>
      <c r="F6" s="79">
        <v>218</v>
      </c>
      <c r="G6" s="79">
        <v>179</v>
      </c>
      <c r="H6" s="79">
        <v>171</v>
      </c>
      <c r="I6" s="79">
        <v>176</v>
      </c>
      <c r="J6" s="79">
        <v>197</v>
      </c>
      <c r="K6" s="79">
        <v>109</v>
      </c>
      <c r="L6" s="79">
        <v>19</v>
      </c>
      <c r="N6" s="76"/>
    </row>
    <row r="7" spans="1:19" s="33" customFormat="1" ht="11.1" customHeight="1">
      <c r="A7" s="65" t="s">
        <v>60</v>
      </c>
      <c r="B7" s="79">
        <v>4017</v>
      </c>
      <c r="C7" s="79">
        <v>1898</v>
      </c>
      <c r="D7" s="79">
        <v>2119</v>
      </c>
      <c r="E7" s="79">
        <v>923</v>
      </c>
      <c r="F7" s="79">
        <v>835</v>
      </c>
      <c r="G7" s="79">
        <v>443</v>
      </c>
      <c r="H7" s="79">
        <v>537</v>
      </c>
      <c r="I7" s="79">
        <v>479</v>
      </c>
      <c r="J7" s="79">
        <v>512</v>
      </c>
      <c r="K7" s="79">
        <v>253</v>
      </c>
      <c r="L7" s="79">
        <v>35</v>
      </c>
      <c r="N7" s="76"/>
    </row>
    <row r="8" spans="1:19" s="36" customFormat="1" ht="10.5" customHeight="1">
      <c r="A8" s="67" t="s">
        <v>71</v>
      </c>
      <c r="B8" s="80">
        <v>15820</v>
      </c>
      <c r="C8" s="80">
        <v>6694</v>
      </c>
      <c r="D8" s="80">
        <v>9126</v>
      </c>
      <c r="E8" s="80">
        <v>3272</v>
      </c>
      <c r="F8" s="80">
        <v>3804</v>
      </c>
      <c r="G8" s="80">
        <v>1860</v>
      </c>
      <c r="H8" s="80">
        <v>2031</v>
      </c>
      <c r="I8" s="80">
        <v>1881</v>
      </c>
      <c r="J8" s="80">
        <v>1767</v>
      </c>
      <c r="K8" s="80">
        <v>1043</v>
      </c>
      <c r="L8" s="80">
        <v>162</v>
      </c>
      <c r="M8" s="77"/>
    </row>
    <row r="9" spans="1:19" s="36" customFormat="1" ht="6.75" customHeight="1">
      <c r="A9" s="66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9" s="74" customFormat="1" ht="12" customHeight="1">
      <c r="A10" s="66" t="s">
        <v>83</v>
      </c>
      <c r="B10" s="79">
        <v>545</v>
      </c>
      <c r="C10" s="7">
        <v>259</v>
      </c>
      <c r="D10" s="85">
        <v>286</v>
      </c>
      <c r="E10" s="7">
        <v>152</v>
      </c>
      <c r="F10" s="7">
        <v>114</v>
      </c>
      <c r="G10" s="7">
        <v>50</v>
      </c>
      <c r="H10" s="7">
        <v>70</v>
      </c>
      <c r="I10" s="7">
        <v>57</v>
      </c>
      <c r="J10" s="7">
        <v>62</v>
      </c>
      <c r="K10" s="7">
        <v>35</v>
      </c>
      <c r="L10" s="7">
        <v>5</v>
      </c>
      <c r="S10" s="75"/>
    </row>
    <row r="11" spans="1:19" s="74" customFormat="1" ht="12" customHeight="1">
      <c r="A11" s="66" t="s">
        <v>69</v>
      </c>
      <c r="B11" s="79">
        <v>550</v>
      </c>
      <c r="C11" s="7">
        <v>242</v>
      </c>
      <c r="D11" s="85">
        <v>308</v>
      </c>
      <c r="E11" s="7">
        <v>122</v>
      </c>
      <c r="F11" s="7">
        <v>114</v>
      </c>
      <c r="G11" s="7">
        <v>80</v>
      </c>
      <c r="H11" s="7">
        <v>75</v>
      </c>
      <c r="I11" s="7">
        <v>58</v>
      </c>
      <c r="J11" s="7">
        <v>67</v>
      </c>
      <c r="K11" s="7">
        <v>28</v>
      </c>
      <c r="L11" s="7">
        <v>6</v>
      </c>
      <c r="S11" s="75"/>
    </row>
    <row r="12" spans="1:19" s="74" customFormat="1" ht="12" customHeight="1">
      <c r="A12" s="66" t="s">
        <v>74</v>
      </c>
      <c r="B12" s="79">
        <v>539</v>
      </c>
      <c r="C12" s="7">
        <v>258</v>
      </c>
      <c r="D12" s="85">
        <v>281</v>
      </c>
      <c r="E12" s="7">
        <v>119</v>
      </c>
      <c r="F12" s="7">
        <v>144</v>
      </c>
      <c r="G12" s="7">
        <v>50</v>
      </c>
      <c r="H12" s="7">
        <v>68</v>
      </c>
      <c r="I12" s="7">
        <v>61</v>
      </c>
      <c r="J12" s="7">
        <v>66</v>
      </c>
      <c r="K12" s="7">
        <v>28</v>
      </c>
      <c r="L12" s="7">
        <v>3</v>
      </c>
      <c r="S12" s="75"/>
    </row>
    <row r="13" spans="1:19" s="74" customFormat="1" ht="12" customHeight="1">
      <c r="A13" s="66" t="s">
        <v>76</v>
      </c>
      <c r="B13" s="79">
        <v>813</v>
      </c>
      <c r="C13" s="7">
        <v>370</v>
      </c>
      <c r="D13" s="85">
        <v>443</v>
      </c>
      <c r="E13" s="7">
        <v>156</v>
      </c>
      <c r="F13" s="7">
        <v>270</v>
      </c>
      <c r="G13" s="7">
        <v>75</v>
      </c>
      <c r="H13" s="7">
        <v>107</v>
      </c>
      <c r="I13" s="7">
        <v>85</v>
      </c>
      <c r="J13" s="7">
        <v>70</v>
      </c>
      <c r="K13" s="7">
        <v>44</v>
      </c>
      <c r="L13" s="7">
        <v>6</v>
      </c>
      <c r="S13" s="75"/>
    </row>
    <row r="14" spans="1:19" s="74" customFormat="1" ht="12" customHeight="1">
      <c r="A14" s="66" t="s">
        <v>77</v>
      </c>
      <c r="B14" s="79">
        <v>907</v>
      </c>
      <c r="C14" s="7">
        <v>400</v>
      </c>
      <c r="D14" s="85">
        <v>507</v>
      </c>
      <c r="E14" s="7">
        <v>195</v>
      </c>
      <c r="F14" s="7">
        <v>226</v>
      </c>
      <c r="G14" s="7">
        <v>78</v>
      </c>
      <c r="H14" s="7">
        <v>116</v>
      </c>
      <c r="I14" s="7">
        <v>93</v>
      </c>
      <c r="J14" s="7">
        <v>122</v>
      </c>
      <c r="K14" s="7">
        <v>63</v>
      </c>
      <c r="L14" s="7">
        <v>14</v>
      </c>
      <c r="S14" s="75"/>
    </row>
    <row r="15" spans="1:19" s="74" customFormat="1" ht="12" customHeight="1">
      <c r="A15" s="66" t="s">
        <v>62</v>
      </c>
      <c r="B15" s="79">
        <v>1192</v>
      </c>
      <c r="C15" s="7">
        <v>528</v>
      </c>
      <c r="D15" s="85">
        <v>664</v>
      </c>
      <c r="E15" s="7">
        <v>250</v>
      </c>
      <c r="F15" s="7">
        <v>293</v>
      </c>
      <c r="G15" s="7">
        <v>141</v>
      </c>
      <c r="H15" s="7">
        <v>144</v>
      </c>
      <c r="I15" s="7">
        <v>133</v>
      </c>
      <c r="J15" s="7">
        <v>141</v>
      </c>
      <c r="K15" s="7">
        <v>78</v>
      </c>
      <c r="L15" s="7">
        <v>12</v>
      </c>
      <c r="S15" s="75"/>
    </row>
    <row r="16" spans="1:19" s="74" customFormat="1" ht="12" customHeight="1">
      <c r="A16" s="66" t="s">
        <v>63</v>
      </c>
      <c r="B16" s="79">
        <v>1078</v>
      </c>
      <c r="C16" s="7">
        <v>493</v>
      </c>
      <c r="D16" s="85">
        <v>585</v>
      </c>
      <c r="E16" s="7">
        <v>205</v>
      </c>
      <c r="F16" s="7">
        <v>217</v>
      </c>
      <c r="G16" s="7">
        <v>123</v>
      </c>
      <c r="H16" s="7">
        <v>148</v>
      </c>
      <c r="I16" s="7">
        <v>153</v>
      </c>
      <c r="J16" s="7">
        <v>144</v>
      </c>
      <c r="K16" s="7">
        <v>81</v>
      </c>
      <c r="L16" s="7">
        <v>7</v>
      </c>
      <c r="S16" s="75"/>
    </row>
    <row r="17" spans="1:19" s="74" customFormat="1" ht="12" customHeight="1">
      <c r="A17" s="66" t="s">
        <v>64</v>
      </c>
      <c r="B17" s="79">
        <v>1318</v>
      </c>
      <c r="C17" s="7">
        <v>557</v>
      </c>
      <c r="D17" s="85">
        <v>761</v>
      </c>
      <c r="E17" s="7">
        <v>246</v>
      </c>
      <c r="F17" s="7">
        <v>286</v>
      </c>
      <c r="G17" s="7">
        <v>171</v>
      </c>
      <c r="H17" s="7">
        <v>152</v>
      </c>
      <c r="I17" s="7">
        <v>174</v>
      </c>
      <c r="J17" s="7">
        <v>184</v>
      </c>
      <c r="K17" s="7">
        <v>91</v>
      </c>
      <c r="L17" s="7">
        <v>14</v>
      </c>
      <c r="S17" s="75"/>
    </row>
    <row r="18" spans="1:19" s="74" customFormat="1" ht="12" customHeight="1">
      <c r="A18" s="66" t="s">
        <v>65</v>
      </c>
      <c r="B18" s="79">
        <v>1699</v>
      </c>
      <c r="C18" s="7">
        <v>686</v>
      </c>
      <c r="D18" s="85">
        <v>1013</v>
      </c>
      <c r="E18" s="7">
        <v>413</v>
      </c>
      <c r="F18" s="7">
        <v>386</v>
      </c>
      <c r="G18" s="7">
        <v>207</v>
      </c>
      <c r="H18" s="7">
        <v>231</v>
      </c>
      <c r="I18" s="7">
        <v>191</v>
      </c>
      <c r="J18" s="7">
        <v>151</v>
      </c>
      <c r="K18" s="7">
        <v>97</v>
      </c>
      <c r="L18" s="7">
        <v>23</v>
      </c>
      <c r="S18" s="75"/>
    </row>
    <row r="19" spans="1:19" s="74" customFormat="1" ht="12" customHeight="1">
      <c r="A19" s="66" t="s">
        <v>66</v>
      </c>
      <c r="B19" s="79">
        <v>1619</v>
      </c>
      <c r="C19" s="7">
        <v>675</v>
      </c>
      <c r="D19" s="85">
        <v>944</v>
      </c>
      <c r="E19" s="7">
        <v>379</v>
      </c>
      <c r="F19" s="7">
        <v>375</v>
      </c>
      <c r="G19" s="7">
        <v>207</v>
      </c>
      <c r="H19" s="7">
        <v>207</v>
      </c>
      <c r="I19" s="7">
        <v>183</v>
      </c>
      <c r="J19" s="7">
        <v>173</v>
      </c>
      <c r="K19" s="7">
        <v>81</v>
      </c>
      <c r="L19" s="7">
        <v>14</v>
      </c>
      <c r="S19" s="75"/>
    </row>
    <row r="20" spans="1:19" s="74" customFormat="1" ht="12" customHeight="1">
      <c r="A20" s="66" t="s">
        <v>59</v>
      </c>
      <c r="B20" s="79">
        <v>2072</v>
      </c>
      <c r="C20" s="7">
        <v>850</v>
      </c>
      <c r="D20" s="85">
        <v>1222</v>
      </c>
      <c r="E20" s="7">
        <v>487</v>
      </c>
      <c r="F20" s="7">
        <v>526</v>
      </c>
      <c r="G20" s="7">
        <v>264</v>
      </c>
      <c r="H20" s="7">
        <v>251</v>
      </c>
      <c r="I20" s="7">
        <v>247</v>
      </c>
      <c r="J20" s="7">
        <v>174</v>
      </c>
      <c r="K20" s="7">
        <v>111</v>
      </c>
      <c r="L20" s="7">
        <v>12</v>
      </c>
      <c r="S20" s="75"/>
    </row>
    <row r="21" spans="1:19" s="74" customFormat="1" ht="12" customHeight="1">
      <c r="A21" s="66" t="s">
        <v>67</v>
      </c>
      <c r="B21" s="79">
        <v>1511</v>
      </c>
      <c r="C21" s="7">
        <v>585</v>
      </c>
      <c r="D21" s="85">
        <v>926</v>
      </c>
      <c r="E21" s="7">
        <v>255</v>
      </c>
      <c r="F21" s="7">
        <v>364</v>
      </c>
      <c r="G21" s="7">
        <v>181</v>
      </c>
      <c r="H21" s="7">
        <v>208</v>
      </c>
      <c r="I21" s="7">
        <v>203</v>
      </c>
      <c r="J21" s="7">
        <v>183</v>
      </c>
      <c r="K21" s="7">
        <v>104</v>
      </c>
      <c r="L21" s="7">
        <v>13</v>
      </c>
      <c r="S21" s="75"/>
    </row>
    <row r="22" spans="1:19" s="81" customFormat="1" ht="12" customHeight="1">
      <c r="A22" s="66" t="s">
        <v>68</v>
      </c>
      <c r="B22" s="79">
        <v>1380</v>
      </c>
      <c r="C22" s="7">
        <v>606</v>
      </c>
      <c r="D22" s="85">
        <v>774</v>
      </c>
      <c r="E22" s="7">
        <v>208</v>
      </c>
      <c r="F22" s="7">
        <v>308</v>
      </c>
      <c r="G22" s="7">
        <v>162</v>
      </c>
      <c r="H22" s="7">
        <v>194</v>
      </c>
      <c r="I22" s="7">
        <v>178</v>
      </c>
      <c r="J22" s="7">
        <v>179</v>
      </c>
      <c r="K22" s="7">
        <v>131</v>
      </c>
      <c r="L22" s="7">
        <v>20</v>
      </c>
      <c r="S22" s="82"/>
    </row>
    <row r="23" spans="1:19" s="81" customFormat="1" ht="12" customHeight="1">
      <c r="A23" s="66" t="s">
        <v>69</v>
      </c>
      <c r="B23" s="79">
        <v>1150</v>
      </c>
      <c r="C23" s="7">
        <v>477</v>
      </c>
      <c r="D23" s="85">
        <v>673</v>
      </c>
      <c r="E23" s="7">
        <v>214</v>
      </c>
      <c r="F23" s="7">
        <v>286</v>
      </c>
      <c r="G23" s="7">
        <v>126</v>
      </c>
      <c r="H23" s="7">
        <v>135</v>
      </c>
      <c r="I23" s="7">
        <v>139</v>
      </c>
      <c r="J23" s="7">
        <v>139</v>
      </c>
      <c r="K23" s="7">
        <v>97</v>
      </c>
      <c r="L23" s="7">
        <v>14</v>
      </c>
      <c r="S23" s="82"/>
    </row>
    <row r="24" spans="1:19" s="81" customFormat="1" ht="12" customHeight="1">
      <c r="A24" s="66" t="s">
        <v>74</v>
      </c>
      <c r="B24" s="79">
        <v>1081</v>
      </c>
      <c r="C24" s="7">
        <v>467</v>
      </c>
      <c r="D24" s="85">
        <v>614</v>
      </c>
      <c r="E24" s="7">
        <v>264</v>
      </c>
      <c r="F24" s="7">
        <v>267</v>
      </c>
      <c r="G24" s="7">
        <v>125</v>
      </c>
      <c r="H24" s="7">
        <v>138</v>
      </c>
      <c r="I24" s="7">
        <v>102</v>
      </c>
      <c r="J24" s="7">
        <v>107</v>
      </c>
      <c r="K24" s="7">
        <v>65</v>
      </c>
      <c r="L24" s="7">
        <v>13</v>
      </c>
      <c r="S24" s="82"/>
    </row>
    <row r="25" spans="1:19" s="81" customFormat="1" ht="12" customHeight="1">
      <c r="A25" s="66" t="s">
        <v>84</v>
      </c>
      <c r="B25" s="94">
        <v>1471</v>
      </c>
      <c r="C25" s="95">
        <v>597</v>
      </c>
      <c r="D25" s="96">
        <v>874</v>
      </c>
      <c r="E25" s="95">
        <v>302</v>
      </c>
      <c r="F25" s="95">
        <v>423</v>
      </c>
      <c r="G25" s="95">
        <v>128</v>
      </c>
      <c r="H25" s="95">
        <v>182</v>
      </c>
      <c r="I25" s="95">
        <v>173</v>
      </c>
      <c r="J25" s="95">
        <v>165</v>
      </c>
      <c r="K25" s="95">
        <v>86</v>
      </c>
      <c r="L25" s="95">
        <v>12</v>
      </c>
      <c r="S25" s="82"/>
    </row>
    <row r="26" spans="1:19" s="3" customFormat="1" ht="12" customHeight="1">
      <c r="A26" s="66" t="s">
        <v>77</v>
      </c>
      <c r="B26" s="94">
        <v>1515</v>
      </c>
      <c r="C26" s="95">
        <v>633</v>
      </c>
      <c r="D26" s="96">
        <v>882</v>
      </c>
      <c r="E26" s="95">
        <v>338</v>
      </c>
      <c r="F26" s="95">
        <v>411</v>
      </c>
      <c r="G26" s="95">
        <v>137</v>
      </c>
      <c r="H26" s="95">
        <v>156</v>
      </c>
      <c r="I26" s="95">
        <v>175</v>
      </c>
      <c r="J26" s="95">
        <v>168</v>
      </c>
      <c r="K26" s="95">
        <v>117</v>
      </c>
      <c r="L26" s="95">
        <v>13</v>
      </c>
      <c r="S26" s="7"/>
    </row>
    <row r="27" spans="1:19" s="81" customFormat="1" ht="12" customHeight="1">
      <c r="A27" s="84" t="s">
        <v>82</v>
      </c>
      <c r="B27" s="89">
        <v>1581</v>
      </c>
      <c r="C27" s="90">
        <v>662</v>
      </c>
      <c r="D27" s="91">
        <v>919</v>
      </c>
      <c r="E27" s="90">
        <v>311</v>
      </c>
      <c r="F27" s="90">
        <v>326</v>
      </c>
      <c r="G27" s="90">
        <v>161</v>
      </c>
      <c r="H27" s="90">
        <v>199</v>
      </c>
      <c r="I27" s="90">
        <v>212</v>
      </c>
      <c r="J27" s="90">
        <v>229</v>
      </c>
      <c r="K27" s="90">
        <v>124</v>
      </c>
      <c r="L27" s="90">
        <v>19</v>
      </c>
      <c r="S27" s="82"/>
    </row>
    <row r="28" spans="1:19" s="4" customFormat="1" ht="13.5" customHeight="1">
      <c r="A28" s="3" t="s">
        <v>85</v>
      </c>
      <c r="C28" s="54"/>
      <c r="M28" s="3"/>
      <c r="N28" s="3"/>
    </row>
    <row r="29" spans="1:19" s="3" customFormat="1" ht="3" customHeight="1">
      <c r="A29" s="64"/>
    </row>
    <row r="30" spans="1:19" s="70" customFormat="1" ht="22.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9" s="70" customFormat="1" ht="13.5" customHeight="1">
      <c r="A31" s="71"/>
    </row>
    <row r="32" spans="1:19">
      <c r="D32" s="73"/>
      <c r="N32" s="3"/>
    </row>
    <row r="33" spans="14:14">
      <c r="N33" s="3"/>
    </row>
    <row r="34" spans="14:14">
      <c r="N34" s="3"/>
    </row>
  </sheetData>
  <mergeCells count="1">
    <mergeCell ref="A30:L30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2"/>
  <sheetViews>
    <sheetView showGridLines="0" tabSelected="1" view="pageBreakPreview" zoomScale="130" zoomScaleNormal="150" zoomScaleSheetLayoutView="130" workbookViewId="0">
      <selection activeCell="O37" sqref="O37"/>
    </sheetView>
  </sheetViews>
  <sheetFormatPr defaultColWidth="9" defaultRowHeight="13.2"/>
  <cols>
    <col min="1" max="1" width="10.21875" style="1" customWidth="1"/>
    <col min="2" max="6" width="7.44140625" style="1" customWidth="1"/>
    <col min="7" max="7" width="7.88671875" style="1" customWidth="1"/>
    <col min="8" max="12" width="7.44140625" style="1" customWidth="1"/>
    <col min="13" max="13" width="5.88671875" style="1" customWidth="1"/>
    <col min="14" max="14" width="6" style="1" customWidth="1"/>
    <col min="15" max="15" width="5.88671875" style="1" customWidth="1"/>
    <col min="16" max="16384" width="9" style="1"/>
  </cols>
  <sheetData>
    <row r="1" spans="1:35" s="49" customFormat="1" ht="24.9" customHeight="1">
      <c r="A1" s="49" t="s">
        <v>35</v>
      </c>
    </row>
    <row r="2" spans="1:35" ht="24.9" customHeight="1" thickBot="1">
      <c r="A2" s="2" t="s">
        <v>73</v>
      </c>
      <c r="L2" s="6" t="s">
        <v>36</v>
      </c>
      <c r="O2" s="59"/>
    </row>
    <row r="3" spans="1:35" s="20" customFormat="1" ht="20.100000000000001" customHeight="1">
      <c r="A3" s="109" t="s">
        <v>16</v>
      </c>
      <c r="B3" s="104" t="s">
        <v>37</v>
      </c>
      <c r="C3" s="105"/>
      <c r="D3" s="106"/>
      <c r="E3" s="104" t="s">
        <v>14</v>
      </c>
      <c r="F3" s="105"/>
      <c r="G3" s="105"/>
      <c r="H3" s="106"/>
      <c r="I3" s="18" t="s">
        <v>38</v>
      </c>
      <c r="J3" s="18" t="s">
        <v>39</v>
      </c>
      <c r="K3" s="22" t="s">
        <v>40</v>
      </c>
      <c r="L3" s="86" t="s">
        <v>15</v>
      </c>
      <c r="M3" s="1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s="20" customFormat="1" ht="11.25" customHeight="1">
      <c r="A4" s="110"/>
      <c r="B4" s="12" t="s">
        <v>17</v>
      </c>
      <c r="C4" s="12" t="s">
        <v>17</v>
      </c>
      <c r="D4" s="11" t="s">
        <v>41</v>
      </c>
      <c r="E4" s="102" t="s">
        <v>42</v>
      </c>
      <c r="F4" s="12" t="s">
        <v>18</v>
      </c>
      <c r="G4" s="52" t="s">
        <v>20</v>
      </c>
      <c r="H4" s="12" t="s">
        <v>21</v>
      </c>
      <c r="I4" s="98" t="s">
        <v>43</v>
      </c>
      <c r="J4" s="15" t="s">
        <v>44</v>
      </c>
      <c r="K4" s="100" t="s">
        <v>45</v>
      </c>
      <c r="L4" s="16" t="s">
        <v>19</v>
      </c>
      <c r="M4" s="19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s="5" customFormat="1" ht="11.25" customHeight="1">
      <c r="A5" s="111"/>
      <c r="B5" s="13" t="s">
        <v>22</v>
      </c>
      <c r="C5" s="13" t="s">
        <v>23</v>
      </c>
      <c r="D5" s="14" t="s">
        <v>46</v>
      </c>
      <c r="E5" s="103"/>
      <c r="F5" s="13" t="s">
        <v>24</v>
      </c>
      <c r="G5" s="53" t="s">
        <v>26</v>
      </c>
      <c r="H5" s="13" t="s">
        <v>27</v>
      </c>
      <c r="I5" s="99"/>
      <c r="J5" s="14" t="s">
        <v>47</v>
      </c>
      <c r="K5" s="101"/>
      <c r="L5" s="17" t="s">
        <v>25</v>
      </c>
      <c r="M5" s="19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s="5" customFormat="1" ht="3.75" customHeight="1">
      <c r="A6" s="21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35" s="5" customFormat="1" ht="11.1" customHeight="1">
      <c r="A7" s="9" t="s">
        <v>57</v>
      </c>
      <c r="B7" s="58">
        <v>67445</v>
      </c>
      <c r="C7" s="58">
        <v>116413</v>
      </c>
      <c r="D7" s="58">
        <v>84459</v>
      </c>
      <c r="E7" s="58">
        <v>74181</v>
      </c>
      <c r="F7" s="58">
        <v>24317</v>
      </c>
      <c r="G7" s="58">
        <v>26872</v>
      </c>
      <c r="H7" s="58">
        <v>50670</v>
      </c>
      <c r="I7" s="58">
        <v>32132</v>
      </c>
      <c r="J7" s="58">
        <v>119409</v>
      </c>
      <c r="K7" s="58">
        <v>535019</v>
      </c>
      <c r="L7" s="58">
        <v>18532</v>
      </c>
    </row>
    <row r="8" spans="1:35" s="93" customFormat="1" ht="11.1" customHeight="1">
      <c r="A8" s="9" t="s">
        <v>61</v>
      </c>
      <c r="B8" s="58">
        <v>59030</v>
      </c>
      <c r="C8" s="58">
        <v>182423</v>
      </c>
      <c r="D8" s="58">
        <v>112003</v>
      </c>
      <c r="E8" s="58">
        <v>122959</v>
      </c>
      <c r="F8" s="58">
        <v>35356</v>
      </c>
      <c r="G8" s="58">
        <v>28400</v>
      </c>
      <c r="H8" s="58">
        <v>94499</v>
      </c>
      <c r="I8" s="58">
        <v>35144</v>
      </c>
      <c r="J8" s="58">
        <v>166138</v>
      </c>
      <c r="K8" s="58">
        <v>685888</v>
      </c>
      <c r="L8" s="58">
        <v>34542</v>
      </c>
    </row>
    <row r="9" spans="1:35" s="78" customFormat="1" ht="11.1" customHeight="1">
      <c r="A9" s="51" t="s">
        <v>80</v>
      </c>
      <c r="B9" s="88">
        <f t="shared" ref="B9:L9" si="0">SUM(B18:B29)</f>
        <v>60543</v>
      </c>
      <c r="C9" s="88">
        <f t="shared" si="0"/>
        <v>128884</v>
      </c>
      <c r="D9" s="88">
        <f t="shared" si="0"/>
        <v>190766</v>
      </c>
      <c r="E9" s="88">
        <f t="shared" si="0"/>
        <v>144641</v>
      </c>
      <c r="F9" s="88">
        <f t="shared" si="0"/>
        <v>40268</v>
      </c>
      <c r="G9" s="88">
        <f t="shared" si="0"/>
        <v>22269</v>
      </c>
      <c r="H9" s="88">
        <f t="shared" si="0"/>
        <v>97498</v>
      </c>
      <c r="I9" s="88">
        <f t="shared" si="0"/>
        <v>36766</v>
      </c>
      <c r="J9" s="88">
        <f t="shared" si="0"/>
        <v>203372</v>
      </c>
      <c r="K9" s="88">
        <f t="shared" si="0"/>
        <v>722759</v>
      </c>
      <c r="L9" s="88">
        <f t="shared" si="0"/>
        <v>36638</v>
      </c>
    </row>
    <row r="10" spans="1:35" s="5" customFormat="1" ht="3.75" customHeight="1">
      <c r="A10" s="50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</row>
    <row r="11" spans="1:35" s="5" customFormat="1" ht="11.1" customHeight="1">
      <c r="A11" s="9" t="s">
        <v>75</v>
      </c>
      <c r="B11" s="58">
        <v>5309</v>
      </c>
      <c r="C11" s="58">
        <v>13613</v>
      </c>
      <c r="D11" s="58">
        <v>7873</v>
      </c>
      <c r="E11" s="58">
        <v>7841</v>
      </c>
      <c r="F11" s="58">
        <v>2436</v>
      </c>
      <c r="G11" s="58">
        <v>1459</v>
      </c>
      <c r="H11" s="58">
        <v>7183</v>
      </c>
      <c r="I11" s="58">
        <v>967</v>
      </c>
      <c r="J11" s="58">
        <v>11055</v>
      </c>
      <c r="K11" s="58">
        <v>32469</v>
      </c>
      <c r="L11" s="58">
        <v>1691</v>
      </c>
    </row>
    <row r="12" spans="1:35" s="5" customFormat="1" ht="11.1" customHeight="1">
      <c r="A12" s="9" t="s">
        <v>68</v>
      </c>
      <c r="B12" s="58">
        <v>8144</v>
      </c>
      <c r="C12" s="58">
        <v>18125</v>
      </c>
      <c r="D12" s="58">
        <v>11267</v>
      </c>
      <c r="E12" s="58">
        <v>11773</v>
      </c>
      <c r="F12" s="58">
        <v>4276</v>
      </c>
      <c r="G12" s="58">
        <v>2149</v>
      </c>
      <c r="H12" s="58">
        <v>7484</v>
      </c>
      <c r="I12" s="58">
        <v>1808</v>
      </c>
      <c r="J12" s="58">
        <v>17212</v>
      </c>
      <c r="K12" s="58">
        <v>115608</v>
      </c>
      <c r="L12" s="58">
        <v>3576</v>
      </c>
    </row>
    <row r="13" spans="1:35" s="5" customFormat="1" ht="11.1" customHeight="1">
      <c r="A13" s="9" t="s">
        <v>69</v>
      </c>
      <c r="B13" s="58">
        <v>5139</v>
      </c>
      <c r="C13" s="58">
        <v>10938</v>
      </c>
      <c r="D13" s="58">
        <v>10979</v>
      </c>
      <c r="E13" s="58">
        <v>12857</v>
      </c>
      <c r="F13" s="58">
        <v>4332</v>
      </c>
      <c r="G13" s="58">
        <v>2082</v>
      </c>
      <c r="H13" s="58">
        <v>8698</v>
      </c>
      <c r="I13" s="58">
        <v>4961</v>
      </c>
      <c r="J13" s="58">
        <v>14855</v>
      </c>
      <c r="K13" s="58">
        <v>85666</v>
      </c>
      <c r="L13" s="58">
        <v>3765</v>
      </c>
    </row>
    <row r="14" spans="1:35" s="5" customFormat="1" ht="11.1" customHeight="1">
      <c r="A14" s="9" t="s">
        <v>74</v>
      </c>
      <c r="B14" s="58">
        <v>3163</v>
      </c>
      <c r="C14" s="58">
        <v>9202</v>
      </c>
      <c r="D14" s="58">
        <v>8816</v>
      </c>
      <c r="E14" s="58">
        <v>8090</v>
      </c>
      <c r="F14" s="58">
        <v>2445</v>
      </c>
      <c r="G14" s="58">
        <v>1274</v>
      </c>
      <c r="H14" s="58">
        <v>4928</v>
      </c>
      <c r="I14" s="58">
        <v>1529</v>
      </c>
      <c r="J14" s="58">
        <v>7980</v>
      </c>
      <c r="K14" s="58">
        <v>46627</v>
      </c>
      <c r="L14" s="58">
        <v>1897</v>
      </c>
    </row>
    <row r="15" spans="1:35" s="5" customFormat="1" ht="11.1" customHeight="1">
      <c r="A15" s="9" t="s">
        <v>76</v>
      </c>
      <c r="B15" s="58">
        <v>3043</v>
      </c>
      <c r="C15" s="58">
        <v>10754</v>
      </c>
      <c r="D15" s="58">
        <v>8356</v>
      </c>
      <c r="E15" s="58">
        <v>8975</v>
      </c>
      <c r="F15" s="58">
        <v>2306</v>
      </c>
      <c r="G15" s="58">
        <v>1429</v>
      </c>
      <c r="H15" s="58">
        <v>3406</v>
      </c>
      <c r="I15" s="58">
        <v>15897</v>
      </c>
      <c r="J15" s="58">
        <v>8574</v>
      </c>
      <c r="K15" s="58">
        <v>30771</v>
      </c>
      <c r="L15" s="58">
        <v>2911</v>
      </c>
    </row>
    <row r="16" spans="1:35" s="5" customFormat="1" ht="11.1" customHeight="1">
      <c r="A16" s="9" t="s">
        <v>77</v>
      </c>
      <c r="B16" s="58">
        <v>749</v>
      </c>
      <c r="C16" s="58">
        <v>10709</v>
      </c>
      <c r="D16" s="58">
        <v>12421</v>
      </c>
      <c r="E16" s="58">
        <v>9880</v>
      </c>
      <c r="F16" s="58">
        <v>2499</v>
      </c>
      <c r="G16" s="58">
        <v>1290</v>
      </c>
      <c r="H16" s="58">
        <v>5249</v>
      </c>
      <c r="I16" s="58">
        <v>1721</v>
      </c>
      <c r="J16" s="58">
        <v>7297</v>
      </c>
      <c r="K16" s="58">
        <v>33119</v>
      </c>
      <c r="L16" s="58">
        <v>2532</v>
      </c>
    </row>
    <row r="17" spans="1:35" s="5" customFormat="1" ht="11.1" customHeight="1">
      <c r="A17" s="9" t="s">
        <v>62</v>
      </c>
      <c r="B17" s="58">
        <v>1108</v>
      </c>
      <c r="C17" s="58">
        <v>9018</v>
      </c>
      <c r="D17" s="58">
        <v>16208</v>
      </c>
      <c r="E17" s="58">
        <v>14455</v>
      </c>
      <c r="F17" s="58">
        <v>3661</v>
      </c>
      <c r="G17" s="58">
        <v>2374</v>
      </c>
      <c r="H17" s="58">
        <v>8833</v>
      </c>
      <c r="I17" s="58">
        <v>2434</v>
      </c>
      <c r="J17" s="58">
        <v>16128</v>
      </c>
      <c r="K17" s="58">
        <v>109053</v>
      </c>
      <c r="L17" s="58">
        <v>2975</v>
      </c>
    </row>
    <row r="18" spans="1:35" s="5" customFormat="1" ht="11.1" customHeight="1">
      <c r="A18" s="9" t="s">
        <v>63</v>
      </c>
      <c r="B18" s="58">
        <v>2695</v>
      </c>
      <c r="C18" s="58">
        <v>6130</v>
      </c>
      <c r="D18" s="58">
        <v>10791</v>
      </c>
      <c r="E18" s="58">
        <v>12970</v>
      </c>
      <c r="F18" s="58">
        <v>3165</v>
      </c>
      <c r="G18" s="58">
        <v>2674</v>
      </c>
      <c r="H18" s="58">
        <v>6470</v>
      </c>
      <c r="I18" s="58">
        <v>1614</v>
      </c>
      <c r="J18" s="58">
        <v>19234</v>
      </c>
      <c r="K18" s="58">
        <v>54469</v>
      </c>
      <c r="L18" s="58">
        <v>3013</v>
      </c>
    </row>
    <row r="19" spans="1:35" s="5" customFormat="1" ht="11.1" customHeight="1">
      <c r="A19" s="9" t="s">
        <v>64</v>
      </c>
      <c r="B19" s="58">
        <v>3743</v>
      </c>
      <c r="C19" s="58">
        <v>7193</v>
      </c>
      <c r="D19" s="58">
        <v>13734</v>
      </c>
      <c r="E19" s="58">
        <v>16388</v>
      </c>
      <c r="F19" s="58">
        <v>4778</v>
      </c>
      <c r="G19" s="58">
        <v>6906</v>
      </c>
      <c r="H19" s="58">
        <v>8315</v>
      </c>
      <c r="I19" s="58">
        <v>1546</v>
      </c>
      <c r="J19" s="58">
        <v>27915</v>
      </c>
      <c r="K19" s="58">
        <v>81280</v>
      </c>
      <c r="L19" s="58">
        <v>3420</v>
      </c>
    </row>
    <row r="20" spans="1:35" s="5" customFormat="1" ht="11.1" customHeight="1">
      <c r="A20" s="9" t="s">
        <v>65</v>
      </c>
      <c r="B20" s="58">
        <v>3322</v>
      </c>
      <c r="C20" s="58">
        <v>8055</v>
      </c>
      <c r="D20" s="58">
        <v>11778</v>
      </c>
      <c r="E20" s="58">
        <v>11676</v>
      </c>
      <c r="F20" s="58">
        <v>3925</v>
      </c>
      <c r="G20" s="58">
        <v>3018</v>
      </c>
      <c r="H20" s="58">
        <v>8111</v>
      </c>
      <c r="I20" s="58">
        <v>1103</v>
      </c>
      <c r="J20" s="58">
        <v>10398</v>
      </c>
      <c r="K20" s="58">
        <v>45550</v>
      </c>
      <c r="L20" s="58">
        <v>2040</v>
      </c>
    </row>
    <row r="21" spans="1:35" s="5" customFormat="1" ht="11.1" customHeight="1">
      <c r="A21" s="9" t="s">
        <v>66</v>
      </c>
      <c r="B21" s="58">
        <v>5447</v>
      </c>
      <c r="C21" s="58">
        <v>16246</v>
      </c>
      <c r="D21" s="58">
        <v>13350</v>
      </c>
      <c r="E21" s="58">
        <v>8705</v>
      </c>
      <c r="F21" s="58">
        <v>2601</v>
      </c>
      <c r="G21" s="58">
        <v>3205</v>
      </c>
      <c r="H21" s="58">
        <v>6620</v>
      </c>
      <c r="I21" s="58">
        <v>705</v>
      </c>
      <c r="J21" s="58">
        <v>17339</v>
      </c>
      <c r="K21" s="58">
        <v>33871</v>
      </c>
      <c r="L21" s="83">
        <v>2152</v>
      </c>
    </row>
    <row r="22" spans="1:35" s="5" customFormat="1" ht="11.1" customHeight="1">
      <c r="A22" s="9" t="s">
        <v>59</v>
      </c>
      <c r="B22" s="83">
        <v>11470</v>
      </c>
      <c r="C22" s="83">
        <v>28961</v>
      </c>
      <c r="D22" s="83">
        <v>18552</v>
      </c>
      <c r="E22" s="83">
        <v>13262</v>
      </c>
      <c r="F22" s="58">
        <v>3054</v>
      </c>
      <c r="G22" s="58">
        <v>6466</v>
      </c>
      <c r="H22" s="83">
        <v>7411</v>
      </c>
      <c r="I22" s="58">
        <v>1121</v>
      </c>
      <c r="J22" s="83">
        <v>35955</v>
      </c>
      <c r="K22" s="58">
        <v>37486</v>
      </c>
      <c r="L22" s="83">
        <v>2625</v>
      </c>
    </row>
    <row r="23" spans="1:35" s="5" customFormat="1" ht="11.1" customHeight="1">
      <c r="A23" s="9" t="s">
        <v>67</v>
      </c>
      <c r="B23" s="83">
        <v>5253</v>
      </c>
      <c r="C23" s="83">
        <v>6200</v>
      </c>
      <c r="D23" s="83">
        <v>15156</v>
      </c>
      <c r="E23" s="83">
        <v>10778</v>
      </c>
      <c r="F23" s="58">
        <v>2816</v>
      </c>
      <c r="G23" s="58" t="s">
        <v>55</v>
      </c>
      <c r="H23" s="83">
        <v>8236</v>
      </c>
      <c r="I23" s="58">
        <v>1072</v>
      </c>
      <c r="J23" s="83">
        <v>13835</v>
      </c>
      <c r="K23" s="58">
        <v>37880</v>
      </c>
      <c r="L23" s="83">
        <v>2150</v>
      </c>
    </row>
    <row r="24" spans="1:35" s="78" customFormat="1" ht="11.1" customHeight="1">
      <c r="A24" s="9" t="s">
        <v>68</v>
      </c>
      <c r="B24" s="83">
        <v>7398</v>
      </c>
      <c r="C24" s="83">
        <v>5943</v>
      </c>
      <c r="D24" s="83">
        <v>16897</v>
      </c>
      <c r="E24" s="83">
        <v>15133</v>
      </c>
      <c r="F24" s="58">
        <v>5390</v>
      </c>
      <c r="G24" s="58" t="s">
        <v>55</v>
      </c>
      <c r="H24" s="83">
        <v>11511</v>
      </c>
      <c r="I24" s="58">
        <v>1540</v>
      </c>
      <c r="J24" s="83">
        <v>13748</v>
      </c>
      <c r="K24" s="58">
        <v>118998</v>
      </c>
      <c r="L24" s="83">
        <v>3690</v>
      </c>
    </row>
    <row r="25" spans="1:35" s="78" customFormat="1" ht="11.1" customHeight="1">
      <c r="A25" s="9" t="s">
        <v>69</v>
      </c>
      <c r="B25" s="83">
        <v>4582</v>
      </c>
      <c r="C25" s="83">
        <v>6137</v>
      </c>
      <c r="D25" s="83">
        <v>17796</v>
      </c>
      <c r="E25" s="83">
        <v>15010</v>
      </c>
      <c r="F25" s="58">
        <v>4286</v>
      </c>
      <c r="G25" s="58" t="s">
        <v>55</v>
      </c>
      <c r="H25" s="83">
        <v>11848</v>
      </c>
      <c r="I25" s="58">
        <v>4842</v>
      </c>
      <c r="J25" s="83">
        <v>12186</v>
      </c>
      <c r="K25" s="58">
        <v>80425</v>
      </c>
      <c r="L25" s="83">
        <v>3805</v>
      </c>
    </row>
    <row r="26" spans="1:35" s="78" customFormat="1" ht="11.1" customHeight="1">
      <c r="A26" s="9" t="s">
        <v>74</v>
      </c>
      <c r="B26" s="83">
        <v>2717</v>
      </c>
      <c r="C26" s="58">
        <v>8343</v>
      </c>
      <c r="D26" s="83">
        <v>13906</v>
      </c>
      <c r="E26" s="83">
        <v>7249</v>
      </c>
      <c r="F26" s="58">
        <v>2208</v>
      </c>
      <c r="G26" s="58" t="s">
        <v>55</v>
      </c>
      <c r="H26" s="83">
        <v>5996</v>
      </c>
      <c r="I26" s="58">
        <v>1678</v>
      </c>
      <c r="J26" s="83">
        <v>6741</v>
      </c>
      <c r="K26" s="58">
        <v>66737</v>
      </c>
      <c r="L26" s="83">
        <v>2077</v>
      </c>
    </row>
    <row r="27" spans="1:35" s="78" customFormat="1" ht="11.1" customHeight="1">
      <c r="A27" s="9" t="s">
        <v>78</v>
      </c>
      <c r="B27" s="83">
        <v>3916</v>
      </c>
      <c r="C27" s="58">
        <v>6644</v>
      </c>
      <c r="D27" s="83">
        <v>18079</v>
      </c>
      <c r="E27" s="83">
        <v>9658</v>
      </c>
      <c r="F27" s="58">
        <v>2531</v>
      </c>
      <c r="G27" s="58" t="s">
        <v>55</v>
      </c>
      <c r="H27" s="83">
        <v>5841</v>
      </c>
      <c r="I27" s="58">
        <v>17357</v>
      </c>
      <c r="J27" s="83">
        <v>10270</v>
      </c>
      <c r="K27" s="58">
        <v>34499</v>
      </c>
      <c r="L27" s="83">
        <v>3799</v>
      </c>
    </row>
    <row r="28" spans="1:35" s="93" customFormat="1" ht="11.1" customHeight="1">
      <c r="A28" s="9" t="s">
        <v>81</v>
      </c>
      <c r="B28" s="83">
        <v>4577</v>
      </c>
      <c r="C28" s="58">
        <v>12328</v>
      </c>
      <c r="D28" s="83">
        <v>19515</v>
      </c>
      <c r="E28" s="83">
        <v>10543</v>
      </c>
      <c r="F28" s="58">
        <v>2567</v>
      </c>
      <c r="G28" s="58" t="s">
        <v>79</v>
      </c>
      <c r="H28" s="83">
        <v>7023</v>
      </c>
      <c r="I28" s="58">
        <v>2164</v>
      </c>
      <c r="J28" s="83">
        <v>9897</v>
      </c>
      <c r="K28" s="58">
        <v>36170</v>
      </c>
      <c r="L28" s="83">
        <v>3172</v>
      </c>
    </row>
    <row r="29" spans="1:35" s="78" customFormat="1" ht="11.1" customHeight="1">
      <c r="A29" s="51" t="s">
        <v>82</v>
      </c>
      <c r="B29" s="92">
        <v>5423</v>
      </c>
      <c r="C29" s="88">
        <v>16704</v>
      </c>
      <c r="D29" s="92">
        <v>21212</v>
      </c>
      <c r="E29" s="92">
        <v>13269</v>
      </c>
      <c r="F29" s="88">
        <v>2947</v>
      </c>
      <c r="G29" s="58" t="s">
        <v>79</v>
      </c>
      <c r="H29" s="92">
        <v>10116</v>
      </c>
      <c r="I29" s="88">
        <v>2024</v>
      </c>
      <c r="J29" s="92">
        <v>25854</v>
      </c>
      <c r="K29" s="88">
        <v>95394</v>
      </c>
      <c r="L29" s="92">
        <v>4695</v>
      </c>
    </row>
    <row r="30" spans="1:35" s="8" customFormat="1" ht="3.75" customHeight="1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7"/>
      <c r="L30" s="56"/>
    </row>
    <row r="31" spans="1:35" s="42" customFormat="1" ht="9.9" customHeight="1">
      <c r="A31" s="107" t="s">
        <v>48</v>
      </c>
      <c r="B31" s="37" t="s">
        <v>28</v>
      </c>
      <c r="C31" s="37" t="s">
        <v>28</v>
      </c>
      <c r="D31" s="68" t="s">
        <v>41</v>
      </c>
      <c r="E31" s="37" t="s">
        <v>49</v>
      </c>
      <c r="F31" s="37" t="s">
        <v>29</v>
      </c>
      <c r="G31" s="38" t="s">
        <v>50</v>
      </c>
      <c r="H31" s="37" t="s">
        <v>21</v>
      </c>
      <c r="I31" s="37" t="s">
        <v>30</v>
      </c>
      <c r="J31" s="37" t="s">
        <v>44</v>
      </c>
      <c r="K31" s="38" t="s">
        <v>51</v>
      </c>
      <c r="L31" s="39" t="s">
        <v>31</v>
      </c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</row>
    <row r="32" spans="1:35" s="42" customFormat="1" ht="9.9" customHeight="1">
      <c r="A32" s="108"/>
      <c r="B32" s="48" t="s">
        <v>22</v>
      </c>
      <c r="C32" s="48" t="s">
        <v>23</v>
      </c>
      <c r="D32" s="48" t="s">
        <v>46</v>
      </c>
      <c r="E32" s="44" t="s">
        <v>52</v>
      </c>
      <c r="F32" s="43" t="s">
        <v>32</v>
      </c>
      <c r="G32" s="44" t="s">
        <v>53</v>
      </c>
      <c r="H32" s="43" t="s">
        <v>27</v>
      </c>
      <c r="I32" s="43" t="s">
        <v>33</v>
      </c>
      <c r="J32" s="43" t="s">
        <v>47</v>
      </c>
      <c r="K32" s="44" t="s">
        <v>58</v>
      </c>
      <c r="L32" s="45" t="s">
        <v>34</v>
      </c>
      <c r="M32" s="40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</row>
    <row r="33" spans="1:35" s="5" customFormat="1" ht="10.5" customHeight="1">
      <c r="A33" s="23" t="s">
        <v>54</v>
      </c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</row>
    <row r="34" spans="1:35" s="87" customFormat="1" ht="11.25" customHeight="1">
      <c r="A34" s="112" t="s">
        <v>86</v>
      </c>
      <c r="B34" s="23"/>
      <c r="C34" s="23"/>
      <c r="D34" s="23"/>
      <c r="E34" s="23"/>
    </row>
    <row r="35" spans="1:35" s="87" customFormat="1">
      <c r="A35" s="112" t="s">
        <v>87</v>
      </c>
    </row>
    <row r="36" spans="1:35">
      <c r="A36" s="112" t="s">
        <v>88</v>
      </c>
    </row>
    <row r="37" spans="1:35">
      <c r="A37" s="112" t="s">
        <v>89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</row>
    <row r="38" spans="1:35">
      <c r="A38" s="112" t="s">
        <v>90</v>
      </c>
    </row>
    <row r="39" spans="1:35">
      <c r="A39" s="112"/>
      <c r="K39" s="1" t="s">
        <v>35</v>
      </c>
    </row>
    <row r="40" spans="1:35">
      <c r="A40" s="112"/>
    </row>
    <row r="41" spans="1:35">
      <c r="A41" s="112"/>
    </row>
    <row r="42" spans="1:35">
      <c r="A42" s="112"/>
    </row>
  </sheetData>
  <mergeCells count="7">
    <mergeCell ref="I4:I5"/>
    <mergeCell ref="K4:K5"/>
    <mergeCell ref="E4:E5"/>
    <mergeCell ref="B3:D3"/>
    <mergeCell ref="A31:A32"/>
    <mergeCell ref="A3:A5"/>
    <mergeCell ref="E3:H3"/>
  </mergeCells>
  <phoneticPr fontId="3"/>
  <printOptions gridLinesSet="0"/>
  <pageMargins left="0.37" right="0.59055118110236227" top="0.19685039370078741" bottom="0.98425196850393704" header="0.51181102362204722" footer="0.51181102362204722"/>
  <pageSetup paperSize="9" scale="9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42 旅券発給状況</vt:lpstr>
      <vt:lpstr>43 観光施設利用者数</vt:lpstr>
      <vt:lpstr>'42 旅券発給状況'!Print_Area</vt:lpstr>
      <vt:lpstr>'43 観光施設利用者数'!Print_Area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2024-06-10T02:10:50Z</cp:lastPrinted>
  <dcterms:created xsi:type="dcterms:W3CDTF">1997-01-08T22:48:59Z</dcterms:created>
  <dcterms:modified xsi:type="dcterms:W3CDTF">2024-06-11T05:26:43Z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