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2F358E2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079\Desktop\0219総務省\"/>
    </mc:Choice>
  </mc:AlternateContent>
  <xr:revisionPtr revIDLastSave="0" documentId="8_{7F8D30F3-72F6-4E32-B889-0A532898CEE5}" xr6:coauthVersionLast="47" xr6:coauthVersionMax="47" xr10:uidLastSave="{00000000-0000-0000-0000-000000000000}"/>
  <bookViews>
    <workbookView xWindow="1116" yWindow="-17388" windowWidth="30936" windowHeight="16776" xr2:uid="{B55590B6-58C3-41D5-A86F-882C3E5AC452}"/>
  </bookViews>
  <sheets>
    <sheet name="27-3" sheetId="1" r:id="rId1"/>
  </sheets>
  <definedNames>
    <definedName name="_xlnm.Print_Area" localSheetId="0">'27-3'!$A$1:$AC$19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</calcChain>
</file>

<file path=xl/sharedStrings.xml><?xml version="1.0" encoding="utf-8"?>
<sst xmlns="http://schemas.openxmlformats.org/spreadsheetml/2006/main" count="73" uniqueCount="46">
  <si>
    <t xml:space="preserve">27-3　救　　急　　活　　動 </t>
    <phoneticPr fontId="4"/>
  </si>
  <si>
    <r>
      <t>　  状　　況　</t>
    </r>
    <r>
      <rPr>
        <sz val="12"/>
        <rFont val="ＭＳ 明朝"/>
        <family val="1"/>
        <charset val="128"/>
      </rPr>
      <t>(平成29～令和3年)</t>
    </r>
    <rPh sb="14" eb="16">
      <t>レイワ</t>
    </rPh>
    <phoneticPr fontId="4"/>
  </si>
  <si>
    <t>(単位：件、人)</t>
  </si>
  <si>
    <t>年次
地区</t>
    <phoneticPr fontId="4"/>
  </si>
  <si>
    <t>事　　故　　種　　別　　救　　急　　出　　動　　件　　数</t>
    <rPh sb="21" eb="22">
      <t>ウゴ</t>
    </rPh>
    <phoneticPr fontId="7"/>
  </si>
  <si>
    <t>事　　故　　種　　別　　搬　　送　　人　　員</t>
    <phoneticPr fontId="4"/>
  </si>
  <si>
    <t>総 数</t>
    <rPh sb="0" eb="1">
      <t>ソウ</t>
    </rPh>
    <rPh sb="2" eb="3">
      <t>スウ</t>
    </rPh>
    <phoneticPr fontId="4"/>
  </si>
  <si>
    <t>火 災</t>
    <rPh sb="0" eb="1">
      <t>カ</t>
    </rPh>
    <rPh sb="2" eb="3">
      <t>サイ</t>
    </rPh>
    <phoneticPr fontId="4"/>
  </si>
  <si>
    <t>自然
災害</t>
    <rPh sb="0" eb="2">
      <t>シゼン</t>
    </rPh>
    <rPh sb="3" eb="5">
      <t>サイガイ</t>
    </rPh>
    <phoneticPr fontId="4"/>
  </si>
  <si>
    <t>水 難</t>
    <rPh sb="0" eb="1">
      <t>ミズ</t>
    </rPh>
    <rPh sb="2" eb="3">
      <t>ナン</t>
    </rPh>
    <phoneticPr fontId="4"/>
  </si>
  <si>
    <t>交 通</t>
    <rPh sb="0" eb="1">
      <t>コウ</t>
    </rPh>
    <rPh sb="2" eb="3">
      <t>ツウ</t>
    </rPh>
    <phoneticPr fontId="4"/>
  </si>
  <si>
    <t>労働
災害</t>
    <rPh sb="0" eb="2">
      <t>ロウドウ</t>
    </rPh>
    <rPh sb="3" eb="5">
      <t>サイガイ</t>
    </rPh>
    <phoneticPr fontId="4"/>
  </si>
  <si>
    <t>運動
競技</t>
    <rPh sb="0" eb="2">
      <t>ウンドウ</t>
    </rPh>
    <rPh sb="3" eb="5">
      <t>キョウギ</t>
    </rPh>
    <phoneticPr fontId="4"/>
  </si>
  <si>
    <t>一般
負傷</t>
    <rPh sb="0" eb="2">
      <t>イッパン</t>
    </rPh>
    <rPh sb="3" eb="5">
      <t>フショウ</t>
    </rPh>
    <phoneticPr fontId="4"/>
  </si>
  <si>
    <t>加 害</t>
    <rPh sb="0" eb="1">
      <t>カ</t>
    </rPh>
    <rPh sb="2" eb="3">
      <t>ガイ</t>
    </rPh>
    <phoneticPr fontId="4"/>
  </si>
  <si>
    <t>自損
行為</t>
    <rPh sb="0" eb="2">
      <t>ジソン</t>
    </rPh>
    <rPh sb="3" eb="5">
      <t>コウイ</t>
    </rPh>
    <phoneticPr fontId="4"/>
  </si>
  <si>
    <t>急 病</t>
    <rPh sb="0" eb="1">
      <t>キュウ</t>
    </rPh>
    <rPh sb="2" eb="3">
      <t>ヤマイ</t>
    </rPh>
    <phoneticPr fontId="4"/>
  </si>
  <si>
    <t>そ</t>
  </si>
  <si>
    <t>の</t>
  </si>
  <si>
    <t>他</t>
  </si>
  <si>
    <t>その他</t>
    <rPh sb="2" eb="3">
      <t>タ</t>
    </rPh>
    <phoneticPr fontId="4"/>
  </si>
  <si>
    <t>転院
搬送</t>
    <rPh sb="0" eb="2">
      <t>テンイン</t>
    </rPh>
    <rPh sb="3" eb="5">
      <t>ハンソウ</t>
    </rPh>
    <phoneticPr fontId="4"/>
  </si>
  <si>
    <t>医師
搬送</t>
    <rPh sb="0" eb="2">
      <t>イシ</t>
    </rPh>
    <rPh sb="3" eb="5">
      <t>ハンソウ</t>
    </rPh>
    <phoneticPr fontId="4"/>
  </si>
  <si>
    <t>資器
材等
搬送</t>
    <rPh sb="0" eb="1">
      <t>シ</t>
    </rPh>
    <rPh sb="1" eb="2">
      <t>キ</t>
    </rPh>
    <rPh sb="3" eb="5">
      <t>ザイナド</t>
    </rPh>
    <rPh sb="6" eb="8">
      <t>ハンソウ</t>
    </rPh>
    <phoneticPr fontId="4"/>
  </si>
  <si>
    <t>平成 29 年</t>
  </si>
  <si>
    <t>-</t>
  </si>
  <si>
    <t>　　29</t>
  </si>
  <si>
    <t>　30</t>
  </si>
  <si>
    <t>　　30</t>
  </si>
  <si>
    <t>令和 元 年</t>
  </si>
  <si>
    <t>令和元年</t>
    <rPh sb="0" eb="2">
      <t>レイワ</t>
    </rPh>
    <rPh sb="2" eb="3">
      <t>モト</t>
    </rPh>
    <phoneticPr fontId="9"/>
  </si>
  <si>
    <t>　 2</t>
  </si>
  <si>
    <t>　　 2</t>
  </si>
  <si>
    <t>　 3</t>
  </si>
  <si>
    <t>　　 3</t>
  </si>
  <si>
    <t>佐賀広域消防局</t>
    <rPh sb="0" eb="4">
      <t>サガコウイキ</t>
    </rPh>
    <rPh sb="4" eb="7">
      <t>ショウボウキョク</t>
    </rPh>
    <phoneticPr fontId="11"/>
  </si>
  <si>
    <t>佐賀広域</t>
    <rPh sb="0" eb="2">
      <t>サガ</t>
    </rPh>
    <rPh sb="2" eb="4">
      <t>コウイキ</t>
    </rPh>
    <phoneticPr fontId="7"/>
  </si>
  <si>
    <t>唐津市消防本部</t>
    <rPh sb="0" eb="2">
      <t>カラツ</t>
    </rPh>
    <rPh sb="3" eb="5">
      <t>ショウボウ</t>
    </rPh>
    <rPh sb="5" eb="7">
      <t>ホンブ</t>
    </rPh>
    <phoneticPr fontId="7"/>
  </si>
  <si>
    <t>唐津市</t>
    <rPh sb="1" eb="3">
      <t>ツシ</t>
    </rPh>
    <phoneticPr fontId="7"/>
  </si>
  <si>
    <t>伊万里・有田
消防本部</t>
    <rPh sb="0" eb="3">
      <t>イマリ</t>
    </rPh>
    <rPh sb="4" eb="6">
      <t>アリタ</t>
    </rPh>
    <rPh sb="7" eb="9">
      <t>ショウボウ</t>
    </rPh>
    <rPh sb="9" eb="11">
      <t>ホンブ</t>
    </rPh>
    <phoneticPr fontId="7"/>
  </si>
  <si>
    <t>伊万里
・有田</t>
    <rPh sb="0" eb="3">
      <t>イマリ</t>
    </rPh>
    <rPh sb="5" eb="7">
      <t>アリタ</t>
    </rPh>
    <phoneticPr fontId="7"/>
  </si>
  <si>
    <t>鳥栖・三養基地区
消防事務組合</t>
  </si>
  <si>
    <t>鳥・三</t>
  </si>
  <si>
    <t>杵藤地区広域
市町村圏組合</t>
  </si>
  <si>
    <t>杵藤</t>
  </si>
  <si>
    <t>資料：消防庁「救急・救助業務実施状況調」</t>
    <rPh sb="0" eb="2">
      <t>シリョウ</t>
    </rPh>
    <rPh sb="3" eb="6">
      <t>ショウボウチョウ</t>
    </rPh>
    <rPh sb="7" eb="9">
      <t>キュウキュウ</t>
    </rPh>
    <rPh sb="10" eb="12">
      <t>キュウジョ</t>
    </rPh>
    <rPh sb="12" eb="14">
      <t>ギョウム</t>
    </rPh>
    <rPh sb="14" eb="16">
      <t>ジッシ</t>
    </rPh>
    <rPh sb="16" eb="18">
      <t>ジョウキョウ</t>
    </rPh>
    <rPh sb="18" eb="1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</si>
</sst>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0"/>
      <color indexed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Continuous"/>
    </xf>
    <xf numFmtId="0" fontId="2" fillId="2" borderId="0" xfId="1" applyFont="1" applyFill="1" applyAlignment="1">
      <alignment horizontal="centerContinuous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/>
    </xf>
    <xf numFmtId="0" fontId="1" fillId="2" borderId="1" xfId="1" applyFill="1" applyBorder="1"/>
    <xf numFmtId="0" fontId="6" fillId="2" borderId="1" xfId="1" applyFont="1" applyFill="1" applyBorder="1"/>
    <xf numFmtId="0" fontId="6" fillId="2" borderId="1" xfId="1" applyFont="1" applyFill="1" applyBorder="1" applyAlignment="1">
      <alignment horizontal="right"/>
    </xf>
    <xf numFmtId="0" fontId="1" fillId="2" borderId="0" xfId="1" applyFill="1"/>
    <xf numFmtId="0" fontId="6" fillId="2" borderId="2" xfId="1" applyFont="1" applyFill="1" applyBorder="1" applyAlignment="1">
      <alignment horizontal="distributed" vertical="center" wrapText="1" justifyLastLine="1"/>
    </xf>
    <xf numFmtId="0" fontId="6" fillId="2" borderId="3" xfId="1" applyFont="1" applyFill="1" applyBorder="1" applyAlignment="1">
      <alignment horizontal="centerContinuous" vertical="center"/>
    </xf>
    <xf numFmtId="0" fontId="6" fillId="2" borderId="4" xfId="1" applyFont="1" applyFill="1" applyBorder="1" applyAlignment="1">
      <alignment horizontal="centerContinuous" vertical="center"/>
    </xf>
    <xf numFmtId="0" fontId="6" fillId="2" borderId="4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horizontal="distributed" vertical="center" wrapText="1" justifyLastLine="1"/>
    </xf>
    <xf numFmtId="0" fontId="1" fillId="2" borderId="0" xfId="1" applyFill="1" applyAlignment="1">
      <alignment vertical="center"/>
    </xf>
    <xf numFmtId="0" fontId="6" fillId="2" borderId="7" xfId="1" applyFont="1" applyFill="1" applyBorder="1" applyAlignment="1">
      <alignment horizontal="distributed" vertical="center" wrapText="1" justifyLastLine="1"/>
    </xf>
    <xf numFmtId="0" fontId="8" fillId="2" borderId="8" xfId="1" applyFont="1" applyFill="1" applyBorder="1" applyAlignment="1">
      <alignment horizontal="distributed" vertical="center" justifyLastLine="1"/>
    </xf>
    <xf numFmtId="0" fontId="6" fillId="2" borderId="8" xfId="1" applyFont="1" applyFill="1" applyBorder="1" applyAlignment="1">
      <alignment horizontal="distributed" vertical="center" justifyLastLine="1"/>
    </xf>
    <xf numFmtId="0" fontId="6" fillId="2" borderId="8" xfId="1" applyFont="1" applyFill="1" applyBorder="1" applyAlignment="1">
      <alignment horizontal="distributed" vertical="center" wrapText="1" justifyLastLine="1"/>
    </xf>
    <xf numFmtId="0" fontId="6" fillId="2" borderId="9" xfId="1" applyFont="1" applyFill="1" applyBorder="1" applyAlignment="1">
      <alignment horizontal="centerContinuous" vertical="center"/>
    </xf>
    <xf numFmtId="0" fontId="6" fillId="2" borderId="10" xfId="1" applyFont="1" applyFill="1" applyBorder="1" applyAlignment="1">
      <alignment horizontal="distributed" vertical="center" wrapText="1" justifyLastLine="1"/>
    </xf>
    <xf numFmtId="0" fontId="8" fillId="2" borderId="11" xfId="1" applyFont="1" applyFill="1" applyBorder="1" applyAlignment="1">
      <alignment horizontal="distributed" vertical="center" justifyLastLine="1"/>
    </xf>
    <xf numFmtId="0" fontId="6" fillId="2" borderId="11" xfId="1" applyFont="1" applyFill="1" applyBorder="1" applyAlignment="1">
      <alignment horizontal="distributed" vertical="center" justifyLastLine="1"/>
    </xf>
    <xf numFmtId="0" fontId="6" fillId="2" borderId="11" xfId="1" applyFont="1" applyFill="1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 justifyLastLine="1"/>
    </xf>
    <xf numFmtId="0" fontId="6" fillId="2" borderId="12" xfId="1" applyFont="1" applyFill="1" applyBorder="1" applyAlignment="1">
      <alignment horizontal="distributed" vertical="center" wrapText="1" justifyLastLine="1"/>
    </xf>
    <xf numFmtId="0" fontId="8" fillId="2" borderId="13" xfId="1" applyFont="1" applyFill="1" applyBorder="1" applyAlignment="1">
      <alignment horizontal="distributed" vertical="center" justifyLastLine="1"/>
    </xf>
    <xf numFmtId="0" fontId="6" fillId="2" borderId="13" xfId="1" applyFont="1" applyFill="1" applyBorder="1" applyAlignment="1">
      <alignment horizontal="distributed" vertical="center" justifyLastLine="1"/>
    </xf>
    <xf numFmtId="0" fontId="6" fillId="2" borderId="13" xfId="1" applyFont="1" applyFill="1" applyBorder="1" applyAlignment="1">
      <alignment horizontal="distributed" vertical="center" wrapText="1" justifyLastLine="1"/>
    </xf>
    <xf numFmtId="0" fontId="0" fillId="0" borderId="13" xfId="0" applyBorder="1" applyAlignment="1">
      <alignment horizontal="distributed" vertical="center" justifyLastLine="1"/>
    </xf>
    <xf numFmtId="0" fontId="6" fillId="2" borderId="3" xfId="1" applyFont="1" applyFill="1" applyBorder="1" applyAlignment="1">
      <alignment horizontal="distributed" vertical="center" wrapText="1" justifyLastLine="1"/>
    </xf>
    <xf numFmtId="49" fontId="6" fillId="2" borderId="14" xfId="1" quotePrefix="1" applyNumberFormat="1" applyFont="1" applyFill="1" applyBorder="1" applyAlignment="1">
      <alignment horizontal="center"/>
    </xf>
    <xf numFmtId="176" fontId="6" fillId="2" borderId="0" xfId="1" applyNumberFormat="1" applyFont="1" applyFill="1" applyAlignment="1">
      <alignment horizontal="right"/>
    </xf>
    <xf numFmtId="176" fontId="6" fillId="2" borderId="0" xfId="2" applyNumberFormat="1" applyFont="1" applyFill="1" applyAlignment="1">
      <alignment horizontal="right"/>
    </xf>
    <xf numFmtId="0" fontId="6" fillId="2" borderId="10" xfId="1" quotePrefix="1" applyFont="1" applyFill="1" applyBorder="1" applyAlignment="1">
      <alignment horizontal="left"/>
    </xf>
    <xf numFmtId="49" fontId="6" fillId="2" borderId="7" xfId="1" quotePrefix="1" applyNumberFormat="1" applyFont="1" applyFill="1" applyBorder="1" applyAlignment="1">
      <alignment horizontal="center"/>
    </xf>
    <xf numFmtId="176" fontId="6" fillId="2" borderId="0" xfId="1" applyNumberFormat="1" applyFont="1" applyFill="1"/>
    <xf numFmtId="49" fontId="8" fillId="2" borderId="7" xfId="1" quotePrefix="1" applyNumberFormat="1" applyFont="1" applyFill="1" applyBorder="1" applyAlignment="1">
      <alignment horizontal="center"/>
    </xf>
    <xf numFmtId="176" fontId="8" fillId="2" borderId="0" xfId="1" applyNumberFormat="1" applyFont="1" applyFill="1"/>
    <xf numFmtId="176" fontId="8" fillId="2" borderId="0" xfId="1" applyNumberFormat="1" applyFont="1" applyFill="1" applyAlignment="1">
      <alignment horizontal="right"/>
    </xf>
    <xf numFmtId="0" fontId="8" fillId="2" borderId="10" xfId="1" quotePrefix="1" applyFont="1" applyFill="1" applyBorder="1" applyAlignment="1">
      <alignment horizontal="left"/>
    </xf>
    <xf numFmtId="0" fontId="10" fillId="2" borderId="0" xfId="1" applyFont="1" applyFill="1"/>
    <xf numFmtId="49" fontId="6" fillId="2" borderId="7" xfId="1" quotePrefix="1" applyNumberFormat="1" applyFont="1" applyFill="1" applyBorder="1"/>
    <xf numFmtId="0" fontId="6" fillId="2" borderId="0" xfId="1" applyFont="1" applyFill="1" applyAlignment="1">
      <alignment horizontal="distributed" vertical="center"/>
    </xf>
    <xf numFmtId="176" fontId="8" fillId="2" borderId="10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vertical="center"/>
    </xf>
    <xf numFmtId="176" fontId="6" fillId="2" borderId="0" xfId="0" applyNumberFormat="1" applyFont="1" applyFill="1" applyAlignment="1">
      <alignment horizontal="right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0" xfId="1" applyFont="1" applyFill="1" applyAlignment="1">
      <alignment horizontal="distributed" vertical="center" wrapText="1"/>
    </xf>
    <xf numFmtId="0" fontId="6" fillId="2" borderId="10" xfId="1" applyFont="1" applyFill="1" applyBorder="1" applyAlignment="1">
      <alignment horizontal="distributed" vertical="center" wrapText="1"/>
    </xf>
    <xf numFmtId="0" fontId="6" fillId="2" borderId="1" xfId="1" applyFont="1" applyFill="1" applyBorder="1" applyAlignment="1">
      <alignment horizontal="distributed" vertical="center" wrapText="1"/>
    </xf>
    <xf numFmtId="176" fontId="8" fillId="2" borderId="15" xfId="1" applyNumberFormat="1" applyFont="1" applyFill="1" applyBorder="1" applyAlignment="1">
      <alignment horizontal="right" vertical="center"/>
    </xf>
    <xf numFmtId="176" fontId="6" fillId="2" borderId="1" xfId="1" applyNumberFormat="1" applyFont="1" applyFill="1" applyBorder="1" applyAlignment="1">
      <alignment horizontal="right" vertical="center"/>
    </xf>
    <xf numFmtId="176" fontId="6" fillId="2" borderId="1" xfId="1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15" xfId="1" applyFont="1" applyFill="1" applyBorder="1" applyAlignment="1">
      <alignment horizontal="distributed" vertical="center"/>
    </xf>
    <xf numFmtId="0" fontId="6" fillId="2" borderId="0" xfId="1" applyFont="1" applyFill="1"/>
    <xf numFmtId="0" fontId="12" fillId="2" borderId="0" xfId="1" applyFont="1" applyFill="1"/>
    <xf numFmtId="176" fontId="1" fillId="2" borderId="0" xfId="1" applyNumberFormat="1" applyFill="1"/>
    <xf numFmtId="176" fontId="1" fillId="2" borderId="0" xfId="1" applyNumberFormat="1" applyFill="1" applyAlignment="1">
      <alignment vertical="center"/>
    </xf>
  </cellXfs>
  <cellStyles count="3">
    <cellStyle name="標準" xfId="0" builtinId="0"/>
    <cellStyle name="標準_1033 災害及び事故" xfId="2" xr:uid="{27D43472-8ABC-44A9-A60F-76BF7A080425}"/>
    <cellStyle name="標準_271_災害事故" xfId="1" xr:uid="{B48D2038-5133-4225-9FE1-DC89B84D67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124A7-E585-461E-8B21-40159237D59D}">
  <sheetPr>
    <tabColor rgb="FF92D050"/>
    <pageSetUpPr fitToPage="1"/>
  </sheetPr>
  <dimension ref="A1:AC39"/>
  <sheetViews>
    <sheetView showGridLines="0" tabSelected="1" view="pageBreakPreview" zoomScaleNormal="100" zoomScaleSheetLayoutView="100" workbookViewId="0">
      <selection activeCell="F41" sqref="F41"/>
    </sheetView>
  </sheetViews>
  <sheetFormatPr defaultColWidth="8" defaultRowHeight="11.6" x14ac:dyDescent="0.25"/>
  <cols>
    <col min="1" max="1" width="14.15234375" style="17" customWidth="1"/>
    <col min="2" max="2" width="7.61328125" style="17" customWidth="1"/>
    <col min="3" max="5" width="6.15234375" style="17" customWidth="1"/>
    <col min="6" max="6" width="7.765625" style="17" customWidth="1"/>
    <col min="7" max="8" width="6.23046875" style="17" customWidth="1"/>
    <col min="9" max="9" width="7.3828125" style="17" customWidth="1"/>
    <col min="10" max="11" width="6.23046875" style="17" customWidth="1"/>
    <col min="12" max="12" width="7.4609375" style="17" customWidth="1"/>
    <col min="13" max="13" width="7.3828125" style="17" customWidth="1"/>
    <col min="14" max="16" width="6.23046875" style="17" customWidth="1"/>
    <col min="17" max="17" width="7.61328125" style="17" customWidth="1"/>
    <col min="18" max="20" width="6.15234375" style="17" customWidth="1"/>
    <col min="21" max="21" width="7.3828125" style="17" customWidth="1"/>
    <col min="22" max="23" width="6.15234375" style="17" customWidth="1"/>
    <col min="24" max="24" width="7.3828125" style="17" customWidth="1"/>
    <col min="25" max="26" width="6.15234375" style="17" customWidth="1"/>
    <col min="27" max="27" width="7.23046875" style="17" customWidth="1"/>
    <col min="28" max="28" width="7.3828125" style="17" customWidth="1"/>
    <col min="29" max="29" width="8.15234375" style="17" customWidth="1"/>
    <col min="30" max="16384" width="8" style="17"/>
  </cols>
  <sheetData>
    <row r="1" spans="1:29" s="1" customFormat="1" ht="18.75" customHeight="1" x14ac:dyDescent="0.3">
      <c r="B1" s="2"/>
      <c r="C1" s="2"/>
      <c r="D1" s="2"/>
      <c r="E1" s="2"/>
      <c r="F1" s="2"/>
      <c r="G1" s="2"/>
      <c r="H1" s="2"/>
      <c r="I1" s="3"/>
      <c r="K1" s="3"/>
      <c r="L1" s="3"/>
      <c r="M1" s="3"/>
      <c r="N1" s="4" t="s">
        <v>0</v>
      </c>
      <c r="O1" s="5" t="s">
        <v>1</v>
      </c>
      <c r="P1" s="5"/>
      <c r="Q1" s="5"/>
      <c r="R1" s="5"/>
      <c r="S1" s="5"/>
      <c r="T1" s="6"/>
      <c r="U1" s="2"/>
      <c r="V1" s="2"/>
      <c r="W1" s="2"/>
      <c r="X1" s="2"/>
      <c r="Y1" s="2"/>
      <c r="Z1" s="2"/>
      <c r="AA1" s="2"/>
      <c r="AB1" s="2"/>
      <c r="AC1" s="2"/>
    </row>
    <row r="2" spans="1:29" s="10" customFormat="1" ht="18.75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8"/>
      <c r="AC2" s="9" t="s">
        <v>2</v>
      </c>
    </row>
    <row r="3" spans="1:29" ht="15" customHeight="1" x14ac:dyDescent="0.25">
      <c r="A3" s="11" t="s">
        <v>3</v>
      </c>
      <c r="B3" s="12" t="s">
        <v>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4"/>
      <c r="P3" s="15"/>
      <c r="Q3" s="13" t="s">
        <v>5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6" t="s">
        <v>3</v>
      </c>
    </row>
    <row r="4" spans="1:29" s="10" customFormat="1" ht="15" customHeight="1" x14ac:dyDescent="0.2">
      <c r="A4" s="18"/>
      <c r="B4" s="19" t="s">
        <v>6</v>
      </c>
      <c r="C4" s="20" t="s">
        <v>7</v>
      </c>
      <c r="D4" s="21" t="s">
        <v>8</v>
      </c>
      <c r="E4" s="20" t="s">
        <v>9</v>
      </c>
      <c r="F4" s="20" t="s">
        <v>10</v>
      </c>
      <c r="G4" s="21" t="s">
        <v>11</v>
      </c>
      <c r="H4" s="21" t="s">
        <v>12</v>
      </c>
      <c r="I4" s="21" t="s">
        <v>13</v>
      </c>
      <c r="J4" s="20" t="s">
        <v>14</v>
      </c>
      <c r="K4" s="21" t="s">
        <v>15</v>
      </c>
      <c r="L4" s="20" t="s">
        <v>16</v>
      </c>
      <c r="M4" s="12" t="s">
        <v>17</v>
      </c>
      <c r="N4" s="22"/>
      <c r="O4" s="14" t="s">
        <v>18</v>
      </c>
      <c r="P4" s="14" t="s">
        <v>19</v>
      </c>
      <c r="Q4" s="20" t="s">
        <v>6</v>
      </c>
      <c r="R4" s="20" t="s">
        <v>7</v>
      </c>
      <c r="S4" s="21" t="s">
        <v>8</v>
      </c>
      <c r="T4" s="20" t="s">
        <v>9</v>
      </c>
      <c r="U4" s="20" t="s">
        <v>10</v>
      </c>
      <c r="V4" s="21" t="s">
        <v>11</v>
      </c>
      <c r="W4" s="21" t="s">
        <v>12</v>
      </c>
      <c r="X4" s="21" t="s">
        <v>13</v>
      </c>
      <c r="Y4" s="20" t="s">
        <v>14</v>
      </c>
      <c r="Z4" s="21" t="s">
        <v>15</v>
      </c>
      <c r="AA4" s="20" t="s">
        <v>16</v>
      </c>
      <c r="AB4" s="20" t="s">
        <v>20</v>
      </c>
      <c r="AC4" s="23"/>
    </row>
    <row r="5" spans="1:29" s="10" customFormat="1" ht="15" customHeight="1" x14ac:dyDescent="0.2">
      <c r="A5" s="18"/>
      <c r="B5" s="24"/>
      <c r="C5" s="25"/>
      <c r="D5" s="26"/>
      <c r="E5" s="25"/>
      <c r="F5" s="25"/>
      <c r="G5" s="26"/>
      <c r="H5" s="26"/>
      <c r="I5" s="26"/>
      <c r="J5" s="25"/>
      <c r="K5" s="26"/>
      <c r="L5" s="25"/>
      <c r="M5" s="21" t="s">
        <v>21</v>
      </c>
      <c r="N5" s="21" t="s">
        <v>22</v>
      </c>
      <c r="O5" s="21" t="s">
        <v>23</v>
      </c>
      <c r="P5" s="20" t="s">
        <v>20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3"/>
    </row>
    <row r="6" spans="1:29" s="10" customFormat="1" ht="15" customHeight="1" x14ac:dyDescent="0.2">
      <c r="A6" s="18"/>
      <c r="B6" s="24"/>
      <c r="C6" s="25"/>
      <c r="D6" s="26"/>
      <c r="E6" s="25"/>
      <c r="F6" s="25"/>
      <c r="G6" s="26"/>
      <c r="H6" s="26"/>
      <c r="I6" s="26"/>
      <c r="J6" s="25"/>
      <c r="K6" s="26"/>
      <c r="L6" s="25"/>
      <c r="M6" s="26"/>
      <c r="N6" s="26"/>
      <c r="O6" s="26"/>
      <c r="P6" s="25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3"/>
    </row>
    <row r="7" spans="1:29" s="10" customFormat="1" ht="15" customHeight="1" x14ac:dyDescent="0.2">
      <c r="A7" s="28"/>
      <c r="B7" s="29"/>
      <c r="C7" s="30"/>
      <c r="D7" s="31"/>
      <c r="E7" s="30"/>
      <c r="F7" s="30"/>
      <c r="G7" s="31"/>
      <c r="H7" s="31"/>
      <c r="I7" s="31"/>
      <c r="J7" s="30"/>
      <c r="K7" s="31"/>
      <c r="L7" s="30"/>
      <c r="M7" s="31"/>
      <c r="N7" s="31"/>
      <c r="O7" s="31"/>
      <c r="P7" s="30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3"/>
    </row>
    <row r="8" spans="1:29" s="10" customFormat="1" ht="14.15" customHeight="1" x14ac:dyDescent="0.2">
      <c r="A8" s="34" t="s">
        <v>24</v>
      </c>
      <c r="B8" s="35">
        <v>36306</v>
      </c>
      <c r="C8" s="35">
        <v>206</v>
      </c>
      <c r="D8" s="35">
        <v>1</v>
      </c>
      <c r="E8" s="35">
        <v>37</v>
      </c>
      <c r="F8" s="35">
        <v>3364</v>
      </c>
      <c r="G8" s="35">
        <v>331</v>
      </c>
      <c r="H8" s="35">
        <v>371</v>
      </c>
      <c r="I8" s="35">
        <v>4961</v>
      </c>
      <c r="J8" s="35">
        <v>127</v>
      </c>
      <c r="K8" s="35">
        <v>266</v>
      </c>
      <c r="L8" s="35">
        <v>20520</v>
      </c>
      <c r="M8" s="35">
        <v>5554</v>
      </c>
      <c r="N8" s="35">
        <v>18</v>
      </c>
      <c r="O8" s="36" t="s">
        <v>25</v>
      </c>
      <c r="P8" s="35">
        <v>550</v>
      </c>
      <c r="Q8" s="35">
        <v>33636</v>
      </c>
      <c r="R8" s="35">
        <v>53</v>
      </c>
      <c r="S8" s="35" t="s">
        <v>25</v>
      </c>
      <c r="T8" s="35">
        <v>16</v>
      </c>
      <c r="U8" s="35">
        <v>3319</v>
      </c>
      <c r="V8" s="35">
        <v>319</v>
      </c>
      <c r="W8" s="35">
        <v>375</v>
      </c>
      <c r="X8" s="35">
        <v>4632</v>
      </c>
      <c r="Y8" s="35">
        <v>105</v>
      </c>
      <c r="Z8" s="35">
        <v>188</v>
      </c>
      <c r="AA8" s="35">
        <v>18980</v>
      </c>
      <c r="AB8" s="35">
        <v>5649</v>
      </c>
      <c r="AC8" s="37" t="s">
        <v>26</v>
      </c>
    </row>
    <row r="9" spans="1:29" s="10" customFormat="1" ht="14.15" customHeight="1" x14ac:dyDescent="0.2">
      <c r="A9" s="38" t="s">
        <v>27</v>
      </c>
      <c r="B9" s="39">
        <v>36662</v>
      </c>
      <c r="C9" s="35">
        <v>182</v>
      </c>
      <c r="D9" s="35">
        <v>7</v>
      </c>
      <c r="E9" s="35">
        <v>45</v>
      </c>
      <c r="F9" s="39">
        <v>2903</v>
      </c>
      <c r="G9" s="35">
        <v>348</v>
      </c>
      <c r="H9" s="35">
        <v>339</v>
      </c>
      <c r="I9" s="35">
        <v>5043</v>
      </c>
      <c r="J9" s="35">
        <v>104</v>
      </c>
      <c r="K9" s="35">
        <v>307</v>
      </c>
      <c r="L9" s="35">
        <v>21304</v>
      </c>
      <c r="M9" s="35">
        <v>5417</v>
      </c>
      <c r="N9" s="35">
        <v>33</v>
      </c>
      <c r="O9" s="35">
        <v>2</v>
      </c>
      <c r="P9" s="35">
        <v>628</v>
      </c>
      <c r="Q9" s="35">
        <v>33917</v>
      </c>
      <c r="R9" s="35">
        <v>29</v>
      </c>
      <c r="S9" s="35">
        <v>4</v>
      </c>
      <c r="T9" s="35">
        <v>20</v>
      </c>
      <c r="U9" s="35">
        <v>2796</v>
      </c>
      <c r="V9" s="35">
        <v>338</v>
      </c>
      <c r="W9" s="35">
        <v>338</v>
      </c>
      <c r="X9" s="35">
        <v>4738</v>
      </c>
      <c r="Y9" s="35">
        <v>84</v>
      </c>
      <c r="Z9" s="35">
        <v>204</v>
      </c>
      <c r="AA9" s="35">
        <v>19778</v>
      </c>
      <c r="AB9" s="35">
        <v>5588</v>
      </c>
      <c r="AC9" s="37" t="s">
        <v>28</v>
      </c>
    </row>
    <row r="10" spans="1:29" s="10" customFormat="1" ht="14.15" customHeight="1" x14ac:dyDescent="0.2">
      <c r="A10" s="38" t="s">
        <v>29</v>
      </c>
      <c r="B10" s="39">
        <v>36798</v>
      </c>
      <c r="C10" s="39">
        <v>200</v>
      </c>
      <c r="D10" s="35">
        <v>19</v>
      </c>
      <c r="E10" s="39">
        <v>28</v>
      </c>
      <c r="F10" s="39">
        <v>2974</v>
      </c>
      <c r="G10" s="39">
        <v>319</v>
      </c>
      <c r="H10" s="39">
        <v>314</v>
      </c>
      <c r="I10" s="39">
        <v>4984</v>
      </c>
      <c r="J10" s="39">
        <v>110</v>
      </c>
      <c r="K10" s="39">
        <v>304</v>
      </c>
      <c r="L10" s="39">
        <v>21350</v>
      </c>
      <c r="M10" s="39">
        <v>5580</v>
      </c>
      <c r="N10" s="39">
        <v>17</v>
      </c>
      <c r="O10" s="35">
        <v>5</v>
      </c>
      <c r="P10" s="39">
        <v>594</v>
      </c>
      <c r="Q10" s="39">
        <v>34366</v>
      </c>
      <c r="R10" s="39">
        <v>32</v>
      </c>
      <c r="S10" s="35">
        <v>10</v>
      </c>
      <c r="T10" s="39">
        <v>13</v>
      </c>
      <c r="U10" s="39">
        <v>2940</v>
      </c>
      <c r="V10" s="39">
        <v>312</v>
      </c>
      <c r="W10" s="39">
        <v>320</v>
      </c>
      <c r="X10" s="39">
        <v>4725</v>
      </c>
      <c r="Y10" s="39">
        <v>91</v>
      </c>
      <c r="Z10" s="39">
        <v>211</v>
      </c>
      <c r="AA10" s="39">
        <v>19926</v>
      </c>
      <c r="AB10" s="39">
        <v>5786</v>
      </c>
      <c r="AC10" s="37" t="s">
        <v>30</v>
      </c>
    </row>
    <row r="11" spans="1:29" s="10" customFormat="1" ht="14.15" customHeight="1" x14ac:dyDescent="0.2">
      <c r="A11" s="38" t="s">
        <v>31</v>
      </c>
      <c r="B11" s="39">
        <v>33252</v>
      </c>
      <c r="C11" s="39">
        <v>190</v>
      </c>
      <c r="D11" s="35">
        <v>14</v>
      </c>
      <c r="E11" s="39">
        <v>38</v>
      </c>
      <c r="F11" s="39">
        <v>2318</v>
      </c>
      <c r="G11" s="39">
        <v>329</v>
      </c>
      <c r="H11" s="39">
        <v>240</v>
      </c>
      <c r="I11" s="39">
        <v>4770</v>
      </c>
      <c r="J11" s="39">
        <v>89</v>
      </c>
      <c r="K11" s="39">
        <v>310</v>
      </c>
      <c r="L11" s="39">
        <v>19187</v>
      </c>
      <c r="M11" s="39">
        <v>5057</v>
      </c>
      <c r="N11" s="39">
        <v>12</v>
      </c>
      <c r="O11" s="35">
        <v>1</v>
      </c>
      <c r="P11" s="39">
        <v>697</v>
      </c>
      <c r="Q11" s="39">
        <v>30852</v>
      </c>
      <c r="R11" s="39">
        <v>30</v>
      </c>
      <c r="S11" s="35">
        <v>9</v>
      </c>
      <c r="T11" s="39">
        <v>18</v>
      </c>
      <c r="U11" s="39">
        <v>2239</v>
      </c>
      <c r="V11" s="39">
        <v>329</v>
      </c>
      <c r="W11" s="39">
        <v>244</v>
      </c>
      <c r="X11" s="39">
        <v>4528</v>
      </c>
      <c r="Y11" s="39">
        <v>79</v>
      </c>
      <c r="Z11" s="39">
        <v>230</v>
      </c>
      <c r="AA11" s="39">
        <v>17833</v>
      </c>
      <c r="AB11" s="39">
        <v>5313</v>
      </c>
      <c r="AC11" s="37" t="s">
        <v>32</v>
      </c>
    </row>
    <row r="12" spans="1:29" s="44" customFormat="1" ht="14.15" customHeight="1" x14ac:dyDescent="0.2">
      <c r="A12" s="40" t="s">
        <v>33</v>
      </c>
      <c r="B12" s="41">
        <v>34881</v>
      </c>
      <c r="C12" s="41">
        <v>244</v>
      </c>
      <c r="D12" s="42">
        <v>34</v>
      </c>
      <c r="E12" s="41">
        <v>31</v>
      </c>
      <c r="F12" s="41">
        <v>2430</v>
      </c>
      <c r="G12" s="41">
        <v>315</v>
      </c>
      <c r="H12" s="41">
        <v>227</v>
      </c>
      <c r="I12" s="41">
        <v>5005</v>
      </c>
      <c r="J12" s="41">
        <v>93</v>
      </c>
      <c r="K12" s="41">
        <v>298</v>
      </c>
      <c r="L12" s="41">
        <v>20129</v>
      </c>
      <c r="M12" s="41">
        <v>5325</v>
      </c>
      <c r="N12" s="41">
        <v>7</v>
      </c>
      <c r="O12" s="42" t="s">
        <v>25</v>
      </c>
      <c r="P12" s="41">
        <v>743</v>
      </c>
      <c r="Q12" s="41">
        <v>32442</v>
      </c>
      <c r="R12" s="41">
        <v>38</v>
      </c>
      <c r="S12" s="42">
        <v>19</v>
      </c>
      <c r="T12" s="41">
        <v>16</v>
      </c>
      <c r="U12" s="41">
        <v>2365</v>
      </c>
      <c r="V12" s="41">
        <v>315</v>
      </c>
      <c r="W12" s="41">
        <v>231</v>
      </c>
      <c r="X12" s="41">
        <v>4806</v>
      </c>
      <c r="Y12" s="41">
        <v>77</v>
      </c>
      <c r="Z12" s="41">
        <v>221</v>
      </c>
      <c r="AA12" s="41">
        <v>18746</v>
      </c>
      <c r="AB12" s="41">
        <v>5608</v>
      </c>
      <c r="AC12" s="43" t="s">
        <v>34</v>
      </c>
    </row>
    <row r="13" spans="1:29" s="10" customFormat="1" ht="5.15" customHeight="1" x14ac:dyDescent="0.2">
      <c r="A13" s="45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7"/>
    </row>
    <row r="14" spans="1:29" s="10" customFormat="1" ht="26.15" customHeight="1" x14ac:dyDescent="0.2">
      <c r="A14" s="46" t="s">
        <v>35</v>
      </c>
      <c r="B14" s="47">
        <v>14891</v>
      </c>
      <c r="C14" s="48">
        <v>119</v>
      </c>
      <c r="D14" s="48">
        <v>29</v>
      </c>
      <c r="E14" s="48">
        <v>10</v>
      </c>
      <c r="F14" s="48">
        <v>1187</v>
      </c>
      <c r="G14" s="48">
        <v>109</v>
      </c>
      <c r="H14" s="48">
        <v>120</v>
      </c>
      <c r="I14" s="48">
        <v>1996</v>
      </c>
      <c r="J14" s="48">
        <v>47</v>
      </c>
      <c r="K14" s="48">
        <v>144</v>
      </c>
      <c r="L14" s="48">
        <v>8227</v>
      </c>
      <c r="M14" s="48">
        <v>2217</v>
      </c>
      <c r="N14" s="48">
        <v>5</v>
      </c>
      <c r="O14" s="48" t="s">
        <v>25</v>
      </c>
      <c r="P14" s="48">
        <v>681</v>
      </c>
      <c r="Q14" s="48">
        <v>13814</v>
      </c>
      <c r="R14" s="49">
        <v>22</v>
      </c>
      <c r="S14" s="50">
        <v>18</v>
      </c>
      <c r="T14" s="48">
        <v>6</v>
      </c>
      <c r="U14" s="48">
        <v>1170</v>
      </c>
      <c r="V14" s="49">
        <v>107</v>
      </c>
      <c r="W14" s="49">
        <v>116</v>
      </c>
      <c r="X14" s="48">
        <v>1887</v>
      </c>
      <c r="Y14" s="48">
        <v>38</v>
      </c>
      <c r="Z14" s="48">
        <v>104</v>
      </c>
      <c r="AA14" s="48">
        <v>7841</v>
      </c>
      <c r="AB14" s="48">
        <v>2505</v>
      </c>
      <c r="AC14" s="51" t="s">
        <v>36</v>
      </c>
    </row>
    <row r="15" spans="1:29" s="10" customFormat="1" ht="26.15" customHeight="1" x14ac:dyDescent="0.2">
      <c r="A15" s="46" t="s">
        <v>37</v>
      </c>
      <c r="B15" s="47">
        <v>5589</v>
      </c>
      <c r="C15" s="48">
        <v>72</v>
      </c>
      <c r="D15" s="48" t="s">
        <v>25</v>
      </c>
      <c r="E15" s="48">
        <v>13</v>
      </c>
      <c r="F15" s="48">
        <v>331</v>
      </c>
      <c r="G15" s="48">
        <v>47</v>
      </c>
      <c r="H15" s="48">
        <v>14</v>
      </c>
      <c r="I15" s="48">
        <v>847</v>
      </c>
      <c r="J15" s="48">
        <v>15</v>
      </c>
      <c r="K15" s="48">
        <v>42</v>
      </c>
      <c r="L15" s="48">
        <v>3219</v>
      </c>
      <c r="M15" s="48">
        <v>955</v>
      </c>
      <c r="N15" s="50" t="s">
        <v>25</v>
      </c>
      <c r="O15" s="48" t="s">
        <v>25</v>
      </c>
      <c r="P15" s="48">
        <v>34</v>
      </c>
      <c r="Q15" s="48">
        <v>5113</v>
      </c>
      <c r="R15" s="48">
        <v>5</v>
      </c>
      <c r="S15" s="50" t="s">
        <v>25</v>
      </c>
      <c r="T15" s="48">
        <v>6</v>
      </c>
      <c r="U15" s="49">
        <v>317</v>
      </c>
      <c r="V15" s="49">
        <v>47</v>
      </c>
      <c r="W15" s="48">
        <v>14</v>
      </c>
      <c r="X15" s="49">
        <v>791</v>
      </c>
      <c r="Y15" s="49">
        <v>12</v>
      </c>
      <c r="Z15" s="49">
        <v>26</v>
      </c>
      <c r="AA15" s="48">
        <v>2941</v>
      </c>
      <c r="AB15" s="48">
        <v>954</v>
      </c>
      <c r="AC15" s="51" t="s">
        <v>38</v>
      </c>
    </row>
    <row r="16" spans="1:29" s="10" customFormat="1" ht="26.15" customHeight="1" x14ac:dyDescent="0.2">
      <c r="A16" s="52" t="s">
        <v>39</v>
      </c>
      <c r="B16" s="47">
        <v>3189</v>
      </c>
      <c r="C16" s="48">
        <v>12</v>
      </c>
      <c r="D16" s="48" t="s">
        <v>25</v>
      </c>
      <c r="E16" s="48">
        <v>2</v>
      </c>
      <c r="F16" s="48">
        <v>175</v>
      </c>
      <c r="G16" s="48">
        <v>46</v>
      </c>
      <c r="H16" s="48">
        <v>20</v>
      </c>
      <c r="I16" s="48">
        <v>482</v>
      </c>
      <c r="J16" s="48">
        <v>6</v>
      </c>
      <c r="K16" s="48">
        <v>31</v>
      </c>
      <c r="L16" s="48">
        <v>1907</v>
      </c>
      <c r="M16" s="48">
        <v>492</v>
      </c>
      <c r="N16" s="48" t="s">
        <v>25</v>
      </c>
      <c r="O16" s="48" t="s">
        <v>25</v>
      </c>
      <c r="P16" s="48">
        <v>16</v>
      </c>
      <c r="Q16" s="48">
        <v>2916</v>
      </c>
      <c r="R16" s="48">
        <v>1</v>
      </c>
      <c r="S16" s="50" t="s">
        <v>25</v>
      </c>
      <c r="T16" s="48">
        <v>1</v>
      </c>
      <c r="U16" s="49">
        <v>160</v>
      </c>
      <c r="V16" s="49">
        <v>45</v>
      </c>
      <c r="W16" s="49">
        <v>19</v>
      </c>
      <c r="X16" s="49">
        <v>447</v>
      </c>
      <c r="Y16" s="49">
        <v>6</v>
      </c>
      <c r="Z16" s="49">
        <v>22</v>
      </c>
      <c r="AA16" s="48">
        <v>1724</v>
      </c>
      <c r="AB16" s="48">
        <v>491</v>
      </c>
      <c r="AC16" s="53" t="s">
        <v>40</v>
      </c>
    </row>
    <row r="17" spans="1:29" s="10" customFormat="1" ht="26.15" customHeight="1" x14ac:dyDescent="0.2">
      <c r="A17" s="52" t="s">
        <v>41</v>
      </c>
      <c r="B17" s="47">
        <v>5234</v>
      </c>
      <c r="C17" s="48">
        <v>27</v>
      </c>
      <c r="D17" s="48">
        <v>4</v>
      </c>
      <c r="E17" s="48">
        <v>1</v>
      </c>
      <c r="F17" s="48">
        <v>365</v>
      </c>
      <c r="G17" s="48">
        <v>74</v>
      </c>
      <c r="H17" s="48">
        <v>21</v>
      </c>
      <c r="I17" s="48">
        <v>727</v>
      </c>
      <c r="J17" s="48">
        <v>13</v>
      </c>
      <c r="K17" s="48">
        <v>34</v>
      </c>
      <c r="L17" s="48">
        <v>3305</v>
      </c>
      <c r="M17" s="48">
        <v>656</v>
      </c>
      <c r="N17" s="48">
        <v>1</v>
      </c>
      <c r="O17" s="48" t="s">
        <v>25</v>
      </c>
      <c r="P17" s="48">
        <v>6</v>
      </c>
      <c r="Q17" s="48">
        <v>4939</v>
      </c>
      <c r="R17" s="48">
        <v>3</v>
      </c>
      <c r="S17" s="50">
        <v>1</v>
      </c>
      <c r="T17" s="50">
        <v>1</v>
      </c>
      <c r="U17" s="49">
        <v>358</v>
      </c>
      <c r="V17" s="49">
        <v>78</v>
      </c>
      <c r="W17" s="49">
        <v>29</v>
      </c>
      <c r="X17" s="49">
        <v>769</v>
      </c>
      <c r="Y17" s="49">
        <v>14</v>
      </c>
      <c r="Z17" s="49">
        <v>35</v>
      </c>
      <c r="AA17" s="48">
        <v>2995</v>
      </c>
      <c r="AB17" s="49">
        <v>656</v>
      </c>
      <c r="AC17" s="51" t="s">
        <v>42</v>
      </c>
    </row>
    <row r="18" spans="1:29" s="10" customFormat="1" ht="26.15" customHeight="1" thickBot="1" x14ac:dyDescent="0.25">
      <c r="A18" s="54" t="s">
        <v>43</v>
      </c>
      <c r="B18" s="55">
        <v>5978</v>
      </c>
      <c r="C18" s="56">
        <v>14</v>
      </c>
      <c r="D18" s="56">
        <v>1</v>
      </c>
      <c r="E18" s="56">
        <v>5</v>
      </c>
      <c r="F18" s="56">
        <v>372</v>
      </c>
      <c r="G18" s="56">
        <v>39</v>
      </c>
      <c r="H18" s="56">
        <v>52</v>
      </c>
      <c r="I18" s="56">
        <v>953</v>
      </c>
      <c r="J18" s="56">
        <v>12</v>
      </c>
      <c r="K18" s="56">
        <v>47</v>
      </c>
      <c r="L18" s="56">
        <v>3471</v>
      </c>
      <c r="M18" s="56">
        <v>1005</v>
      </c>
      <c r="N18" s="56">
        <v>1</v>
      </c>
      <c r="O18" s="56" t="s">
        <v>25</v>
      </c>
      <c r="P18" s="56">
        <v>6</v>
      </c>
      <c r="Q18" s="56">
        <v>5660</v>
      </c>
      <c r="R18" s="57">
        <v>7</v>
      </c>
      <c r="S18" s="58" t="s">
        <v>25</v>
      </c>
      <c r="T18" s="57">
        <v>2</v>
      </c>
      <c r="U18" s="57">
        <v>360</v>
      </c>
      <c r="V18" s="57">
        <v>38</v>
      </c>
      <c r="W18" s="57">
        <v>53</v>
      </c>
      <c r="X18" s="57">
        <v>912</v>
      </c>
      <c r="Y18" s="57">
        <v>7</v>
      </c>
      <c r="Z18" s="57">
        <v>34</v>
      </c>
      <c r="AA18" s="56">
        <v>3245</v>
      </c>
      <c r="AB18" s="56">
        <v>1002</v>
      </c>
      <c r="AC18" s="59" t="s">
        <v>44</v>
      </c>
    </row>
    <row r="19" spans="1:29" s="10" customFormat="1" ht="15" customHeight="1" x14ac:dyDescent="0.2">
      <c r="A19" s="60" t="s">
        <v>45</v>
      </c>
    </row>
    <row r="20" spans="1:29" s="10" customFormat="1" ht="14.25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</row>
    <row r="21" spans="1:29" x14ac:dyDescent="0.25">
      <c r="B21" s="63"/>
      <c r="Q21" s="63"/>
    </row>
    <row r="22" spans="1:29" x14ac:dyDescent="0.25">
      <c r="B22" s="63"/>
      <c r="Q22" s="63"/>
    </row>
    <row r="23" spans="1:29" x14ac:dyDescent="0.25">
      <c r="B23" s="63"/>
      <c r="Q23" s="63"/>
    </row>
    <row r="24" spans="1:29" x14ac:dyDescent="0.25">
      <c r="B24" s="63"/>
      <c r="Q24" s="63"/>
    </row>
    <row r="25" spans="1:29" x14ac:dyDescent="0.25">
      <c r="B25" s="63"/>
      <c r="Q25" s="63"/>
    </row>
    <row r="26" spans="1:29" x14ac:dyDescent="0.25">
      <c r="B26" s="63"/>
      <c r="Q26" s="63"/>
    </row>
    <row r="27" spans="1:29" x14ac:dyDescent="0.25">
      <c r="B27" s="63"/>
      <c r="Q27" s="63"/>
    </row>
    <row r="28" spans="1:29" x14ac:dyDescent="0.25">
      <c r="B28" s="63"/>
    </row>
    <row r="29" spans="1:29" x14ac:dyDescent="0.25">
      <c r="B29" s="63"/>
    </row>
    <row r="30" spans="1:29" x14ac:dyDescent="0.25">
      <c r="B30" s="63"/>
    </row>
    <row r="31" spans="1:29" x14ac:dyDescent="0.25">
      <c r="B31" s="63"/>
    </row>
    <row r="32" spans="1:29" x14ac:dyDescent="0.25">
      <c r="B32" s="63"/>
    </row>
    <row r="33" spans="2:2" x14ac:dyDescent="0.25">
      <c r="B33" s="63"/>
    </row>
    <row r="34" spans="2:2" x14ac:dyDescent="0.25">
      <c r="B34" s="63"/>
    </row>
    <row r="35" spans="2:2" x14ac:dyDescent="0.25">
      <c r="B35" s="63"/>
    </row>
    <row r="36" spans="2:2" x14ac:dyDescent="0.25">
      <c r="B36" s="63"/>
    </row>
    <row r="37" spans="2:2" x14ac:dyDescent="0.25">
      <c r="B37" s="63">
        <f t="shared" ref="B37:B39" si="0">SUM(C22:P22)</f>
        <v>0</v>
      </c>
    </row>
    <row r="38" spans="2:2" x14ac:dyDescent="0.25">
      <c r="B38" s="63">
        <f t="shared" si="0"/>
        <v>0</v>
      </c>
    </row>
    <row r="39" spans="2:2" x14ac:dyDescent="0.25">
      <c r="B39" s="63">
        <f t="shared" si="0"/>
        <v>0</v>
      </c>
    </row>
  </sheetData>
  <mergeCells count="29">
    <mergeCell ref="Z4:Z7"/>
    <mergeCell ref="AA4:AA7"/>
    <mergeCell ref="AB4:AB7"/>
    <mergeCell ref="M5:M7"/>
    <mergeCell ref="N5:N7"/>
    <mergeCell ref="O5:O7"/>
    <mergeCell ref="P5:P7"/>
    <mergeCell ref="T4:T7"/>
    <mergeCell ref="U4:U7"/>
    <mergeCell ref="V4:V7"/>
    <mergeCell ref="W4:W7"/>
    <mergeCell ref="X4:X7"/>
    <mergeCell ref="Y4:Y7"/>
    <mergeCell ref="J4:J7"/>
    <mergeCell ref="K4:K7"/>
    <mergeCell ref="L4:L7"/>
    <mergeCell ref="Q4:Q7"/>
    <mergeCell ref="R4:R7"/>
    <mergeCell ref="S4:S7"/>
    <mergeCell ref="A3:A7"/>
    <mergeCell ref="AC3:AC7"/>
    <mergeCell ref="B4:B7"/>
    <mergeCell ref="C4:C7"/>
    <mergeCell ref="D4:D7"/>
    <mergeCell ref="E4:E7"/>
    <mergeCell ref="F4:F7"/>
    <mergeCell ref="G4:G7"/>
    <mergeCell ref="H4:H7"/>
    <mergeCell ref="I4:I7"/>
  </mergeCells>
  <phoneticPr fontId="3"/>
  <printOptions horizontalCentered="1"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27-3</vt:lpstr>
      <vt:lpstr>'27-3'!Print_Area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2024-02-26T01:26:36Z</dcterms:created>
  <dcterms:modified xsi:type="dcterms:W3CDTF">2024-02-26T01:26:45Z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