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6.1月分\"/>
    </mc:Choice>
  </mc:AlternateContent>
  <xr:revisionPtr revIDLastSave="0" documentId="13_ncr:101_{E41C5B56-E001-48D2-B82F-3D6133CEF912}" xr6:coauthVersionLast="47" xr6:coauthVersionMax="47" xr10:uidLastSave="{00000000-0000-0000-0000-000000000000}"/>
  <bookViews>
    <workbookView xWindow="-108" yWindow="-108" windowWidth="30936" windowHeight="16776" tabRatio="879" xr2:uid="{00000000-000D-0000-FFFF-FFFF00000000}"/>
  </bookViews>
  <sheets>
    <sheet name="23 預金者別預金残高" sheetId="4" r:id="rId1"/>
    <sheet name="24 金融機関別預金残高" sheetId="5" r:id="rId2"/>
    <sheet name="25 金融機関別貸出残高" sheetId="6" r:id="rId3"/>
    <sheet name="26 業種別倒産状況" sheetId="7" r:id="rId4"/>
    <sheet name="27 手形交換状況 " sheetId="10" r:id="rId5"/>
    <sheet name="28 信用保証協会保証状況" sheetId="9" r:id="rId6"/>
  </sheets>
  <definedNames>
    <definedName name="_xlnm.Print_Area" localSheetId="1">'24 金融機関別預金残高'!$A$1:$E$31</definedName>
    <definedName name="_xlnm.Print_Area" localSheetId="2">'25 金融機関別貸出残高'!$A$1:$E$31</definedName>
    <definedName name="_xlnm.Print_Area" localSheetId="3">'26 業種別倒産状況'!$A$1:$M$27</definedName>
    <definedName name="_xlnm.Print_Area" localSheetId="4">'27 手形交換状況 '!$A$1:$M$36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7" l="1"/>
  <c r="B8" i="7"/>
</calcChain>
</file>

<file path=xl/sharedStrings.xml><?xml version="1.0" encoding="utf-8"?>
<sst xmlns="http://schemas.openxmlformats.org/spreadsheetml/2006/main" count="477" uniqueCount="104">
  <si>
    <t>金 融 機 関 預 金</t>
  </si>
  <si>
    <t>合        計</t>
  </si>
  <si>
    <t>製   造   業</t>
  </si>
  <si>
    <t>建   設   業</t>
  </si>
  <si>
    <t>建 設 関 連 業</t>
  </si>
  <si>
    <t>そ   の   他</t>
  </si>
  <si>
    <t>件数</t>
  </si>
  <si>
    <t>金額</t>
  </si>
  <si>
    <t>全                国</t>
  </si>
  <si>
    <t>手  形  交  換</t>
  </si>
  <si>
    <t>不  渡  手  形</t>
  </si>
  <si>
    <t>うち取引停止処分</t>
  </si>
  <si>
    <t>千枚</t>
  </si>
  <si>
    <t>百億円</t>
  </si>
  <si>
    <t>億円</t>
  </si>
  <si>
    <t>枚</t>
  </si>
  <si>
    <t>百万円</t>
  </si>
  <si>
    <t>件</t>
  </si>
  <si>
    <t>千円</t>
  </si>
  <si>
    <t>保 証 申 込</t>
  </si>
  <si>
    <t>保 証 承 諾</t>
  </si>
  <si>
    <t>償       還</t>
  </si>
  <si>
    <t>代 位 弁 済</t>
  </si>
  <si>
    <t>求償権残高</t>
  </si>
  <si>
    <t>保証債務残高</t>
  </si>
  <si>
    <t xml:space="preserve">  資料:佐賀県信用保証協会「信用保証月報」</t>
  </si>
  <si>
    <t>年・月末</t>
    <rPh sb="3" eb="4">
      <t>マツ</t>
    </rPh>
    <phoneticPr fontId="3"/>
  </si>
  <si>
    <t xml:space="preserve">  資料:日本銀行福岡支店</t>
    <rPh sb="9" eb="11">
      <t>フクオカ</t>
    </rPh>
    <rPh sb="11" eb="13">
      <t>シテン</t>
    </rPh>
    <phoneticPr fontId="3"/>
  </si>
  <si>
    <t>金　　　融</t>
    <rPh sb="0" eb="1">
      <t>キン</t>
    </rPh>
    <rPh sb="4" eb="5">
      <t>トオル</t>
    </rPh>
    <phoneticPr fontId="3"/>
  </si>
  <si>
    <t>総　　　　額</t>
    <phoneticPr fontId="3"/>
  </si>
  <si>
    <t>一　般　預　金</t>
    <phoneticPr fontId="3"/>
  </si>
  <si>
    <t>公　金　預　金</t>
    <phoneticPr fontId="3"/>
  </si>
  <si>
    <t xml:space="preserve">　(単位:百万円) </t>
    <rPh sb="5" eb="8">
      <t>１００マンエン</t>
    </rPh>
    <phoneticPr fontId="3"/>
  </si>
  <si>
    <t xml:space="preserve">(単位:百万円) </t>
    <rPh sb="4" eb="5">
      <t>ヒャク</t>
    </rPh>
    <phoneticPr fontId="3"/>
  </si>
  <si>
    <t xml:space="preserve">    (単位:件、百万円)</t>
    <rPh sb="10" eb="11">
      <t>ヒャク</t>
    </rPh>
    <phoneticPr fontId="3"/>
  </si>
  <si>
    <t xml:space="preserve">(単位:件、百万円)  </t>
    <rPh sb="4" eb="5">
      <t>ケン</t>
    </rPh>
    <rPh sb="6" eb="7">
      <t>ヒャク</t>
    </rPh>
    <rPh sb="7" eb="9">
      <t>マンエン</t>
    </rPh>
    <phoneticPr fontId="3"/>
  </si>
  <si>
    <t>年月</t>
    <rPh sb="0" eb="2">
      <t>ネンゲツ</t>
    </rPh>
    <phoneticPr fontId="3"/>
  </si>
  <si>
    <t>年度・月</t>
    <rPh sb="0" eb="2">
      <t>ネンド</t>
    </rPh>
    <rPh sb="3" eb="4">
      <t>ツキ</t>
    </rPh>
    <phoneticPr fontId="3"/>
  </si>
  <si>
    <t>合計</t>
    <rPh sb="0" eb="2">
      <t>ゴウケイ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</si>
  <si>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</si>
  <si>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</si>
  <si>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信用組合</t>
    <rPh sb="0" eb="4">
      <t>シンヨウクミアイ</t>
    </rPh>
    <phoneticPr fontId="3"/>
  </si>
  <si>
    <t>佐            賀            県</t>
    <phoneticPr fontId="3"/>
  </si>
  <si>
    <t>小売業、卸売業、サービス業</t>
    <rPh sb="0" eb="3">
      <t>コウリギョウ</t>
    </rPh>
    <rPh sb="4" eb="7">
      <t>オロシウリギョウ</t>
    </rPh>
    <rPh sb="12" eb="13">
      <t>ギョウ</t>
    </rPh>
    <phoneticPr fontId="3"/>
  </si>
  <si>
    <t xml:space="preserve">    (注) 代位弁済は元金の額。</t>
    <rPh sb="8" eb="10">
      <t>ダイイ</t>
    </rPh>
    <rPh sb="10" eb="12">
      <t>ベンサイ</t>
    </rPh>
    <rPh sb="13" eb="15">
      <t>ガンキン</t>
    </rPh>
    <rPh sb="16" eb="17">
      <t>ガク</t>
    </rPh>
    <phoneticPr fontId="3"/>
  </si>
  <si>
    <t>-</t>
  </si>
  <si>
    <t xml:space="preserve">  　 　  2</t>
  </si>
  <si>
    <t xml:space="preserve">         月末における相殺後の累計である。</t>
    <phoneticPr fontId="3"/>
  </si>
  <si>
    <t xml:space="preserve">  　 　  3</t>
  </si>
  <si>
    <t xml:space="preserve">  　 　  4</t>
  </si>
  <si>
    <t xml:space="preserve">  　 　  5</t>
  </si>
  <si>
    <t>　注）件数については千枚未満を、金額については百億、億、百万円未満を四捨五入している。数値については、各月計と年計が相違する場合がある。</t>
    <rPh sb="1" eb="2">
      <t>チュウ</t>
    </rPh>
    <rPh sb="3" eb="5">
      <t>ケンスウ</t>
    </rPh>
    <rPh sb="10" eb="11">
      <t>セン</t>
    </rPh>
    <rPh sb="11" eb="12">
      <t>マイ</t>
    </rPh>
    <rPh sb="12" eb="14">
      <t>ミマン</t>
    </rPh>
    <rPh sb="16" eb="18">
      <t>キンガク</t>
    </rPh>
    <rPh sb="23" eb="24">
      <t>ヒャク</t>
    </rPh>
    <rPh sb="24" eb="25">
      <t>オク</t>
    </rPh>
    <rPh sb="26" eb="27">
      <t>オク</t>
    </rPh>
    <rPh sb="28" eb="29">
      <t>ヒャク</t>
    </rPh>
    <rPh sb="29" eb="31">
      <t>マンエン</t>
    </rPh>
    <rPh sb="31" eb="33">
      <t>ミマン</t>
    </rPh>
    <rPh sb="34" eb="38">
      <t>シシャゴニュウ</t>
    </rPh>
    <rPh sb="43" eb="45">
      <t>スウチ</t>
    </rPh>
    <rPh sb="53" eb="54">
      <t>ケイ</t>
    </rPh>
    <phoneticPr fontId="3"/>
  </si>
  <si>
    <t xml:space="preserve">  　 　  6</t>
  </si>
  <si>
    <t xml:space="preserve">  資料:県産業政策課</t>
    <rPh sb="5" eb="6">
      <t>ケン</t>
    </rPh>
    <rPh sb="6" eb="8">
      <t>サンギョウ</t>
    </rPh>
    <rPh sb="8" eb="10">
      <t>セイサク</t>
    </rPh>
    <rPh sb="10" eb="11">
      <t>カ</t>
    </rPh>
    <phoneticPr fontId="3"/>
  </si>
  <si>
    <t xml:space="preserve">  　 　  7</t>
  </si>
  <si>
    <t xml:space="preserve">  　 　  8</t>
  </si>
  <si>
    <t xml:space="preserve">  　 　  9</t>
  </si>
  <si>
    <t xml:space="preserve">  　 　 10</t>
  </si>
  <si>
    <t xml:space="preserve">  　 　 11</t>
  </si>
  <si>
    <t xml:space="preserve">    (注) この表の各年度は年度間の総数で、各月は月間の数値である。ただし、求償権残高並びに保証債務残高は、年度末及び</t>
    <phoneticPr fontId="3"/>
  </si>
  <si>
    <t xml:space="preserve"> </t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</si>
  <si>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9">
      <t>ケン</t>
    </rPh>
    <rPh sb="9" eb="10">
      <t>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</si>
  <si>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　　 3</t>
    <phoneticPr fontId="3"/>
  </si>
  <si>
    <r>
      <t xml:space="preserve">  23  預 金 者 別 預 金 残 高 </t>
    </r>
    <r>
      <rPr>
        <b/>
        <sz val="9"/>
        <rFont val="ＭＳ 明朝"/>
        <family val="1"/>
        <charset val="128"/>
      </rPr>
      <t>(銀行分のみ･各年月末現在)</t>
    </r>
    <rPh sb="23" eb="25">
      <t>ギンコウ</t>
    </rPh>
    <rPh sb="25" eb="26">
      <t>ブン</t>
    </rPh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</si>
  <si>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24  金 融 機 関 別 預 金 残 高  </t>
    </r>
    <r>
      <rPr>
        <b/>
        <sz val="9"/>
        <rFont val="ＭＳ 明朝"/>
        <family val="1"/>
        <charset val="128"/>
      </rPr>
      <t>(各年月末現在)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</si>
  <si>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25  金 融 機 関 別 貸 出 残 高  </t>
    </r>
    <r>
      <rPr>
        <b/>
        <sz val="9"/>
        <rFont val="ＭＳ ゴシック"/>
        <family val="3"/>
        <charset val="128"/>
      </rPr>
      <t>(</t>
    </r>
    <r>
      <rPr>
        <b/>
        <sz val="9"/>
        <rFont val="ＭＳ 明朝"/>
        <family val="1"/>
        <charset val="128"/>
      </rPr>
      <t>各年月末現在)</t>
    </r>
    <phoneticPr fontId="3"/>
  </si>
  <si>
    <r>
      <t xml:space="preserve">  </t>
    </r>
    <r>
      <rPr>
        <b/>
        <sz val="14"/>
        <rFont val="ＭＳ ゴシック"/>
        <family val="3"/>
        <charset val="128"/>
      </rPr>
      <t xml:space="preserve">26  業 種 別 倒 産 状 況 </t>
    </r>
    <r>
      <rPr>
        <b/>
        <sz val="10"/>
        <rFont val="ＭＳ 明朝"/>
        <family val="1"/>
        <charset val="128"/>
      </rPr>
      <t>(負債金額 1 000万円以上)</t>
    </r>
    <phoneticPr fontId="3"/>
  </si>
  <si>
    <t xml:space="preserve">  27   手   形   交   換   状   況</t>
    <phoneticPr fontId="3"/>
  </si>
  <si>
    <t xml:space="preserve">  28  信 用 保 証 協 会 保 証 状 況</t>
    <phoneticPr fontId="3"/>
  </si>
  <si>
    <t>令和 2年</t>
    <phoneticPr fontId="3"/>
  </si>
  <si>
    <t xml:space="preserve">     3</t>
    <phoneticPr fontId="3"/>
  </si>
  <si>
    <t xml:space="preserve">     4</t>
    <phoneticPr fontId="3"/>
  </si>
  <si>
    <t>令和 3年</t>
    <rPh sb="0" eb="2">
      <t>レイワ</t>
    </rPh>
    <rPh sb="4" eb="5">
      <t>ネン</t>
    </rPh>
    <phoneticPr fontId="3"/>
  </si>
  <si>
    <t>1 795</t>
  </si>
  <si>
    <t>-</t>
    <phoneticPr fontId="3"/>
  </si>
  <si>
    <t>令和 3年末</t>
    <rPh sb="0" eb="2">
      <t>レイワ</t>
    </rPh>
    <rPh sb="4" eb="6">
      <t>ネンマツ</t>
    </rPh>
    <phoneticPr fontId="3"/>
  </si>
  <si>
    <t>令和 2年末</t>
    <rPh sb="5" eb="6">
      <t>マツ</t>
    </rPh>
    <phoneticPr fontId="3"/>
  </si>
  <si>
    <t xml:space="preserve">     3</t>
    <phoneticPr fontId="3"/>
  </si>
  <si>
    <t xml:space="preserve">     4</t>
    <phoneticPr fontId="3"/>
  </si>
  <si>
    <t xml:space="preserve">  　 　 12</t>
  </si>
  <si>
    <t xml:space="preserve"> 資料:(一社）佐賀県銀行協会、（一社）全国銀行協会</t>
    <rPh sb="5" eb="6">
      <t>イチ</t>
    </rPh>
    <rPh sb="6" eb="7">
      <t>シャ</t>
    </rPh>
    <rPh sb="8" eb="10">
      <t>サガ</t>
    </rPh>
    <rPh sb="10" eb="11">
      <t>ケン</t>
    </rPh>
    <rPh sb="11" eb="13">
      <t>ギンコウ</t>
    </rPh>
    <rPh sb="13" eb="15">
      <t>キョウカイ</t>
    </rPh>
    <rPh sb="17" eb="19">
      <t>イッシャ</t>
    </rPh>
    <rPh sb="20" eb="26">
      <t>ゼンコクギンコウキョウカイ</t>
    </rPh>
    <phoneticPr fontId="3"/>
  </si>
  <si>
    <t>　注）全国の手形交換高は、電子交換への移行に伴い手形交換所が廃止されたため、令和4年11月の数値は、手形交換所分（11月2日まで）と</t>
    <rPh sb="3" eb="5">
      <t>ゼンコク</t>
    </rPh>
    <phoneticPr fontId="3"/>
  </si>
  <si>
    <t>　　　手形・小切手等、②交換取立に付されず、取立金融機関が支払金融機関の店頭で呈示していた手形・小切手等、③支払金融機関が遠隔地に</t>
    <phoneticPr fontId="3"/>
  </si>
  <si>
    <t>　注）佐賀県の手形交換高及び不渡手形実数は、電子交換への移行に伴い手形交換所が廃止されたため、令和4年11月2日までの集計である。</t>
    <rPh sb="12" eb="13">
      <t>オヨ</t>
    </rPh>
    <rPh sb="14" eb="20">
      <t>フワタリテガタジッスウ</t>
    </rPh>
    <phoneticPr fontId="3"/>
  </si>
  <si>
    <t>　　　電子交換所分（11月4日以降）の単純合計。令和4年12月以降の数値は電子交換所分。令和4年の数値は手形交換所分と電子交換所分の単純合計。</t>
    <rPh sb="19" eb="21">
      <t>タンジュン</t>
    </rPh>
    <rPh sb="21" eb="23">
      <t>ゴウケイ</t>
    </rPh>
    <rPh sb="24" eb="26">
      <t>レイワ</t>
    </rPh>
    <rPh sb="27" eb="28">
      <t>ネン</t>
    </rPh>
    <rPh sb="30" eb="33">
      <t>ガツイコウ</t>
    </rPh>
    <rPh sb="34" eb="36">
      <t>スウチ</t>
    </rPh>
    <rPh sb="37" eb="43">
      <t>デンシコウカンジョブン</t>
    </rPh>
    <rPh sb="44" eb="46">
      <t>レイワ</t>
    </rPh>
    <rPh sb="47" eb="48">
      <t>ネン</t>
    </rPh>
    <rPh sb="49" eb="51">
      <t>スウチ</t>
    </rPh>
    <rPh sb="52" eb="58">
      <t>テガタコウカンジョブン</t>
    </rPh>
    <rPh sb="59" eb="65">
      <t>デンシコウカンジョブン</t>
    </rPh>
    <rPh sb="66" eb="70">
      <t>タンジュンゴウケイ</t>
    </rPh>
    <phoneticPr fontId="3"/>
  </si>
  <si>
    <t>令和 5年 1月</t>
  </si>
  <si>
    <t>　　　なお、電子交換所移行後の統計には、一般的には次の内容も対象に含まれる。①法務大臣指定を受けていない手形交換所で交換されていた</t>
    <phoneticPr fontId="3"/>
  </si>
  <si>
    <t>　　　存在するため取立金融機関が郵送により取立を行っていた手形・小切手等、④個別金融機関内で取立・支払を行う手形・小切手等</t>
    <phoneticPr fontId="3"/>
  </si>
  <si>
    <t>令和 2年度</t>
    <phoneticPr fontId="3"/>
  </si>
  <si>
    <t>　　 4</t>
    <phoneticPr fontId="3"/>
  </si>
  <si>
    <t xml:space="preserve">  資料:日本銀行福岡支店、佐賀県信用金庫協会、佐賀県信用組合協会</t>
    <rPh sb="5" eb="13">
      <t>ニホンギンコウフクオカシテン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</si>
  <si>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（注）「銀行」は県内所在店舗の合計値、「信用金庫」及び「信用組合」は県内に本店を置く先の合計値。</t>
    <rPh sb="4" eb="6">
      <t>ギンコウ</t>
    </rPh>
    <rPh sb="8" eb="10">
      <t>ケンナイ</t>
    </rPh>
    <rPh sb="10" eb="12">
      <t>ショザイ</t>
    </rPh>
    <rPh sb="12" eb="14">
      <t>テンポ</t>
    </rPh>
    <rPh sb="15" eb="18">
      <t>ゴウケイチ</t>
    </rPh>
    <rPh sb="20" eb="22">
      <t>シンヨウ</t>
    </rPh>
    <rPh sb="22" eb="24">
      <t>キンコ</t>
    </rPh>
    <rPh sb="25" eb="26">
      <t>オヨ</t>
    </rPh>
    <rPh sb="28" eb="30">
      <t>シンヨウ</t>
    </rPh>
    <rPh sb="30" eb="32">
      <t>クミアイ</t>
    </rPh>
    <rPh sb="34" eb="35">
      <t>ケン</t>
    </rPh>
    <rPh sb="35" eb="36">
      <t>ナイ</t>
    </rPh>
    <rPh sb="37" eb="39">
      <t>ホンテン</t>
    </rPh>
    <rPh sb="40" eb="41">
      <t>オ</t>
    </rPh>
    <rPh sb="42" eb="43">
      <t>サキ</t>
    </rPh>
    <rPh sb="44" eb="47">
      <t>ゴウケイチ</t>
    </rPh>
    <phoneticPr fontId="3"/>
  </si>
  <si>
    <t>（注）「銀行」は、佐賀県銀行協会の公表終了に伴い、令和５年３月掲載分から日本銀行福岡支店「預金貸出金残高統計/国内銀行」による。</t>
    <rPh sb="4" eb="6">
      <t>ギンコウ</t>
    </rPh>
    <phoneticPr fontId="3"/>
  </si>
  <si>
    <t>　　　　</t>
    <phoneticPr fontId="3"/>
  </si>
  <si>
    <t>　　　なお、過去の数値も遡及修正している。</t>
    <phoneticPr fontId="3"/>
  </si>
  <si>
    <t xml:space="preserve">  資料:日本銀行福岡支店、佐賀県信用金庫協会、佐賀県信用組合協会</t>
    <rPh sb="5" eb="7">
      <t>ニホン</t>
    </rPh>
    <rPh sb="7" eb="9">
      <t>ギンコウ</t>
    </rPh>
    <rPh sb="9" eb="11">
      <t>フクオカ</t>
    </rPh>
    <rPh sb="11" eb="13">
      <t>シテン</t>
    </rPh>
    <rPh sb="14" eb="16">
      <t>サガ</t>
    </rPh>
    <rPh sb="16" eb="17">
      <t>ケン</t>
    </rPh>
    <rPh sb="17" eb="19">
      <t>シンヨウ</t>
    </rPh>
    <rPh sb="19" eb="21">
      <t>キンコ</t>
    </rPh>
    <rPh sb="21" eb="23">
      <t>キョウカイ</t>
    </rPh>
    <rPh sb="24" eb="27">
      <t>サガケン</t>
    </rPh>
    <rPh sb="27" eb="29">
      <t>シンヨウ</t>
    </rPh>
    <rPh sb="29" eb="31">
      <t>クミアイ</t>
    </rPh>
    <rPh sb="31" eb="33">
      <t>キョウカイ</t>
    </rPh>
    <phoneticPr fontId="3"/>
  </si>
  <si>
    <t>令和 4年 5月</t>
    <phoneticPr fontId="3"/>
  </si>
  <si>
    <t>令和 4年 6月</t>
    <phoneticPr fontId="3"/>
  </si>
  <si>
    <t xml:space="preserve">  　 　 10</t>
    <phoneticPr fontId="3"/>
  </si>
  <si>
    <t>令和 4年 7月</t>
    <phoneticPr fontId="3"/>
  </si>
  <si>
    <t xml:space="preserve">  　 　 11</t>
    <phoneticPr fontId="3"/>
  </si>
  <si>
    <t>-</t>
    <phoneticPr fontId="3"/>
  </si>
  <si>
    <t>1 825 781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</si>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</sst>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\ ###"/>
    <numFmt numFmtId="178" formatCode="#\ ###\ ##0"/>
    <numFmt numFmtId="179" formatCode="#\ ##0"/>
    <numFmt numFmtId="180" formatCode="&quot;&quot;\ #\ ###\ ###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HG丸ｺﾞｼｯｸM-PRO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8.5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i/>
      <sz val="12"/>
      <color rgb="FFFF0000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8.5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8.5"/>
      <color rgb="FFFF0000"/>
      <name val="ＭＳ ゴシック"/>
      <family val="3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9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 applyAlignment="1">
      <alignment horizontal="right"/>
    </xf>
    <xf numFmtId="0" fontId="5" fillId="0" borderId="0" xfId="3" applyFont="1" applyFill="1" applyAlignment="1"/>
    <xf numFmtId="0" fontId="5" fillId="0" borderId="1" xfId="3" applyFont="1" applyFill="1" applyBorder="1"/>
    <xf numFmtId="176" fontId="5" fillId="0" borderId="0" xfId="3" applyNumberFormat="1" applyFont="1" applyFill="1" applyBorder="1"/>
    <xf numFmtId="0" fontId="5" fillId="0" borderId="0" xfId="3" applyFont="1" applyFill="1"/>
    <xf numFmtId="178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/>
    <xf numFmtId="0" fontId="7" fillId="0" borderId="0" xfId="3" applyFont="1" applyFill="1"/>
    <xf numFmtId="0" fontId="8" fillId="0" borderId="0" xfId="3" applyFont="1" applyFill="1"/>
    <xf numFmtId="0" fontId="5" fillId="0" borderId="0" xfId="3" applyFont="1" applyFill="1" applyBorder="1"/>
    <xf numFmtId="178" fontId="5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Border="1"/>
    <xf numFmtId="0" fontId="2" fillId="0" borderId="0" xfId="3" applyFill="1" applyBorder="1"/>
    <xf numFmtId="0" fontId="13" fillId="0" borderId="0" xfId="3" applyFont="1" applyFill="1" applyAlignment="1">
      <alignment vertical="top"/>
    </xf>
    <xf numFmtId="0" fontId="5" fillId="0" borderId="2" xfId="3" applyFont="1" applyFill="1" applyBorder="1" applyAlignment="1">
      <alignment horizontal="distributed" vertical="center" justifyLastLine="1"/>
    </xf>
    <xf numFmtId="0" fontId="5" fillId="0" borderId="2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distributed" vertical="center" justifyLastLine="1"/>
    </xf>
    <xf numFmtId="0" fontId="14" fillId="0" borderId="0" xfId="3" applyFont="1" applyFill="1"/>
    <xf numFmtId="0" fontId="15" fillId="0" borderId="0" xfId="3" applyFont="1" applyFill="1"/>
    <xf numFmtId="0" fontId="16" fillId="0" borderId="4" xfId="3" applyFont="1" applyFill="1" applyBorder="1" applyAlignment="1">
      <alignment horizontal="centerContinuous" vertical="center"/>
    </xf>
    <xf numFmtId="0" fontId="16" fillId="0" borderId="2" xfId="3" applyFont="1" applyFill="1" applyBorder="1" applyAlignment="1">
      <alignment horizontal="centerContinuous" vertical="center"/>
    </xf>
    <xf numFmtId="0" fontId="16" fillId="0" borderId="5" xfId="3" applyFont="1" applyFill="1" applyBorder="1" applyAlignment="1">
      <alignment horizontal="centerContinuous" vertical="center"/>
    </xf>
    <xf numFmtId="0" fontId="16" fillId="0" borderId="0" xfId="3" applyFont="1" applyFill="1"/>
    <xf numFmtId="0" fontId="16" fillId="0" borderId="6" xfId="3" applyFont="1" applyFill="1" applyBorder="1" applyAlignment="1">
      <alignment horizontal="distributed" vertical="center"/>
    </xf>
    <xf numFmtId="0" fontId="16" fillId="0" borderId="7" xfId="3" applyFont="1" applyFill="1" applyBorder="1" applyAlignment="1">
      <alignment horizontal="distributed" vertical="center"/>
    </xf>
    <xf numFmtId="0" fontId="16" fillId="0" borderId="1" xfId="3" applyFont="1" applyFill="1" applyBorder="1"/>
    <xf numFmtId="0" fontId="16" fillId="0" borderId="0" xfId="3" applyFont="1" applyFill="1" applyBorder="1"/>
    <xf numFmtId="0" fontId="17" fillId="0" borderId="0" xfId="3" applyFont="1" applyFill="1"/>
    <xf numFmtId="0" fontId="16" fillId="0" borderId="0" xfId="3" applyFont="1" applyFill="1" applyAlignment="1">
      <alignment horizontal="right"/>
    </xf>
    <xf numFmtId="0" fontId="16" fillId="0" borderId="8" xfId="3" applyFont="1" applyFill="1" applyBorder="1" applyAlignment="1">
      <alignment horizontal="centerContinuous" vertical="center"/>
    </xf>
    <xf numFmtId="0" fontId="16" fillId="0" borderId="7" xfId="3" applyFont="1" applyFill="1" applyBorder="1" applyAlignment="1">
      <alignment horizontal="centerContinuous" vertical="center"/>
    </xf>
    <xf numFmtId="0" fontId="16" fillId="0" borderId="6" xfId="3" applyFont="1" applyFill="1" applyBorder="1" applyAlignment="1">
      <alignment horizontal="centerContinuous" vertical="center"/>
    </xf>
    <xf numFmtId="0" fontId="16" fillId="0" borderId="1" xfId="3" applyFont="1" applyFill="1" applyBorder="1" applyAlignment="1">
      <alignment horizontal="right"/>
    </xf>
    <xf numFmtId="38" fontId="16" fillId="0" borderId="0" xfId="1" applyFont="1" applyFill="1" applyBorder="1" applyAlignment="1">
      <alignment horizontal="right"/>
    </xf>
    <xf numFmtId="38" fontId="16" fillId="0" borderId="0" xfId="1" applyFont="1" applyFill="1" applyAlignment="1">
      <alignment horizontal="right"/>
    </xf>
    <xf numFmtId="179" fontId="16" fillId="0" borderId="0" xfId="1" applyNumberFormat="1" applyFont="1" applyFill="1" applyAlignment="1" applyProtection="1">
      <alignment horizontal="right"/>
      <protection locked="0"/>
    </xf>
    <xf numFmtId="0" fontId="15" fillId="0" borderId="0" xfId="3" applyFont="1" applyFill="1" applyAlignment="1">
      <alignment vertical="center"/>
    </xf>
    <xf numFmtId="0" fontId="16" fillId="0" borderId="6" xfId="3" applyFont="1" applyFill="1" applyBorder="1" applyAlignment="1">
      <alignment horizontal="distributed" vertical="center" justifyLastLine="1"/>
    </xf>
    <xf numFmtId="0" fontId="16" fillId="0" borderId="7" xfId="3" applyFont="1" applyFill="1" applyBorder="1" applyAlignment="1">
      <alignment horizontal="distributed" vertical="center" justifyLastLine="1"/>
    </xf>
    <xf numFmtId="180" fontId="5" fillId="0" borderId="0" xfId="3" applyNumberFormat="1" applyFont="1" applyFill="1"/>
    <xf numFmtId="49" fontId="5" fillId="0" borderId="0" xfId="3" applyNumberFormat="1" applyFont="1" applyFill="1" applyBorder="1" applyProtection="1">
      <protection locked="0"/>
    </xf>
    <xf numFmtId="49" fontId="5" fillId="0" borderId="0" xfId="3" quotePrefix="1" applyNumberFormat="1" applyFont="1" applyFill="1" applyBorder="1" applyAlignment="1" applyProtection="1">
      <alignment horizontal="left"/>
      <protection locked="0"/>
    </xf>
    <xf numFmtId="49" fontId="6" fillId="0" borderId="0" xfId="3" applyNumberFormat="1" applyFont="1" applyFill="1" applyBorder="1" applyProtection="1">
      <protection locked="0"/>
    </xf>
    <xf numFmtId="0" fontId="10" fillId="0" borderId="0" xfId="3" applyFont="1" applyFill="1" applyAlignment="1">
      <alignment vertical="top"/>
    </xf>
    <xf numFmtId="49" fontId="8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ont="1" applyFill="1"/>
    <xf numFmtId="0" fontId="10" fillId="0" borderId="0" xfId="3" applyFont="1" applyFill="1" applyAlignment="1">
      <alignment horizontal="right" vertical="top"/>
    </xf>
    <xf numFmtId="0" fontId="17" fillId="0" borderId="0" xfId="3" applyFont="1" applyFill="1" applyAlignment="1">
      <alignment horizontal="right"/>
    </xf>
    <xf numFmtId="180" fontId="8" fillId="0" borderId="0" xfId="3" applyNumberFormat="1" applyFont="1" applyFill="1"/>
    <xf numFmtId="178" fontId="2" fillId="0" borderId="0" xfId="3" applyNumberFormat="1" applyFill="1"/>
    <xf numFmtId="177" fontId="2" fillId="0" borderId="0" xfId="3" applyNumberFormat="1" applyFill="1"/>
    <xf numFmtId="178" fontId="6" fillId="0" borderId="0" xfId="3" applyNumberFormat="1" applyFont="1" applyFill="1" applyBorder="1"/>
    <xf numFmtId="180" fontId="6" fillId="0" borderId="0" xfId="3" applyNumberFormat="1" applyFont="1" applyFill="1"/>
    <xf numFmtId="180" fontId="2" fillId="0" borderId="0" xfId="3" applyNumberFormat="1" applyFill="1"/>
    <xf numFmtId="178" fontId="6" fillId="0" borderId="0" xfId="3" applyNumberFormat="1" applyFont="1" applyFill="1"/>
    <xf numFmtId="178" fontId="5" fillId="0" borderId="0" xfId="3" applyNumberFormat="1" applyFont="1" applyFill="1" applyBorder="1"/>
    <xf numFmtId="49" fontId="18" fillId="0" borderId="9" xfId="2" quotePrefix="1" applyNumberFormat="1" applyFont="1" applyFill="1" applyBorder="1" applyAlignment="1" applyProtection="1">
      <alignment horizontal="left" vertical="center"/>
      <protection locked="0"/>
    </xf>
    <xf numFmtId="178" fontId="6" fillId="0" borderId="9" xfId="1" applyNumberFormat="1" applyFont="1" applyFill="1" applyBorder="1" applyAlignment="1" applyProtection="1">
      <alignment horizontal="right"/>
      <protection locked="0"/>
    </xf>
    <xf numFmtId="49" fontId="17" fillId="0" borderId="9" xfId="2" quotePrefix="1" applyNumberFormat="1" applyFont="1" applyFill="1" applyBorder="1" applyAlignment="1" applyProtection="1">
      <alignment horizontal="left"/>
      <protection locked="0"/>
    </xf>
    <xf numFmtId="179" fontId="17" fillId="0" borderId="9" xfId="1" applyNumberFormat="1" applyFont="1" applyFill="1" applyBorder="1" applyAlignment="1" applyProtection="1">
      <alignment horizontal="right"/>
      <protection locked="0"/>
    </xf>
    <xf numFmtId="0" fontId="17" fillId="0" borderId="9" xfId="3" applyFont="1" applyFill="1" applyBorder="1" applyAlignment="1">
      <alignment horizontal="right"/>
    </xf>
    <xf numFmtId="0" fontId="15" fillId="0" borderId="0" xfId="3" applyFont="1" applyFill="1" applyBorder="1"/>
    <xf numFmtId="49" fontId="18" fillId="0" borderId="0" xfId="2" quotePrefix="1" applyNumberFormat="1" applyFont="1" applyFill="1" applyBorder="1" applyAlignment="1" applyProtection="1">
      <alignment horizontal="left" vertical="center"/>
      <protection locked="0"/>
    </xf>
    <xf numFmtId="177" fontId="17" fillId="0" borderId="10" xfId="3" applyNumberFormat="1" applyFont="1" applyFill="1" applyBorder="1" applyAlignment="1">
      <alignment horizontal="right"/>
    </xf>
    <xf numFmtId="177" fontId="17" fillId="0" borderId="11" xfId="3" applyNumberFormat="1" applyFont="1" applyFill="1" applyBorder="1" applyAlignment="1">
      <alignment horizontal="right"/>
    </xf>
    <xf numFmtId="0" fontId="15" fillId="0" borderId="9" xfId="3" applyFont="1" applyFill="1" applyBorder="1"/>
    <xf numFmtId="177" fontId="16" fillId="0" borderId="10" xfId="1" applyNumberFormat="1" applyFont="1" applyFill="1" applyBorder="1" applyAlignment="1" applyProtection="1">
      <alignment horizontal="right"/>
      <protection locked="0"/>
    </xf>
    <xf numFmtId="49" fontId="5" fillId="0" borderId="1" xfId="3" applyNumberFormat="1" applyFont="1" applyFill="1" applyBorder="1" applyProtection="1">
      <protection locked="0"/>
    </xf>
    <xf numFmtId="178" fontId="5" fillId="0" borderId="0" xfId="3" applyNumberFormat="1" applyFont="1" applyFill="1" applyAlignment="1">
      <alignment horizontal="right"/>
    </xf>
    <xf numFmtId="0" fontId="19" fillId="0" borderId="0" xfId="3" applyFont="1" applyFill="1"/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>
      <alignment horizontal="left"/>
    </xf>
    <xf numFmtId="0" fontId="21" fillId="0" borderId="0" xfId="3" applyFont="1" applyFill="1" applyAlignment="1">
      <alignment vertical="top"/>
    </xf>
    <xf numFmtId="178" fontId="6" fillId="0" borderId="10" xfId="1" applyNumberFormat="1" applyFont="1" applyFill="1" applyBorder="1" applyAlignment="1" applyProtection="1">
      <alignment horizontal="right"/>
      <protection locked="0"/>
    </xf>
    <xf numFmtId="178" fontId="6" fillId="0" borderId="11" xfId="1" applyNumberFormat="1" applyFont="1" applyFill="1" applyBorder="1" applyAlignment="1" applyProtection="1">
      <alignment horizontal="right"/>
      <protection locked="0"/>
    </xf>
    <xf numFmtId="0" fontId="22" fillId="0" borderId="0" xfId="3" applyFont="1" applyFill="1"/>
    <xf numFmtId="178" fontId="22" fillId="0" borderId="0" xfId="3" applyNumberFormat="1" applyFont="1" applyFill="1"/>
    <xf numFmtId="178" fontId="22" fillId="0" borderId="0" xfId="3" applyNumberFormat="1" applyFont="1" applyFill="1" applyBorder="1"/>
    <xf numFmtId="0" fontId="22" fillId="0" borderId="0" xfId="3" applyFont="1" applyFill="1" applyBorder="1"/>
    <xf numFmtId="0" fontId="23" fillId="0" borderId="0" xfId="3" applyFont="1" applyFill="1"/>
    <xf numFmtId="0" fontId="24" fillId="0" borderId="0" xfId="3" applyFont="1" applyFill="1"/>
    <xf numFmtId="0" fontId="24" fillId="0" borderId="0" xfId="3" applyFont="1" applyFill="1" applyBorder="1"/>
    <xf numFmtId="0" fontId="25" fillId="0" borderId="0" xfId="3" applyFont="1" applyFill="1"/>
    <xf numFmtId="49" fontId="5" fillId="0" borderId="1" xfId="3" applyNumberFormat="1" applyFont="1" applyFill="1" applyBorder="1" applyAlignment="1" applyProtection="1">
      <alignment horizontal="left"/>
      <protection locked="0"/>
    </xf>
    <xf numFmtId="179" fontId="5" fillId="0" borderId="0" xfId="1" applyNumberFormat="1" applyFont="1" applyFill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left"/>
      <protection locked="0"/>
    </xf>
    <xf numFmtId="180" fontId="20" fillId="0" borderId="0" xfId="1" applyNumberFormat="1" applyFont="1" applyFill="1" applyBorder="1" applyAlignment="1" applyProtection="1">
      <alignment horizontal="right"/>
      <protection locked="0"/>
    </xf>
    <xf numFmtId="49" fontId="19" fillId="0" borderId="1" xfId="3" quotePrefix="1" applyNumberFormat="1" applyFont="1" applyFill="1" applyBorder="1" applyAlignment="1" applyProtection="1">
      <alignment horizontal="left"/>
      <protection locked="0"/>
    </xf>
    <xf numFmtId="178" fontId="19" fillId="0" borderId="0" xfId="1" applyNumberFormat="1" applyFont="1" applyFill="1" applyBorder="1" applyAlignment="1" applyProtection="1">
      <alignment horizontal="right"/>
      <protection locked="0"/>
    </xf>
    <xf numFmtId="49" fontId="20" fillId="0" borderId="1" xfId="3" quotePrefix="1" applyNumberFormat="1" applyFont="1" applyFill="1" applyBorder="1" applyAlignment="1" applyProtection="1">
      <alignment horizontal="center"/>
      <protection locked="0"/>
    </xf>
    <xf numFmtId="49" fontId="20" fillId="0" borderId="1" xfId="2" quotePrefix="1" applyNumberFormat="1" applyFont="1" applyFill="1" applyBorder="1" applyAlignment="1" applyProtection="1">
      <alignment horizontal="left" vertical="center"/>
      <protection locked="0"/>
    </xf>
    <xf numFmtId="178" fontId="20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</xf>
    <xf numFmtId="177" fontId="5" fillId="0" borderId="0" xfId="1" applyNumberFormat="1" applyFont="1" applyFill="1" applyBorder="1" applyAlignment="1" applyProtection="1">
      <alignment horizontal="right"/>
      <protection locked="0"/>
    </xf>
    <xf numFmtId="177" fontId="5" fillId="0" borderId="0" xfId="1" applyNumberFormat="1" applyFont="1" applyFill="1" applyAlignment="1" applyProtection="1">
      <alignment horizontal="right"/>
      <protection locked="0"/>
    </xf>
    <xf numFmtId="177" fontId="5" fillId="0" borderId="12" xfId="3" applyNumberFormat="1" applyFont="1" applyFill="1" applyBorder="1" applyAlignment="1">
      <alignment horizontal="right"/>
    </xf>
    <xf numFmtId="177" fontId="5" fillId="0" borderId="0" xfId="3" applyNumberFormat="1" applyFont="1" applyFill="1" applyBorder="1" applyAlignment="1">
      <alignment horizontal="right"/>
    </xf>
    <xf numFmtId="0" fontId="5" fillId="0" borderId="12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>
      <alignment horizontal="right"/>
    </xf>
    <xf numFmtId="177" fontId="5" fillId="0" borderId="12" xfId="1" applyNumberFormat="1" applyFont="1" applyFill="1" applyBorder="1" applyAlignment="1" applyProtection="1">
      <alignment horizontal="right"/>
      <protection locked="0"/>
    </xf>
    <xf numFmtId="178" fontId="2" fillId="0" borderId="0" xfId="3" applyNumberFormat="1" applyFill="1" applyBorder="1"/>
    <xf numFmtId="0" fontId="17" fillId="0" borderId="0" xfId="3" applyFont="1" applyFill="1" applyBorder="1"/>
    <xf numFmtId="177" fontId="5" fillId="0" borderId="10" xfId="3" applyNumberFormat="1" applyFont="1" applyFill="1" applyBorder="1" applyAlignment="1">
      <alignment horizontal="right"/>
    </xf>
    <xf numFmtId="49" fontId="19" fillId="0" borderId="13" xfId="2" quotePrefix="1" applyNumberFormat="1" applyFont="1" applyFill="1" applyBorder="1" applyAlignment="1" applyProtection="1">
      <alignment horizontal="center" vertical="center"/>
      <protection locked="0"/>
    </xf>
    <xf numFmtId="177" fontId="5" fillId="0" borderId="0" xfId="3" applyNumberFormat="1" applyFont="1" applyFill="1" applyAlignment="1">
      <alignment horizontal="right"/>
    </xf>
    <xf numFmtId="49" fontId="6" fillId="0" borderId="13" xfId="3" applyNumberFormat="1" applyFont="1" applyFill="1" applyBorder="1" applyAlignment="1" applyProtection="1">
      <alignment horizontal="left"/>
      <protection locked="0"/>
    </xf>
    <xf numFmtId="49" fontId="19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18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8" fillId="0" borderId="1" xfId="3" quotePrefix="1" applyNumberFormat="1" applyFont="1" applyFill="1" applyBorder="1" applyAlignment="1" applyProtection="1">
      <alignment horizontal="left"/>
      <protection locked="0"/>
    </xf>
    <xf numFmtId="49" fontId="6" fillId="2" borderId="1" xfId="3" applyNumberFormat="1" applyFont="1" applyFill="1" applyBorder="1" applyAlignment="1" applyProtection="1">
      <alignment horizontal="left"/>
      <protection locked="0"/>
    </xf>
    <xf numFmtId="178" fontId="6" fillId="2" borderId="0" xfId="1" applyNumberFormat="1" applyFont="1" applyFill="1" applyAlignment="1" applyProtection="1">
      <alignment horizontal="right"/>
      <protection locked="0"/>
    </xf>
    <xf numFmtId="179" fontId="6" fillId="2" borderId="0" xfId="1" applyNumberFormat="1" applyFont="1" applyFill="1" applyAlignment="1" applyProtection="1">
      <alignment horizontal="right"/>
      <protection locked="0"/>
    </xf>
    <xf numFmtId="49" fontId="6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  <protection locked="0"/>
    </xf>
    <xf numFmtId="0" fontId="6" fillId="2" borderId="0" xfId="3" applyFont="1" applyFill="1"/>
    <xf numFmtId="177" fontId="6" fillId="2" borderId="0" xfId="1" applyNumberFormat="1" applyFont="1" applyFill="1" applyBorder="1" applyAlignment="1" applyProtection="1">
      <alignment horizontal="right"/>
      <protection locked="0"/>
    </xf>
    <xf numFmtId="49" fontId="18" fillId="2" borderId="1" xfId="3" quotePrefix="1" applyNumberFormat="1" applyFont="1" applyFill="1" applyBorder="1" applyAlignment="1" applyProtection="1">
      <alignment horizontal="left"/>
      <protection locked="0"/>
    </xf>
    <xf numFmtId="177" fontId="6" fillId="2" borderId="0" xfId="1" applyNumberFormat="1" applyFont="1" applyFill="1" applyAlignment="1" applyProtection="1">
      <alignment horizontal="right"/>
    </xf>
    <xf numFmtId="177" fontId="6" fillId="2" borderId="0" xfId="3" applyNumberFormat="1" applyFont="1" applyFill="1"/>
    <xf numFmtId="177" fontId="6" fillId="2" borderId="0" xfId="3" applyNumberFormat="1" applyFont="1" applyFill="1" applyAlignment="1">
      <alignment horizontal="right"/>
    </xf>
    <xf numFmtId="177" fontId="16" fillId="0" borderId="0" xfId="3" applyNumberFormat="1" applyFont="1" applyFill="1" applyBorder="1"/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49" fontId="6" fillId="0" borderId="1" xfId="2" quotePrefix="1" applyNumberFormat="1" applyFont="1" applyFill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>
      <alignment horizontal="center" vertical="center" justifyLastLine="1"/>
    </xf>
    <xf numFmtId="177" fontId="5" fillId="0" borderId="12" xfId="3" applyNumberFormat="1" applyFont="1" applyFill="1" applyBorder="1"/>
    <xf numFmtId="0" fontId="16" fillId="0" borderId="0" xfId="3" applyFont="1" applyFill="1" applyBorder="1" applyAlignment="1">
      <alignment horizontal="right"/>
    </xf>
    <xf numFmtId="0" fontId="6" fillId="2" borderId="0" xfId="3" applyFont="1" applyFill="1" applyAlignment="1">
      <alignment horizontal="right"/>
    </xf>
    <xf numFmtId="0" fontId="14" fillId="0" borderId="0" xfId="3" applyFont="1" applyAlignment="1">
      <alignment vertical="center"/>
    </xf>
    <xf numFmtId="0" fontId="26" fillId="0" borderId="0" xfId="4" applyFont="1"/>
    <xf numFmtId="0" fontId="6" fillId="0" borderId="12" xfId="3" applyNumberFormat="1" applyFont="1" applyFill="1" applyBorder="1" applyAlignment="1">
      <alignment horizontal="right"/>
    </xf>
    <xf numFmtId="177" fontId="6" fillId="0" borderId="0" xfId="3" applyNumberFormat="1" applyFont="1" applyFill="1" applyBorder="1" applyAlignment="1">
      <alignment horizontal="right"/>
    </xf>
    <xf numFmtId="178" fontId="6" fillId="0" borderId="0" xfId="3" applyNumberFormat="1" applyFont="1" applyFill="1" applyAlignment="1">
      <alignment horizontal="right"/>
    </xf>
    <xf numFmtId="0" fontId="16" fillId="0" borderId="5" xfId="3" applyFont="1" applyFill="1" applyBorder="1" applyAlignment="1">
      <alignment horizontal="distributed" vertical="center" justifyLastLine="1"/>
    </xf>
    <xf numFmtId="0" fontId="16" fillId="0" borderId="13" xfId="3" applyFont="1" applyFill="1" applyBorder="1" applyAlignment="1">
      <alignment horizontal="distributed" vertical="center" justifyLastLine="1"/>
    </xf>
    <xf numFmtId="0" fontId="16" fillId="0" borderId="3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4" fillId="0" borderId="9" xfId="3" applyFont="1" applyFill="1" applyBorder="1" applyAlignment="1"/>
    <xf numFmtId="0" fontId="0" fillId="0" borderId="9" xfId="0" applyFill="1" applyBorder="1" applyAlignment="1"/>
    <xf numFmtId="177" fontId="6" fillId="0" borderId="11" xfId="3" applyNumberFormat="1" applyFont="1" applyFill="1" applyBorder="1"/>
    <xf numFmtId="177" fontId="6" fillId="0" borderId="10" xfId="1" applyNumberFormat="1" applyFont="1" applyFill="1" applyBorder="1" applyAlignment="1" applyProtection="1">
      <alignment horizontal="right"/>
      <protection locked="0"/>
    </xf>
    <xf numFmtId="177" fontId="17" fillId="0" borderId="10" xfId="3" applyNumberFormat="1" applyFont="1" applyFill="1" applyBorder="1"/>
    <xf numFmtId="0" fontId="17" fillId="0" borderId="10" xfId="3" applyFont="1" applyFill="1" applyBorder="1"/>
    <xf numFmtId="0" fontId="17" fillId="0" borderId="10" xfId="3" applyFont="1" applyFill="1" applyBorder="1" applyAlignment="1">
      <alignment horizontal="right"/>
    </xf>
    <xf numFmtId="179" fontId="6" fillId="0" borderId="0" xfId="1" applyNumberFormat="1" applyFont="1" applyFill="1" applyAlignment="1" applyProtection="1">
      <alignment horizontal="right"/>
      <protection locked="0"/>
    </xf>
    <xf numFmtId="0" fontId="6" fillId="0" borderId="0" xfId="3" applyFont="1" applyFill="1" applyAlignment="1">
      <alignment horizontal="right"/>
    </xf>
  </cellXfs>
  <cellStyles count="5">
    <cellStyle name="桁区切り" xfId="1" builtinId="6"/>
    <cellStyle name="標準" xfId="0" builtinId="0"/>
    <cellStyle name="標準_ts06_denryoku_2004_03" xfId="2" xr:uid="{00000000-0005-0000-0000-000002000000}"/>
    <cellStyle name="標準_ts08_kinyu_2004_03" xfId="3" xr:uid="{00000000-0005-0000-0000-000003000000}"/>
    <cellStyle name="標準_ts12_syakai_2004_0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9"/>
  <sheetViews>
    <sheetView showGridLines="0" tabSelected="1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6" style="1" customWidth="1"/>
    <col min="8" max="8" width="15.109375" style="1" customWidth="1"/>
    <col min="9" max="10" width="6" style="1" customWidth="1"/>
    <col min="11" max="24" width="5.44140625" style="1" customWidth="1"/>
    <col min="25" max="25" width="11.33203125" style="1" customWidth="1"/>
    <col min="26" max="16384" width="9" style="1"/>
  </cols>
  <sheetData>
    <row r="1" spans="1:8" s="47" customFormat="1" ht="24.9" customHeight="1">
      <c r="A1" s="47" t="s">
        <v>28</v>
      </c>
    </row>
    <row r="2" spans="1:8" ht="24.9" customHeight="1" thickBot="1">
      <c r="A2" s="2" t="s">
        <v>63</v>
      </c>
      <c r="E2" s="3" t="s">
        <v>32</v>
      </c>
    </row>
    <row r="3" spans="1:8" s="4" customFormat="1" ht="12.9" customHeight="1">
      <c r="A3" s="127" t="s">
        <v>26</v>
      </c>
      <c r="B3" s="18" t="s">
        <v>29</v>
      </c>
      <c r="C3" s="19" t="s">
        <v>30</v>
      </c>
      <c r="D3" s="19" t="s">
        <v>31</v>
      </c>
      <c r="E3" s="19" t="s">
        <v>0</v>
      </c>
    </row>
    <row r="4" spans="1:8" s="7" customFormat="1" ht="3.75" customHeight="1">
      <c r="A4" s="75"/>
      <c r="B4" s="6"/>
      <c r="C4" s="6"/>
      <c r="D4" s="6"/>
      <c r="E4" s="6"/>
    </row>
    <row r="5" spans="1:8" s="7" customFormat="1" ht="12" customHeight="1">
      <c r="A5" s="89" t="s">
        <v>75</v>
      </c>
      <c r="B5" s="95">
        <v>2991027</v>
      </c>
      <c r="C5" s="95">
        <v>2804247</v>
      </c>
      <c r="D5" s="95">
        <v>173513</v>
      </c>
      <c r="E5" s="95">
        <v>13262</v>
      </c>
    </row>
    <row r="6" spans="1:8" s="9" customFormat="1" ht="12" customHeight="1">
      <c r="A6" s="91" t="s">
        <v>71</v>
      </c>
      <c r="B6" s="92">
        <v>3066976</v>
      </c>
      <c r="C6" s="92">
        <v>2878628</v>
      </c>
      <c r="D6" s="92">
        <v>172253</v>
      </c>
      <c r="E6" s="92">
        <v>16088</v>
      </c>
    </row>
    <row r="7" spans="1:8" s="9" customFormat="1" ht="3.75" customHeight="1">
      <c r="A7" s="93"/>
      <c r="B7" s="90"/>
      <c r="C7" s="90"/>
      <c r="D7" s="90"/>
      <c r="E7" s="90"/>
    </row>
    <row r="8" spans="1:8" s="7" customFormat="1" ht="12" customHeight="1">
      <c r="A8" s="94" t="s">
        <v>96</v>
      </c>
      <c r="B8" s="95">
        <v>3071681</v>
      </c>
      <c r="C8" s="95">
        <v>2841084</v>
      </c>
      <c r="D8" s="95">
        <v>205150</v>
      </c>
      <c r="E8" s="95">
        <v>25439</v>
      </c>
      <c r="H8" s="43"/>
    </row>
    <row r="9" spans="1:8" s="7" customFormat="1" ht="12" customHeight="1">
      <c r="A9" s="94" t="s">
        <v>52</v>
      </c>
      <c r="B9" s="95">
        <v>3083560</v>
      </c>
      <c r="C9" s="95">
        <v>2878961</v>
      </c>
      <c r="D9" s="95">
        <v>185144</v>
      </c>
      <c r="E9" s="95">
        <v>19449</v>
      </c>
      <c r="H9" s="43"/>
    </row>
    <row r="10" spans="1:8" s="7" customFormat="1" ht="12" customHeight="1">
      <c r="A10" s="94" t="s">
        <v>54</v>
      </c>
      <c r="B10" s="95">
        <v>3075779</v>
      </c>
      <c r="C10" s="95">
        <v>2872569</v>
      </c>
      <c r="D10" s="95">
        <v>182492</v>
      </c>
      <c r="E10" s="95">
        <v>20713</v>
      </c>
      <c r="H10" s="43"/>
    </row>
    <row r="11" spans="1:8" s="7" customFormat="1" ht="12" customHeight="1">
      <c r="A11" s="94" t="s">
        <v>55</v>
      </c>
      <c r="B11" s="95">
        <v>3050883</v>
      </c>
      <c r="C11" s="95">
        <v>2850065</v>
      </c>
      <c r="D11" s="95">
        <v>174275</v>
      </c>
      <c r="E11" s="95">
        <v>26535</v>
      </c>
      <c r="H11" s="43"/>
    </row>
    <row r="12" spans="1:8" s="7" customFormat="1" ht="12" customHeight="1">
      <c r="A12" s="94" t="s">
        <v>56</v>
      </c>
      <c r="B12" s="95">
        <v>3020405</v>
      </c>
      <c r="C12" s="95">
        <v>2840677</v>
      </c>
      <c r="D12" s="95">
        <v>158169</v>
      </c>
      <c r="E12" s="95">
        <v>21555</v>
      </c>
      <c r="H12" s="43"/>
    </row>
    <row r="13" spans="1:8" s="7" customFormat="1" ht="12" customHeight="1">
      <c r="A13" s="94" t="s">
        <v>98</v>
      </c>
      <c r="B13" s="95">
        <v>3032002</v>
      </c>
      <c r="C13" s="95">
        <v>2857359</v>
      </c>
      <c r="D13" s="95">
        <v>151674</v>
      </c>
      <c r="E13" s="95">
        <v>22963</v>
      </c>
      <c r="H13" s="43"/>
    </row>
    <row r="14" spans="1:8" s="7" customFormat="1" ht="12" customHeight="1">
      <c r="A14" s="94" t="s">
        <v>58</v>
      </c>
      <c r="B14" s="95">
        <v>3050918</v>
      </c>
      <c r="C14" s="95">
        <v>2842775</v>
      </c>
      <c r="D14" s="95">
        <v>184474</v>
      </c>
      <c r="E14" s="95">
        <v>23662</v>
      </c>
      <c r="H14" s="43"/>
    </row>
    <row r="15" spans="1:8" s="7" customFormat="1" ht="12" customHeight="1">
      <c r="A15" s="94" t="s">
        <v>79</v>
      </c>
      <c r="B15" s="95">
        <v>3066976</v>
      </c>
      <c r="C15" s="95">
        <v>2878628</v>
      </c>
      <c r="D15" s="95">
        <v>172253</v>
      </c>
      <c r="E15" s="95">
        <v>16088</v>
      </c>
      <c r="H15" s="43"/>
    </row>
    <row r="16" spans="1:8" s="7" customFormat="1" ht="12" customHeight="1">
      <c r="A16" s="94" t="s">
        <v>85</v>
      </c>
      <c r="B16" s="95">
        <v>3042823</v>
      </c>
      <c r="C16" s="95">
        <v>2846378</v>
      </c>
      <c r="D16" s="95">
        <v>174554</v>
      </c>
      <c r="E16" s="95">
        <v>21884</v>
      </c>
      <c r="H16" s="43"/>
    </row>
    <row r="17" spans="1:8" s="7" customFormat="1" ht="12" customHeight="1">
      <c r="A17" s="94" t="s">
        <v>46</v>
      </c>
      <c r="B17" s="95">
        <v>3034171</v>
      </c>
      <c r="C17" s="95">
        <v>2847534</v>
      </c>
      <c r="D17" s="95">
        <v>164706</v>
      </c>
      <c r="E17" s="95">
        <v>21924</v>
      </c>
      <c r="H17" s="43"/>
    </row>
    <row r="18" spans="1:8" s="7" customFormat="1" ht="12" customHeight="1">
      <c r="A18" s="94" t="s">
        <v>48</v>
      </c>
      <c r="B18" s="95">
        <v>3118031</v>
      </c>
      <c r="C18" s="95">
        <v>2856629</v>
      </c>
      <c r="D18" s="95">
        <v>240722</v>
      </c>
      <c r="E18" s="95">
        <v>20673</v>
      </c>
      <c r="H18" s="43"/>
    </row>
    <row r="19" spans="1:8" s="7" customFormat="1" ht="12" customHeight="1">
      <c r="A19" s="94" t="s">
        <v>49</v>
      </c>
      <c r="B19" s="95">
        <v>3107695</v>
      </c>
      <c r="C19" s="95">
        <v>2930983</v>
      </c>
      <c r="D19" s="95">
        <v>155537</v>
      </c>
      <c r="E19" s="95">
        <v>21170</v>
      </c>
      <c r="H19" s="43"/>
    </row>
    <row r="20" spans="1:8" s="9" customFormat="1" ht="12" customHeight="1">
      <c r="A20" s="94" t="s">
        <v>50</v>
      </c>
      <c r="B20" s="95">
        <v>3105510</v>
      </c>
      <c r="C20" s="95">
        <v>2884129</v>
      </c>
      <c r="D20" s="95">
        <v>198511</v>
      </c>
      <c r="E20" s="95">
        <v>22864</v>
      </c>
      <c r="H20" s="56"/>
    </row>
    <row r="21" spans="1:8" s="9" customFormat="1" ht="12" customHeight="1">
      <c r="A21" s="94" t="s">
        <v>52</v>
      </c>
      <c r="B21" s="95">
        <v>3136555</v>
      </c>
      <c r="C21" s="95">
        <v>2917866</v>
      </c>
      <c r="D21" s="95">
        <v>200405</v>
      </c>
      <c r="E21" s="95">
        <v>18275</v>
      </c>
      <c r="H21" s="56"/>
    </row>
    <row r="22" spans="1:8" s="9" customFormat="1" ht="12" customHeight="1">
      <c r="A22" s="94" t="s">
        <v>54</v>
      </c>
      <c r="B22" s="95">
        <v>3115859</v>
      </c>
      <c r="C22" s="95">
        <v>2885660</v>
      </c>
      <c r="D22" s="95">
        <v>210886</v>
      </c>
      <c r="E22" s="95">
        <v>19306</v>
      </c>
      <c r="H22" s="56"/>
    </row>
    <row r="23" spans="1:8" s="9" customFormat="1" ht="12" customHeight="1">
      <c r="A23" s="94" t="s">
        <v>55</v>
      </c>
      <c r="B23" s="95">
        <v>3112109</v>
      </c>
      <c r="C23" s="95">
        <v>2892292</v>
      </c>
      <c r="D23" s="95">
        <v>196191</v>
      </c>
      <c r="E23" s="95">
        <v>23619</v>
      </c>
      <c r="H23" s="56"/>
    </row>
    <row r="24" spans="1:8" s="9" customFormat="1" ht="12" customHeight="1">
      <c r="A24" s="94" t="s">
        <v>56</v>
      </c>
      <c r="B24" s="95">
        <v>3111435</v>
      </c>
      <c r="C24" s="95">
        <v>2900680</v>
      </c>
      <c r="D24" s="95">
        <v>193271</v>
      </c>
      <c r="E24" s="95">
        <v>17478</v>
      </c>
      <c r="H24" s="56"/>
    </row>
    <row r="25" spans="1:8" s="9" customFormat="1" ht="12" customHeight="1">
      <c r="A25" s="110" t="s">
        <v>98</v>
      </c>
      <c r="B25" s="92">
        <v>3071287</v>
      </c>
      <c r="C25" s="92">
        <v>2876230</v>
      </c>
      <c r="D25" s="92">
        <v>176614</v>
      </c>
      <c r="E25" s="92">
        <v>18438</v>
      </c>
      <c r="H25" s="56"/>
    </row>
    <row r="26" spans="1:8" s="9" customFormat="1" ht="1.5" customHeight="1">
      <c r="A26" s="107"/>
      <c r="B26" s="78"/>
      <c r="C26" s="77"/>
      <c r="D26" s="77"/>
      <c r="E26" s="77"/>
      <c r="H26" s="56"/>
    </row>
    <row r="27" spans="1:8" s="10" customFormat="1" ht="12.75" customHeight="1">
      <c r="A27" s="11" t="s">
        <v>27</v>
      </c>
    </row>
    <row r="28" spans="1:8" s="11" customFormat="1" ht="12" customHeight="1">
      <c r="C28" s="52"/>
    </row>
    <row r="29" spans="1:8">
      <c r="C29" s="57"/>
    </row>
  </sheetData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5" orientation="portrait" blackAndWhite="1" r:id="rId1"/>
  <headerFooter alignWithMargins="0"/>
  <ignoredErrors>
    <ignoredError sqref="A27 A2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36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11.88671875" style="1" customWidth="1"/>
    <col min="12" max="12" width="5.6640625" style="1" customWidth="1"/>
    <col min="13" max="16384" width="9" style="1"/>
  </cols>
  <sheetData>
    <row r="1" spans="1:7" s="47" customFormat="1" ht="24.9" customHeight="1"/>
    <row r="2" spans="1:7" ht="24.9" customHeight="1" thickBot="1">
      <c r="A2" s="16" t="s">
        <v>64</v>
      </c>
      <c r="E2" s="3" t="s">
        <v>33</v>
      </c>
      <c r="F2" s="7"/>
    </row>
    <row r="3" spans="1:7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7" s="7" customFormat="1" ht="3.75" customHeight="1">
      <c r="A4" s="5"/>
      <c r="B4" s="12"/>
      <c r="C4" s="12"/>
      <c r="D4" s="12"/>
      <c r="E4" s="12"/>
    </row>
    <row r="5" spans="1:7" s="7" customFormat="1" ht="12" customHeight="1">
      <c r="A5" s="74" t="s">
        <v>76</v>
      </c>
      <c r="B5" s="13">
        <v>3512218</v>
      </c>
      <c r="C5" s="13">
        <v>2836308</v>
      </c>
      <c r="D5" s="13">
        <v>498504</v>
      </c>
      <c r="E5" s="13">
        <v>177406</v>
      </c>
    </row>
    <row r="6" spans="1:7" s="7" customFormat="1" ht="12" customHeight="1">
      <c r="A6" s="87" t="s">
        <v>77</v>
      </c>
      <c r="B6" s="13">
        <v>3682656</v>
      </c>
      <c r="C6" s="13">
        <v>2991027</v>
      </c>
      <c r="D6" s="13">
        <v>508162</v>
      </c>
      <c r="E6" s="13">
        <v>183467</v>
      </c>
    </row>
    <row r="7" spans="1:7" s="84" customFormat="1" ht="12" customHeight="1">
      <c r="A7" s="113" t="s">
        <v>71</v>
      </c>
      <c r="B7" s="114">
        <v>3763862</v>
      </c>
      <c r="C7" s="114">
        <v>3066976</v>
      </c>
      <c r="D7" s="114">
        <v>509719</v>
      </c>
      <c r="E7" s="114">
        <v>187167</v>
      </c>
    </row>
    <row r="8" spans="1:7" s="9" customFormat="1" ht="7.5" customHeight="1">
      <c r="A8" s="71"/>
      <c r="B8" s="13"/>
      <c r="C8" s="13"/>
      <c r="D8" s="13"/>
      <c r="E8" s="13"/>
    </row>
    <row r="9" spans="1:7" s="79" customFormat="1" ht="12" customHeight="1">
      <c r="A9" s="125" t="s">
        <v>96</v>
      </c>
      <c r="B9" s="72">
        <v>3764700</v>
      </c>
      <c r="C9" s="13">
        <v>3071681</v>
      </c>
      <c r="D9" s="13">
        <v>509310</v>
      </c>
      <c r="E9" s="13">
        <v>183709</v>
      </c>
      <c r="F9" s="80"/>
      <c r="G9" s="80"/>
    </row>
    <row r="10" spans="1:7" s="79" customFormat="1" ht="12" customHeight="1">
      <c r="A10" s="125" t="s">
        <v>52</v>
      </c>
      <c r="B10" s="72">
        <v>3782680</v>
      </c>
      <c r="C10" s="13">
        <v>3083560</v>
      </c>
      <c r="D10" s="13">
        <v>512582</v>
      </c>
      <c r="E10" s="13">
        <v>186538</v>
      </c>
      <c r="F10" s="80"/>
      <c r="G10" s="80"/>
    </row>
    <row r="11" spans="1:7" s="79" customFormat="1" ht="12" customHeight="1">
      <c r="A11" s="125" t="s">
        <v>54</v>
      </c>
      <c r="B11" s="72">
        <v>3775642</v>
      </c>
      <c r="C11" s="13">
        <v>3075779</v>
      </c>
      <c r="D11" s="13">
        <v>513117</v>
      </c>
      <c r="E11" s="13">
        <v>186746</v>
      </c>
      <c r="F11" s="80"/>
      <c r="G11" s="80"/>
    </row>
    <row r="12" spans="1:7" s="79" customFormat="1" ht="12" customHeight="1">
      <c r="A12" s="125" t="s">
        <v>55</v>
      </c>
      <c r="B12" s="72">
        <v>3749883</v>
      </c>
      <c r="C12" s="13">
        <v>3050883</v>
      </c>
      <c r="D12" s="13">
        <v>512144</v>
      </c>
      <c r="E12" s="13">
        <v>186856</v>
      </c>
      <c r="F12" s="80"/>
      <c r="G12" s="80"/>
    </row>
    <row r="13" spans="1:7" s="79" customFormat="1" ht="12" customHeight="1">
      <c r="A13" s="125" t="s">
        <v>56</v>
      </c>
      <c r="B13" s="72">
        <v>3715069</v>
      </c>
      <c r="C13" s="13">
        <v>3020405</v>
      </c>
      <c r="D13" s="13">
        <v>508536</v>
      </c>
      <c r="E13" s="13">
        <v>186128</v>
      </c>
      <c r="F13" s="80"/>
      <c r="G13" s="80"/>
    </row>
    <row r="14" spans="1:7" s="79" customFormat="1" ht="12" customHeight="1">
      <c r="A14" s="125" t="s">
        <v>98</v>
      </c>
      <c r="B14" s="72">
        <v>3728792</v>
      </c>
      <c r="C14" s="13">
        <v>3032002</v>
      </c>
      <c r="D14" s="13">
        <v>510955</v>
      </c>
      <c r="E14" s="13">
        <v>185835</v>
      </c>
      <c r="F14" s="80"/>
      <c r="G14" s="80"/>
    </row>
    <row r="15" spans="1:7" s="79" customFormat="1" ht="12" customHeight="1">
      <c r="A15" s="125" t="s">
        <v>58</v>
      </c>
      <c r="B15" s="72">
        <v>3745615</v>
      </c>
      <c r="C15" s="13">
        <v>3050918</v>
      </c>
      <c r="D15" s="13">
        <v>507857</v>
      </c>
      <c r="E15" s="13">
        <v>186840</v>
      </c>
      <c r="F15" s="80"/>
      <c r="G15" s="80"/>
    </row>
    <row r="16" spans="1:7" s="79" customFormat="1" ht="12" customHeight="1">
      <c r="A16" s="125" t="s">
        <v>79</v>
      </c>
      <c r="B16" s="72">
        <v>3763862</v>
      </c>
      <c r="C16" s="13">
        <v>3066976</v>
      </c>
      <c r="D16" s="13">
        <v>509719</v>
      </c>
      <c r="E16" s="13">
        <v>187167</v>
      </c>
      <c r="F16" s="80"/>
      <c r="G16" s="80"/>
    </row>
    <row r="17" spans="1:11" s="79" customFormat="1" ht="12" customHeight="1">
      <c r="A17" s="125" t="s">
        <v>85</v>
      </c>
      <c r="B17" s="72">
        <v>3737375</v>
      </c>
      <c r="C17" s="13">
        <v>3042823</v>
      </c>
      <c r="D17" s="13">
        <v>506913</v>
      </c>
      <c r="E17" s="13">
        <v>187639</v>
      </c>
      <c r="F17" s="80"/>
      <c r="G17" s="80"/>
    </row>
    <row r="18" spans="1:11" s="79" customFormat="1" ht="12" customHeight="1">
      <c r="A18" s="125" t="s">
        <v>46</v>
      </c>
      <c r="B18" s="72">
        <v>3730211</v>
      </c>
      <c r="C18" s="13">
        <v>3034171</v>
      </c>
      <c r="D18" s="13">
        <v>509497</v>
      </c>
      <c r="E18" s="13">
        <v>186543</v>
      </c>
      <c r="F18" s="80"/>
      <c r="G18" s="80"/>
    </row>
    <row r="19" spans="1:11" s="79" customFormat="1" ht="12" customHeight="1">
      <c r="A19" s="125" t="s">
        <v>48</v>
      </c>
      <c r="B19" s="13">
        <v>3778648</v>
      </c>
      <c r="C19" s="13">
        <v>3118031</v>
      </c>
      <c r="D19" s="13">
        <v>482787</v>
      </c>
      <c r="E19" s="13">
        <v>177830</v>
      </c>
      <c r="F19" s="80"/>
      <c r="G19" s="80"/>
    </row>
    <row r="20" spans="1:11" s="79" customFormat="1" ht="12" customHeight="1">
      <c r="A20" s="125" t="s">
        <v>49</v>
      </c>
      <c r="B20" s="13">
        <v>3804793</v>
      </c>
      <c r="C20" s="13">
        <v>3107695</v>
      </c>
      <c r="D20" s="13">
        <v>510091</v>
      </c>
      <c r="E20" s="13">
        <v>187007</v>
      </c>
      <c r="F20" s="80"/>
      <c r="G20" s="80"/>
    </row>
    <row r="21" spans="1:11" s="9" customFormat="1" ht="12" customHeight="1">
      <c r="A21" s="125" t="s">
        <v>50</v>
      </c>
      <c r="B21" s="13">
        <v>3796004</v>
      </c>
      <c r="C21" s="13">
        <v>3105510</v>
      </c>
      <c r="D21" s="13">
        <v>504669</v>
      </c>
      <c r="E21" s="13">
        <v>185825</v>
      </c>
      <c r="F21" s="58"/>
      <c r="G21" s="58"/>
      <c r="H21" s="58"/>
    </row>
    <row r="22" spans="1:11" s="9" customFormat="1" ht="12" customHeight="1">
      <c r="A22" s="125" t="s">
        <v>52</v>
      </c>
      <c r="B22" s="13">
        <v>3831967</v>
      </c>
      <c r="C22" s="13">
        <v>3136555</v>
      </c>
      <c r="D22" s="13">
        <v>506680</v>
      </c>
      <c r="E22" s="13">
        <v>188732</v>
      </c>
      <c r="F22" s="58"/>
      <c r="G22" s="58"/>
      <c r="H22" s="58"/>
    </row>
    <row r="23" spans="1:11" s="9" customFormat="1" ht="12" customHeight="1">
      <c r="A23" s="125" t="s">
        <v>54</v>
      </c>
      <c r="B23" s="13">
        <v>3810141</v>
      </c>
      <c r="C23" s="13">
        <v>3115859</v>
      </c>
      <c r="D23" s="13">
        <v>504391</v>
      </c>
      <c r="E23" s="13">
        <v>189891</v>
      </c>
      <c r="F23" s="58"/>
      <c r="G23" s="58"/>
      <c r="H23" s="58"/>
    </row>
    <row r="24" spans="1:11" s="9" customFormat="1" ht="12" customHeight="1">
      <c r="A24" s="125" t="s">
        <v>55</v>
      </c>
      <c r="B24" s="13">
        <v>3806586</v>
      </c>
      <c r="C24" s="13">
        <v>3112109</v>
      </c>
      <c r="D24" s="13">
        <v>505658</v>
      </c>
      <c r="E24" s="13">
        <v>188819</v>
      </c>
      <c r="F24" s="58"/>
      <c r="G24" s="58"/>
      <c r="H24" s="58"/>
    </row>
    <row r="25" spans="1:11" s="9" customFormat="1" ht="12" customHeight="1">
      <c r="A25" s="125" t="s">
        <v>56</v>
      </c>
      <c r="B25" s="13">
        <v>3805668</v>
      </c>
      <c r="C25" s="13">
        <v>3111435</v>
      </c>
      <c r="D25" s="13">
        <v>505893</v>
      </c>
      <c r="E25" s="13">
        <v>188340</v>
      </c>
      <c r="F25" s="58"/>
      <c r="G25" s="58"/>
      <c r="H25" s="58"/>
    </row>
    <row r="26" spans="1:11" s="9" customFormat="1" ht="12" customHeight="1">
      <c r="A26" s="126" t="s">
        <v>98</v>
      </c>
      <c r="B26" s="8">
        <v>3765815</v>
      </c>
      <c r="C26" s="8">
        <v>3071287</v>
      </c>
      <c r="D26" s="8">
        <v>506493</v>
      </c>
      <c r="E26" s="8">
        <v>188035</v>
      </c>
      <c r="F26" s="58"/>
      <c r="G26" s="58"/>
      <c r="H26" s="58"/>
    </row>
    <row r="27" spans="1:11" s="14" customFormat="1" ht="6" customHeight="1">
      <c r="A27" s="60"/>
      <c r="B27" s="61"/>
      <c r="C27" s="61"/>
      <c r="D27" s="61"/>
      <c r="E27" s="61"/>
      <c r="F27" s="55"/>
      <c r="G27" s="59"/>
      <c r="H27" s="12"/>
      <c r="I27" s="12"/>
      <c r="J27" s="12"/>
      <c r="K27" s="12"/>
    </row>
    <row r="28" spans="1:11" s="10" customFormat="1" ht="11.1" customHeight="1">
      <c r="A28" s="11" t="s">
        <v>90</v>
      </c>
      <c r="C28" s="11"/>
    </row>
    <row r="29" spans="1:11" s="11" customFormat="1" ht="11.1" customHeight="1">
      <c r="A29" s="11" t="s">
        <v>91</v>
      </c>
      <c r="G29" s="13"/>
      <c r="H29" s="13"/>
      <c r="I29" s="13"/>
      <c r="J29" s="13"/>
    </row>
    <row r="30" spans="1:11" ht="11.1" customHeight="1">
      <c r="A30" s="11" t="s">
        <v>92</v>
      </c>
    </row>
    <row r="31" spans="1:11" ht="11.1" customHeight="1">
      <c r="A31" s="11" t="s">
        <v>94</v>
      </c>
    </row>
    <row r="32" spans="1:11">
      <c r="A32" s="1" t="s">
        <v>93</v>
      </c>
      <c r="B32" s="53"/>
      <c r="C32" s="53"/>
      <c r="D32" s="53"/>
    </row>
    <row r="33" spans="1:5">
      <c r="A33" s="44"/>
      <c r="B33" s="13"/>
      <c r="C33" s="13"/>
      <c r="D33" s="13"/>
      <c r="E33" s="13"/>
    </row>
    <row r="34" spans="1:5">
      <c r="A34" s="45"/>
      <c r="B34" s="13"/>
      <c r="C34" s="13"/>
      <c r="D34" s="13"/>
      <c r="E34" s="13"/>
    </row>
    <row r="35" spans="1:5">
      <c r="A35" s="44"/>
      <c r="B35" s="13"/>
      <c r="C35" s="13"/>
      <c r="D35" s="13"/>
      <c r="E35" s="13"/>
    </row>
    <row r="36" spans="1:5">
      <c r="A36" s="46"/>
      <c r="B36" s="8"/>
      <c r="C36" s="8"/>
      <c r="D36" s="8"/>
      <c r="E36" s="8"/>
    </row>
  </sheetData>
  <phoneticPr fontId="3"/>
  <printOptions gridLinesSet="0"/>
  <pageMargins left="0.59055118110236227" right="0.59055118110236227" top="0.19685039370078741" bottom="0.98425196850393704" header="0" footer="0.51181102362204722"/>
  <pageSetup paperSize="9" scale="95" orientation="portrait" blackAndWhite="1" r:id="rId1"/>
  <headerFooter alignWithMargins="0"/>
  <ignoredErrors>
    <ignoredError sqref="A8 B8:E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51"/>
  <sheetViews>
    <sheetView showGridLines="0" view="pageBreakPreview" zoomScale="120" zoomScaleNormal="110" zoomScaleSheetLayoutView="120" workbookViewId="0"/>
  </sheetViews>
  <sheetFormatPr defaultColWidth="9" defaultRowHeight="13.2"/>
  <cols>
    <col min="1" max="1" width="11.88671875" style="1" customWidth="1"/>
    <col min="2" max="4" width="20.109375" style="1" customWidth="1"/>
    <col min="5" max="5" width="20" style="1" customWidth="1"/>
    <col min="6" max="7" width="9.6640625" style="1" customWidth="1"/>
    <col min="8" max="11" width="6.44140625" style="1" customWidth="1"/>
    <col min="12" max="12" width="5.6640625" style="1" customWidth="1"/>
    <col min="13" max="16384" width="9" style="1"/>
  </cols>
  <sheetData>
    <row r="1" spans="1:20" s="47" customFormat="1" ht="24.9" customHeight="1"/>
    <row r="2" spans="1:20" ht="24.9" customHeight="1" thickBot="1">
      <c r="A2" s="16" t="s">
        <v>65</v>
      </c>
      <c r="E2" s="3" t="s">
        <v>33</v>
      </c>
      <c r="F2" s="7"/>
    </row>
    <row r="3" spans="1:20" s="4" customFormat="1" ht="12.9" customHeight="1">
      <c r="A3" s="17" t="s">
        <v>26</v>
      </c>
      <c r="B3" s="17" t="s">
        <v>38</v>
      </c>
      <c r="C3" s="20" t="s">
        <v>39</v>
      </c>
      <c r="D3" s="20" t="s">
        <v>40</v>
      </c>
      <c r="E3" s="20" t="s">
        <v>41</v>
      </c>
    </row>
    <row r="4" spans="1:20" s="7" customFormat="1" ht="3.75" customHeight="1">
      <c r="A4" s="5"/>
      <c r="B4" s="12"/>
      <c r="C4" s="12"/>
      <c r="D4" s="12"/>
      <c r="E4" s="12"/>
      <c r="G4" s="12"/>
    </row>
    <row r="5" spans="1:20" s="7" customFormat="1" ht="12" customHeight="1">
      <c r="A5" s="74" t="s">
        <v>76</v>
      </c>
      <c r="B5" s="13">
        <v>1722631</v>
      </c>
      <c r="C5" s="13">
        <v>1389153</v>
      </c>
      <c r="D5" s="13">
        <v>261797</v>
      </c>
      <c r="E5" s="13">
        <v>71681</v>
      </c>
      <c r="G5" s="12"/>
    </row>
    <row r="6" spans="1:20" s="7" customFormat="1" ht="12" customHeight="1">
      <c r="A6" s="74" t="s">
        <v>77</v>
      </c>
      <c r="B6" s="13">
        <v>1734825</v>
      </c>
      <c r="C6" s="13">
        <v>1401531</v>
      </c>
      <c r="D6" s="13">
        <v>262191</v>
      </c>
      <c r="E6" s="13">
        <v>71103</v>
      </c>
      <c r="G6" s="12"/>
    </row>
    <row r="7" spans="1:20" s="84" customFormat="1" ht="12" customHeight="1">
      <c r="A7" s="113" t="s">
        <v>78</v>
      </c>
      <c r="B7" s="8">
        <v>1788334</v>
      </c>
      <c r="C7" s="114">
        <v>1451499</v>
      </c>
      <c r="D7" s="114">
        <v>265953</v>
      </c>
      <c r="E7" s="114">
        <v>70882</v>
      </c>
      <c r="G7" s="85"/>
    </row>
    <row r="8" spans="1:20" s="9" customFormat="1" ht="9" customHeight="1">
      <c r="A8" s="71"/>
      <c r="B8" s="13"/>
      <c r="C8" s="13"/>
      <c r="D8" s="13"/>
      <c r="E8" s="13"/>
      <c r="G8" s="14"/>
    </row>
    <row r="9" spans="1:20" s="79" customFormat="1" ht="12" customHeight="1">
      <c r="A9" s="125" t="s">
        <v>96</v>
      </c>
      <c r="B9" s="72">
        <v>1751002</v>
      </c>
      <c r="C9" s="13">
        <v>1417645</v>
      </c>
      <c r="D9" s="13">
        <v>261617</v>
      </c>
      <c r="E9" s="13">
        <v>71740</v>
      </c>
      <c r="F9" s="80"/>
      <c r="G9" s="81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spans="1:20" s="79" customFormat="1" ht="12" customHeight="1">
      <c r="A10" s="125" t="s">
        <v>52</v>
      </c>
      <c r="B10" s="72">
        <v>1749918</v>
      </c>
      <c r="C10" s="13">
        <v>1417070</v>
      </c>
      <c r="D10" s="13">
        <v>261266</v>
      </c>
      <c r="E10" s="13">
        <v>71582</v>
      </c>
      <c r="F10" s="80"/>
      <c r="G10" s="81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spans="1:20" s="79" customFormat="1" ht="12" customHeight="1">
      <c r="A11" s="125" t="s">
        <v>54</v>
      </c>
      <c r="B11" s="72">
        <v>1756655</v>
      </c>
      <c r="C11" s="13">
        <v>1422941</v>
      </c>
      <c r="D11" s="13">
        <v>262094</v>
      </c>
      <c r="E11" s="13">
        <v>71620</v>
      </c>
      <c r="F11" s="80"/>
      <c r="G11" s="81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</row>
    <row r="12" spans="1:20" s="79" customFormat="1" ht="12" customHeight="1">
      <c r="A12" s="125" t="s">
        <v>55</v>
      </c>
      <c r="B12" s="72">
        <v>1781784</v>
      </c>
      <c r="C12" s="13">
        <v>1448011</v>
      </c>
      <c r="D12" s="13">
        <v>262327</v>
      </c>
      <c r="E12" s="13">
        <v>71446</v>
      </c>
      <c r="F12" s="80"/>
      <c r="G12" s="81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</row>
    <row r="13" spans="1:20" s="79" customFormat="1" ht="12.75" customHeight="1">
      <c r="A13" s="125" t="s">
        <v>56</v>
      </c>
      <c r="B13" s="72">
        <v>1776691</v>
      </c>
      <c r="C13" s="13">
        <v>1442626</v>
      </c>
      <c r="D13" s="13">
        <v>262975</v>
      </c>
      <c r="E13" s="13">
        <v>71090</v>
      </c>
      <c r="F13" s="80"/>
      <c r="G13" s="81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</row>
    <row r="14" spans="1:20" s="79" customFormat="1" ht="12.75" customHeight="1">
      <c r="A14" s="125" t="s">
        <v>98</v>
      </c>
      <c r="B14" s="72">
        <v>1776161</v>
      </c>
      <c r="C14" s="13">
        <v>1442314</v>
      </c>
      <c r="D14" s="13">
        <v>263270</v>
      </c>
      <c r="E14" s="13">
        <v>70577</v>
      </c>
      <c r="F14" s="80"/>
      <c r="G14" s="81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</row>
    <row r="15" spans="1:20" s="79" customFormat="1" ht="12.75" customHeight="1">
      <c r="A15" s="125" t="s">
        <v>58</v>
      </c>
      <c r="B15" s="72">
        <v>1778681</v>
      </c>
      <c r="C15" s="13">
        <v>1443914</v>
      </c>
      <c r="D15" s="13">
        <v>263699</v>
      </c>
      <c r="E15" s="13">
        <v>71068</v>
      </c>
      <c r="F15" s="80"/>
      <c r="G15" s="8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</row>
    <row r="16" spans="1:20" s="79" customFormat="1" ht="12.75" customHeight="1">
      <c r="A16" s="125" t="s">
        <v>79</v>
      </c>
      <c r="B16" s="72">
        <v>1788334</v>
      </c>
      <c r="C16" s="13">
        <v>1451499</v>
      </c>
      <c r="D16" s="13">
        <v>265953</v>
      </c>
      <c r="E16" s="13">
        <v>70882</v>
      </c>
      <c r="F16" s="80"/>
      <c r="G16" s="81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</row>
    <row r="17" spans="1:20" s="79" customFormat="1" ht="12.75" customHeight="1">
      <c r="A17" s="125" t="s">
        <v>85</v>
      </c>
      <c r="B17" s="72">
        <v>1785367</v>
      </c>
      <c r="C17" s="13">
        <v>1449311</v>
      </c>
      <c r="D17" s="13">
        <v>264927</v>
      </c>
      <c r="E17" s="13">
        <v>71129</v>
      </c>
      <c r="F17" s="80"/>
      <c r="G17" s="81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</row>
    <row r="18" spans="1:20" s="79" customFormat="1" ht="12.75" customHeight="1">
      <c r="A18" s="125" t="s">
        <v>46</v>
      </c>
      <c r="B18" s="72">
        <v>1792615</v>
      </c>
      <c r="C18" s="13">
        <v>1455590</v>
      </c>
      <c r="D18" s="13">
        <v>265979</v>
      </c>
      <c r="E18" s="13">
        <v>71046</v>
      </c>
      <c r="F18" s="80"/>
      <c r="G18" s="81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</row>
    <row r="19" spans="1:20" s="79" customFormat="1" ht="12.75" customHeight="1">
      <c r="A19" s="125" t="s">
        <v>48</v>
      </c>
      <c r="B19" s="72">
        <v>1793596</v>
      </c>
      <c r="C19" s="13">
        <v>1453325</v>
      </c>
      <c r="D19" s="13">
        <v>268016</v>
      </c>
      <c r="E19" s="13">
        <v>72255</v>
      </c>
      <c r="F19" s="80"/>
      <c r="G19" s="81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</row>
    <row r="20" spans="1:20" s="79" customFormat="1" ht="12.75" customHeight="1">
      <c r="A20" s="125" t="s">
        <v>49</v>
      </c>
      <c r="B20" s="72">
        <v>1790146</v>
      </c>
      <c r="C20" s="13">
        <v>1450300</v>
      </c>
      <c r="D20" s="13">
        <v>268119</v>
      </c>
      <c r="E20" s="13">
        <v>71727</v>
      </c>
      <c r="F20" s="80"/>
      <c r="G20" s="81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</row>
    <row r="21" spans="1:20" s="9" customFormat="1" ht="12" customHeight="1">
      <c r="A21" s="125" t="s">
        <v>50</v>
      </c>
      <c r="B21" s="72">
        <v>1807325</v>
      </c>
      <c r="C21" s="13">
        <v>1469317</v>
      </c>
      <c r="D21" s="13">
        <v>265942</v>
      </c>
      <c r="E21" s="13">
        <v>72066</v>
      </c>
      <c r="F21" s="58"/>
      <c r="G21" s="55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s="9" customFormat="1" ht="12" customHeight="1">
      <c r="A22" s="125" t="s">
        <v>52</v>
      </c>
      <c r="B22" s="72">
        <v>1810019</v>
      </c>
      <c r="C22" s="13">
        <v>1470980</v>
      </c>
      <c r="D22" s="13">
        <v>265996</v>
      </c>
      <c r="E22" s="13">
        <v>73043</v>
      </c>
      <c r="F22" s="58"/>
      <c r="G22" s="55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1:20" s="9" customFormat="1" ht="12" customHeight="1">
      <c r="A23" s="125" t="s">
        <v>54</v>
      </c>
      <c r="B23" s="72">
        <v>1813020</v>
      </c>
      <c r="C23" s="13">
        <v>1472392</v>
      </c>
      <c r="D23" s="13">
        <v>267066</v>
      </c>
      <c r="E23" s="13">
        <v>73562</v>
      </c>
      <c r="F23" s="58"/>
      <c r="G23" s="55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1:20" s="9" customFormat="1" ht="12" customHeight="1">
      <c r="A24" s="125" t="s">
        <v>55</v>
      </c>
      <c r="B24" s="72">
        <v>1820586</v>
      </c>
      <c r="C24" s="13">
        <v>1478722</v>
      </c>
      <c r="D24" s="13">
        <v>267942</v>
      </c>
      <c r="E24" s="13">
        <v>73922</v>
      </c>
      <c r="F24" s="58"/>
      <c r="G24" s="55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1:20" s="9" customFormat="1" ht="12" customHeight="1">
      <c r="A25" s="125" t="s">
        <v>56</v>
      </c>
      <c r="B25" s="72">
        <v>1823749</v>
      </c>
      <c r="C25" s="13">
        <v>1479754</v>
      </c>
      <c r="D25" s="13">
        <v>269986</v>
      </c>
      <c r="E25" s="13">
        <v>74009</v>
      </c>
      <c r="F25" s="58"/>
      <c r="G25" s="55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s="9" customFormat="1" ht="12" customHeight="1">
      <c r="A26" s="126" t="s">
        <v>98</v>
      </c>
      <c r="B26" s="135" t="s">
        <v>102</v>
      </c>
      <c r="C26" s="8">
        <v>1482137</v>
      </c>
      <c r="D26" s="8">
        <v>269920</v>
      </c>
      <c r="E26" s="8">
        <v>73724</v>
      </c>
      <c r="F26" s="58"/>
      <c r="G26" s="5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1:20" s="9" customFormat="1" ht="6" customHeight="1">
      <c r="A27" s="60"/>
      <c r="B27" s="61"/>
      <c r="C27" s="61"/>
      <c r="D27" s="61"/>
      <c r="E27" s="61"/>
      <c r="F27" s="58"/>
      <c r="G27" s="55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1:20" s="10" customFormat="1" ht="11.1" customHeight="1">
      <c r="A28" s="11" t="s">
        <v>95</v>
      </c>
      <c r="C28" s="11"/>
    </row>
    <row r="29" spans="1:20" s="11" customFormat="1" ht="11.1" customHeight="1">
      <c r="A29" s="11" t="s">
        <v>61</v>
      </c>
      <c r="H29" s="11" t="s">
        <v>60</v>
      </c>
    </row>
    <row r="30" spans="1:20" ht="11.1" customHeight="1">
      <c r="A30" s="11" t="s">
        <v>92</v>
      </c>
      <c r="D30" s="53"/>
    </row>
    <row r="31" spans="1:20" ht="11.1" customHeight="1">
      <c r="A31" s="11" t="s">
        <v>94</v>
      </c>
      <c r="D31" s="53"/>
    </row>
    <row r="32" spans="1:20">
      <c r="A32" s="15"/>
      <c r="B32" s="104"/>
      <c r="C32" s="53"/>
      <c r="D32" s="53"/>
    </row>
    <row r="33" spans="1:4">
      <c r="A33" s="15"/>
      <c r="B33" s="15"/>
      <c r="C33" s="53"/>
      <c r="D33" s="53"/>
    </row>
    <row r="34" spans="1:4">
      <c r="A34" s="15"/>
      <c r="B34" s="15"/>
      <c r="D34" s="53"/>
    </row>
    <row r="35" spans="1:4">
      <c r="A35" s="15"/>
      <c r="B35" s="15"/>
    </row>
    <row r="36" spans="1:4">
      <c r="A36" s="15"/>
      <c r="B36" s="15"/>
    </row>
    <row r="37" spans="1:4">
      <c r="A37" s="15"/>
      <c r="B37" s="15"/>
    </row>
    <row r="38" spans="1:4">
      <c r="A38" s="15"/>
      <c r="B38" s="15"/>
    </row>
    <row r="39" spans="1:4">
      <c r="A39" s="15"/>
      <c r="B39" s="15"/>
    </row>
    <row r="40" spans="1:4">
      <c r="A40" s="15"/>
      <c r="B40" s="15"/>
    </row>
    <row r="41" spans="1:4">
      <c r="A41" s="15"/>
      <c r="B41" s="15"/>
    </row>
    <row r="42" spans="1:4">
      <c r="A42" s="15"/>
      <c r="B42" s="15"/>
    </row>
    <row r="43" spans="1:4">
      <c r="A43" s="15"/>
      <c r="B43" s="15"/>
    </row>
    <row r="44" spans="1:4">
      <c r="A44" s="15"/>
      <c r="B44" s="15"/>
    </row>
    <row r="45" spans="1:4">
      <c r="A45" s="15"/>
      <c r="B45" s="15"/>
    </row>
    <row r="46" spans="1:4">
      <c r="A46" s="15"/>
      <c r="B46" s="15"/>
    </row>
    <row r="47" spans="1:4">
      <c r="A47" s="15"/>
      <c r="B47" s="15"/>
    </row>
    <row r="48" spans="1:4">
      <c r="A48" s="15"/>
      <c r="B48" s="15"/>
    </row>
    <row r="49" spans="1:2">
      <c r="A49" s="15"/>
      <c r="B49" s="15"/>
    </row>
    <row r="50" spans="1:2">
      <c r="A50" s="15"/>
    </row>
    <row r="51" spans="1:2">
      <c r="A51" s="15"/>
    </row>
  </sheetData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5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29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2" width="5.6640625" style="1" customWidth="1"/>
    <col min="3" max="3" width="7.77734375" style="1" customWidth="1"/>
    <col min="4" max="4" width="5.6640625" style="1" customWidth="1"/>
    <col min="5" max="5" width="7.77734375" style="1" customWidth="1"/>
    <col min="6" max="6" width="5.6640625" style="1" customWidth="1"/>
    <col min="7" max="7" width="7.77734375" style="1" customWidth="1"/>
    <col min="8" max="8" width="5.6640625" style="1" customWidth="1"/>
    <col min="9" max="9" width="7.77734375" style="1" customWidth="1"/>
    <col min="10" max="10" width="5.6640625" style="1" customWidth="1"/>
    <col min="11" max="11" width="7.77734375" style="1" customWidth="1"/>
    <col min="12" max="12" width="5.6640625" style="1" customWidth="1"/>
    <col min="13" max="13" width="7.77734375" style="1" customWidth="1"/>
    <col min="14" max="16" width="9" style="1"/>
    <col min="17" max="17" width="9" style="1" customWidth="1"/>
    <col min="18" max="16384" width="9" style="1"/>
  </cols>
  <sheetData>
    <row r="1" spans="1:17" s="47" customFormat="1" ht="24.9" customHeight="1">
      <c r="A1" s="76"/>
      <c r="M1" s="50" t="s">
        <v>28</v>
      </c>
    </row>
    <row r="2" spans="1:17" ht="24.9" customHeight="1" thickBot="1">
      <c r="A2" s="16" t="s">
        <v>66</v>
      </c>
      <c r="H2" s="7"/>
      <c r="K2" s="7" t="s">
        <v>34</v>
      </c>
    </row>
    <row r="3" spans="1:17" s="26" customFormat="1" ht="24" customHeight="1">
      <c r="A3" s="136" t="s">
        <v>36</v>
      </c>
      <c r="B3" s="23" t="s">
        <v>1</v>
      </c>
      <c r="C3" s="24"/>
      <c r="D3" s="23" t="s">
        <v>2</v>
      </c>
      <c r="E3" s="24"/>
      <c r="F3" s="23" t="s">
        <v>3</v>
      </c>
      <c r="G3" s="24"/>
      <c r="H3" s="23" t="s">
        <v>4</v>
      </c>
      <c r="I3" s="24"/>
      <c r="J3" s="138" t="s">
        <v>43</v>
      </c>
      <c r="K3" s="139"/>
      <c r="L3" s="23" t="s">
        <v>5</v>
      </c>
      <c r="M3" s="23"/>
      <c r="P3" s="30"/>
    </row>
    <row r="4" spans="1:17" s="26" customFormat="1" ht="12.9" customHeight="1">
      <c r="A4" s="137"/>
      <c r="B4" s="41" t="s">
        <v>6</v>
      </c>
      <c r="C4" s="41" t="s">
        <v>7</v>
      </c>
      <c r="D4" s="41" t="s">
        <v>6</v>
      </c>
      <c r="E4" s="41" t="s">
        <v>7</v>
      </c>
      <c r="F4" s="41" t="s">
        <v>6</v>
      </c>
      <c r="G4" s="41" t="s">
        <v>7</v>
      </c>
      <c r="H4" s="41" t="s">
        <v>6</v>
      </c>
      <c r="I4" s="41" t="s">
        <v>7</v>
      </c>
      <c r="J4" s="41" t="s">
        <v>6</v>
      </c>
      <c r="K4" s="41" t="s">
        <v>7</v>
      </c>
      <c r="L4" s="41" t="s">
        <v>6</v>
      </c>
      <c r="M4" s="42" t="s">
        <v>7</v>
      </c>
      <c r="Q4" s="30"/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1.1" customHeight="1">
      <c r="A6" s="112" t="s">
        <v>72</v>
      </c>
      <c r="B6" s="7">
        <v>22</v>
      </c>
      <c r="C6" s="96" t="s">
        <v>73</v>
      </c>
      <c r="D6" s="7">
        <v>3</v>
      </c>
      <c r="E6" s="7">
        <v>310</v>
      </c>
      <c r="F6" s="7">
        <v>2</v>
      </c>
      <c r="G6" s="7">
        <v>437</v>
      </c>
      <c r="H6" s="108">
        <v>4</v>
      </c>
      <c r="I6" s="96">
        <v>387</v>
      </c>
      <c r="J6" s="7">
        <v>13</v>
      </c>
      <c r="K6" s="96">
        <v>661</v>
      </c>
      <c r="L6" s="3" t="s">
        <v>45</v>
      </c>
      <c r="M6" s="97" t="s">
        <v>45</v>
      </c>
    </row>
    <row r="7" spans="1:17" s="31" customFormat="1" ht="11.1" customHeight="1">
      <c r="A7" s="120" t="s">
        <v>71</v>
      </c>
      <c r="B7" s="118">
        <v>22</v>
      </c>
      <c r="C7" s="121">
        <v>3156</v>
      </c>
      <c r="D7" s="118">
        <v>3</v>
      </c>
      <c r="E7" s="122">
        <v>216</v>
      </c>
      <c r="F7" s="118">
        <v>3</v>
      </c>
      <c r="G7" s="118">
        <v>544</v>
      </c>
      <c r="H7" s="123" t="s">
        <v>74</v>
      </c>
      <c r="I7" s="121" t="s">
        <v>74</v>
      </c>
      <c r="J7" s="118">
        <v>14</v>
      </c>
      <c r="K7" s="121">
        <v>2324</v>
      </c>
      <c r="L7" s="130">
        <v>2</v>
      </c>
      <c r="M7" s="119">
        <v>72</v>
      </c>
    </row>
    <row r="8" spans="1:17" s="31" customFormat="1" ht="6" customHeight="1">
      <c r="A8" s="71"/>
      <c r="B8" s="96">
        <f>SUM(D8,F8,H8,J8,L8)</f>
        <v>0</v>
      </c>
      <c r="C8" s="96">
        <f>SUM(E8,G8,I8,K8,M8)</f>
        <v>0</v>
      </c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7" s="83" customFormat="1" ht="11.1" customHeight="1">
      <c r="A9" s="48" t="s">
        <v>99</v>
      </c>
      <c r="B9" s="99">
        <v>1</v>
      </c>
      <c r="C9" s="100">
        <v>267</v>
      </c>
      <c r="D9" s="100" t="s">
        <v>45</v>
      </c>
      <c r="E9" s="100" t="s">
        <v>45</v>
      </c>
      <c r="F9" s="100">
        <v>1</v>
      </c>
      <c r="G9" s="100">
        <v>267</v>
      </c>
      <c r="H9" s="100" t="s">
        <v>45</v>
      </c>
      <c r="I9" s="100" t="s">
        <v>45</v>
      </c>
      <c r="J9" s="100" t="s">
        <v>45</v>
      </c>
      <c r="K9" s="100" t="s">
        <v>45</v>
      </c>
      <c r="L9" s="97" t="s">
        <v>45</v>
      </c>
      <c r="M9" s="97" t="s">
        <v>45</v>
      </c>
    </row>
    <row r="10" spans="1:17" s="83" customFormat="1" ht="11.1" customHeight="1">
      <c r="A10" s="48" t="s">
        <v>55</v>
      </c>
      <c r="B10" s="99">
        <v>5</v>
      </c>
      <c r="C10" s="100">
        <v>797</v>
      </c>
      <c r="D10" s="100">
        <v>2</v>
      </c>
      <c r="E10" s="100">
        <v>146</v>
      </c>
      <c r="F10" s="100" t="s">
        <v>45</v>
      </c>
      <c r="G10" s="100" t="s">
        <v>45</v>
      </c>
      <c r="H10" s="100" t="s">
        <v>45</v>
      </c>
      <c r="I10" s="100" t="s">
        <v>45</v>
      </c>
      <c r="J10" s="100">
        <v>3</v>
      </c>
      <c r="K10" s="100">
        <v>651</v>
      </c>
      <c r="L10" s="97" t="s">
        <v>45</v>
      </c>
      <c r="M10" s="97" t="s">
        <v>45</v>
      </c>
    </row>
    <row r="11" spans="1:17" s="83" customFormat="1" ht="11.1" customHeight="1">
      <c r="A11" s="48" t="s">
        <v>56</v>
      </c>
      <c r="B11" s="100">
        <v>1</v>
      </c>
      <c r="C11" s="100">
        <v>60</v>
      </c>
      <c r="D11" s="100" t="s">
        <v>45</v>
      </c>
      <c r="E11" s="100" t="s">
        <v>45</v>
      </c>
      <c r="F11" s="100" t="s">
        <v>45</v>
      </c>
      <c r="G11" s="100" t="s">
        <v>45</v>
      </c>
      <c r="H11" s="100" t="s">
        <v>45</v>
      </c>
      <c r="I11" s="100" t="s">
        <v>45</v>
      </c>
      <c r="J11" s="100">
        <v>1</v>
      </c>
      <c r="K11" s="100">
        <v>60</v>
      </c>
      <c r="L11" s="97" t="s">
        <v>45</v>
      </c>
      <c r="M11" s="97" t="s">
        <v>45</v>
      </c>
    </row>
    <row r="12" spans="1:17" s="83" customFormat="1" ht="11.1" customHeight="1">
      <c r="A12" s="48" t="s">
        <v>57</v>
      </c>
      <c r="B12" s="100">
        <v>1</v>
      </c>
      <c r="C12" s="100">
        <v>177</v>
      </c>
      <c r="D12" s="100" t="s">
        <v>45</v>
      </c>
      <c r="E12" s="100" t="s">
        <v>45</v>
      </c>
      <c r="F12" s="100">
        <v>1</v>
      </c>
      <c r="G12" s="100">
        <v>177</v>
      </c>
      <c r="H12" s="100" t="s">
        <v>45</v>
      </c>
      <c r="I12" s="100" t="s">
        <v>45</v>
      </c>
      <c r="J12" s="100" t="s">
        <v>45</v>
      </c>
      <c r="K12" s="100" t="s">
        <v>45</v>
      </c>
      <c r="L12" s="97" t="s">
        <v>45</v>
      </c>
      <c r="M12" s="97" t="s">
        <v>45</v>
      </c>
    </row>
    <row r="13" spans="1:17" s="83" customFormat="1" ht="11.1" customHeight="1">
      <c r="A13" s="48" t="s">
        <v>100</v>
      </c>
      <c r="B13" s="101">
        <v>1</v>
      </c>
      <c r="C13" s="102">
        <v>21</v>
      </c>
      <c r="D13" s="100" t="s">
        <v>45</v>
      </c>
      <c r="E13" s="100" t="s">
        <v>45</v>
      </c>
      <c r="F13" s="100" t="s">
        <v>45</v>
      </c>
      <c r="G13" s="100" t="s">
        <v>45</v>
      </c>
      <c r="H13" s="100" t="s">
        <v>45</v>
      </c>
      <c r="I13" s="100" t="s">
        <v>45</v>
      </c>
      <c r="J13" s="100">
        <v>1</v>
      </c>
      <c r="K13" s="100">
        <v>21</v>
      </c>
      <c r="L13" s="97" t="s">
        <v>45</v>
      </c>
      <c r="M13" s="97" t="s">
        <v>45</v>
      </c>
    </row>
    <row r="14" spans="1:17" s="83" customFormat="1" ht="11.1" customHeight="1">
      <c r="A14" s="48" t="s">
        <v>79</v>
      </c>
      <c r="B14" s="101">
        <v>3</v>
      </c>
      <c r="C14" s="102">
        <v>270</v>
      </c>
      <c r="D14" s="100" t="s">
        <v>45</v>
      </c>
      <c r="E14" s="100" t="s">
        <v>45</v>
      </c>
      <c r="F14" s="100">
        <v>1</v>
      </c>
      <c r="G14" s="100">
        <v>100</v>
      </c>
      <c r="H14" s="100" t="s">
        <v>45</v>
      </c>
      <c r="I14" s="100" t="s">
        <v>45</v>
      </c>
      <c r="J14" s="100">
        <v>2</v>
      </c>
      <c r="K14" s="100">
        <v>170</v>
      </c>
      <c r="L14" s="97" t="s">
        <v>45</v>
      </c>
      <c r="M14" s="97" t="s">
        <v>45</v>
      </c>
    </row>
    <row r="15" spans="1:17" s="26" customFormat="1" ht="11.1" customHeight="1">
      <c r="A15" s="48" t="s">
        <v>85</v>
      </c>
      <c r="B15" s="101">
        <v>1</v>
      </c>
      <c r="C15" s="102">
        <v>35</v>
      </c>
      <c r="D15" s="100" t="s">
        <v>45</v>
      </c>
      <c r="E15" s="100" t="s">
        <v>45</v>
      </c>
      <c r="F15" s="100" t="s">
        <v>45</v>
      </c>
      <c r="G15" s="100" t="s">
        <v>45</v>
      </c>
      <c r="H15" s="100" t="s">
        <v>45</v>
      </c>
      <c r="I15" s="100" t="s">
        <v>45</v>
      </c>
      <c r="J15" s="100">
        <v>1</v>
      </c>
      <c r="K15" s="100">
        <v>35</v>
      </c>
      <c r="L15" s="97" t="s">
        <v>45</v>
      </c>
      <c r="M15" s="97" t="s">
        <v>45</v>
      </c>
    </row>
    <row r="16" spans="1:17" s="26" customFormat="1" ht="11.1" customHeight="1">
      <c r="A16" s="48" t="s">
        <v>46</v>
      </c>
      <c r="B16" s="101">
        <v>2</v>
      </c>
      <c r="C16" s="102">
        <v>189</v>
      </c>
      <c r="D16" s="100">
        <v>1</v>
      </c>
      <c r="E16" s="100">
        <v>154</v>
      </c>
      <c r="F16" s="100">
        <v>1</v>
      </c>
      <c r="G16" s="100">
        <v>35</v>
      </c>
      <c r="H16" s="100" t="s">
        <v>45</v>
      </c>
      <c r="I16" s="100" t="s">
        <v>45</v>
      </c>
      <c r="J16" s="100" t="s">
        <v>45</v>
      </c>
      <c r="K16" s="100" t="s">
        <v>45</v>
      </c>
      <c r="L16" s="100" t="s">
        <v>45</v>
      </c>
      <c r="M16" s="100" t="s">
        <v>45</v>
      </c>
    </row>
    <row r="17" spans="1:17" s="26" customFormat="1" ht="11.1" customHeight="1">
      <c r="A17" s="48" t="s">
        <v>48</v>
      </c>
      <c r="B17" s="101">
        <v>5</v>
      </c>
      <c r="C17" s="102">
        <v>307</v>
      </c>
      <c r="D17" s="100" t="s">
        <v>45</v>
      </c>
      <c r="E17" s="100" t="s">
        <v>45</v>
      </c>
      <c r="F17" s="100">
        <v>1</v>
      </c>
      <c r="G17" s="100">
        <v>90</v>
      </c>
      <c r="H17" s="100" t="s">
        <v>45</v>
      </c>
      <c r="I17" s="100" t="s">
        <v>45</v>
      </c>
      <c r="J17" s="100">
        <v>4</v>
      </c>
      <c r="K17" s="100">
        <v>217</v>
      </c>
      <c r="L17" s="100" t="s">
        <v>45</v>
      </c>
      <c r="M17" s="100" t="s">
        <v>45</v>
      </c>
    </row>
    <row r="18" spans="1:17" s="26" customFormat="1" ht="11.1" customHeight="1">
      <c r="A18" s="48" t="s">
        <v>49</v>
      </c>
      <c r="B18" s="101">
        <v>3</v>
      </c>
      <c r="C18" s="102">
        <v>449</v>
      </c>
      <c r="D18" s="100">
        <v>1</v>
      </c>
      <c r="E18" s="100">
        <v>39</v>
      </c>
      <c r="F18" s="100">
        <v>1</v>
      </c>
      <c r="G18" s="100">
        <v>280</v>
      </c>
      <c r="H18" s="100" t="s">
        <v>45</v>
      </c>
      <c r="I18" s="100" t="s">
        <v>45</v>
      </c>
      <c r="J18" s="100">
        <v>1</v>
      </c>
      <c r="K18" s="100">
        <v>130</v>
      </c>
      <c r="L18" s="100" t="s">
        <v>45</v>
      </c>
      <c r="M18" s="100" t="s">
        <v>45</v>
      </c>
    </row>
    <row r="19" spans="1:17" s="26" customFormat="1" ht="11.1" customHeight="1">
      <c r="A19" s="48" t="s">
        <v>50</v>
      </c>
      <c r="B19" s="101">
        <v>3</v>
      </c>
      <c r="C19" s="100">
        <v>242</v>
      </c>
      <c r="D19" s="100" t="s">
        <v>45</v>
      </c>
      <c r="E19" s="100" t="s">
        <v>45</v>
      </c>
      <c r="F19" s="100" t="s">
        <v>45</v>
      </c>
      <c r="G19" s="100" t="s">
        <v>45</v>
      </c>
      <c r="H19" s="100" t="s">
        <v>45</v>
      </c>
      <c r="I19" s="100" t="s">
        <v>45</v>
      </c>
      <c r="J19" s="100">
        <v>3</v>
      </c>
      <c r="K19" s="100">
        <v>242</v>
      </c>
      <c r="L19" s="100" t="s">
        <v>45</v>
      </c>
      <c r="M19" s="100" t="s">
        <v>45</v>
      </c>
    </row>
    <row r="20" spans="1:17" s="26" customFormat="1" ht="11.1" customHeight="1">
      <c r="A20" s="48" t="s">
        <v>52</v>
      </c>
      <c r="B20" s="101">
        <v>2</v>
      </c>
      <c r="C20" s="100">
        <v>368</v>
      </c>
      <c r="D20" s="100">
        <v>1</v>
      </c>
      <c r="E20" s="100">
        <v>340</v>
      </c>
      <c r="F20" s="100">
        <v>1</v>
      </c>
      <c r="G20" s="100">
        <v>28</v>
      </c>
      <c r="H20" s="100" t="s">
        <v>45</v>
      </c>
      <c r="I20" s="100" t="s">
        <v>45</v>
      </c>
      <c r="J20" s="100" t="s">
        <v>45</v>
      </c>
      <c r="K20" s="100" t="s">
        <v>45</v>
      </c>
      <c r="L20" s="100" t="s">
        <v>45</v>
      </c>
      <c r="M20" s="100" t="s">
        <v>45</v>
      </c>
    </row>
    <row r="21" spans="1:17" s="31" customFormat="1" ht="11.1" customHeight="1">
      <c r="A21" s="48" t="s">
        <v>54</v>
      </c>
      <c r="B21" s="101">
        <v>6</v>
      </c>
      <c r="C21" s="100">
        <v>472</v>
      </c>
      <c r="D21" s="100">
        <v>2</v>
      </c>
      <c r="E21" s="100">
        <v>262</v>
      </c>
      <c r="F21" s="100" t="s">
        <v>45</v>
      </c>
      <c r="G21" s="100" t="s">
        <v>45</v>
      </c>
      <c r="H21" s="100" t="s">
        <v>45</v>
      </c>
      <c r="I21" s="100" t="s">
        <v>45</v>
      </c>
      <c r="J21" s="100">
        <v>2</v>
      </c>
      <c r="K21" s="100">
        <v>50</v>
      </c>
      <c r="L21" s="100">
        <v>2</v>
      </c>
      <c r="M21" s="100">
        <v>160</v>
      </c>
    </row>
    <row r="22" spans="1:17" s="31" customFormat="1" ht="11.1" customHeight="1">
      <c r="A22" s="48" t="s">
        <v>55</v>
      </c>
      <c r="B22" s="101">
        <v>2</v>
      </c>
      <c r="C22" s="100">
        <v>20</v>
      </c>
      <c r="D22" s="100">
        <v>1</v>
      </c>
      <c r="E22" s="100">
        <v>10</v>
      </c>
      <c r="F22" s="100" t="s">
        <v>45</v>
      </c>
      <c r="G22" s="100" t="s">
        <v>45</v>
      </c>
      <c r="H22" s="100" t="s">
        <v>45</v>
      </c>
      <c r="I22" s="100" t="s">
        <v>45</v>
      </c>
      <c r="J22" s="100">
        <v>1</v>
      </c>
      <c r="K22" s="100">
        <v>10</v>
      </c>
      <c r="L22" s="100" t="s">
        <v>45</v>
      </c>
      <c r="M22" s="100" t="s">
        <v>45</v>
      </c>
    </row>
    <row r="23" spans="1:17" s="31" customFormat="1" ht="11.1" customHeight="1">
      <c r="A23" s="48" t="s">
        <v>56</v>
      </c>
      <c r="B23" s="101">
        <v>2</v>
      </c>
      <c r="C23" s="100">
        <v>35</v>
      </c>
      <c r="D23" s="100">
        <v>1</v>
      </c>
      <c r="E23" s="100">
        <v>10</v>
      </c>
      <c r="F23" s="100" t="s">
        <v>45</v>
      </c>
      <c r="G23" s="100" t="s">
        <v>45</v>
      </c>
      <c r="H23" s="100" t="s">
        <v>45</v>
      </c>
      <c r="I23" s="100" t="s">
        <v>45</v>
      </c>
      <c r="J23" s="100">
        <v>1</v>
      </c>
      <c r="K23" s="100">
        <v>25</v>
      </c>
      <c r="L23" s="100" t="s">
        <v>45</v>
      </c>
      <c r="M23" s="100" t="s">
        <v>45</v>
      </c>
    </row>
    <row r="24" spans="1:17" s="31" customFormat="1" ht="11.1" customHeight="1">
      <c r="A24" s="48" t="s">
        <v>57</v>
      </c>
      <c r="B24" s="101" t="s">
        <v>45</v>
      </c>
      <c r="C24" s="100" t="s">
        <v>45</v>
      </c>
      <c r="D24" s="100" t="s">
        <v>45</v>
      </c>
      <c r="E24" s="100" t="s">
        <v>45</v>
      </c>
      <c r="F24" s="100" t="s">
        <v>45</v>
      </c>
      <c r="G24" s="100" t="s">
        <v>45</v>
      </c>
      <c r="H24" s="100" t="s">
        <v>45</v>
      </c>
      <c r="I24" s="100" t="s">
        <v>45</v>
      </c>
      <c r="J24" s="100" t="s">
        <v>45</v>
      </c>
      <c r="K24" s="100" t="s">
        <v>45</v>
      </c>
      <c r="L24" s="100" t="s">
        <v>45</v>
      </c>
      <c r="M24" s="100" t="s">
        <v>45</v>
      </c>
    </row>
    <row r="25" spans="1:17" s="31" customFormat="1" ht="11.1" customHeight="1">
      <c r="A25" s="111" t="s">
        <v>100</v>
      </c>
      <c r="B25" s="133">
        <v>2</v>
      </c>
      <c r="C25" s="134">
        <v>240</v>
      </c>
      <c r="D25" s="134">
        <v>1</v>
      </c>
      <c r="E25" s="134">
        <v>100</v>
      </c>
      <c r="F25" s="134">
        <v>1</v>
      </c>
      <c r="G25" s="134">
        <v>140</v>
      </c>
      <c r="H25" s="134" t="s">
        <v>101</v>
      </c>
      <c r="I25" s="134" t="s">
        <v>101</v>
      </c>
      <c r="J25" s="134" t="s">
        <v>101</v>
      </c>
      <c r="K25" s="134" t="s">
        <v>101</v>
      </c>
      <c r="L25" s="134" t="s">
        <v>101</v>
      </c>
      <c r="M25" s="134" t="s">
        <v>101</v>
      </c>
    </row>
    <row r="26" spans="1:17" s="31" customFormat="1" ht="3.75" customHeight="1">
      <c r="A26" s="66"/>
      <c r="B26" s="68"/>
      <c r="C26" s="67"/>
      <c r="D26" s="100"/>
      <c r="E26" s="100"/>
      <c r="F26" s="106"/>
      <c r="G26" s="106"/>
      <c r="H26" s="106"/>
      <c r="I26" s="106"/>
      <c r="J26" s="67"/>
      <c r="K26" s="67"/>
      <c r="L26" s="70"/>
      <c r="M26" s="70"/>
    </row>
    <row r="27" spans="1:17" s="22" customFormat="1" ht="13.5" customHeight="1">
      <c r="A27" s="140" t="s">
        <v>53</v>
      </c>
      <c r="B27" s="141"/>
      <c r="C27" s="65"/>
      <c r="D27" s="69"/>
      <c r="E27" s="69"/>
      <c r="F27" s="65"/>
      <c r="G27" s="65"/>
      <c r="H27" s="65"/>
      <c r="I27" s="65"/>
      <c r="J27" s="65"/>
      <c r="K27" s="69"/>
      <c r="M27" s="69"/>
      <c r="P27" s="65"/>
    </row>
    <row r="28" spans="1:17" s="11" customFormat="1" ht="12" customHeight="1"/>
    <row r="29" spans="1:17">
      <c r="E29" s="54"/>
      <c r="Q29" s="15"/>
    </row>
  </sheetData>
  <mergeCells count="3">
    <mergeCell ref="A3:A4"/>
    <mergeCell ref="J3:K3"/>
    <mergeCell ref="A27:B27"/>
  </mergeCells>
  <phoneticPr fontId="3"/>
  <printOptions gridLinesSet="0"/>
  <pageMargins left="0.59055118110236227" right="0.59055118110236227" top="0.39370078740157483" bottom="0.98425196850393704" header="0.51181102362204722" footer="0.51181102362204722"/>
  <pageSetup paperSize="9" scale="99" orientation="portrait" blackAndWhite="1" r:id="rId1"/>
  <headerFooter alignWithMargins="0"/>
  <colBreaks count="1" manualBreakCount="1">
    <brk id="13" max="1048575" man="1"/>
  </colBreaks>
  <ignoredErrors>
    <ignoredError sqref="A8 B8:M8 A28 B28:C28 C27:I27 L28:M28 K27:M2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39"/>
  <sheetViews>
    <sheetView showGridLines="0" view="pageBreakPreview" zoomScale="130" zoomScaleNormal="150" zoomScaleSheetLayoutView="130" workbookViewId="0"/>
  </sheetViews>
  <sheetFormatPr defaultColWidth="9" defaultRowHeight="13.2"/>
  <cols>
    <col min="1" max="1" width="11.88671875" style="1" customWidth="1"/>
    <col min="2" max="2" width="7.21875" style="1" customWidth="1"/>
    <col min="3" max="3" width="7.44140625" style="1" customWidth="1"/>
    <col min="4" max="4" width="6.21875" style="1" customWidth="1"/>
    <col min="5" max="5" width="7.44140625" style="1" customWidth="1"/>
    <col min="6" max="7" width="7.77734375" style="1" customWidth="1"/>
    <col min="8" max="9" width="5" style="1" customWidth="1"/>
    <col min="10" max="10" width="8.109375" style="1" customWidth="1"/>
    <col min="11" max="12" width="5" style="1" customWidth="1"/>
    <col min="13" max="13" width="8.109375" style="1" customWidth="1"/>
    <col min="14" max="14" width="5.6640625" style="1" customWidth="1"/>
    <col min="15" max="16384" width="9" style="1"/>
  </cols>
  <sheetData>
    <row r="1" spans="1:13" s="47" customFormat="1" ht="24.9" customHeight="1"/>
    <row r="2" spans="1:13" ht="24.9" customHeight="1" thickBot="1">
      <c r="A2" s="2" t="s">
        <v>67</v>
      </c>
      <c r="H2" s="7"/>
      <c r="K2" s="7"/>
    </row>
    <row r="3" spans="1:13" s="26" customFormat="1" ht="12.9" customHeight="1">
      <c r="A3" s="136" t="s">
        <v>36</v>
      </c>
      <c r="B3" s="23" t="s">
        <v>8</v>
      </c>
      <c r="C3" s="33"/>
      <c r="D3" s="23"/>
      <c r="E3" s="24"/>
      <c r="F3" s="23" t="s">
        <v>42</v>
      </c>
      <c r="G3" s="33"/>
      <c r="H3" s="23"/>
      <c r="I3" s="33"/>
      <c r="J3" s="23"/>
      <c r="K3" s="23"/>
      <c r="L3" s="23"/>
      <c r="M3" s="23"/>
    </row>
    <row r="4" spans="1:13" s="26" customFormat="1" ht="12.9" customHeight="1">
      <c r="A4" s="137"/>
      <c r="B4" s="34" t="s">
        <v>9</v>
      </c>
      <c r="C4" s="35"/>
      <c r="D4" s="34" t="s">
        <v>10</v>
      </c>
      <c r="E4" s="35"/>
      <c r="F4" s="34" t="s">
        <v>9</v>
      </c>
      <c r="G4" s="35"/>
      <c r="H4" s="34" t="s">
        <v>10</v>
      </c>
      <c r="I4" s="34"/>
      <c r="J4" s="35"/>
      <c r="K4" s="34" t="s">
        <v>11</v>
      </c>
      <c r="L4" s="34"/>
      <c r="M4" s="34"/>
    </row>
    <row r="5" spans="1:13" s="32" customFormat="1" ht="11.1" customHeight="1">
      <c r="A5" s="36"/>
      <c r="B5" s="37" t="s">
        <v>12</v>
      </c>
      <c r="C5" s="37" t="s">
        <v>13</v>
      </c>
      <c r="D5" s="37" t="s">
        <v>12</v>
      </c>
      <c r="E5" s="37" t="s">
        <v>14</v>
      </c>
      <c r="F5" s="37" t="s">
        <v>15</v>
      </c>
      <c r="G5" s="37" t="s">
        <v>16</v>
      </c>
      <c r="H5" s="37" t="s">
        <v>17</v>
      </c>
      <c r="I5" s="37" t="s">
        <v>15</v>
      </c>
      <c r="J5" s="38" t="s">
        <v>18</v>
      </c>
      <c r="K5" s="38" t="s">
        <v>17</v>
      </c>
      <c r="L5" s="38" t="s">
        <v>15</v>
      </c>
      <c r="M5" s="38" t="s">
        <v>18</v>
      </c>
    </row>
    <row r="6" spans="1:13" s="26" customFormat="1" ht="11.1" customHeight="1">
      <c r="A6" s="87" t="s">
        <v>69</v>
      </c>
      <c r="B6" s="88">
        <v>40911</v>
      </c>
      <c r="C6" s="88">
        <v>13425</v>
      </c>
      <c r="D6" s="88">
        <v>9</v>
      </c>
      <c r="E6" s="88">
        <v>808</v>
      </c>
      <c r="F6" s="88">
        <v>236567</v>
      </c>
      <c r="G6" s="88">
        <v>235989</v>
      </c>
      <c r="H6" s="88">
        <v>14</v>
      </c>
      <c r="I6" s="88">
        <v>68</v>
      </c>
      <c r="J6" s="88">
        <v>49819</v>
      </c>
      <c r="K6" s="88">
        <v>5</v>
      </c>
      <c r="L6" s="88">
        <v>6</v>
      </c>
      <c r="M6" s="88">
        <v>3069</v>
      </c>
    </row>
    <row r="7" spans="1:13" s="26" customFormat="1" ht="11.1" customHeight="1">
      <c r="A7" s="87" t="s">
        <v>70</v>
      </c>
      <c r="B7" s="88">
        <v>35882</v>
      </c>
      <c r="C7" s="88">
        <v>12298</v>
      </c>
      <c r="D7" s="88">
        <v>5</v>
      </c>
      <c r="E7" s="88">
        <v>181</v>
      </c>
      <c r="F7" s="88">
        <v>215640</v>
      </c>
      <c r="G7" s="88">
        <v>213641</v>
      </c>
      <c r="H7" s="88">
        <v>4</v>
      </c>
      <c r="I7" s="88">
        <v>15</v>
      </c>
      <c r="J7" s="88">
        <v>9336</v>
      </c>
      <c r="K7" s="88">
        <v>1</v>
      </c>
      <c r="L7" s="88">
        <v>3</v>
      </c>
      <c r="M7" s="88">
        <v>2478</v>
      </c>
    </row>
    <row r="8" spans="1:13" s="86" customFormat="1" ht="11.1" customHeight="1">
      <c r="A8" s="113" t="s">
        <v>71</v>
      </c>
      <c r="B8" s="115">
        <v>32667</v>
      </c>
      <c r="C8" s="115">
        <v>10532</v>
      </c>
      <c r="D8" s="115">
        <v>6</v>
      </c>
      <c r="E8" s="115">
        <v>331</v>
      </c>
      <c r="F8" s="115">
        <v>166973</v>
      </c>
      <c r="G8" s="115">
        <v>172112</v>
      </c>
      <c r="H8" s="115">
        <v>2</v>
      </c>
      <c r="I8" s="115">
        <v>7</v>
      </c>
      <c r="J8" s="115">
        <v>3081</v>
      </c>
      <c r="K8" s="115">
        <v>1</v>
      </c>
      <c r="L8" s="115">
        <v>1</v>
      </c>
      <c r="M8" s="115">
        <v>310</v>
      </c>
    </row>
    <row r="9" spans="1:13" s="31" customFormat="1" ht="6.75" customHeight="1">
      <c r="A9" s="71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 s="83" customFormat="1" ht="11.1" customHeight="1">
      <c r="A10" s="48" t="s">
        <v>97</v>
      </c>
      <c r="B10" s="88">
        <v>2808</v>
      </c>
      <c r="C10" s="88">
        <v>897</v>
      </c>
      <c r="D10" s="88">
        <v>0</v>
      </c>
      <c r="E10" s="88">
        <v>23</v>
      </c>
      <c r="F10" s="88">
        <v>16975</v>
      </c>
      <c r="G10" s="88">
        <v>20189</v>
      </c>
      <c r="H10" s="88" t="s">
        <v>45</v>
      </c>
      <c r="I10" s="88" t="s">
        <v>45</v>
      </c>
      <c r="J10" s="88" t="s">
        <v>45</v>
      </c>
      <c r="K10" s="88" t="s">
        <v>45</v>
      </c>
      <c r="L10" s="88" t="s">
        <v>45</v>
      </c>
      <c r="M10" s="88" t="s">
        <v>45</v>
      </c>
    </row>
    <row r="11" spans="1:13" s="83" customFormat="1" ht="11.1" customHeight="1">
      <c r="A11" s="48" t="s">
        <v>54</v>
      </c>
      <c r="B11" s="88">
        <v>2444</v>
      </c>
      <c r="C11" s="88">
        <v>714</v>
      </c>
      <c r="D11" s="88">
        <v>0</v>
      </c>
      <c r="E11" s="88">
        <v>3</v>
      </c>
      <c r="F11" s="88">
        <v>14029</v>
      </c>
      <c r="G11" s="88">
        <v>12586</v>
      </c>
      <c r="H11" s="88" t="s">
        <v>45</v>
      </c>
      <c r="I11" s="88" t="s">
        <v>45</v>
      </c>
      <c r="J11" s="88" t="s">
        <v>45</v>
      </c>
      <c r="K11" s="88" t="s">
        <v>45</v>
      </c>
      <c r="L11" s="88" t="s">
        <v>45</v>
      </c>
      <c r="M11" s="88" t="s">
        <v>45</v>
      </c>
    </row>
    <row r="12" spans="1:13" s="83" customFormat="1" ht="11.1" customHeight="1">
      <c r="A12" s="48" t="s">
        <v>55</v>
      </c>
      <c r="B12" s="88">
        <v>2985</v>
      </c>
      <c r="C12" s="88">
        <v>940</v>
      </c>
      <c r="D12" s="88">
        <v>1</v>
      </c>
      <c r="E12" s="88">
        <v>22</v>
      </c>
      <c r="F12" s="88">
        <v>18624</v>
      </c>
      <c r="G12" s="88">
        <v>20806</v>
      </c>
      <c r="H12" s="88" t="s">
        <v>45</v>
      </c>
      <c r="I12" s="88" t="s">
        <v>45</v>
      </c>
      <c r="J12" s="88" t="s">
        <v>45</v>
      </c>
      <c r="K12" s="88" t="s">
        <v>45</v>
      </c>
      <c r="L12" s="88" t="s">
        <v>45</v>
      </c>
      <c r="M12" s="88" t="s">
        <v>45</v>
      </c>
    </row>
    <row r="13" spans="1:13" s="26" customFormat="1" ht="11.1" customHeight="1">
      <c r="A13" s="48" t="s">
        <v>56</v>
      </c>
      <c r="B13" s="88">
        <v>2518</v>
      </c>
      <c r="C13" s="88">
        <v>842</v>
      </c>
      <c r="D13" s="88">
        <v>1</v>
      </c>
      <c r="E13" s="88">
        <v>44</v>
      </c>
      <c r="F13" s="88">
        <v>15367</v>
      </c>
      <c r="G13" s="88">
        <v>15024</v>
      </c>
      <c r="H13" s="88" t="s">
        <v>45</v>
      </c>
      <c r="I13" s="88" t="s">
        <v>45</v>
      </c>
      <c r="J13" s="88" t="s">
        <v>45</v>
      </c>
      <c r="K13" s="88" t="s">
        <v>45</v>
      </c>
      <c r="L13" s="88" t="s">
        <v>45</v>
      </c>
      <c r="M13" s="88" t="s">
        <v>45</v>
      </c>
    </row>
    <row r="14" spans="1:13" s="26" customFormat="1" ht="11.1" customHeight="1">
      <c r="A14" s="48" t="s">
        <v>98</v>
      </c>
      <c r="B14" s="88">
        <v>2434</v>
      </c>
      <c r="C14" s="88">
        <v>703</v>
      </c>
      <c r="D14" s="88">
        <v>1</v>
      </c>
      <c r="E14" s="88">
        <v>27</v>
      </c>
      <c r="F14" s="88">
        <v>15238</v>
      </c>
      <c r="G14" s="88">
        <v>13032</v>
      </c>
      <c r="H14" s="88" t="s">
        <v>45</v>
      </c>
      <c r="I14" s="88" t="s">
        <v>45</v>
      </c>
      <c r="J14" s="88" t="s">
        <v>45</v>
      </c>
      <c r="K14" s="88" t="s">
        <v>45</v>
      </c>
      <c r="L14" s="88" t="s">
        <v>45</v>
      </c>
      <c r="M14" s="88" t="s">
        <v>45</v>
      </c>
    </row>
    <row r="15" spans="1:13" s="26" customFormat="1" ht="11.1" customHeight="1">
      <c r="A15" s="48" t="s">
        <v>58</v>
      </c>
      <c r="B15" s="88">
        <v>2882</v>
      </c>
      <c r="C15" s="88">
        <v>875</v>
      </c>
      <c r="D15" s="88">
        <v>0</v>
      </c>
      <c r="E15" s="88">
        <v>25</v>
      </c>
      <c r="F15" s="88">
        <v>1825</v>
      </c>
      <c r="G15" s="88">
        <v>1165</v>
      </c>
      <c r="H15" s="88" t="s">
        <v>45</v>
      </c>
      <c r="I15" s="88" t="s">
        <v>45</v>
      </c>
      <c r="J15" s="88" t="s">
        <v>45</v>
      </c>
      <c r="K15" s="88" t="s">
        <v>45</v>
      </c>
      <c r="L15" s="88" t="s">
        <v>45</v>
      </c>
      <c r="M15" s="88" t="s">
        <v>45</v>
      </c>
    </row>
    <row r="16" spans="1:13" s="26" customFormat="1" ht="11.1" customHeight="1">
      <c r="A16" s="48" t="s">
        <v>79</v>
      </c>
      <c r="B16" s="88">
        <v>2922</v>
      </c>
      <c r="C16" s="88">
        <v>832</v>
      </c>
      <c r="D16" s="88">
        <v>0</v>
      </c>
      <c r="E16" s="88">
        <v>2</v>
      </c>
      <c r="F16" s="88" t="s">
        <v>45</v>
      </c>
      <c r="G16" s="88" t="s">
        <v>45</v>
      </c>
      <c r="H16" s="88" t="s">
        <v>45</v>
      </c>
      <c r="I16" s="88" t="s">
        <v>45</v>
      </c>
      <c r="J16" s="88" t="s">
        <v>45</v>
      </c>
      <c r="K16" s="88" t="s">
        <v>45</v>
      </c>
      <c r="L16" s="88" t="s">
        <v>45</v>
      </c>
      <c r="M16" s="88" t="s">
        <v>45</v>
      </c>
    </row>
    <row r="17" spans="1:13" s="26" customFormat="1" ht="11.1" customHeight="1">
      <c r="A17" s="48" t="s">
        <v>85</v>
      </c>
      <c r="B17" s="88">
        <v>3027</v>
      </c>
      <c r="C17" s="88">
        <v>803</v>
      </c>
      <c r="D17" s="88">
        <v>0</v>
      </c>
      <c r="E17" s="88">
        <v>8</v>
      </c>
      <c r="F17" s="88" t="s">
        <v>45</v>
      </c>
      <c r="G17" s="88" t="s">
        <v>45</v>
      </c>
      <c r="H17" s="88" t="s">
        <v>45</v>
      </c>
      <c r="I17" s="88" t="s">
        <v>45</v>
      </c>
      <c r="J17" s="88" t="s">
        <v>45</v>
      </c>
      <c r="K17" s="88" t="s">
        <v>45</v>
      </c>
      <c r="L17" s="88" t="s">
        <v>45</v>
      </c>
      <c r="M17" s="88" t="s">
        <v>45</v>
      </c>
    </row>
    <row r="18" spans="1:13" s="26" customFormat="1" ht="11.1" customHeight="1">
      <c r="A18" s="48" t="s">
        <v>46</v>
      </c>
      <c r="B18" s="88">
        <v>2675</v>
      </c>
      <c r="C18" s="88">
        <v>664</v>
      </c>
      <c r="D18" s="88">
        <v>0</v>
      </c>
      <c r="E18" s="88">
        <v>21</v>
      </c>
      <c r="F18" s="88" t="s">
        <v>45</v>
      </c>
      <c r="G18" s="88" t="s">
        <v>45</v>
      </c>
      <c r="H18" s="88" t="s">
        <v>45</v>
      </c>
      <c r="I18" s="88" t="s">
        <v>45</v>
      </c>
      <c r="J18" s="88" t="s">
        <v>45</v>
      </c>
      <c r="K18" s="88" t="s">
        <v>45</v>
      </c>
      <c r="L18" s="88" t="s">
        <v>45</v>
      </c>
      <c r="M18" s="88" t="s">
        <v>45</v>
      </c>
    </row>
    <row r="19" spans="1:13" s="26" customFormat="1" ht="11.1" customHeight="1">
      <c r="A19" s="48" t="s">
        <v>48</v>
      </c>
      <c r="B19" s="88">
        <v>2931</v>
      </c>
      <c r="C19" s="88">
        <v>1031</v>
      </c>
      <c r="D19" s="88">
        <v>0</v>
      </c>
      <c r="E19" s="88">
        <v>11</v>
      </c>
      <c r="F19" s="88" t="s">
        <v>45</v>
      </c>
      <c r="G19" s="88" t="s">
        <v>45</v>
      </c>
      <c r="H19" s="88" t="s">
        <v>45</v>
      </c>
      <c r="I19" s="88" t="s">
        <v>45</v>
      </c>
      <c r="J19" s="88" t="s">
        <v>45</v>
      </c>
      <c r="K19" s="88" t="s">
        <v>45</v>
      </c>
      <c r="L19" s="88" t="s">
        <v>45</v>
      </c>
      <c r="M19" s="88" t="s">
        <v>45</v>
      </c>
    </row>
    <row r="20" spans="1:13" s="26" customFormat="1" ht="11.1" customHeight="1">
      <c r="A20" s="48" t="s">
        <v>49</v>
      </c>
      <c r="B20" s="88">
        <v>2266</v>
      </c>
      <c r="C20" s="88">
        <v>621</v>
      </c>
      <c r="D20" s="88">
        <v>0</v>
      </c>
      <c r="E20" s="88">
        <v>4</v>
      </c>
      <c r="F20" s="88" t="s">
        <v>45</v>
      </c>
      <c r="G20" s="88" t="s">
        <v>45</v>
      </c>
      <c r="H20" s="88" t="s">
        <v>45</v>
      </c>
      <c r="I20" s="88" t="s">
        <v>45</v>
      </c>
      <c r="J20" s="88" t="s">
        <v>45</v>
      </c>
      <c r="K20" s="88" t="s">
        <v>45</v>
      </c>
      <c r="L20" s="88" t="s">
        <v>45</v>
      </c>
      <c r="M20" s="88" t="s">
        <v>45</v>
      </c>
    </row>
    <row r="21" spans="1:13" s="26" customFormat="1" ht="11.1" customHeight="1">
      <c r="A21" s="48" t="s">
        <v>50</v>
      </c>
      <c r="B21" s="88">
        <v>3134</v>
      </c>
      <c r="C21" s="88">
        <v>959</v>
      </c>
      <c r="D21" s="88">
        <v>0</v>
      </c>
      <c r="E21" s="88">
        <v>6</v>
      </c>
      <c r="F21" s="88" t="s">
        <v>45</v>
      </c>
      <c r="G21" s="88" t="s">
        <v>45</v>
      </c>
      <c r="H21" s="88" t="s">
        <v>45</v>
      </c>
      <c r="I21" s="88" t="s">
        <v>45</v>
      </c>
      <c r="J21" s="88" t="s">
        <v>45</v>
      </c>
      <c r="K21" s="88" t="s">
        <v>45</v>
      </c>
      <c r="L21" s="88" t="s">
        <v>45</v>
      </c>
      <c r="M21" s="88" t="s">
        <v>45</v>
      </c>
    </row>
    <row r="22" spans="1:13" s="31" customFormat="1" ht="11.1" customHeight="1">
      <c r="A22" s="48" t="s">
        <v>52</v>
      </c>
      <c r="B22" s="88">
        <v>2752</v>
      </c>
      <c r="C22" s="88">
        <v>912</v>
      </c>
      <c r="D22" s="88">
        <v>0</v>
      </c>
      <c r="E22" s="88">
        <v>16</v>
      </c>
      <c r="F22" s="88" t="s">
        <v>45</v>
      </c>
      <c r="G22" s="88" t="s">
        <v>45</v>
      </c>
      <c r="H22" s="88" t="s">
        <v>45</v>
      </c>
      <c r="I22" s="88" t="s">
        <v>45</v>
      </c>
      <c r="J22" s="88" t="s">
        <v>45</v>
      </c>
      <c r="K22" s="88" t="s">
        <v>45</v>
      </c>
      <c r="L22" s="88" t="s">
        <v>45</v>
      </c>
      <c r="M22" s="88" t="s">
        <v>45</v>
      </c>
    </row>
    <row r="23" spans="1:13" s="31" customFormat="1" ht="11.1" customHeight="1">
      <c r="A23" s="48" t="s">
        <v>54</v>
      </c>
      <c r="B23" s="88">
        <v>2767</v>
      </c>
      <c r="C23" s="88">
        <v>719</v>
      </c>
      <c r="D23" s="88">
        <v>0</v>
      </c>
      <c r="E23" s="88">
        <v>5</v>
      </c>
      <c r="F23" s="88" t="s">
        <v>45</v>
      </c>
      <c r="G23" s="88" t="s">
        <v>45</v>
      </c>
      <c r="H23" s="88" t="s">
        <v>45</v>
      </c>
      <c r="I23" s="88" t="s">
        <v>45</v>
      </c>
      <c r="J23" s="88" t="s">
        <v>45</v>
      </c>
      <c r="K23" s="88" t="s">
        <v>45</v>
      </c>
      <c r="L23" s="88" t="s">
        <v>45</v>
      </c>
      <c r="M23" s="88" t="s">
        <v>45</v>
      </c>
    </row>
    <row r="24" spans="1:13" s="31" customFormat="1" ht="11.1" customHeight="1">
      <c r="A24" s="48" t="s">
        <v>55</v>
      </c>
      <c r="B24" s="88">
        <v>2565</v>
      </c>
      <c r="C24" s="88">
        <v>696</v>
      </c>
      <c r="D24" s="88">
        <v>0</v>
      </c>
      <c r="E24" s="88">
        <v>4</v>
      </c>
      <c r="F24" s="88" t="s">
        <v>45</v>
      </c>
      <c r="G24" s="88" t="s">
        <v>45</v>
      </c>
      <c r="H24" s="3" t="s">
        <v>45</v>
      </c>
      <c r="I24" s="3" t="s">
        <v>45</v>
      </c>
      <c r="J24" s="39" t="s">
        <v>45</v>
      </c>
      <c r="K24" s="32" t="s">
        <v>45</v>
      </c>
      <c r="L24" s="32" t="s">
        <v>45</v>
      </c>
      <c r="M24" s="39" t="s">
        <v>45</v>
      </c>
    </row>
    <row r="25" spans="1:13" s="31" customFormat="1" ht="11.1" customHeight="1">
      <c r="A25" s="48" t="s">
        <v>56</v>
      </c>
      <c r="B25" s="88">
        <v>2076</v>
      </c>
      <c r="C25" s="88">
        <v>705</v>
      </c>
      <c r="D25" s="88">
        <v>0</v>
      </c>
      <c r="E25" s="88">
        <v>2</v>
      </c>
      <c r="F25" s="88" t="s">
        <v>45</v>
      </c>
      <c r="G25" s="88" t="s">
        <v>45</v>
      </c>
      <c r="H25" s="3" t="s">
        <v>45</v>
      </c>
      <c r="I25" s="3" t="s">
        <v>45</v>
      </c>
      <c r="J25" s="88" t="s">
        <v>45</v>
      </c>
      <c r="K25" s="3" t="s">
        <v>45</v>
      </c>
      <c r="L25" s="3" t="s">
        <v>45</v>
      </c>
      <c r="M25" s="88" t="s">
        <v>45</v>
      </c>
    </row>
    <row r="26" spans="1:13" s="31" customFormat="1" ht="12" customHeight="1">
      <c r="A26" s="111" t="s">
        <v>98</v>
      </c>
      <c r="B26" s="147">
        <v>2838</v>
      </c>
      <c r="C26" s="147">
        <v>805</v>
      </c>
      <c r="D26" s="147">
        <v>1</v>
      </c>
      <c r="E26" s="147">
        <v>19</v>
      </c>
      <c r="F26" s="147" t="s">
        <v>103</v>
      </c>
      <c r="G26" s="147" t="s">
        <v>103</v>
      </c>
      <c r="H26" s="148" t="s">
        <v>103</v>
      </c>
      <c r="I26" s="148" t="s">
        <v>103</v>
      </c>
      <c r="J26" s="147" t="s">
        <v>103</v>
      </c>
      <c r="K26" s="148" t="s">
        <v>103</v>
      </c>
      <c r="L26" s="148" t="s">
        <v>103</v>
      </c>
      <c r="M26" s="147" t="s">
        <v>103</v>
      </c>
    </row>
    <row r="27" spans="1:13" s="31" customFormat="1" ht="6" customHeight="1">
      <c r="A27" s="62"/>
      <c r="B27" s="63"/>
      <c r="C27" s="63"/>
      <c r="D27" s="63"/>
      <c r="E27" s="63"/>
      <c r="F27" s="63"/>
      <c r="G27" s="63"/>
      <c r="H27" s="64"/>
      <c r="I27" s="64"/>
      <c r="J27" s="63"/>
      <c r="K27" s="64"/>
      <c r="L27" s="64"/>
      <c r="M27" s="63"/>
    </row>
    <row r="28" spans="1:13" s="40" customFormat="1" ht="11.1" customHeight="1">
      <c r="A28" s="131" t="s">
        <v>80</v>
      </c>
    </row>
    <row r="29" spans="1:13" s="21" customFormat="1" ht="11.1" customHeight="1">
      <c r="A29" s="132" t="s">
        <v>51</v>
      </c>
    </row>
    <row r="30" spans="1:13" s="22" customFormat="1" ht="11.1" customHeight="1">
      <c r="A30" s="132" t="s">
        <v>83</v>
      </c>
    </row>
    <row r="31" spans="1:13" s="22" customFormat="1" ht="11.1" customHeight="1">
      <c r="A31" s="132" t="s">
        <v>81</v>
      </c>
    </row>
    <row r="32" spans="1:13" s="22" customFormat="1" ht="11.1" customHeight="1">
      <c r="A32" s="132" t="s">
        <v>84</v>
      </c>
    </row>
    <row r="33" spans="1:14" s="22" customFormat="1" ht="11.1" customHeight="1">
      <c r="A33" s="132" t="s">
        <v>86</v>
      </c>
    </row>
    <row r="34" spans="1:14" s="22" customFormat="1" ht="11.1" customHeight="1">
      <c r="A34" s="132" t="s">
        <v>82</v>
      </c>
    </row>
    <row r="35" spans="1:14" s="22" customFormat="1" ht="11.1" customHeight="1">
      <c r="A35" s="132" t="s">
        <v>87</v>
      </c>
    </row>
    <row r="36" spans="1:14"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4"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>
      <c r="E38" s="49"/>
      <c r="F38" s="49"/>
      <c r="G38" s="49"/>
      <c r="H38" s="49"/>
      <c r="I38" s="49"/>
      <c r="J38" s="49"/>
      <c r="K38" s="49"/>
      <c r="L38" s="49"/>
      <c r="M38" s="49"/>
      <c r="N38" s="49"/>
    </row>
    <row r="39" spans="1:14">
      <c r="E39" s="49"/>
      <c r="F39" s="49"/>
      <c r="G39" s="49"/>
      <c r="H39" s="49"/>
      <c r="I39" s="49"/>
      <c r="J39" s="49"/>
      <c r="K39" s="49"/>
      <c r="L39" s="49"/>
      <c r="M39" s="49"/>
      <c r="N39" s="49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orientation="portrait" blackAndWhite="1" r:id="rId1"/>
  <headerFooter alignWithMargins="0"/>
  <ignoredErrors>
    <ignoredError sqref="A9 C9:M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0"/>
  <sheetViews>
    <sheetView showGridLines="0" view="pageBreakPreview" zoomScale="120" zoomScaleNormal="150" zoomScaleSheetLayoutView="120" workbookViewId="0"/>
  </sheetViews>
  <sheetFormatPr defaultColWidth="9" defaultRowHeight="13.2"/>
  <cols>
    <col min="1" max="1" width="11.88671875" style="1" customWidth="1"/>
    <col min="2" max="7" width="6.6640625" style="1" customWidth="1"/>
    <col min="8" max="9" width="6.44140625" style="1" customWidth="1"/>
    <col min="10" max="11" width="6.6640625" style="1" customWidth="1"/>
    <col min="12" max="12" width="7" style="1" customWidth="1"/>
    <col min="13" max="13" width="7.21875" style="1" customWidth="1"/>
    <col min="14" max="14" width="5.6640625" style="1" customWidth="1"/>
    <col min="15" max="16" width="2.6640625" style="1" customWidth="1"/>
    <col min="17" max="16384" width="9" style="1"/>
  </cols>
  <sheetData>
    <row r="1" spans="1:17" s="47" customFormat="1" ht="24.9" customHeight="1"/>
    <row r="2" spans="1:17" ht="24.9" customHeight="1" thickBot="1">
      <c r="A2" s="2" t="s">
        <v>68</v>
      </c>
      <c r="H2" s="7"/>
      <c r="M2" s="32" t="s">
        <v>35</v>
      </c>
    </row>
    <row r="3" spans="1:17" s="26" customFormat="1" ht="12.9" customHeight="1">
      <c r="A3" s="136" t="s">
        <v>37</v>
      </c>
      <c r="B3" s="23" t="s">
        <v>19</v>
      </c>
      <c r="C3" s="24"/>
      <c r="D3" s="23" t="s">
        <v>20</v>
      </c>
      <c r="E3" s="24"/>
      <c r="F3" s="23" t="s">
        <v>21</v>
      </c>
      <c r="G3" s="24"/>
      <c r="H3" s="23" t="s">
        <v>22</v>
      </c>
      <c r="I3" s="24"/>
      <c r="J3" s="23" t="s">
        <v>23</v>
      </c>
      <c r="K3" s="25"/>
      <c r="L3" s="23" t="s">
        <v>24</v>
      </c>
      <c r="M3" s="23"/>
    </row>
    <row r="4" spans="1:17" s="26" customFormat="1" ht="12.9" customHeight="1">
      <c r="A4" s="137"/>
      <c r="B4" s="27" t="s">
        <v>6</v>
      </c>
      <c r="C4" s="27" t="s">
        <v>7</v>
      </c>
      <c r="D4" s="27" t="s">
        <v>6</v>
      </c>
      <c r="E4" s="27" t="s">
        <v>7</v>
      </c>
      <c r="F4" s="27" t="s">
        <v>6</v>
      </c>
      <c r="G4" s="27" t="s">
        <v>7</v>
      </c>
      <c r="H4" s="27" t="s">
        <v>6</v>
      </c>
      <c r="I4" s="27" t="s">
        <v>7</v>
      </c>
      <c r="J4" s="27" t="s">
        <v>6</v>
      </c>
      <c r="K4" s="27" t="s">
        <v>7</v>
      </c>
      <c r="L4" s="27" t="s">
        <v>6</v>
      </c>
      <c r="M4" s="28" t="s">
        <v>7</v>
      </c>
    </row>
    <row r="5" spans="1:17" s="26" customFormat="1" ht="3.75" customHeight="1">
      <c r="A5" s="29"/>
      <c r="B5" s="30"/>
      <c r="C5" s="30"/>
      <c r="D5" s="30"/>
      <c r="E5" s="30"/>
      <c r="F5" s="30"/>
      <c r="G5" s="30"/>
      <c r="H5" s="30"/>
      <c r="I5" s="30"/>
    </row>
    <row r="6" spans="1:17" s="26" customFormat="1" ht="12" customHeight="1">
      <c r="A6" s="74" t="s">
        <v>88</v>
      </c>
      <c r="B6" s="98">
        <v>11042</v>
      </c>
      <c r="C6" s="98">
        <v>208049</v>
      </c>
      <c r="D6" s="98">
        <v>10095</v>
      </c>
      <c r="E6" s="98">
        <v>184325</v>
      </c>
      <c r="F6" s="98">
        <v>5276</v>
      </c>
      <c r="G6" s="98">
        <v>48967</v>
      </c>
      <c r="H6" s="7">
        <v>66</v>
      </c>
      <c r="I6" s="98">
        <v>667</v>
      </c>
      <c r="J6" s="7">
        <v>67</v>
      </c>
      <c r="K6" s="97">
        <v>187</v>
      </c>
      <c r="L6" s="97">
        <v>14184</v>
      </c>
      <c r="M6" s="97">
        <v>203476</v>
      </c>
    </row>
    <row r="7" spans="1:17" s="26" customFormat="1" ht="12" customHeight="1">
      <c r="A7" s="74" t="s">
        <v>62</v>
      </c>
      <c r="B7" s="98">
        <v>1358</v>
      </c>
      <c r="C7" s="98">
        <v>13431</v>
      </c>
      <c r="D7" s="98">
        <v>1546</v>
      </c>
      <c r="E7" s="98">
        <v>16656</v>
      </c>
      <c r="F7" s="98">
        <v>1677</v>
      </c>
      <c r="G7" s="98">
        <v>28287</v>
      </c>
      <c r="H7" s="7">
        <v>70</v>
      </c>
      <c r="I7" s="98">
        <v>832</v>
      </c>
      <c r="J7" s="7">
        <v>67</v>
      </c>
      <c r="K7" s="97">
        <v>235</v>
      </c>
      <c r="L7" s="97">
        <v>14262</v>
      </c>
      <c r="M7" s="97">
        <v>196358</v>
      </c>
    </row>
    <row r="8" spans="1:17" s="31" customFormat="1" ht="12" customHeight="1">
      <c r="A8" s="116" t="s">
        <v>89</v>
      </c>
      <c r="B8" s="117">
        <v>1732</v>
      </c>
      <c r="C8" s="117">
        <v>17839</v>
      </c>
      <c r="D8" s="117">
        <v>1598</v>
      </c>
      <c r="E8" s="117">
        <v>16121</v>
      </c>
      <c r="F8" s="117">
        <v>1573</v>
      </c>
      <c r="G8" s="117">
        <v>35276</v>
      </c>
      <c r="H8" s="117">
        <v>101</v>
      </c>
      <c r="I8" s="117">
        <v>1100</v>
      </c>
      <c r="J8" s="118">
        <v>102</v>
      </c>
      <c r="K8" s="119">
        <v>407</v>
      </c>
      <c r="L8" s="119">
        <v>14120</v>
      </c>
      <c r="M8" s="119">
        <v>175183</v>
      </c>
      <c r="N8" s="51"/>
      <c r="Q8" s="73"/>
    </row>
    <row r="9" spans="1:17" s="30" customFormat="1" ht="11.1" customHeight="1">
      <c r="A9" s="87"/>
      <c r="B9" s="103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</row>
    <row r="10" spans="1:17" s="30" customFormat="1" ht="12" customHeight="1">
      <c r="A10" s="87" t="s">
        <v>99</v>
      </c>
      <c r="B10" s="103">
        <v>119</v>
      </c>
      <c r="C10" s="97">
        <v>1162</v>
      </c>
      <c r="D10" s="97">
        <v>112</v>
      </c>
      <c r="E10" s="97">
        <v>1123</v>
      </c>
      <c r="F10" s="97">
        <v>132</v>
      </c>
      <c r="G10" s="97">
        <v>2986</v>
      </c>
      <c r="H10" s="97">
        <v>7</v>
      </c>
      <c r="I10" s="97">
        <v>17</v>
      </c>
      <c r="J10" s="97">
        <v>95</v>
      </c>
      <c r="K10" s="97">
        <v>521</v>
      </c>
      <c r="L10" s="97">
        <v>14166</v>
      </c>
      <c r="M10" s="97">
        <v>189491</v>
      </c>
    </row>
    <row r="11" spans="1:17" s="30" customFormat="1" ht="12" customHeight="1">
      <c r="A11" s="87" t="s">
        <v>55</v>
      </c>
      <c r="B11" s="103">
        <v>159</v>
      </c>
      <c r="C11" s="97">
        <v>1228</v>
      </c>
      <c r="D11" s="97">
        <v>126</v>
      </c>
      <c r="E11" s="97">
        <v>883</v>
      </c>
      <c r="F11" s="97">
        <v>118</v>
      </c>
      <c r="G11" s="97">
        <v>3037</v>
      </c>
      <c r="H11" s="97">
        <v>7</v>
      </c>
      <c r="I11" s="97">
        <v>80</v>
      </c>
      <c r="J11" s="97">
        <v>102</v>
      </c>
      <c r="K11" s="97">
        <v>602</v>
      </c>
      <c r="L11" s="97">
        <v>14178</v>
      </c>
      <c r="M11" s="97">
        <v>187500</v>
      </c>
    </row>
    <row r="12" spans="1:17" s="30" customFormat="1" ht="12" customHeight="1">
      <c r="A12" s="87" t="s">
        <v>56</v>
      </c>
      <c r="B12" s="103">
        <v>166</v>
      </c>
      <c r="C12" s="97">
        <v>2231</v>
      </c>
      <c r="D12" s="97">
        <v>169</v>
      </c>
      <c r="E12" s="97">
        <v>2237</v>
      </c>
      <c r="F12" s="97">
        <v>119</v>
      </c>
      <c r="G12" s="97">
        <v>2848</v>
      </c>
      <c r="H12" s="97">
        <v>9</v>
      </c>
      <c r="I12" s="97">
        <v>78</v>
      </c>
      <c r="J12" s="97">
        <v>111</v>
      </c>
      <c r="K12" s="97">
        <v>680</v>
      </c>
      <c r="L12" s="97">
        <v>14177</v>
      </c>
      <c r="M12" s="97">
        <v>185824</v>
      </c>
    </row>
    <row r="13" spans="1:17" s="30" customFormat="1" ht="12" customHeight="1">
      <c r="A13" s="87" t="s">
        <v>57</v>
      </c>
      <c r="B13" s="103">
        <v>159</v>
      </c>
      <c r="C13" s="97">
        <v>1468</v>
      </c>
      <c r="D13" s="97">
        <v>146</v>
      </c>
      <c r="E13" s="97">
        <v>1294</v>
      </c>
      <c r="F13" s="97">
        <v>144</v>
      </c>
      <c r="G13" s="97">
        <v>3284</v>
      </c>
      <c r="H13" s="97">
        <v>14</v>
      </c>
      <c r="I13" s="97">
        <v>216</v>
      </c>
      <c r="J13" s="97">
        <v>125</v>
      </c>
      <c r="K13" s="97">
        <v>896</v>
      </c>
      <c r="L13" s="97">
        <v>14184</v>
      </c>
      <c r="M13" s="97">
        <v>184233</v>
      </c>
    </row>
    <row r="14" spans="1:17" s="30" customFormat="1" ht="12" customHeight="1">
      <c r="A14" s="87" t="s">
        <v>100</v>
      </c>
      <c r="B14" s="103">
        <v>150</v>
      </c>
      <c r="C14" s="97">
        <v>1686</v>
      </c>
      <c r="D14" s="97">
        <v>141</v>
      </c>
      <c r="E14" s="97">
        <v>1549</v>
      </c>
      <c r="F14" s="97">
        <v>133</v>
      </c>
      <c r="G14" s="97">
        <v>2942</v>
      </c>
      <c r="H14" s="97">
        <v>13</v>
      </c>
      <c r="I14" s="97">
        <v>153</v>
      </c>
      <c r="J14" s="97">
        <v>138</v>
      </c>
      <c r="K14" s="97">
        <v>1047</v>
      </c>
      <c r="L14" s="97">
        <v>14161</v>
      </c>
      <c r="M14" s="97">
        <v>182408</v>
      </c>
    </row>
    <row r="15" spans="1:17" s="30" customFormat="1" ht="12" customHeight="1">
      <c r="A15" s="87" t="s">
        <v>79</v>
      </c>
      <c r="B15" s="103">
        <v>152</v>
      </c>
      <c r="C15" s="97">
        <v>1388</v>
      </c>
      <c r="D15" s="97">
        <v>141</v>
      </c>
      <c r="E15" s="97">
        <v>1330</v>
      </c>
      <c r="F15" s="97">
        <v>131</v>
      </c>
      <c r="G15" s="97">
        <v>2795</v>
      </c>
      <c r="H15" s="97">
        <v>5</v>
      </c>
      <c r="I15" s="97">
        <v>26</v>
      </c>
      <c r="J15" s="97">
        <v>143</v>
      </c>
      <c r="K15" s="97">
        <v>1073</v>
      </c>
      <c r="L15" s="97">
        <v>14173</v>
      </c>
      <c r="M15" s="97">
        <v>181053</v>
      </c>
    </row>
    <row r="16" spans="1:17" s="30" customFormat="1" ht="12" customHeight="1">
      <c r="A16" s="87" t="s">
        <v>85</v>
      </c>
      <c r="B16" s="103">
        <v>122</v>
      </c>
      <c r="C16" s="97">
        <v>1352</v>
      </c>
      <c r="D16" s="97">
        <v>113</v>
      </c>
      <c r="E16" s="97">
        <v>1127</v>
      </c>
      <c r="F16" s="97">
        <v>96</v>
      </c>
      <c r="G16" s="97">
        <v>2763</v>
      </c>
      <c r="H16" s="97">
        <v>3</v>
      </c>
      <c r="I16" s="97">
        <v>7</v>
      </c>
      <c r="J16" s="97">
        <v>146</v>
      </c>
      <c r="K16" s="97">
        <v>1079</v>
      </c>
      <c r="L16" s="97">
        <v>14184</v>
      </c>
      <c r="M16" s="97">
        <v>179250</v>
      </c>
    </row>
    <row r="17" spans="1:13" s="30" customFormat="1" ht="12" customHeight="1">
      <c r="A17" s="87" t="s">
        <v>46</v>
      </c>
      <c r="B17" s="103">
        <v>137</v>
      </c>
      <c r="C17" s="97">
        <v>1635</v>
      </c>
      <c r="D17" s="97">
        <v>121</v>
      </c>
      <c r="E17" s="97">
        <v>1243</v>
      </c>
      <c r="F17" s="97">
        <v>122</v>
      </c>
      <c r="G17" s="97">
        <v>3117</v>
      </c>
      <c r="H17" s="97">
        <v>8</v>
      </c>
      <c r="I17" s="97">
        <v>101</v>
      </c>
      <c r="J17" s="97">
        <v>154</v>
      </c>
      <c r="K17" s="97">
        <v>1181</v>
      </c>
      <c r="L17" s="97">
        <v>14175</v>
      </c>
      <c r="M17" s="97">
        <v>177287</v>
      </c>
    </row>
    <row r="18" spans="1:13" s="30" customFormat="1" ht="12" customHeight="1">
      <c r="A18" s="87" t="s">
        <v>48</v>
      </c>
      <c r="B18" s="103">
        <v>204</v>
      </c>
      <c r="C18" s="97">
        <v>2438</v>
      </c>
      <c r="D18" s="97">
        <v>191</v>
      </c>
      <c r="E18" s="97">
        <v>2308</v>
      </c>
      <c r="F18" s="97">
        <v>202</v>
      </c>
      <c r="G18" s="97">
        <v>3702</v>
      </c>
      <c r="H18" s="97">
        <v>11</v>
      </c>
      <c r="I18" s="97">
        <v>149</v>
      </c>
      <c r="J18" s="97">
        <v>102</v>
      </c>
      <c r="K18" s="97">
        <v>407</v>
      </c>
      <c r="L18" s="97">
        <v>14120</v>
      </c>
      <c r="M18" s="97">
        <v>175183</v>
      </c>
    </row>
    <row r="19" spans="1:13" s="30" customFormat="1" ht="12" customHeight="1">
      <c r="A19" s="87" t="s">
        <v>49</v>
      </c>
      <c r="B19" s="103">
        <v>187</v>
      </c>
      <c r="C19" s="97">
        <v>2429</v>
      </c>
      <c r="D19" s="97">
        <v>167</v>
      </c>
      <c r="E19" s="97">
        <v>2089</v>
      </c>
      <c r="F19" s="97">
        <v>204</v>
      </c>
      <c r="G19" s="97">
        <v>4665</v>
      </c>
      <c r="H19" s="97">
        <v>9</v>
      </c>
      <c r="I19" s="97">
        <v>126</v>
      </c>
      <c r="J19" s="97">
        <v>111</v>
      </c>
      <c r="K19" s="97">
        <v>533</v>
      </c>
      <c r="L19" s="97">
        <v>14054</v>
      </c>
      <c r="M19" s="97">
        <v>172024</v>
      </c>
    </row>
    <row r="20" spans="1:13" s="30" customFormat="1" ht="12" customHeight="1">
      <c r="A20" s="87" t="s">
        <v>50</v>
      </c>
      <c r="B20" s="103">
        <v>196</v>
      </c>
      <c r="C20" s="97">
        <v>1979</v>
      </c>
      <c r="D20" s="97">
        <v>184</v>
      </c>
      <c r="E20" s="97">
        <v>1777</v>
      </c>
      <c r="F20" s="97">
        <v>323</v>
      </c>
      <c r="G20" s="97">
        <v>7096</v>
      </c>
      <c r="H20" s="97">
        <v>7</v>
      </c>
      <c r="I20" s="97">
        <v>24</v>
      </c>
      <c r="J20" s="97">
        <v>118</v>
      </c>
      <c r="K20" s="97">
        <v>555</v>
      </c>
      <c r="L20" s="97">
        <v>13920</v>
      </c>
      <c r="M20" s="97">
        <v>167162</v>
      </c>
    </row>
    <row r="21" spans="1:13" s="30" customFormat="1" ht="12" customHeight="1">
      <c r="A21" s="87" t="s">
        <v>52</v>
      </c>
      <c r="B21" s="103">
        <v>234</v>
      </c>
      <c r="C21" s="97">
        <v>2325</v>
      </c>
      <c r="D21" s="97">
        <v>217</v>
      </c>
      <c r="E21" s="97">
        <v>2130</v>
      </c>
      <c r="F21" s="97">
        <v>379</v>
      </c>
      <c r="G21" s="97">
        <v>7540</v>
      </c>
      <c r="H21" s="97">
        <v>13</v>
      </c>
      <c r="I21" s="97">
        <v>99</v>
      </c>
      <c r="J21" s="97">
        <v>131</v>
      </c>
      <c r="K21" s="97">
        <v>655</v>
      </c>
      <c r="L21" s="97">
        <v>13721</v>
      </c>
      <c r="M21" s="97">
        <v>161078</v>
      </c>
    </row>
    <row r="22" spans="1:13" s="105" customFormat="1" ht="12" customHeight="1">
      <c r="A22" s="87" t="s">
        <v>54</v>
      </c>
      <c r="B22" s="103">
        <v>217</v>
      </c>
      <c r="C22" s="97">
        <v>2663</v>
      </c>
      <c r="D22" s="97">
        <v>205</v>
      </c>
      <c r="E22" s="97">
        <v>2353</v>
      </c>
      <c r="F22" s="97">
        <v>332</v>
      </c>
      <c r="G22" s="97">
        <v>6562</v>
      </c>
      <c r="H22" s="97">
        <v>15</v>
      </c>
      <c r="I22" s="97">
        <v>203</v>
      </c>
      <c r="J22" s="97">
        <v>146</v>
      </c>
      <c r="K22" s="97">
        <v>846</v>
      </c>
      <c r="L22" s="97">
        <v>13572</v>
      </c>
      <c r="M22" s="97">
        <v>156591</v>
      </c>
    </row>
    <row r="23" spans="1:13" s="105" customFormat="1" ht="12" customHeight="1">
      <c r="A23" s="87" t="s">
        <v>55</v>
      </c>
      <c r="B23" s="128">
        <v>247</v>
      </c>
      <c r="C23" s="97">
        <v>3504</v>
      </c>
      <c r="D23" s="124">
        <v>227</v>
      </c>
      <c r="E23" s="97">
        <v>2970</v>
      </c>
      <c r="F23" s="124">
        <v>303</v>
      </c>
      <c r="G23" s="97">
        <v>5229</v>
      </c>
      <c r="H23" s="124">
        <v>11</v>
      </c>
      <c r="I23" s="97">
        <v>173</v>
      </c>
      <c r="J23" s="124">
        <v>157</v>
      </c>
      <c r="K23" s="124">
        <v>1020</v>
      </c>
      <c r="L23" s="97">
        <v>13467</v>
      </c>
      <c r="M23" s="97">
        <v>153741</v>
      </c>
    </row>
    <row r="24" spans="1:13" s="105" customFormat="1" ht="10.8">
      <c r="A24" s="87" t="s">
        <v>56</v>
      </c>
      <c r="B24" s="128">
        <v>287</v>
      </c>
      <c r="C24" s="97">
        <v>4022</v>
      </c>
      <c r="D24" s="124">
        <v>269</v>
      </c>
      <c r="E24" s="97">
        <v>4026</v>
      </c>
      <c r="F24" s="30">
        <v>266</v>
      </c>
      <c r="G24" s="97">
        <v>4798</v>
      </c>
      <c r="H24" s="129">
        <v>15</v>
      </c>
      <c r="I24" s="129">
        <v>134</v>
      </c>
      <c r="J24" s="30">
        <v>172</v>
      </c>
      <c r="K24" s="30">
        <v>1152</v>
      </c>
      <c r="L24" s="97">
        <v>13425</v>
      </c>
      <c r="M24" s="97">
        <v>152065</v>
      </c>
    </row>
    <row r="25" spans="1:13" s="31" customFormat="1" ht="10.8">
      <c r="A25" s="87" t="s">
        <v>57</v>
      </c>
      <c r="B25" s="128">
        <v>216</v>
      </c>
      <c r="C25" s="97">
        <v>2717</v>
      </c>
      <c r="D25" s="124">
        <v>211</v>
      </c>
      <c r="E25" s="97">
        <v>2587</v>
      </c>
      <c r="F25" s="30">
        <v>249</v>
      </c>
      <c r="G25" s="97">
        <v>5058</v>
      </c>
      <c r="H25" s="129">
        <v>19</v>
      </c>
      <c r="I25" s="129">
        <v>204</v>
      </c>
      <c r="J25" s="30">
        <v>189</v>
      </c>
      <c r="K25" s="124">
        <v>1346</v>
      </c>
      <c r="L25" s="97">
        <v>13393</v>
      </c>
      <c r="M25" s="97">
        <v>150165</v>
      </c>
    </row>
    <row r="26" spans="1:13" s="31" customFormat="1" ht="10.8">
      <c r="A26" s="109" t="s">
        <v>100</v>
      </c>
      <c r="B26" s="142">
        <v>213</v>
      </c>
      <c r="C26" s="143">
        <v>2737</v>
      </c>
      <c r="D26" s="144">
        <v>195</v>
      </c>
      <c r="E26" s="143">
        <v>2414</v>
      </c>
      <c r="F26" s="145">
        <v>192</v>
      </c>
      <c r="G26" s="143">
        <v>3415</v>
      </c>
      <c r="H26" s="146">
        <v>10</v>
      </c>
      <c r="I26" s="146">
        <v>83</v>
      </c>
      <c r="J26" s="145">
        <v>199</v>
      </c>
      <c r="K26" s="144">
        <v>1428</v>
      </c>
      <c r="L26" s="143">
        <v>13383</v>
      </c>
      <c r="M26" s="143">
        <v>149021</v>
      </c>
    </row>
    <row r="27" spans="1:13" s="22" customFormat="1" ht="11.1" customHeight="1">
      <c r="A27" s="21" t="s">
        <v>25</v>
      </c>
    </row>
    <row r="28" spans="1:13" s="21" customFormat="1" ht="11.1" customHeight="1">
      <c r="A28" s="21" t="s">
        <v>59</v>
      </c>
    </row>
    <row r="29" spans="1:13" s="22" customFormat="1" ht="11.1" customHeight="1">
      <c r="A29" s="21" t="s">
        <v>47</v>
      </c>
    </row>
    <row r="30" spans="1:13" ht="9.75" customHeight="1">
      <c r="A30" s="21" t="s">
        <v>44</v>
      </c>
    </row>
  </sheetData>
  <mergeCells count="1">
    <mergeCell ref="A3:A4"/>
  </mergeCells>
  <phoneticPr fontId="3"/>
  <printOptions gridLinesSet="0"/>
  <pageMargins left="0.78740157480314965" right="0.39370078740157483" top="0.55118110236220474" bottom="0.19685039370078741" header="0.51181102362204722" footer="0.11811023622047244"/>
  <pageSetup paperSize="9" scale="99" orientation="portrait" blackAndWhite="1" r:id="rId1"/>
  <headerFooter alignWithMargins="0"/>
  <ignoredErrors>
    <ignoredError sqref="O8 A2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23 預金者別預金残高</vt:lpstr>
      <vt:lpstr>24 金融機関別預金残高</vt:lpstr>
      <vt:lpstr>25 金融機関別貸出残高</vt:lpstr>
      <vt:lpstr>26 業種別倒産状況</vt:lpstr>
      <vt:lpstr>27 手形交換状況 </vt:lpstr>
      <vt:lpstr>28 信用保証協会保証状況</vt:lpstr>
      <vt:lpstr>'24 金融機関別預金残高'!Print_Area</vt:lpstr>
      <vt:lpstr>'25 金融機関別貸出残高'!Print_Area</vt:lpstr>
      <vt:lpstr>'26 業種別倒産状況'!Print_Area</vt:lpstr>
      <vt:lpstr>'27 手形交換状況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2023-12-28T02:43:29Z</cp:lastPrinted>
  <dcterms:created xsi:type="dcterms:W3CDTF">1997-01-08T22:48:59Z</dcterms:created>
  <dcterms:modified xsi:type="dcterms:W3CDTF">2023-12-28T02:45:54Z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