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C5797B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13_ncr:101_{26ED94B4-AC57-4087-8C74-776DA67893BB}" xr6:coauthVersionLast="47" xr6:coauthVersionMax="47" xr10:uidLastSave="{00000000-0000-0000-0000-000000000000}"/>
  <bookViews>
    <workbookView xWindow="18624" yWindow="-17388" windowWidth="30936" windowHeight="16776" xr2:uid="{886726F8-655C-4978-9743-9710BB7C71ED}"/>
  </bookViews>
  <sheets>
    <sheet name="- 52 -" sheetId="1" r:id="rId1"/>
  </sheets>
  <definedNames>
    <definedName name="_xlnm.Print_Area" localSheetId="0">'- 52 -'!$A$1:$K$39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E38" i="1"/>
  <c r="D38" i="1"/>
  <c r="C38" i="1"/>
  <c r="K35" i="1"/>
  <c r="J35" i="1"/>
  <c r="I35" i="1"/>
  <c r="H35" i="1"/>
  <c r="G35" i="1"/>
  <c r="E35" i="1"/>
  <c r="D35" i="1"/>
  <c r="C35" i="1"/>
  <c r="K32" i="1"/>
  <c r="J32" i="1"/>
  <c r="I32" i="1"/>
  <c r="H32" i="1"/>
  <c r="G32" i="1"/>
  <c r="E32" i="1"/>
  <c r="D32" i="1"/>
  <c r="C32" i="1"/>
  <c r="K29" i="1"/>
  <c r="J29" i="1"/>
  <c r="I29" i="1"/>
  <c r="H29" i="1"/>
  <c r="G29" i="1"/>
  <c r="E29" i="1"/>
  <c r="D29" i="1"/>
  <c r="C29" i="1"/>
  <c r="K26" i="1"/>
  <c r="J26" i="1"/>
  <c r="I26" i="1"/>
  <c r="H26" i="1"/>
  <c r="G26" i="1"/>
  <c r="F26" i="1"/>
  <c r="E26" i="1"/>
  <c r="D26" i="1"/>
  <c r="C26" i="1"/>
  <c r="K23" i="1"/>
  <c r="J23" i="1"/>
  <c r="I23" i="1"/>
  <c r="H23" i="1"/>
  <c r="G23" i="1"/>
  <c r="F23" i="1"/>
  <c r="E23" i="1"/>
  <c r="D23" i="1"/>
  <c r="C23" i="1"/>
  <c r="K20" i="1"/>
  <c r="J20" i="1"/>
  <c r="I20" i="1"/>
  <c r="H20" i="1"/>
  <c r="G20" i="1"/>
  <c r="F20" i="1"/>
  <c r="E20" i="1"/>
  <c r="D20" i="1"/>
  <c r="C20" i="1"/>
  <c r="K17" i="1"/>
  <c r="J17" i="1"/>
  <c r="I17" i="1"/>
  <c r="H17" i="1"/>
  <c r="G17" i="1"/>
  <c r="E17" i="1"/>
  <c r="D17" i="1"/>
  <c r="C17" i="1"/>
  <c r="K14" i="1"/>
  <c r="J14" i="1"/>
  <c r="I14" i="1"/>
  <c r="H14" i="1"/>
  <c r="G14" i="1"/>
  <c r="F14" i="1"/>
  <c r="E14" i="1"/>
  <c r="D14" i="1"/>
  <c r="C14" i="1"/>
  <c r="K11" i="1"/>
  <c r="J11" i="1"/>
  <c r="I11" i="1"/>
  <c r="H11" i="1"/>
  <c r="G11" i="1"/>
  <c r="F11" i="1"/>
  <c r="E11" i="1"/>
  <c r="D11" i="1"/>
  <c r="C11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<sst xmlns="http://schemas.openxmlformats.org/spreadsheetml/2006/main" count="67" uniqueCount="33">
  <si>
    <t>16  総 括 表</t>
    <phoneticPr fontId="6"/>
  </si>
  <si>
    <t>( 単位 : 校・学級・人 )</t>
  </si>
  <si>
    <t>学 校</t>
  </si>
  <si>
    <t>年度</t>
  </si>
  <si>
    <t>学   校   数</t>
  </si>
  <si>
    <t>学級数</t>
  </si>
  <si>
    <t>児童生徒等数</t>
    <rPh sb="4" eb="5">
      <t>ナド</t>
    </rPh>
    <rPh sb="5" eb="6">
      <t>スウ</t>
    </rPh>
    <phoneticPr fontId="6"/>
  </si>
  <si>
    <t>教員数</t>
  </si>
  <si>
    <t>職員数</t>
  </si>
  <si>
    <t>種 別</t>
  </si>
  <si>
    <t>計</t>
  </si>
  <si>
    <t>本校</t>
  </si>
  <si>
    <t>分校</t>
  </si>
  <si>
    <t>男</t>
  </si>
  <si>
    <t>女</t>
  </si>
  <si>
    <t>(本務者)</t>
  </si>
  <si>
    <t>小学校</t>
    <rPh sb="0" eb="3">
      <t>ショウガッコウ</t>
    </rPh>
    <phoneticPr fontId="6"/>
  </si>
  <si>
    <t>R4</t>
    <phoneticPr fontId="6"/>
  </si>
  <si>
    <t>中学校</t>
    <rPh sb="0" eb="3">
      <t>チュウガッコウ</t>
    </rPh>
    <phoneticPr fontId="6"/>
  </si>
  <si>
    <t>増減</t>
  </si>
  <si>
    <t>義務教育学校</t>
    <rPh sb="0" eb="2">
      <t>ギム</t>
    </rPh>
    <rPh sb="2" eb="4">
      <t>キョウイク</t>
    </rPh>
    <rPh sb="4" eb="6">
      <t>ガッコウ</t>
    </rPh>
    <phoneticPr fontId="6"/>
  </si>
  <si>
    <t>R4</t>
  </si>
  <si>
    <t>高等学校</t>
    <rPh sb="0" eb="2">
      <t>コウトウ</t>
    </rPh>
    <rPh sb="2" eb="4">
      <t>ガッコウ</t>
    </rPh>
    <phoneticPr fontId="6"/>
  </si>
  <si>
    <t>…</t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</si>
  <si>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</si>
  <si>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幼稚園</t>
    <rPh sb="0" eb="3">
      <t>ヨウチエン</t>
    </rPh>
    <phoneticPr fontId="6"/>
  </si>
  <si>
    <t>専修学校</t>
    <rPh sb="0" eb="2">
      <t>センシュウ</t>
    </rPh>
    <rPh sb="2" eb="4">
      <t>ガッコウ</t>
    </rPh>
    <phoneticPr fontId="6"/>
  </si>
  <si>
    <t>各種学校</t>
    <rPh sb="0" eb="2">
      <t>カクシュ</t>
    </rPh>
    <rPh sb="2" eb="4">
      <t>ガッコウ</t>
    </rPh>
    <phoneticPr fontId="6"/>
  </si>
  <si>
    <t>…</t>
  </si>
  <si>
    <t>大学</t>
    <rPh sb="0" eb="2">
      <t>ダイガク</t>
    </rPh>
    <phoneticPr fontId="6"/>
  </si>
  <si>
    <t>短期大学</t>
    <rPh sb="0" eb="2">
      <t>タンキ</t>
    </rPh>
    <rPh sb="2" eb="4">
      <t>ダイガク</t>
    </rPh>
    <phoneticPr fontId="6"/>
  </si>
  <si>
    <t>幼保連携型認定
こども園</t>
    <phoneticPr fontId="6"/>
  </si>
  <si>
    <t>（注）幼保連携型認定こども園の「教員数」は「教育・保育職員数」、「職員数」は「その他の職員数」。</t>
    <rPh sb="1" eb="2">
      <t>チュウ</t>
    </rPh>
    <rPh sb="3" eb="5">
      <t>ヨウホ</t>
    </rPh>
    <rPh sb="5" eb="8">
      <t>レンケイガタ</t>
    </rPh>
    <rPh sb="8" eb="10">
      <t>ニンテイ</t>
    </rPh>
    <rPh sb="13" eb="14">
      <t>エン</t>
    </rPh>
    <rPh sb="16" eb="18">
      <t>キョウイン</t>
    </rPh>
    <rPh sb="18" eb="19">
      <t>スウ</t>
    </rPh>
    <rPh sb="22" eb="24">
      <t>キョウイク</t>
    </rPh>
    <rPh sb="25" eb="27">
      <t>ホイク</t>
    </rPh>
    <rPh sb="27" eb="30">
      <t>ショクインスウ</t>
    </rPh>
    <rPh sb="33" eb="36">
      <t>ショクインスウ</t>
    </rPh>
    <rPh sb="41" eb="42">
      <t>タ</t>
    </rPh>
    <rPh sb="43" eb="45">
      <t>ショクイン</t>
    </rPh>
    <rPh sb="45" eb="46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</si>
</sst>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31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3" fillId="0" borderId="0" xfId="2" applyFont="1"/>
    <xf numFmtId="0" fontId="3" fillId="0" borderId="0" xfId="2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Continuous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176" fontId="3" fillId="0" borderId="6" xfId="2" applyNumberFormat="1" applyFont="1" applyBorder="1" applyAlignment="1">
      <alignment horizontal="right" vertical="center"/>
    </xf>
    <xf numFmtId="176" fontId="2" fillId="0" borderId="6" xfId="2" applyNumberFormat="1" applyBorder="1" applyAlignment="1">
      <alignment horizontal="right" vertical="center"/>
    </xf>
    <xf numFmtId="176" fontId="2" fillId="0" borderId="5" xfId="2" applyNumberFormat="1" applyBorder="1" applyAlignment="1">
      <alignment horizontal="right" vertical="center"/>
    </xf>
    <xf numFmtId="176" fontId="2" fillId="0" borderId="6" xfId="3" applyNumberFormat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0" fontId="7" fillId="0" borderId="0" xfId="2" applyFont="1" applyAlignment="1">
      <alignment vertical="center"/>
    </xf>
    <xf numFmtId="176" fontId="3" fillId="0" borderId="6" xfId="1" applyNumberFormat="1" applyFont="1" applyFill="1" applyBorder="1" applyAlignment="1">
      <alignment horizontal="right" vertical="center"/>
    </xf>
    <xf numFmtId="0" fontId="2" fillId="0" borderId="6" xfId="2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8" xfId="2" applyBorder="1" applyAlignment="1">
      <alignment horizontal="center" vertical="center" wrapText="1"/>
    </xf>
    <xf numFmtId="0" fontId="2" fillId="0" borderId="5" xfId="2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gattukoukihonn_2010_13(40-41)" xfId="3" xr:uid="{C74D182B-14D5-4EC7-AC52-BDF32036A427}"/>
    <cellStyle name="標準_gattukoukihonn_2010_17(44)" xfId="2" xr:uid="{DEE4418C-8489-495C-818A-47D605C83A64}"/>
  </cellStyles>
  <dxfs count="13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8FF2-F01E-48E7-B23B-B6920A246849}">
  <sheetPr>
    <tabColor rgb="FFCCFFFF"/>
  </sheetPr>
  <dimension ref="A1:O39"/>
  <sheetViews>
    <sheetView tabSelected="1" zoomScale="90" zoomScaleNormal="90" workbookViewId="0">
      <selection activeCell="P1" sqref="P1:AA1048576"/>
    </sheetView>
  </sheetViews>
  <sheetFormatPr defaultColWidth="7.69921875" defaultRowHeight="12" x14ac:dyDescent="0.45"/>
  <cols>
    <col min="1" max="1" width="7.69921875" style="1"/>
    <col min="2" max="2" width="6.19921875" style="1" customWidth="1"/>
    <col min="3" max="5" width="6.8984375" style="1" customWidth="1"/>
    <col min="6" max="6" width="7.69921875" style="1" customWidth="1"/>
    <col min="7" max="9" width="9.5" style="1" customWidth="1"/>
    <col min="10" max="10" width="8.19921875" style="1" customWidth="1"/>
    <col min="11" max="11" width="9.09765625" style="1" customWidth="1"/>
    <col min="12" max="12" width="3.69921875" style="1" customWidth="1"/>
    <col min="13" max="199" width="7.69921875" style="1"/>
    <col min="200" max="200" width="6.19921875" style="1" customWidth="1"/>
    <col min="201" max="203" width="6.8984375" style="1" customWidth="1"/>
    <col min="204" max="204" width="7.19921875" style="1" customWidth="1"/>
    <col min="205" max="207" width="9.09765625" style="1" customWidth="1"/>
    <col min="208" max="208" width="8.19921875" style="1" customWidth="1"/>
    <col min="209" max="209" width="9.09765625" style="1" customWidth="1"/>
    <col min="210" max="455" width="7.69921875" style="1"/>
    <col min="456" max="456" width="6.19921875" style="1" customWidth="1"/>
    <col min="457" max="459" width="6.8984375" style="1" customWidth="1"/>
    <col min="460" max="460" width="7.19921875" style="1" customWidth="1"/>
    <col min="461" max="463" width="9.09765625" style="1" customWidth="1"/>
    <col min="464" max="464" width="8.19921875" style="1" customWidth="1"/>
    <col min="465" max="465" width="9.09765625" style="1" customWidth="1"/>
    <col min="466" max="711" width="7.69921875" style="1"/>
    <col min="712" max="712" width="6.19921875" style="1" customWidth="1"/>
    <col min="713" max="715" width="6.8984375" style="1" customWidth="1"/>
    <col min="716" max="716" width="7.19921875" style="1" customWidth="1"/>
    <col min="717" max="719" width="9.09765625" style="1" customWidth="1"/>
    <col min="720" max="720" width="8.19921875" style="1" customWidth="1"/>
    <col min="721" max="721" width="9.09765625" style="1" customWidth="1"/>
    <col min="722" max="967" width="7.69921875" style="1"/>
    <col min="968" max="968" width="6.19921875" style="1" customWidth="1"/>
    <col min="969" max="971" width="6.8984375" style="1" customWidth="1"/>
    <col min="972" max="972" width="7.19921875" style="1" customWidth="1"/>
    <col min="973" max="975" width="9.09765625" style="1" customWidth="1"/>
    <col min="976" max="976" width="8.19921875" style="1" customWidth="1"/>
    <col min="977" max="977" width="9.09765625" style="1" customWidth="1"/>
    <col min="978" max="1223" width="7.69921875" style="1"/>
    <col min="1224" max="1224" width="6.19921875" style="1" customWidth="1"/>
    <col min="1225" max="1227" width="6.8984375" style="1" customWidth="1"/>
    <col min="1228" max="1228" width="7.19921875" style="1" customWidth="1"/>
    <col min="1229" max="1231" width="9.09765625" style="1" customWidth="1"/>
    <col min="1232" max="1232" width="8.19921875" style="1" customWidth="1"/>
    <col min="1233" max="1233" width="9.09765625" style="1" customWidth="1"/>
    <col min="1234" max="1479" width="7.69921875" style="1"/>
    <col min="1480" max="1480" width="6.19921875" style="1" customWidth="1"/>
    <col min="1481" max="1483" width="6.8984375" style="1" customWidth="1"/>
    <col min="1484" max="1484" width="7.19921875" style="1" customWidth="1"/>
    <col min="1485" max="1487" width="9.09765625" style="1" customWidth="1"/>
    <col min="1488" max="1488" width="8.19921875" style="1" customWidth="1"/>
    <col min="1489" max="1489" width="9.09765625" style="1" customWidth="1"/>
    <col min="1490" max="1735" width="7.69921875" style="1"/>
    <col min="1736" max="1736" width="6.19921875" style="1" customWidth="1"/>
    <col min="1737" max="1739" width="6.8984375" style="1" customWidth="1"/>
    <col min="1740" max="1740" width="7.19921875" style="1" customWidth="1"/>
    <col min="1741" max="1743" width="9.09765625" style="1" customWidth="1"/>
    <col min="1744" max="1744" width="8.19921875" style="1" customWidth="1"/>
    <col min="1745" max="1745" width="9.09765625" style="1" customWidth="1"/>
    <col min="1746" max="1991" width="7.69921875" style="1"/>
    <col min="1992" max="1992" width="6.19921875" style="1" customWidth="1"/>
    <col min="1993" max="1995" width="6.8984375" style="1" customWidth="1"/>
    <col min="1996" max="1996" width="7.19921875" style="1" customWidth="1"/>
    <col min="1997" max="1999" width="9.09765625" style="1" customWidth="1"/>
    <col min="2000" max="2000" width="8.19921875" style="1" customWidth="1"/>
    <col min="2001" max="2001" width="9.09765625" style="1" customWidth="1"/>
    <col min="2002" max="2247" width="7.69921875" style="1"/>
    <col min="2248" max="2248" width="6.19921875" style="1" customWidth="1"/>
    <col min="2249" max="2251" width="6.8984375" style="1" customWidth="1"/>
    <col min="2252" max="2252" width="7.19921875" style="1" customWidth="1"/>
    <col min="2253" max="2255" width="9.09765625" style="1" customWidth="1"/>
    <col min="2256" max="2256" width="8.19921875" style="1" customWidth="1"/>
    <col min="2257" max="2257" width="9.09765625" style="1" customWidth="1"/>
    <col min="2258" max="2503" width="7.69921875" style="1"/>
    <col min="2504" max="2504" width="6.19921875" style="1" customWidth="1"/>
    <col min="2505" max="2507" width="6.8984375" style="1" customWidth="1"/>
    <col min="2508" max="2508" width="7.19921875" style="1" customWidth="1"/>
    <col min="2509" max="2511" width="9.09765625" style="1" customWidth="1"/>
    <col min="2512" max="2512" width="8.19921875" style="1" customWidth="1"/>
    <col min="2513" max="2513" width="9.09765625" style="1" customWidth="1"/>
    <col min="2514" max="2759" width="7.69921875" style="1"/>
    <col min="2760" max="2760" width="6.19921875" style="1" customWidth="1"/>
    <col min="2761" max="2763" width="6.8984375" style="1" customWidth="1"/>
    <col min="2764" max="2764" width="7.19921875" style="1" customWidth="1"/>
    <col min="2765" max="2767" width="9.09765625" style="1" customWidth="1"/>
    <col min="2768" max="2768" width="8.19921875" style="1" customWidth="1"/>
    <col min="2769" max="2769" width="9.09765625" style="1" customWidth="1"/>
    <col min="2770" max="3015" width="7.69921875" style="1"/>
    <col min="3016" max="3016" width="6.19921875" style="1" customWidth="1"/>
    <col min="3017" max="3019" width="6.8984375" style="1" customWidth="1"/>
    <col min="3020" max="3020" width="7.19921875" style="1" customWidth="1"/>
    <col min="3021" max="3023" width="9.09765625" style="1" customWidth="1"/>
    <col min="3024" max="3024" width="8.19921875" style="1" customWidth="1"/>
    <col min="3025" max="3025" width="9.09765625" style="1" customWidth="1"/>
    <col min="3026" max="3271" width="7.69921875" style="1"/>
    <col min="3272" max="3272" width="6.19921875" style="1" customWidth="1"/>
    <col min="3273" max="3275" width="6.8984375" style="1" customWidth="1"/>
    <col min="3276" max="3276" width="7.19921875" style="1" customWidth="1"/>
    <col min="3277" max="3279" width="9.09765625" style="1" customWidth="1"/>
    <col min="3280" max="3280" width="8.19921875" style="1" customWidth="1"/>
    <col min="3281" max="3281" width="9.09765625" style="1" customWidth="1"/>
    <col min="3282" max="3527" width="7.69921875" style="1"/>
    <col min="3528" max="3528" width="6.19921875" style="1" customWidth="1"/>
    <col min="3529" max="3531" width="6.8984375" style="1" customWidth="1"/>
    <col min="3532" max="3532" width="7.19921875" style="1" customWidth="1"/>
    <col min="3533" max="3535" width="9.09765625" style="1" customWidth="1"/>
    <col min="3536" max="3536" width="8.19921875" style="1" customWidth="1"/>
    <col min="3537" max="3537" width="9.09765625" style="1" customWidth="1"/>
    <col min="3538" max="3783" width="7.69921875" style="1"/>
    <col min="3784" max="3784" width="6.19921875" style="1" customWidth="1"/>
    <col min="3785" max="3787" width="6.8984375" style="1" customWidth="1"/>
    <col min="3788" max="3788" width="7.19921875" style="1" customWidth="1"/>
    <col min="3789" max="3791" width="9.09765625" style="1" customWidth="1"/>
    <col min="3792" max="3792" width="8.19921875" style="1" customWidth="1"/>
    <col min="3793" max="3793" width="9.09765625" style="1" customWidth="1"/>
    <col min="3794" max="4039" width="7.69921875" style="1"/>
    <col min="4040" max="4040" width="6.19921875" style="1" customWidth="1"/>
    <col min="4041" max="4043" width="6.8984375" style="1" customWidth="1"/>
    <col min="4044" max="4044" width="7.19921875" style="1" customWidth="1"/>
    <col min="4045" max="4047" width="9.09765625" style="1" customWidth="1"/>
    <col min="4048" max="4048" width="8.19921875" style="1" customWidth="1"/>
    <col min="4049" max="4049" width="9.09765625" style="1" customWidth="1"/>
    <col min="4050" max="4295" width="7.69921875" style="1"/>
    <col min="4296" max="4296" width="6.19921875" style="1" customWidth="1"/>
    <col min="4297" max="4299" width="6.8984375" style="1" customWidth="1"/>
    <col min="4300" max="4300" width="7.19921875" style="1" customWidth="1"/>
    <col min="4301" max="4303" width="9.09765625" style="1" customWidth="1"/>
    <col min="4304" max="4304" width="8.19921875" style="1" customWidth="1"/>
    <col min="4305" max="4305" width="9.09765625" style="1" customWidth="1"/>
    <col min="4306" max="4551" width="7.69921875" style="1"/>
    <col min="4552" max="4552" width="6.19921875" style="1" customWidth="1"/>
    <col min="4553" max="4555" width="6.8984375" style="1" customWidth="1"/>
    <col min="4556" max="4556" width="7.19921875" style="1" customWidth="1"/>
    <col min="4557" max="4559" width="9.09765625" style="1" customWidth="1"/>
    <col min="4560" max="4560" width="8.19921875" style="1" customWidth="1"/>
    <col min="4561" max="4561" width="9.09765625" style="1" customWidth="1"/>
    <col min="4562" max="4807" width="7.69921875" style="1"/>
    <col min="4808" max="4808" width="6.19921875" style="1" customWidth="1"/>
    <col min="4809" max="4811" width="6.8984375" style="1" customWidth="1"/>
    <col min="4812" max="4812" width="7.19921875" style="1" customWidth="1"/>
    <col min="4813" max="4815" width="9.09765625" style="1" customWidth="1"/>
    <col min="4816" max="4816" width="8.19921875" style="1" customWidth="1"/>
    <col min="4817" max="4817" width="9.09765625" style="1" customWidth="1"/>
    <col min="4818" max="5063" width="7.69921875" style="1"/>
    <col min="5064" max="5064" width="6.19921875" style="1" customWidth="1"/>
    <col min="5065" max="5067" width="6.8984375" style="1" customWidth="1"/>
    <col min="5068" max="5068" width="7.19921875" style="1" customWidth="1"/>
    <col min="5069" max="5071" width="9.09765625" style="1" customWidth="1"/>
    <col min="5072" max="5072" width="8.19921875" style="1" customWidth="1"/>
    <col min="5073" max="5073" width="9.09765625" style="1" customWidth="1"/>
    <col min="5074" max="5319" width="7.69921875" style="1"/>
    <col min="5320" max="5320" width="6.19921875" style="1" customWidth="1"/>
    <col min="5321" max="5323" width="6.8984375" style="1" customWidth="1"/>
    <col min="5324" max="5324" width="7.19921875" style="1" customWidth="1"/>
    <col min="5325" max="5327" width="9.09765625" style="1" customWidth="1"/>
    <col min="5328" max="5328" width="8.19921875" style="1" customWidth="1"/>
    <col min="5329" max="5329" width="9.09765625" style="1" customWidth="1"/>
    <col min="5330" max="5575" width="7.69921875" style="1"/>
    <col min="5576" max="5576" width="6.19921875" style="1" customWidth="1"/>
    <col min="5577" max="5579" width="6.8984375" style="1" customWidth="1"/>
    <col min="5580" max="5580" width="7.19921875" style="1" customWidth="1"/>
    <col min="5581" max="5583" width="9.09765625" style="1" customWidth="1"/>
    <col min="5584" max="5584" width="8.19921875" style="1" customWidth="1"/>
    <col min="5585" max="5585" width="9.09765625" style="1" customWidth="1"/>
    <col min="5586" max="5831" width="7.69921875" style="1"/>
    <col min="5832" max="5832" width="6.19921875" style="1" customWidth="1"/>
    <col min="5833" max="5835" width="6.8984375" style="1" customWidth="1"/>
    <col min="5836" max="5836" width="7.19921875" style="1" customWidth="1"/>
    <col min="5837" max="5839" width="9.09765625" style="1" customWidth="1"/>
    <col min="5840" max="5840" width="8.19921875" style="1" customWidth="1"/>
    <col min="5841" max="5841" width="9.09765625" style="1" customWidth="1"/>
    <col min="5842" max="6087" width="7.69921875" style="1"/>
    <col min="6088" max="6088" width="6.19921875" style="1" customWidth="1"/>
    <col min="6089" max="6091" width="6.8984375" style="1" customWidth="1"/>
    <col min="6092" max="6092" width="7.19921875" style="1" customWidth="1"/>
    <col min="6093" max="6095" width="9.09765625" style="1" customWidth="1"/>
    <col min="6096" max="6096" width="8.19921875" style="1" customWidth="1"/>
    <col min="6097" max="6097" width="9.09765625" style="1" customWidth="1"/>
    <col min="6098" max="6343" width="7.69921875" style="1"/>
    <col min="6344" max="6344" width="6.19921875" style="1" customWidth="1"/>
    <col min="6345" max="6347" width="6.8984375" style="1" customWidth="1"/>
    <col min="6348" max="6348" width="7.19921875" style="1" customWidth="1"/>
    <col min="6349" max="6351" width="9.09765625" style="1" customWidth="1"/>
    <col min="6352" max="6352" width="8.19921875" style="1" customWidth="1"/>
    <col min="6353" max="6353" width="9.09765625" style="1" customWidth="1"/>
    <col min="6354" max="6599" width="7.69921875" style="1"/>
    <col min="6600" max="6600" width="6.19921875" style="1" customWidth="1"/>
    <col min="6601" max="6603" width="6.8984375" style="1" customWidth="1"/>
    <col min="6604" max="6604" width="7.19921875" style="1" customWidth="1"/>
    <col min="6605" max="6607" width="9.09765625" style="1" customWidth="1"/>
    <col min="6608" max="6608" width="8.19921875" style="1" customWidth="1"/>
    <col min="6609" max="6609" width="9.09765625" style="1" customWidth="1"/>
    <col min="6610" max="6855" width="7.69921875" style="1"/>
    <col min="6856" max="6856" width="6.19921875" style="1" customWidth="1"/>
    <col min="6857" max="6859" width="6.8984375" style="1" customWidth="1"/>
    <col min="6860" max="6860" width="7.19921875" style="1" customWidth="1"/>
    <col min="6861" max="6863" width="9.09765625" style="1" customWidth="1"/>
    <col min="6864" max="6864" width="8.19921875" style="1" customWidth="1"/>
    <col min="6865" max="6865" width="9.09765625" style="1" customWidth="1"/>
    <col min="6866" max="7111" width="7.69921875" style="1"/>
    <col min="7112" max="7112" width="6.19921875" style="1" customWidth="1"/>
    <col min="7113" max="7115" width="6.8984375" style="1" customWidth="1"/>
    <col min="7116" max="7116" width="7.19921875" style="1" customWidth="1"/>
    <col min="7117" max="7119" width="9.09765625" style="1" customWidth="1"/>
    <col min="7120" max="7120" width="8.19921875" style="1" customWidth="1"/>
    <col min="7121" max="7121" width="9.09765625" style="1" customWidth="1"/>
    <col min="7122" max="7367" width="7.69921875" style="1"/>
    <col min="7368" max="7368" width="6.19921875" style="1" customWidth="1"/>
    <col min="7369" max="7371" width="6.8984375" style="1" customWidth="1"/>
    <col min="7372" max="7372" width="7.19921875" style="1" customWidth="1"/>
    <col min="7373" max="7375" width="9.09765625" style="1" customWidth="1"/>
    <col min="7376" max="7376" width="8.19921875" style="1" customWidth="1"/>
    <col min="7377" max="7377" width="9.09765625" style="1" customWidth="1"/>
    <col min="7378" max="7623" width="7.69921875" style="1"/>
    <col min="7624" max="7624" width="6.19921875" style="1" customWidth="1"/>
    <col min="7625" max="7627" width="6.8984375" style="1" customWidth="1"/>
    <col min="7628" max="7628" width="7.19921875" style="1" customWidth="1"/>
    <col min="7629" max="7631" width="9.09765625" style="1" customWidth="1"/>
    <col min="7632" max="7632" width="8.19921875" style="1" customWidth="1"/>
    <col min="7633" max="7633" width="9.09765625" style="1" customWidth="1"/>
    <col min="7634" max="7879" width="7.69921875" style="1"/>
    <col min="7880" max="7880" width="6.19921875" style="1" customWidth="1"/>
    <col min="7881" max="7883" width="6.8984375" style="1" customWidth="1"/>
    <col min="7884" max="7884" width="7.19921875" style="1" customWidth="1"/>
    <col min="7885" max="7887" width="9.09765625" style="1" customWidth="1"/>
    <col min="7888" max="7888" width="8.19921875" style="1" customWidth="1"/>
    <col min="7889" max="7889" width="9.09765625" style="1" customWidth="1"/>
    <col min="7890" max="8135" width="7.69921875" style="1"/>
    <col min="8136" max="8136" width="6.19921875" style="1" customWidth="1"/>
    <col min="8137" max="8139" width="6.8984375" style="1" customWidth="1"/>
    <col min="8140" max="8140" width="7.19921875" style="1" customWidth="1"/>
    <col min="8141" max="8143" width="9.09765625" style="1" customWidth="1"/>
    <col min="8144" max="8144" width="8.19921875" style="1" customWidth="1"/>
    <col min="8145" max="8145" width="9.09765625" style="1" customWidth="1"/>
    <col min="8146" max="8391" width="7.69921875" style="1"/>
    <col min="8392" max="8392" width="6.19921875" style="1" customWidth="1"/>
    <col min="8393" max="8395" width="6.8984375" style="1" customWidth="1"/>
    <col min="8396" max="8396" width="7.19921875" style="1" customWidth="1"/>
    <col min="8397" max="8399" width="9.09765625" style="1" customWidth="1"/>
    <col min="8400" max="8400" width="8.19921875" style="1" customWidth="1"/>
    <col min="8401" max="8401" width="9.09765625" style="1" customWidth="1"/>
    <col min="8402" max="8647" width="7.69921875" style="1"/>
    <col min="8648" max="8648" width="6.19921875" style="1" customWidth="1"/>
    <col min="8649" max="8651" width="6.8984375" style="1" customWidth="1"/>
    <col min="8652" max="8652" width="7.19921875" style="1" customWidth="1"/>
    <col min="8653" max="8655" width="9.09765625" style="1" customWidth="1"/>
    <col min="8656" max="8656" width="8.19921875" style="1" customWidth="1"/>
    <col min="8657" max="8657" width="9.09765625" style="1" customWidth="1"/>
    <col min="8658" max="8903" width="7.69921875" style="1"/>
    <col min="8904" max="8904" width="6.19921875" style="1" customWidth="1"/>
    <col min="8905" max="8907" width="6.8984375" style="1" customWidth="1"/>
    <col min="8908" max="8908" width="7.19921875" style="1" customWidth="1"/>
    <col min="8909" max="8911" width="9.09765625" style="1" customWidth="1"/>
    <col min="8912" max="8912" width="8.19921875" style="1" customWidth="1"/>
    <col min="8913" max="8913" width="9.09765625" style="1" customWidth="1"/>
    <col min="8914" max="9159" width="7.69921875" style="1"/>
    <col min="9160" max="9160" width="6.19921875" style="1" customWidth="1"/>
    <col min="9161" max="9163" width="6.8984375" style="1" customWidth="1"/>
    <col min="9164" max="9164" width="7.19921875" style="1" customWidth="1"/>
    <col min="9165" max="9167" width="9.09765625" style="1" customWidth="1"/>
    <col min="9168" max="9168" width="8.19921875" style="1" customWidth="1"/>
    <col min="9169" max="9169" width="9.09765625" style="1" customWidth="1"/>
    <col min="9170" max="9415" width="7.69921875" style="1"/>
    <col min="9416" max="9416" width="6.19921875" style="1" customWidth="1"/>
    <col min="9417" max="9419" width="6.8984375" style="1" customWidth="1"/>
    <col min="9420" max="9420" width="7.19921875" style="1" customWidth="1"/>
    <col min="9421" max="9423" width="9.09765625" style="1" customWidth="1"/>
    <col min="9424" max="9424" width="8.19921875" style="1" customWidth="1"/>
    <col min="9425" max="9425" width="9.09765625" style="1" customWidth="1"/>
    <col min="9426" max="9671" width="7.69921875" style="1"/>
    <col min="9672" max="9672" width="6.19921875" style="1" customWidth="1"/>
    <col min="9673" max="9675" width="6.8984375" style="1" customWidth="1"/>
    <col min="9676" max="9676" width="7.19921875" style="1" customWidth="1"/>
    <col min="9677" max="9679" width="9.09765625" style="1" customWidth="1"/>
    <col min="9680" max="9680" width="8.19921875" style="1" customWidth="1"/>
    <col min="9681" max="9681" width="9.09765625" style="1" customWidth="1"/>
    <col min="9682" max="9927" width="7.69921875" style="1"/>
    <col min="9928" max="9928" width="6.19921875" style="1" customWidth="1"/>
    <col min="9929" max="9931" width="6.8984375" style="1" customWidth="1"/>
    <col min="9932" max="9932" width="7.19921875" style="1" customWidth="1"/>
    <col min="9933" max="9935" width="9.09765625" style="1" customWidth="1"/>
    <col min="9936" max="9936" width="8.19921875" style="1" customWidth="1"/>
    <col min="9937" max="9937" width="9.09765625" style="1" customWidth="1"/>
    <col min="9938" max="10183" width="7.69921875" style="1"/>
    <col min="10184" max="10184" width="6.19921875" style="1" customWidth="1"/>
    <col min="10185" max="10187" width="6.8984375" style="1" customWidth="1"/>
    <col min="10188" max="10188" width="7.19921875" style="1" customWidth="1"/>
    <col min="10189" max="10191" width="9.09765625" style="1" customWidth="1"/>
    <col min="10192" max="10192" width="8.19921875" style="1" customWidth="1"/>
    <col min="10193" max="10193" width="9.09765625" style="1" customWidth="1"/>
    <col min="10194" max="10439" width="7.69921875" style="1"/>
    <col min="10440" max="10440" width="6.19921875" style="1" customWidth="1"/>
    <col min="10441" max="10443" width="6.8984375" style="1" customWidth="1"/>
    <col min="10444" max="10444" width="7.19921875" style="1" customWidth="1"/>
    <col min="10445" max="10447" width="9.09765625" style="1" customWidth="1"/>
    <col min="10448" max="10448" width="8.19921875" style="1" customWidth="1"/>
    <col min="10449" max="10449" width="9.09765625" style="1" customWidth="1"/>
    <col min="10450" max="10695" width="7.69921875" style="1"/>
    <col min="10696" max="10696" width="6.19921875" style="1" customWidth="1"/>
    <col min="10697" max="10699" width="6.8984375" style="1" customWidth="1"/>
    <col min="10700" max="10700" width="7.19921875" style="1" customWidth="1"/>
    <col min="10701" max="10703" width="9.09765625" style="1" customWidth="1"/>
    <col min="10704" max="10704" width="8.19921875" style="1" customWidth="1"/>
    <col min="10705" max="10705" width="9.09765625" style="1" customWidth="1"/>
    <col min="10706" max="10951" width="7.69921875" style="1"/>
    <col min="10952" max="10952" width="6.19921875" style="1" customWidth="1"/>
    <col min="10953" max="10955" width="6.8984375" style="1" customWidth="1"/>
    <col min="10956" max="10956" width="7.19921875" style="1" customWidth="1"/>
    <col min="10957" max="10959" width="9.09765625" style="1" customWidth="1"/>
    <col min="10960" max="10960" width="8.19921875" style="1" customWidth="1"/>
    <col min="10961" max="10961" width="9.09765625" style="1" customWidth="1"/>
    <col min="10962" max="11207" width="7.69921875" style="1"/>
    <col min="11208" max="11208" width="6.19921875" style="1" customWidth="1"/>
    <col min="11209" max="11211" width="6.8984375" style="1" customWidth="1"/>
    <col min="11212" max="11212" width="7.19921875" style="1" customWidth="1"/>
    <col min="11213" max="11215" width="9.09765625" style="1" customWidth="1"/>
    <col min="11216" max="11216" width="8.19921875" style="1" customWidth="1"/>
    <col min="11217" max="11217" width="9.09765625" style="1" customWidth="1"/>
    <col min="11218" max="11463" width="7.69921875" style="1"/>
    <col min="11464" max="11464" width="6.19921875" style="1" customWidth="1"/>
    <col min="11465" max="11467" width="6.8984375" style="1" customWidth="1"/>
    <col min="11468" max="11468" width="7.19921875" style="1" customWidth="1"/>
    <col min="11469" max="11471" width="9.09765625" style="1" customWidth="1"/>
    <col min="11472" max="11472" width="8.19921875" style="1" customWidth="1"/>
    <col min="11473" max="11473" width="9.09765625" style="1" customWidth="1"/>
    <col min="11474" max="11719" width="7.69921875" style="1"/>
    <col min="11720" max="11720" width="6.19921875" style="1" customWidth="1"/>
    <col min="11721" max="11723" width="6.8984375" style="1" customWidth="1"/>
    <col min="11724" max="11724" width="7.19921875" style="1" customWidth="1"/>
    <col min="11725" max="11727" width="9.09765625" style="1" customWidth="1"/>
    <col min="11728" max="11728" width="8.19921875" style="1" customWidth="1"/>
    <col min="11729" max="11729" width="9.09765625" style="1" customWidth="1"/>
    <col min="11730" max="11975" width="7.69921875" style="1"/>
    <col min="11976" max="11976" width="6.19921875" style="1" customWidth="1"/>
    <col min="11977" max="11979" width="6.8984375" style="1" customWidth="1"/>
    <col min="11980" max="11980" width="7.19921875" style="1" customWidth="1"/>
    <col min="11981" max="11983" width="9.09765625" style="1" customWidth="1"/>
    <col min="11984" max="11984" width="8.19921875" style="1" customWidth="1"/>
    <col min="11985" max="11985" width="9.09765625" style="1" customWidth="1"/>
    <col min="11986" max="12231" width="7.69921875" style="1"/>
    <col min="12232" max="12232" width="6.19921875" style="1" customWidth="1"/>
    <col min="12233" max="12235" width="6.8984375" style="1" customWidth="1"/>
    <col min="12236" max="12236" width="7.19921875" style="1" customWidth="1"/>
    <col min="12237" max="12239" width="9.09765625" style="1" customWidth="1"/>
    <col min="12240" max="12240" width="8.19921875" style="1" customWidth="1"/>
    <col min="12241" max="12241" width="9.09765625" style="1" customWidth="1"/>
    <col min="12242" max="12487" width="7.69921875" style="1"/>
    <col min="12488" max="12488" width="6.19921875" style="1" customWidth="1"/>
    <col min="12489" max="12491" width="6.8984375" style="1" customWidth="1"/>
    <col min="12492" max="12492" width="7.19921875" style="1" customWidth="1"/>
    <col min="12493" max="12495" width="9.09765625" style="1" customWidth="1"/>
    <col min="12496" max="12496" width="8.19921875" style="1" customWidth="1"/>
    <col min="12497" max="12497" width="9.09765625" style="1" customWidth="1"/>
    <col min="12498" max="12743" width="7.69921875" style="1"/>
    <col min="12744" max="12744" width="6.19921875" style="1" customWidth="1"/>
    <col min="12745" max="12747" width="6.8984375" style="1" customWidth="1"/>
    <col min="12748" max="12748" width="7.19921875" style="1" customWidth="1"/>
    <col min="12749" max="12751" width="9.09765625" style="1" customWidth="1"/>
    <col min="12752" max="12752" width="8.19921875" style="1" customWidth="1"/>
    <col min="12753" max="12753" width="9.09765625" style="1" customWidth="1"/>
    <col min="12754" max="12999" width="7.69921875" style="1"/>
    <col min="13000" max="13000" width="6.19921875" style="1" customWidth="1"/>
    <col min="13001" max="13003" width="6.8984375" style="1" customWidth="1"/>
    <col min="13004" max="13004" width="7.19921875" style="1" customWidth="1"/>
    <col min="13005" max="13007" width="9.09765625" style="1" customWidth="1"/>
    <col min="13008" max="13008" width="8.19921875" style="1" customWidth="1"/>
    <col min="13009" max="13009" width="9.09765625" style="1" customWidth="1"/>
    <col min="13010" max="13255" width="7.69921875" style="1"/>
    <col min="13256" max="13256" width="6.19921875" style="1" customWidth="1"/>
    <col min="13257" max="13259" width="6.8984375" style="1" customWidth="1"/>
    <col min="13260" max="13260" width="7.19921875" style="1" customWidth="1"/>
    <col min="13261" max="13263" width="9.09765625" style="1" customWidth="1"/>
    <col min="13264" max="13264" width="8.19921875" style="1" customWidth="1"/>
    <col min="13265" max="13265" width="9.09765625" style="1" customWidth="1"/>
    <col min="13266" max="13511" width="7.69921875" style="1"/>
    <col min="13512" max="13512" width="6.19921875" style="1" customWidth="1"/>
    <col min="13513" max="13515" width="6.8984375" style="1" customWidth="1"/>
    <col min="13516" max="13516" width="7.19921875" style="1" customWidth="1"/>
    <col min="13517" max="13519" width="9.09765625" style="1" customWidth="1"/>
    <col min="13520" max="13520" width="8.19921875" style="1" customWidth="1"/>
    <col min="13521" max="13521" width="9.09765625" style="1" customWidth="1"/>
    <col min="13522" max="13767" width="7.69921875" style="1"/>
    <col min="13768" max="13768" width="6.19921875" style="1" customWidth="1"/>
    <col min="13769" max="13771" width="6.8984375" style="1" customWidth="1"/>
    <col min="13772" max="13772" width="7.19921875" style="1" customWidth="1"/>
    <col min="13773" max="13775" width="9.09765625" style="1" customWidth="1"/>
    <col min="13776" max="13776" width="8.19921875" style="1" customWidth="1"/>
    <col min="13777" max="13777" width="9.09765625" style="1" customWidth="1"/>
    <col min="13778" max="14023" width="7.69921875" style="1"/>
    <col min="14024" max="14024" width="6.19921875" style="1" customWidth="1"/>
    <col min="14025" max="14027" width="6.8984375" style="1" customWidth="1"/>
    <col min="14028" max="14028" width="7.19921875" style="1" customWidth="1"/>
    <col min="14029" max="14031" width="9.09765625" style="1" customWidth="1"/>
    <col min="14032" max="14032" width="8.19921875" style="1" customWidth="1"/>
    <col min="14033" max="14033" width="9.09765625" style="1" customWidth="1"/>
    <col min="14034" max="14279" width="7.69921875" style="1"/>
    <col min="14280" max="14280" width="6.19921875" style="1" customWidth="1"/>
    <col min="14281" max="14283" width="6.8984375" style="1" customWidth="1"/>
    <col min="14284" max="14284" width="7.19921875" style="1" customWidth="1"/>
    <col min="14285" max="14287" width="9.09765625" style="1" customWidth="1"/>
    <col min="14288" max="14288" width="8.19921875" style="1" customWidth="1"/>
    <col min="14289" max="14289" width="9.09765625" style="1" customWidth="1"/>
    <col min="14290" max="14535" width="7.69921875" style="1"/>
    <col min="14536" max="14536" width="6.19921875" style="1" customWidth="1"/>
    <col min="14537" max="14539" width="6.8984375" style="1" customWidth="1"/>
    <col min="14540" max="14540" width="7.19921875" style="1" customWidth="1"/>
    <col min="14541" max="14543" width="9.09765625" style="1" customWidth="1"/>
    <col min="14544" max="14544" width="8.19921875" style="1" customWidth="1"/>
    <col min="14545" max="14545" width="9.09765625" style="1" customWidth="1"/>
    <col min="14546" max="14791" width="7.69921875" style="1"/>
    <col min="14792" max="14792" width="6.19921875" style="1" customWidth="1"/>
    <col min="14793" max="14795" width="6.8984375" style="1" customWidth="1"/>
    <col min="14796" max="14796" width="7.19921875" style="1" customWidth="1"/>
    <col min="14797" max="14799" width="9.09765625" style="1" customWidth="1"/>
    <col min="14800" max="14800" width="8.19921875" style="1" customWidth="1"/>
    <col min="14801" max="14801" width="9.09765625" style="1" customWidth="1"/>
    <col min="14802" max="15047" width="7.69921875" style="1"/>
    <col min="15048" max="15048" width="6.19921875" style="1" customWidth="1"/>
    <col min="15049" max="15051" width="6.8984375" style="1" customWidth="1"/>
    <col min="15052" max="15052" width="7.19921875" style="1" customWidth="1"/>
    <col min="15053" max="15055" width="9.09765625" style="1" customWidth="1"/>
    <col min="15056" max="15056" width="8.19921875" style="1" customWidth="1"/>
    <col min="15057" max="15057" width="9.09765625" style="1" customWidth="1"/>
    <col min="15058" max="15303" width="7.69921875" style="1"/>
    <col min="15304" max="15304" width="6.19921875" style="1" customWidth="1"/>
    <col min="15305" max="15307" width="6.8984375" style="1" customWidth="1"/>
    <col min="15308" max="15308" width="7.19921875" style="1" customWidth="1"/>
    <col min="15309" max="15311" width="9.09765625" style="1" customWidth="1"/>
    <col min="15312" max="15312" width="8.19921875" style="1" customWidth="1"/>
    <col min="15313" max="15313" width="9.09765625" style="1" customWidth="1"/>
    <col min="15314" max="15559" width="7.69921875" style="1"/>
    <col min="15560" max="15560" width="6.19921875" style="1" customWidth="1"/>
    <col min="15561" max="15563" width="6.8984375" style="1" customWidth="1"/>
    <col min="15564" max="15564" width="7.19921875" style="1" customWidth="1"/>
    <col min="15565" max="15567" width="9.09765625" style="1" customWidth="1"/>
    <col min="15568" max="15568" width="8.19921875" style="1" customWidth="1"/>
    <col min="15569" max="15569" width="9.09765625" style="1" customWidth="1"/>
    <col min="15570" max="15815" width="7.69921875" style="1"/>
    <col min="15816" max="15816" width="6.19921875" style="1" customWidth="1"/>
    <col min="15817" max="15819" width="6.8984375" style="1" customWidth="1"/>
    <col min="15820" max="15820" width="7.19921875" style="1" customWidth="1"/>
    <col min="15821" max="15823" width="9.09765625" style="1" customWidth="1"/>
    <col min="15824" max="15824" width="8.19921875" style="1" customWidth="1"/>
    <col min="15825" max="15825" width="9.09765625" style="1" customWidth="1"/>
    <col min="15826" max="16071" width="7.69921875" style="1"/>
    <col min="16072" max="16072" width="6.19921875" style="1" customWidth="1"/>
    <col min="16073" max="16075" width="6.8984375" style="1" customWidth="1"/>
    <col min="16076" max="16076" width="7.19921875" style="1" customWidth="1"/>
    <col min="16077" max="16079" width="9.09765625" style="1" customWidth="1"/>
    <col min="16080" max="16080" width="8.19921875" style="1" customWidth="1"/>
    <col min="16081" max="16081" width="9.09765625" style="1" customWidth="1"/>
    <col min="16082" max="16384" width="7.69921875" style="1"/>
  </cols>
  <sheetData>
    <row r="1" spans="1:15" x14ac:dyDescent="0.15">
      <c r="D1" s="2"/>
      <c r="E1" s="3"/>
      <c r="F1" s="3"/>
      <c r="G1" s="3"/>
      <c r="H1" s="3"/>
    </row>
    <row r="2" spans="1:15" ht="20.100000000000001" customHeight="1" x14ac:dyDescent="0.45">
      <c r="A2" s="4" t="s">
        <v>0</v>
      </c>
    </row>
    <row r="3" spans="1:15" ht="15" customHeight="1" x14ac:dyDescent="0.45">
      <c r="K3" s="5" t="s">
        <v>1</v>
      </c>
    </row>
    <row r="4" spans="1:15" ht="19.5" customHeight="1" x14ac:dyDescent="0.45">
      <c r="A4" s="6" t="s">
        <v>2</v>
      </c>
      <c r="B4" s="23" t="s">
        <v>3</v>
      </c>
      <c r="C4" s="7" t="s">
        <v>4</v>
      </c>
      <c r="D4" s="7"/>
      <c r="E4" s="7"/>
      <c r="F4" s="23" t="s">
        <v>5</v>
      </c>
      <c r="G4" s="7" t="s">
        <v>6</v>
      </c>
      <c r="H4" s="7"/>
      <c r="I4" s="7"/>
      <c r="J4" s="8" t="s">
        <v>7</v>
      </c>
      <c r="K4" s="9" t="s">
        <v>8</v>
      </c>
    </row>
    <row r="5" spans="1:15" ht="19.5" customHeight="1" x14ac:dyDescent="0.45">
      <c r="A5" s="10" t="s">
        <v>9</v>
      </c>
      <c r="B5" s="25"/>
      <c r="C5" s="11" t="s">
        <v>10</v>
      </c>
      <c r="D5" s="11" t="s">
        <v>11</v>
      </c>
      <c r="E5" s="11" t="s">
        <v>12</v>
      </c>
      <c r="F5" s="25"/>
      <c r="G5" s="11" t="s">
        <v>10</v>
      </c>
      <c r="H5" s="11" t="s">
        <v>13</v>
      </c>
      <c r="I5" s="11" t="s">
        <v>14</v>
      </c>
      <c r="J5" s="10" t="s">
        <v>15</v>
      </c>
      <c r="K5" s="12" t="s">
        <v>15</v>
      </c>
    </row>
    <row r="6" spans="1:15" ht="19.5" customHeight="1" x14ac:dyDescent="0.45">
      <c r="A6" s="23" t="s">
        <v>16</v>
      </c>
      <c r="B6" s="10" t="s">
        <v>17</v>
      </c>
      <c r="C6" s="13">
        <v>163</v>
      </c>
      <c r="D6" s="14">
        <v>155</v>
      </c>
      <c r="E6" s="14">
        <v>8</v>
      </c>
      <c r="F6" s="15">
        <v>2282</v>
      </c>
      <c r="G6" s="14">
        <v>43497</v>
      </c>
      <c r="H6" s="14">
        <v>22313</v>
      </c>
      <c r="I6" s="14">
        <v>21184</v>
      </c>
      <c r="J6" s="15">
        <v>3504</v>
      </c>
      <c r="K6" s="14">
        <v>520</v>
      </c>
    </row>
    <row r="7" spans="1:15" ht="19.5" customHeight="1" x14ac:dyDescent="0.45">
      <c r="A7" s="24"/>
      <c r="B7" s="10">
        <v>5</v>
      </c>
      <c r="C7" s="13">
        <v>163</v>
      </c>
      <c r="D7" s="14">
        <v>155</v>
      </c>
      <c r="E7" s="14">
        <v>8</v>
      </c>
      <c r="F7" s="15">
        <v>2280</v>
      </c>
      <c r="G7" s="14">
        <v>42834</v>
      </c>
      <c r="H7" s="14">
        <v>21984</v>
      </c>
      <c r="I7" s="14">
        <v>20850</v>
      </c>
      <c r="J7" s="15">
        <v>3536</v>
      </c>
      <c r="K7" s="14">
        <v>543</v>
      </c>
    </row>
    <row r="8" spans="1:15" ht="19.5" customHeight="1" x14ac:dyDescent="0.45">
      <c r="A8" s="25"/>
      <c r="B8" s="11" t="s">
        <v>19</v>
      </c>
      <c r="C8" s="16">
        <f>C7-C6</f>
        <v>0</v>
      </c>
      <c r="D8" s="16">
        <f t="shared" ref="D8:K8" si="0">D7-D6</f>
        <v>0</v>
      </c>
      <c r="E8" s="16">
        <f t="shared" si="0"/>
        <v>0</v>
      </c>
      <c r="F8" s="16">
        <f t="shared" si="0"/>
        <v>-2</v>
      </c>
      <c r="G8" s="16">
        <f t="shared" si="0"/>
        <v>-663</v>
      </c>
      <c r="H8" s="16">
        <f t="shared" si="0"/>
        <v>-329</v>
      </c>
      <c r="I8" s="16">
        <f t="shared" si="0"/>
        <v>-334</v>
      </c>
      <c r="J8" s="16">
        <f t="shared" si="0"/>
        <v>32</v>
      </c>
      <c r="K8" s="16">
        <f t="shared" si="0"/>
        <v>23</v>
      </c>
    </row>
    <row r="9" spans="1:15" ht="19.5" customHeight="1" x14ac:dyDescent="0.45">
      <c r="A9" s="23" t="s">
        <v>18</v>
      </c>
      <c r="B9" s="10" t="s">
        <v>21</v>
      </c>
      <c r="C9" s="13">
        <v>91</v>
      </c>
      <c r="D9" s="17">
        <v>90</v>
      </c>
      <c r="E9" s="17">
        <v>1</v>
      </c>
      <c r="F9" s="17">
        <v>985</v>
      </c>
      <c r="G9" s="14">
        <v>23334</v>
      </c>
      <c r="H9" s="17">
        <v>11870</v>
      </c>
      <c r="I9" s="17">
        <v>11464</v>
      </c>
      <c r="J9" s="17">
        <v>2131</v>
      </c>
      <c r="K9" s="17">
        <v>285</v>
      </c>
      <c r="M9" s="18"/>
      <c r="N9" s="18"/>
      <c r="O9" s="18"/>
    </row>
    <row r="10" spans="1:15" ht="19.5" customHeight="1" x14ac:dyDescent="0.45">
      <c r="A10" s="24"/>
      <c r="B10" s="10">
        <v>5</v>
      </c>
      <c r="C10" s="13">
        <v>91</v>
      </c>
      <c r="D10" s="17">
        <v>90</v>
      </c>
      <c r="E10" s="17">
        <v>1</v>
      </c>
      <c r="F10" s="17">
        <v>989</v>
      </c>
      <c r="G10" s="14">
        <v>23136</v>
      </c>
      <c r="H10" s="17">
        <v>11753</v>
      </c>
      <c r="I10" s="17">
        <v>11383</v>
      </c>
      <c r="J10" s="17">
        <v>2135</v>
      </c>
      <c r="K10" s="17">
        <v>277</v>
      </c>
      <c r="M10" s="18"/>
      <c r="N10" s="18"/>
      <c r="O10" s="18"/>
    </row>
    <row r="11" spans="1:15" ht="19.5" customHeight="1" x14ac:dyDescent="0.45">
      <c r="A11" s="25"/>
      <c r="B11" s="11" t="s">
        <v>19</v>
      </c>
      <c r="C11" s="19">
        <f>C10-C9</f>
        <v>0</v>
      </c>
      <c r="D11" s="19">
        <f t="shared" ref="D11:K11" si="1">D10-D9</f>
        <v>0</v>
      </c>
      <c r="E11" s="19">
        <f t="shared" si="1"/>
        <v>0</v>
      </c>
      <c r="F11" s="19">
        <f t="shared" si="1"/>
        <v>4</v>
      </c>
      <c r="G11" s="19">
        <f t="shared" si="1"/>
        <v>-198</v>
      </c>
      <c r="H11" s="19">
        <f t="shared" si="1"/>
        <v>-117</v>
      </c>
      <c r="I11" s="19">
        <f t="shared" si="1"/>
        <v>-81</v>
      </c>
      <c r="J11" s="19">
        <f t="shared" si="1"/>
        <v>4</v>
      </c>
      <c r="K11" s="19">
        <f t="shared" si="1"/>
        <v>-8</v>
      </c>
      <c r="M11" s="18"/>
      <c r="N11" s="18"/>
      <c r="O11" s="18"/>
    </row>
    <row r="12" spans="1:15" s="18" customFormat="1" ht="19.5" customHeight="1" x14ac:dyDescent="0.45">
      <c r="A12" s="29" t="s">
        <v>20</v>
      </c>
      <c r="B12" s="10" t="s">
        <v>21</v>
      </c>
      <c r="C12" s="13">
        <v>6</v>
      </c>
      <c r="D12" s="17">
        <v>6</v>
      </c>
      <c r="E12" s="17">
        <v>0</v>
      </c>
      <c r="F12" s="17">
        <v>144</v>
      </c>
      <c r="G12" s="14">
        <v>2343</v>
      </c>
      <c r="H12" s="17">
        <v>1143</v>
      </c>
      <c r="I12" s="17">
        <v>1200</v>
      </c>
      <c r="J12" s="17">
        <v>247</v>
      </c>
      <c r="K12" s="17">
        <v>43</v>
      </c>
      <c r="M12" s="1"/>
      <c r="N12" s="1"/>
      <c r="O12" s="1"/>
    </row>
    <row r="13" spans="1:15" s="18" customFormat="1" ht="19.5" customHeight="1" x14ac:dyDescent="0.45">
      <c r="A13" s="29"/>
      <c r="B13" s="10">
        <v>5</v>
      </c>
      <c r="C13" s="13">
        <v>6</v>
      </c>
      <c r="D13" s="17">
        <v>6</v>
      </c>
      <c r="E13" s="17">
        <v>0</v>
      </c>
      <c r="F13" s="17">
        <v>143</v>
      </c>
      <c r="G13" s="14">
        <v>2267</v>
      </c>
      <c r="H13" s="17">
        <v>1115</v>
      </c>
      <c r="I13" s="17">
        <v>1152</v>
      </c>
      <c r="J13" s="17">
        <v>252</v>
      </c>
      <c r="K13" s="17">
        <v>44</v>
      </c>
      <c r="M13" s="1"/>
      <c r="N13" s="1"/>
      <c r="O13" s="1"/>
    </row>
    <row r="14" spans="1:15" s="18" customFormat="1" ht="19.5" customHeight="1" x14ac:dyDescent="0.45">
      <c r="A14" s="30"/>
      <c r="B14" s="20" t="s">
        <v>19</v>
      </c>
      <c r="C14" s="17">
        <f>C13-C12</f>
        <v>0</v>
      </c>
      <c r="D14" s="17">
        <f t="shared" ref="D14:K14" si="2">D13-D12</f>
        <v>0</v>
      </c>
      <c r="E14" s="17">
        <f t="shared" si="2"/>
        <v>0</v>
      </c>
      <c r="F14" s="17">
        <f t="shared" si="2"/>
        <v>-1</v>
      </c>
      <c r="G14" s="17">
        <f t="shared" si="2"/>
        <v>-76</v>
      </c>
      <c r="H14" s="17">
        <f t="shared" si="2"/>
        <v>-28</v>
      </c>
      <c r="I14" s="17">
        <f t="shared" si="2"/>
        <v>-48</v>
      </c>
      <c r="J14" s="17">
        <f t="shared" si="2"/>
        <v>5</v>
      </c>
      <c r="K14" s="17">
        <f t="shared" si="2"/>
        <v>1</v>
      </c>
      <c r="M14" s="1"/>
      <c r="N14" s="1"/>
      <c r="O14" s="1"/>
    </row>
    <row r="15" spans="1:15" ht="19.5" customHeight="1" x14ac:dyDescent="0.45">
      <c r="A15" s="23" t="s">
        <v>22</v>
      </c>
      <c r="B15" s="10" t="s">
        <v>21</v>
      </c>
      <c r="C15" s="13">
        <v>44</v>
      </c>
      <c r="D15" s="17">
        <v>41</v>
      </c>
      <c r="E15" s="17">
        <v>3</v>
      </c>
      <c r="F15" s="17" t="s">
        <v>28</v>
      </c>
      <c r="G15" s="14">
        <v>22054</v>
      </c>
      <c r="H15" s="17">
        <v>11487</v>
      </c>
      <c r="I15" s="17">
        <v>10567</v>
      </c>
      <c r="J15" s="17">
        <v>1994</v>
      </c>
      <c r="K15" s="17">
        <v>491</v>
      </c>
    </row>
    <row r="16" spans="1:15" ht="19.5" customHeight="1" x14ac:dyDescent="0.45">
      <c r="A16" s="24"/>
      <c r="B16" s="10">
        <v>5</v>
      </c>
      <c r="C16" s="13">
        <v>44</v>
      </c>
      <c r="D16" s="17">
        <v>41</v>
      </c>
      <c r="E16" s="17">
        <v>3</v>
      </c>
      <c r="F16" s="17" t="s">
        <v>28</v>
      </c>
      <c r="G16" s="14">
        <v>21997</v>
      </c>
      <c r="H16" s="17">
        <v>11563</v>
      </c>
      <c r="I16" s="17">
        <v>10434</v>
      </c>
      <c r="J16" s="17">
        <v>1966</v>
      </c>
      <c r="K16" s="17">
        <v>495</v>
      </c>
    </row>
    <row r="17" spans="1:11" ht="19.5" customHeight="1" x14ac:dyDescent="0.45">
      <c r="A17" s="25"/>
      <c r="B17" s="11" t="s">
        <v>19</v>
      </c>
      <c r="C17" s="19">
        <f>C16-C15</f>
        <v>0</v>
      </c>
      <c r="D17" s="19">
        <f t="shared" ref="D17:K17" si="3">D16-D15</f>
        <v>0</v>
      </c>
      <c r="E17" s="19">
        <f t="shared" si="3"/>
        <v>0</v>
      </c>
      <c r="F17" s="17" t="s">
        <v>23</v>
      </c>
      <c r="G17" s="19">
        <f t="shared" si="3"/>
        <v>-57</v>
      </c>
      <c r="H17" s="19">
        <f t="shared" si="3"/>
        <v>76</v>
      </c>
      <c r="I17" s="19">
        <f t="shared" si="3"/>
        <v>-133</v>
      </c>
      <c r="J17" s="19">
        <f t="shared" si="3"/>
        <v>-28</v>
      </c>
      <c r="K17" s="19">
        <f t="shared" si="3"/>
        <v>4</v>
      </c>
    </row>
    <row r="18" spans="1:11" ht="19.5" customHeight="1" x14ac:dyDescent="0.45">
      <c r="A18" s="26" t="s">
        <v>24</v>
      </c>
      <c r="B18" s="10" t="s">
        <v>21</v>
      </c>
      <c r="C18" s="13">
        <v>11</v>
      </c>
      <c r="D18" s="17">
        <v>9</v>
      </c>
      <c r="E18" s="17">
        <v>2</v>
      </c>
      <c r="F18" s="17">
        <v>334</v>
      </c>
      <c r="G18" s="14">
        <v>1279</v>
      </c>
      <c r="H18" s="17">
        <v>857</v>
      </c>
      <c r="I18" s="17">
        <v>422</v>
      </c>
      <c r="J18" s="17">
        <v>857</v>
      </c>
      <c r="K18" s="17">
        <v>281</v>
      </c>
    </row>
    <row r="19" spans="1:11" ht="19.5" customHeight="1" x14ac:dyDescent="0.45">
      <c r="A19" s="26"/>
      <c r="B19" s="10">
        <v>5</v>
      </c>
      <c r="C19" s="13">
        <v>11</v>
      </c>
      <c r="D19" s="17">
        <v>9</v>
      </c>
      <c r="E19" s="17">
        <v>2</v>
      </c>
      <c r="F19" s="17">
        <v>351</v>
      </c>
      <c r="G19" s="14">
        <v>1327</v>
      </c>
      <c r="H19" s="17">
        <v>885</v>
      </c>
      <c r="I19" s="17">
        <v>442</v>
      </c>
      <c r="J19" s="17">
        <v>879</v>
      </c>
      <c r="K19" s="17">
        <v>276</v>
      </c>
    </row>
    <row r="20" spans="1:11" ht="19.5" customHeight="1" x14ac:dyDescent="0.45">
      <c r="A20" s="27"/>
      <c r="B20" s="11" t="s">
        <v>19</v>
      </c>
      <c r="C20" s="19">
        <f>C19-C18</f>
        <v>0</v>
      </c>
      <c r="D20" s="19">
        <f t="shared" ref="D20:K20" si="4">D19-D18</f>
        <v>0</v>
      </c>
      <c r="E20" s="19">
        <f t="shared" si="4"/>
        <v>0</v>
      </c>
      <c r="F20" s="19">
        <f t="shared" si="4"/>
        <v>17</v>
      </c>
      <c r="G20" s="19">
        <f t="shared" si="4"/>
        <v>48</v>
      </c>
      <c r="H20" s="19">
        <f t="shared" si="4"/>
        <v>28</v>
      </c>
      <c r="I20" s="19">
        <f t="shared" si="4"/>
        <v>20</v>
      </c>
      <c r="J20" s="19">
        <f t="shared" si="4"/>
        <v>22</v>
      </c>
      <c r="K20" s="19">
        <f t="shared" si="4"/>
        <v>-5</v>
      </c>
    </row>
    <row r="21" spans="1:11" ht="19.5" customHeight="1" x14ac:dyDescent="0.45">
      <c r="A21" s="23" t="s">
        <v>25</v>
      </c>
      <c r="B21" s="10" t="s">
        <v>21</v>
      </c>
      <c r="C21" s="13">
        <v>48</v>
      </c>
      <c r="D21" s="17">
        <v>48</v>
      </c>
      <c r="E21" s="17">
        <v>0</v>
      </c>
      <c r="F21" s="17">
        <v>204</v>
      </c>
      <c r="G21" s="14">
        <v>3123</v>
      </c>
      <c r="H21" s="17">
        <v>1655</v>
      </c>
      <c r="I21" s="17">
        <v>1468</v>
      </c>
      <c r="J21" s="17">
        <v>372</v>
      </c>
      <c r="K21" s="17">
        <v>65</v>
      </c>
    </row>
    <row r="22" spans="1:11" ht="19.5" customHeight="1" x14ac:dyDescent="0.45">
      <c r="A22" s="24"/>
      <c r="B22" s="10">
        <v>5</v>
      </c>
      <c r="C22" s="13">
        <v>46</v>
      </c>
      <c r="D22" s="17">
        <v>46</v>
      </c>
      <c r="E22" s="17">
        <v>0</v>
      </c>
      <c r="F22" s="17">
        <v>193</v>
      </c>
      <c r="G22" s="14">
        <v>2926</v>
      </c>
      <c r="H22" s="17">
        <v>1538</v>
      </c>
      <c r="I22" s="17">
        <v>1388</v>
      </c>
      <c r="J22" s="17">
        <v>356</v>
      </c>
      <c r="K22" s="17">
        <v>64</v>
      </c>
    </row>
    <row r="23" spans="1:11" ht="19.5" customHeight="1" x14ac:dyDescent="0.45">
      <c r="A23" s="25"/>
      <c r="B23" s="11" t="s">
        <v>19</v>
      </c>
      <c r="C23" s="19">
        <f>C22-C21</f>
        <v>-2</v>
      </c>
      <c r="D23" s="19">
        <f t="shared" ref="D23:K23" si="5">D22-D21</f>
        <v>-2</v>
      </c>
      <c r="E23" s="19">
        <f t="shared" si="5"/>
        <v>0</v>
      </c>
      <c r="F23" s="19">
        <f t="shared" si="5"/>
        <v>-11</v>
      </c>
      <c r="G23" s="19">
        <f t="shared" si="5"/>
        <v>-197</v>
      </c>
      <c r="H23" s="19">
        <f t="shared" si="5"/>
        <v>-117</v>
      </c>
      <c r="I23" s="19">
        <f t="shared" si="5"/>
        <v>-80</v>
      </c>
      <c r="J23" s="19">
        <f t="shared" si="5"/>
        <v>-16</v>
      </c>
      <c r="K23" s="19">
        <f t="shared" si="5"/>
        <v>-1</v>
      </c>
    </row>
    <row r="24" spans="1:11" ht="19.5" customHeight="1" x14ac:dyDescent="0.45">
      <c r="A24" s="28" t="s">
        <v>31</v>
      </c>
      <c r="B24" s="10" t="s">
        <v>21</v>
      </c>
      <c r="C24" s="13">
        <v>80</v>
      </c>
      <c r="D24" s="17">
        <v>79</v>
      </c>
      <c r="E24" s="17">
        <v>1</v>
      </c>
      <c r="F24" s="17">
        <v>391</v>
      </c>
      <c r="G24" s="14">
        <v>10294</v>
      </c>
      <c r="H24" s="17">
        <v>5269</v>
      </c>
      <c r="I24" s="17">
        <v>5025</v>
      </c>
      <c r="J24" s="17">
        <v>1553</v>
      </c>
      <c r="K24" s="17">
        <v>366</v>
      </c>
    </row>
    <row r="25" spans="1:11" ht="19.5" customHeight="1" x14ac:dyDescent="0.45">
      <c r="A25" s="26"/>
      <c r="B25" s="10">
        <v>5</v>
      </c>
      <c r="C25" s="13">
        <v>83</v>
      </c>
      <c r="D25" s="17">
        <v>82</v>
      </c>
      <c r="E25" s="17">
        <v>1</v>
      </c>
      <c r="F25" s="17">
        <v>395</v>
      </c>
      <c r="G25" s="14">
        <v>10463</v>
      </c>
      <c r="H25" s="17">
        <v>5279</v>
      </c>
      <c r="I25" s="17">
        <v>5184</v>
      </c>
      <c r="J25" s="17">
        <v>1591</v>
      </c>
      <c r="K25" s="17">
        <v>377</v>
      </c>
    </row>
    <row r="26" spans="1:11" ht="19.5" customHeight="1" x14ac:dyDescent="0.45">
      <c r="A26" s="27"/>
      <c r="B26" s="11" t="s">
        <v>19</v>
      </c>
      <c r="C26" s="19">
        <f>C25-C24</f>
        <v>3</v>
      </c>
      <c r="D26" s="19">
        <f t="shared" ref="D26:K26" si="6">D25-D24</f>
        <v>3</v>
      </c>
      <c r="E26" s="19">
        <f t="shared" si="6"/>
        <v>0</v>
      </c>
      <c r="F26" s="19">
        <f t="shared" si="6"/>
        <v>4</v>
      </c>
      <c r="G26" s="19">
        <f t="shared" si="6"/>
        <v>169</v>
      </c>
      <c r="H26" s="19">
        <f t="shared" si="6"/>
        <v>10</v>
      </c>
      <c r="I26" s="19">
        <f t="shared" si="6"/>
        <v>159</v>
      </c>
      <c r="J26" s="19">
        <f t="shared" si="6"/>
        <v>38</v>
      </c>
      <c r="K26" s="19">
        <f t="shared" si="6"/>
        <v>11</v>
      </c>
    </row>
    <row r="27" spans="1:11" ht="19.5" customHeight="1" x14ac:dyDescent="0.45">
      <c r="A27" s="23" t="s">
        <v>26</v>
      </c>
      <c r="B27" s="10" t="s">
        <v>21</v>
      </c>
      <c r="C27" s="13">
        <v>30</v>
      </c>
      <c r="D27" s="17">
        <v>30</v>
      </c>
      <c r="E27" s="17">
        <v>0</v>
      </c>
      <c r="F27" s="17" t="s">
        <v>28</v>
      </c>
      <c r="G27" s="14">
        <v>3744</v>
      </c>
      <c r="H27" s="17">
        <v>1399</v>
      </c>
      <c r="I27" s="17">
        <v>2345</v>
      </c>
      <c r="J27" s="17">
        <v>287</v>
      </c>
      <c r="K27" s="17">
        <v>146</v>
      </c>
    </row>
    <row r="28" spans="1:11" ht="19.5" customHeight="1" x14ac:dyDescent="0.45">
      <c r="A28" s="24"/>
      <c r="B28" s="10">
        <v>5</v>
      </c>
      <c r="C28" s="13">
        <v>30</v>
      </c>
      <c r="D28" s="17">
        <v>30</v>
      </c>
      <c r="E28" s="17">
        <v>0</v>
      </c>
      <c r="F28" s="17" t="s">
        <v>28</v>
      </c>
      <c r="G28" s="14">
        <v>3642</v>
      </c>
      <c r="H28" s="17">
        <v>1352</v>
      </c>
      <c r="I28" s="17">
        <v>2290</v>
      </c>
      <c r="J28" s="17">
        <v>276</v>
      </c>
      <c r="K28" s="17">
        <v>143</v>
      </c>
    </row>
    <row r="29" spans="1:11" ht="19.5" customHeight="1" x14ac:dyDescent="0.45">
      <c r="A29" s="25"/>
      <c r="B29" s="11" t="s">
        <v>19</v>
      </c>
      <c r="C29" s="19">
        <f>C28-C27</f>
        <v>0</v>
      </c>
      <c r="D29" s="19">
        <f t="shared" ref="D29:K29" si="7">D28-D27</f>
        <v>0</v>
      </c>
      <c r="E29" s="19">
        <f t="shared" si="7"/>
        <v>0</v>
      </c>
      <c r="F29" s="17" t="s">
        <v>28</v>
      </c>
      <c r="G29" s="19">
        <f t="shared" si="7"/>
        <v>-102</v>
      </c>
      <c r="H29" s="19">
        <f t="shared" si="7"/>
        <v>-47</v>
      </c>
      <c r="I29" s="19">
        <f t="shared" si="7"/>
        <v>-55</v>
      </c>
      <c r="J29" s="19">
        <f t="shared" si="7"/>
        <v>-11</v>
      </c>
      <c r="K29" s="19">
        <f t="shared" si="7"/>
        <v>-3</v>
      </c>
    </row>
    <row r="30" spans="1:11" ht="19.5" customHeight="1" x14ac:dyDescent="0.45">
      <c r="A30" s="23" t="s">
        <v>27</v>
      </c>
      <c r="B30" s="10" t="s">
        <v>21</v>
      </c>
      <c r="C30" s="13">
        <v>1</v>
      </c>
      <c r="D30" s="17">
        <v>1</v>
      </c>
      <c r="E30" s="17">
        <v>0</v>
      </c>
      <c r="F30" s="17" t="s">
        <v>28</v>
      </c>
      <c r="G30" s="14">
        <v>62</v>
      </c>
      <c r="H30" s="17">
        <v>42</v>
      </c>
      <c r="I30" s="17">
        <v>20</v>
      </c>
      <c r="J30" s="17">
        <v>5</v>
      </c>
      <c r="K30" s="17">
        <v>5</v>
      </c>
    </row>
    <row r="31" spans="1:11" ht="19.5" customHeight="1" x14ac:dyDescent="0.45">
      <c r="A31" s="24"/>
      <c r="B31" s="10">
        <v>5</v>
      </c>
      <c r="C31" s="13">
        <v>1</v>
      </c>
      <c r="D31" s="17">
        <v>1</v>
      </c>
      <c r="E31" s="17">
        <v>0</v>
      </c>
      <c r="F31" s="17" t="s">
        <v>28</v>
      </c>
      <c r="G31" s="14">
        <v>120</v>
      </c>
      <c r="H31" s="17">
        <v>71</v>
      </c>
      <c r="I31" s="17">
        <v>49</v>
      </c>
      <c r="J31" s="17">
        <v>4</v>
      </c>
      <c r="K31" s="17">
        <v>6</v>
      </c>
    </row>
    <row r="32" spans="1:11" ht="19.5" customHeight="1" x14ac:dyDescent="0.45">
      <c r="A32" s="25"/>
      <c r="B32" s="11" t="s">
        <v>19</v>
      </c>
      <c r="C32" s="19">
        <f>C31-C30</f>
        <v>0</v>
      </c>
      <c r="D32" s="19">
        <f t="shared" ref="D32:K32" si="8">D31-D30</f>
        <v>0</v>
      </c>
      <c r="E32" s="19">
        <f t="shared" si="8"/>
        <v>0</v>
      </c>
      <c r="F32" s="17" t="s">
        <v>28</v>
      </c>
      <c r="G32" s="19">
        <f t="shared" si="8"/>
        <v>58</v>
      </c>
      <c r="H32" s="19">
        <f t="shared" si="8"/>
        <v>29</v>
      </c>
      <c r="I32" s="19">
        <f t="shared" si="8"/>
        <v>29</v>
      </c>
      <c r="J32" s="19">
        <f t="shared" si="8"/>
        <v>-1</v>
      </c>
      <c r="K32" s="19">
        <f t="shared" si="8"/>
        <v>1</v>
      </c>
    </row>
    <row r="33" spans="1:11" ht="19.5" customHeight="1" x14ac:dyDescent="0.45">
      <c r="A33" s="23" t="s">
        <v>29</v>
      </c>
      <c r="B33" s="10" t="s">
        <v>21</v>
      </c>
      <c r="C33" s="13">
        <v>2</v>
      </c>
      <c r="D33" s="17">
        <v>2</v>
      </c>
      <c r="E33" s="17">
        <v>0</v>
      </c>
      <c r="F33" s="17" t="s">
        <v>28</v>
      </c>
      <c r="G33" s="14">
        <v>8544</v>
      </c>
      <c r="H33" s="17">
        <v>4621</v>
      </c>
      <c r="I33" s="17">
        <v>3923</v>
      </c>
      <c r="J33" s="17">
        <v>771</v>
      </c>
      <c r="K33" s="17">
        <v>1368</v>
      </c>
    </row>
    <row r="34" spans="1:11" ht="19.5" customHeight="1" x14ac:dyDescent="0.45">
      <c r="A34" s="24"/>
      <c r="B34" s="10">
        <v>5</v>
      </c>
      <c r="C34" s="13">
        <v>2</v>
      </c>
      <c r="D34" s="17">
        <v>2</v>
      </c>
      <c r="E34" s="17">
        <v>0</v>
      </c>
      <c r="F34" s="17" t="s">
        <v>28</v>
      </c>
      <c r="G34" s="14">
        <v>8625</v>
      </c>
      <c r="H34" s="17">
        <v>4637</v>
      </c>
      <c r="I34" s="17">
        <v>3988</v>
      </c>
      <c r="J34" s="17">
        <v>756</v>
      </c>
      <c r="K34" s="17">
        <v>1384</v>
      </c>
    </row>
    <row r="35" spans="1:11" ht="19.5" customHeight="1" x14ac:dyDescent="0.45">
      <c r="A35" s="25"/>
      <c r="B35" s="21" t="s">
        <v>19</v>
      </c>
      <c r="C35" s="19">
        <f>C34-C33</f>
        <v>0</v>
      </c>
      <c r="D35" s="19">
        <f t="shared" ref="D35:K35" si="9">D34-D33</f>
        <v>0</v>
      </c>
      <c r="E35" s="19">
        <f t="shared" si="9"/>
        <v>0</v>
      </c>
      <c r="F35" s="17" t="s">
        <v>28</v>
      </c>
      <c r="G35" s="19">
        <f t="shared" si="9"/>
        <v>81</v>
      </c>
      <c r="H35" s="19">
        <f t="shared" si="9"/>
        <v>16</v>
      </c>
      <c r="I35" s="19">
        <f t="shared" si="9"/>
        <v>65</v>
      </c>
      <c r="J35" s="19">
        <f t="shared" si="9"/>
        <v>-15</v>
      </c>
      <c r="K35" s="19">
        <f t="shared" si="9"/>
        <v>16</v>
      </c>
    </row>
    <row r="36" spans="1:11" ht="19.5" customHeight="1" x14ac:dyDescent="0.45">
      <c r="A36" s="23" t="s">
        <v>30</v>
      </c>
      <c r="B36" s="10" t="s">
        <v>21</v>
      </c>
      <c r="C36" s="13">
        <v>3</v>
      </c>
      <c r="D36" s="17">
        <v>3</v>
      </c>
      <c r="E36" s="17">
        <v>0</v>
      </c>
      <c r="F36" s="17" t="s">
        <v>28</v>
      </c>
      <c r="G36" s="14">
        <v>777</v>
      </c>
      <c r="H36" s="17">
        <v>84</v>
      </c>
      <c r="I36" s="17">
        <v>693</v>
      </c>
      <c r="J36" s="17">
        <v>72</v>
      </c>
      <c r="K36" s="17">
        <v>37</v>
      </c>
    </row>
    <row r="37" spans="1:11" ht="19.5" customHeight="1" x14ac:dyDescent="0.45">
      <c r="A37" s="24"/>
      <c r="B37" s="10">
        <v>5</v>
      </c>
      <c r="C37" s="13">
        <v>3</v>
      </c>
      <c r="D37" s="17">
        <v>3</v>
      </c>
      <c r="E37" s="17">
        <v>0</v>
      </c>
      <c r="F37" s="17" t="s">
        <v>28</v>
      </c>
      <c r="G37" s="14">
        <v>772</v>
      </c>
      <c r="H37" s="17">
        <v>91</v>
      </c>
      <c r="I37" s="17">
        <v>681</v>
      </c>
      <c r="J37" s="17">
        <v>69</v>
      </c>
      <c r="K37" s="17">
        <v>38</v>
      </c>
    </row>
    <row r="38" spans="1:11" ht="19.5" customHeight="1" x14ac:dyDescent="0.45">
      <c r="A38" s="25"/>
      <c r="B38" s="21" t="s">
        <v>19</v>
      </c>
      <c r="C38" s="19">
        <f>C37-C36</f>
        <v>0</v>
      </c>
      <c r="D38" s="19">
        <f t="shared" ref="D38:K38" si="10">D37-D36</f>
        <v>0</v>
      </c>
      <c r="E38" s="19">
        <f t="shared" si="10"/>
        <v>0</v>
      </c>
      <c r="F38" s="17" t="s">
        <v>28</v>
      </c>
      <c r="G38" s="19">
        <f t="shared" si="10"/>
        <v>-5</v>
      </c>
      <c r="H38" s="19">
        <f t="shared" si="10"/>
        <v>7</v>
      </c>
      <c r="I38" s="19">
        <f t="shared" si="10"/>
        <v>-12</v>
      </c>
      <c r="J38" s="19">
        <f t="shared" si="10"/>
        <v>-3</v>
      </c>
      <c r="K38" s="19">
        <f t="shared" si="10"/>
        <v>1</v>
      </c>
    </row>
    <row r="39" spans="1:11" ht="19.5" customHeight="1" x14ac:dyDescent="0.45">
      <c r="A39" s="22" t="s">
        <v>32</v>
      </c>
    </row>
  </sheetData>
  <mergeCells count="13">
    <mergeCell ref="B4:B5"/>
    <mergeCell ref="F4:F5"/>
    <mergeCell ref="A6:A8"/>
    <mergeCell ref="A9:A11"/>
    <mergeCell ref="A12:A14"/>
    <mergeCell ref="A15:A17"/>
    <mergeCell ref="A36:A38"/>
    <mergeCell ref="A18:A20"/>
    <mergeCell ref="A21:A23"/>
    <mergeCell ref="A24:A26"/>
    <mergeCell ref="A27:A29"/>
    <mergeCell ref="A30:A32"/>
    <mergeCell ref="A33:A35"/>
  </mergeCells>
  <phoneticPr fontId="4"/>
  <conditionalFormatting sqref="B8 L8 M39:O65534 B7:L7 A27 A39:L65536 A4:L6 A9:L9 A15 B10:L14 B17:L17 A20:L20 B23:L23 C15:L16 A18:A19 C18:L19 A21 C21:L22 B26:L26 C24:L25 B29:L29 C27:L28 C30:L31 P5:GQ5 P4:GP4 A1:GP3 P39:GP65536 B32:GK32 B35:GK35 C33:GK34 B38:GK38 C36:GK37 M4:O31 P18:GP31 P6:GS8 P9:GQ17">
    <cfRule type="expression" dxfId="12" priority="14" stopIfTrue="1">
      <formula>FIND("=",shiki(A1))&gt;0</formula>
    </cfRule>
  </conditionalFormatting>
  <conditionalFormatting sqref="C8:K8">
    <cfRule type="expression" dxfId="11" priority="13" stopIfTrue="1">
      <formula>FIND("=",shiki(C8))&gt;0</formula>
    </cfRule>
  </conditionalFormatting>
  <conditionalFormatting sqref="A30">
    <cfRule type="expression" dxfId="10" priority="12" stopIfTrue="1">
      <formula>FIND("=",shiki(A30))&gt;0</formula>
    </cfRule>
  </conditionalFormatting>
  <conditionalFormatting sqref="A33">
    <cfRule type="expression" dxfId="9" priority="11" stopIfTrue="1">
      <formula>FIND("=",shiki(A33))&gt;0</formula>
    </cfRule>
  </conditionalFormatting>
  <conditionalFormatting sqref="A36">
    <cfRule type="expression" dxfId="8" priority="10" stopIfTrue="1">
      <formula>FIND("=",shiki(A36))&gt;0</formula>
    </cfRule>
  </conditionalFormatting>
  <conditionalFormatting sqref="B15:B16">
    <cfRule type="expression" dxfId="7" priority="9" stopIfTrue="1">
      <formula>FIND("=",shiki(B15))&gt;0</formula>
    </cfRule>
  </conditionalFormatting>
  <conditionalFormatting sqref="B18:B19">
    <cfRule type="expression" dxfId="6" priority="8" stopIfTrue="1">
      <formula>FIND("=",shiki(B18))&gt;0</formula>
    </cfRule>
  </conditionalFormatting>
  <conditionalFormatting sqref="B21:B22">
    <cfRule type="expression" dxfId="5" priority="7" stopIfTrue="1">
      <formula>FIND("=",shiki(B21))&gt;0</formula>
    </cfRule>
  </conditionalFormatting>
  <conditionalFormatting sqref="B24:B25">
    <cfRule type="expression" dxfId="4" priority="6" stopIfTrue="1">
      <formula>FIND("=",shiki(B24))&gt;0</formula>
    </cfRule>
  </conditionalFormatting>
  <conditionalFormatting sqref="B27:B28">
    <cfRule type="expression" dxfId="3" priority="5" stopIfTrue="1">
      <formula>FIND("=",shiki(B27))&gt;0</formula>
    </cfRule>
  </conditionalFormatting>
  <conditionalFormatting sqref="B30:B31">
    <cfRule type="expression" dxfId="2" priority="4" stopIfTrue="1">
      <formula>FIND("=",shiki(B30))&gt;0</formula>
    </cfRule>
  </conditionalFormatting>
  <conditionalFormatting sqref="B33:B34">
    <cfRule type="expression" dxfId="1" priority="3" stopIfTrue="1">
      <formula>FIND("=",shiki(B33))&gt;0</formula>
    </cfRule>
  </conditionalFormatting>
  <conditionalFormatting sqref="B36:B37">
    <cfRule type="expression" dxfId="0" priority="2" stopIfTrue="1">
      <formula>FIND("=",shiki(B36))&gt;0</formula>
    </cfRule>
  </conditionalFormatting>
  <pageMargins left="0.59" right="0.55000000000000004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- 52 -</vt:lpstr>
      <vt:lpstr>'- 52 -'!Print_Area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2024-02-06T08:13:06Z</dcterms:created>
  <dcterms:modified xsi:type="dcterms:W3CDTF">2024-02-08T00:16:35Z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