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01\Share\608460神埼清明高等学校\11_施設\05_施設定期点検\R07外壁全面打診\02_公告\総務課よりデータ\"/>
    </mc:Choice>
  </mc:AlternateContent>
  <xr:revisionPtr revIDLastSave="0" documentId="13_ncr:1_{C69E395F-0F8A-4460-8B54-25E0AB468BD6}" xr6:coauthVersionLast="47" xr6:coauthVersionMax="47" xr10:uidLastSave="{00000000-0000-0000-0000-000000000000}"/>
  <bookViews>
    <workbookView xWindow="-108" yWindow="-108" windowWidth="30936" windowHeight="16776" xr2:uid="{225D9FA7-E107-435D-915F-C53A09CFF3E1}"/>
  </bookViews>
  <sheets>
    <sheet name="内訳書 " sheetId="2" r:id="rId1"/>
  </sheets>
  <externalReferences>
    <externalReference r:id="rId2"/>
  </externalReferences>
  <definedNames>
    <definedName name="_xlnm.Print_Area" localSheetId="0">'内訳書 '!$A$1:$M$59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2" l="1"/>
  <c r="C4" i="2"/>
  <c r="M8" i="2"/>
  <c r="M37" i="2"/>
  <c r="C40" i="2"/>
</calcChain>
</file>

<file path=xl/sharedStrings.xml><?xml version="1.0" encoding="utf-8"?>
<sst xmlns="http://schemas.openxmlformats.org/spreadsheetml/2006/main" count="73" uniqueCount="58">
  <si>
    <t>業務人・日数</t>
    <phoneticPr fontId="5"/>
  </si>
  <si>
    <t>業務人・日数　（a/8）</t>
    <rPh sb="0" eb="1">
      <t>ギョウム</t>
    </rPh>
    <rPh sb="1" eb="2">
      <t>ニン</t>
    </rPh>
    <rPh sb="4" eb="6">
      <t>ニッスウ</t>
    </rPh>
    <phoneticPr fontId="5"/>
  </si>
  <si>
    <t>業務人・時間数</t>
    <rPh sb="0" eb="2">
      <t>ギョウム</t>
    </rPh>
    <rPh sb="2" eb="3">
      <t>ニン</t>
    </rPh>
    <rPh sb="4" eb="7">
      <t>ジカンスウ</t>
    </rPh>
    <phoneticPr fontId="5"/>
  </si>
  <si>
    <t>合　　　計　(a)</t>
    <rPh sb="0" eb="1">
      <t>ゴウケイ</t>
    </rPh>
    <phoneticPr fontId="5"/>
  </si>
  <si>
    <t>外壁調査結果報告書の作成</t>
    <rPh sb="0" eb="2">
      <t>ガイヘキ</t>
    </rPh>
    <rPh sb="2" eb="4">
      <t>チョウサ</t>
    </rPh>
    <rPh sb="4" eb="6">
      <t>ケッカ</t>
    </rPh>
    <rPh sb="6" eb="9">
      <t>ホウコクショ</t>
    </rPh>
    <rPh sb="10" eb="12">
      <t>サクセイ</t>
    </rPh>
    <phoneticPr fontId="5"/>
  </si>
  <si>
    <t>(2)</t>
    <phoneticPr fontId="5"/>
  </si>
  <si>
    <t>　調査の実施（打診との併用による確認を含む）</t>
    <rPh sb="1" eb="3">
      <t>チョウサ</t>
    </rPh>
    <rPh sb="4" eb="6">
      <t>ジッシ</t>
    </rPh>
    <rPh sb="7" eb="9">
      <t>ダシン</t>
    </rPh>
    <rPh sb="11" eb="13">
      <t>ヘイヨウ</t>
    </rPh>
    <rPh sb="16" eb="18">
      <t>カクニン</t>
    </rPh>
    <rPh sb="19" eb="20">
      <t>フク</t>
    </rPh>
    <phoneticPr fontId="5"/>
  </si>
  <si>
    <t>　調査計画書及びドローン飛行計画書の内容確認</t>
    <rPh sb="1" eb="3">
      <t>チョウサ</t>
    </rPh>
    <rPh sb="3" eb="6">
      <t>ケイカクショ</t>
    </rPh>
    <rPh sb="6" eb="7">
      <t>オヨ</t>
    </rPh>
    <rPh sb="12" eb="14">
      <t>ヒコウ</t>
    </rPh>
    <rPh sb="14" eb="16">
      <t>ケイカク</t>
    </rPh>
    <rPh sb="16" eb="17">
      <t>ショ</t>
    </rPh>
    <rPh sb="18" eb="20">
      <t>ナイヨウ</t>
    </rPh>
    <rPh sb="20" eb="22">
      <t>カクニン</t>
    </rPh>
    <phoneticPr fontId="5"/>
  </si>
  <si>
    <t>　事前調査</t>
    <rPh sb="1" eb="3">
      <t>ジゼン</t>
    </rPh>
    <rPh sb="3" eb="5">
      <t>チョウサ</t>
    </rPh>
    <phoneticPr fontId="5"/>
  </si>
  <si>
    <t>・赤外線装置法による調査</t>
    <rPh sb="0" eb="3">
      <t>セキガイセン</t>
    </rPh>
    <rPh sb="3" eb="5">
      <t>ソウチ</t>
    </rPh>
    <rPh sb="5" eb="6">
      <t>ホウ</t>
    </rPh>
    <rPh sb="9" eb="11">
      <t>チョウサ</t>
    </rPh>
    <phoneticPr fontId="5"/>
  </si>
  <si>
    <t>(ⅲ)診断の実施</t>
    <rPh sb="3" eb="5">
      <t>シンダン</t>
    </rPh>
    <rPh sb="6" eb="8">
      <t>ジッシ</t>
    </rPh>
    <phoneticPr fontId="5"/>
  </si>
  <si>
    <t>(ⅱ)業務計画書</t>
    <rPh sb="3" eb="5">
      <t>ギョウム</t>
    </rPh>
    <rPh sb="5" eb="8">
      <t>ケイカクショ</t>
    </rPh>
    <phoneticPr fontId="5"/>
  </si>
  <si>
    <t>(ⅰ)予備調査</t>
    <rPh sb="3" eb="5">
      <t>ヨビ</t>
    </rPh>
    <rPh sb="5" eb="7">
      <t>チョウサ</t>
    </rPh>
    <phoneticPr fontId="5"/>
  </si>
  <si>
    <t>全面打診等の実施</t>
    <rPh sb="0" eb="2">
      <t>ゼンメン</t>
    </rPh>
    <rPh sb="2" eb="4">
      <t>ダシン</t>
    </rPh>
    <rPh sb="4" eb="5">
      <t>トウ</t>
    </rPh>
    <rPh sb="6" eb="8">
      <t>ジッシ</t>
    </rPh>
    <phoneticPr fontId="5"/>
  </si>
  <si>
    <t>(1)</t>
    <phoneticPr fontId="5"/>
  </si>
  <si>
    <t>備　　　　考</t>
    <rPh sb="0" eb="6">
      <t>ビコウ</t>
    </rPh>
    <phoneticPr fontId="5"/>
  </si>
  <si>
    <t>単　　位</t>
    <rPh sb="0" eb="1">
      <t>タン</t>
    </rPh>
    <rPh sb="3" eb="4">
      <t>クライ</t>
    </rPh>
    <phoneticPr fontId="5"/>
  </si>
  <si>
    <t>数　量</t>
    <rPh sb="0" eb="1">
      <t>カズ</t>
    </rPh>
    <rPh sb="2" eb="3">
      <t>リョウ</t>
    </rPh>
    <phoneticPr fontId="5"/>
  </si>
  <si>
    <t>調　　査　　項　　目</t>
    <rPh sb="0" eb="1">
      <t>チョウ</t>
    </rPh>
    <rPh sb="3" eb="4">
      <t>サ</t>
    </rPh>
    <rPh sb="6" eb="7">
      <t>コウ</t>
    </rPh>
    <rPh sb="9" eb="10">
      <t>メ</t>
    </rPh>
    <phoneticPr fontId="5"/>
  </si>
  <si>
    <t>№</t>
    <phoneticPr fontId="5"/>
  </si>
  <si>
    <t>委託名称：</t>
    <rPh sb="0" eb="2">
      <t>イタク</t>
    </rPh>
    <rPh sb="2" eb="4">
      <t>メイショウ</t>
    </rPh>
    <phoneticPr fontId="5"/>
  </si>
  <si>
    <t>業務人・時間数　一覧表</t>
    <rPh sb="0" eb="2">
      <t>ギョウム</t>
    </rPh>
    <rPh sb="2" eb="3">
      <t>ニン</t>
    </rPh>
    <rPh sb="4" eb="7">
      <t>ジカンスウ</t>
    </rPh>
    <rPh sb="8" eb="10">
      <t>イチラン</t>
    </rPh>
    <rPh sb="10" eb="11">
      <t>ヒョウ</t>
    </rPh>
    <phoneticPr fontId="5"/>
  </si>
  <si>
    <t>（㎡）</t>
    <phoneticPr fontId="5"/>
  </si>
  <si>
    <t>外壁調査面積</t>
    <rPh sb="0" eb="2">
      <t>ガイヘキ</t>
    </rPh>
    <rPh sb="2" eb="4">
      <t>チョウサ</t>
    </rPh>
    <rPh sb="4" eb="6">
      <t>メンセキ</t>
    </rPh>
    <phoneticPr fontId="5"/>
  </si>
  <si>
    <t>備考（参考）</t>
    <rPh sb="0" eb="2">
      <t>ビコウ</t>
    </rPh>
    <rPh sb="3" eb="5">
      <t>サンコウ</t>
    </rPh>
    <phoneticPr fontId="5"/>
  </si>
  <si>
    <t>（業務人・日）</t>
    <rPh sb="1" eb="3">
      <t>ギョウム</t>
    </rPh>
    <rPh sb="3" eb="4">
      <t>ニン</t>
    </rPh>
    <rPh sb="5" eb="6">
      <t>ニチ</t>
    </rPh>
    <phoneticPr fontId="5"/>
  </si>
  <si>
    <t>業務人・日数</t>
    <rPh sb="0" eb="2">
      <t>ギョウム</t>
    </rPh>
    <rPh sb="2" eb="3">
      <t>ニン</t>
    </rPh>
    <rPh sb="4" eb="6">
      <t>ニッスウ</t>
    </rPh>
    <phoneticPr fontId="5"/>
  </si>
  <si>
    <t>標準業務人・日数の算出</t>
    <rPh sb="0" eb="2">
      <t>ヒョウジュン</t>
    </rPh>
    <rPh sb="2" eb="4">
      <t>ギョウム</t>
    </rPh>
    <rPh sb="4" eb="5">
      <t>ニン</t>
    </rPh>
    <rPh sb="6" eb="8">
      <t>ニッスウ</t>
    </rPh>
    <rPh sb="9" eb="11">
      <t>サンシュツ</t>
    </rPh>
    <phoneticPr fontId="5"/>
  </si>
  <si>
    <t>調査業務委託料(E+F)</t>
    <rPh sb="0" eb="2">
      <t>チョウサ</t>
    </rPh>
    <rPh sb="2" eb="4">
      <t>ギョウム</t>
    </rPh>
    <rPh sb="4" eb="7">
      <t>イタクリョウ</t>
    </rPh>
    <phoneticPr fontId="5"/>
  </si>
  <si>
    <t/>
  </si>
  <si>
    <t>消費税等相当額(F)</t>
    <rPh sb="0" eb="3">
      <t>ショウヒゼイ</t>
    </rPh>
    <rPh sb="3" eb="4">
      <t>トウ</t>
    </rPh>
    <rPh sb="4" eb="7">
      <t>ソウトウガク</t>
    </rPh>
    <phoneticPr fontId="5"/>
  </si>
  <si>
    <t>業務価格(E=A+B+C+D)</t>
    <rPh sb="0" eb="2">
      <t>ギョウム</t>
    </rPh>
    <rPh sb="2" eb="4">
      <t>カカク</t>
    </rPh>
    <phoneticPr fontId="5"/>
  </si>
  <si>
    <t>小　　計</t>
    <rPh sb="0" eb="1">
      <t>ショウ</t>
    </rPh>
    <rPh sb="3" eb="4">
      <t>ケイ</t>
    </rPh>
    <phoneticPr fontId="5"/>
  </si>
  <si>
    <t>打診調査、安全管理、
報告書作成</t>
    <rPh sb="2" eb="3">
      <t>チョウサ</t>
    </rPh>
    <rPh sb="5" eb="7">
      <t>アンゼン</t>
    </rPh>
    <rPh sb="7" eb="9">
      <t>カンリ</t>
    </rPh>
    <rPh sb="11" eb="14">
      <t>ホウコクショ</t>
    </rPh>
    <rPh sb="12" eb="14">
      <t>サクセイ</t>
    </rPh>
    <rPh sb="14" eb="15">
      <t>トモ</t>
    </rPh>
    <phoneticPr fontId="5"/>
  </si>
  <si>
    <t>式</t>
    <rPh sb="0" eb="1">
      <t>シキ</t>
    </rPh>
    <phoneticPr fontId="5"/>
  </si>
  <si>
    <t>事前調査、調査計画書作成、赤外線・部分</t>
    <rPh sb="0" eb="1">
      <t>ジゼン</t>
    </rPh>
    <rPh sb="1" eb="3">
      <t>チョウサ</t>
    </rPh>
    <rPh sb="4" eb="6">
      <t>チョウサ</t>
    </rPh>
    <rPh sb="6" eb="9">
      <t>ケイカクショ</t>
    </rPh>
    <rPh sb="9" eb="11">
      <t>サクセイ</t>
    </rPh>
    <phoneticPr fontId="5"/>
  </si>
  <si>
    <t>(1)ドローンによる赤外線調査</t>
    <rPh sb="10" eb="13">
      <t>セキガイセン</t>
    </rPh>
    <rPh sb="13" eb="15">
      <t>チョウサ</t>
    </rPh>
    <phoneticPr fontId="5"/>
  </si>
  <si>
    <t>特別経費(D)</t>
    <rPh sb="0" eb="2">
      <t>トクベツ</t>
    </rPh>
    <rPh sb="2" eb="4">
      <t>ケイヒ</t>
    </rPh>
    <phoneticPr fontId="5"/>
  </si>
  <si>
    <t>千円未満切捨</t>
    <rPh sb="0" eb="2">
      <t>センエン</t>
    </rPh>
    <rPh sb="2" eb="4">
      <t>ミマン</t>
    </rPh>
    <rPh sb="4" eb="6">
      <t>キリス</t>
    </rPh>
    <phoneticPr fontId="5"/>
  </si>
  <si>
    <t>（A）～（C）千円未満切捨</t>
    <phoneticPr fontId="5"/>
  </si>
  <si>
    <t>　小　計(A+B+C)</t>
    <rPh sb="1" eb="4">
      <t>ショウケイ</t>
    </rPh>
    <phoneticPr fontId="5"/>
  </si>
  <si>
    <t>技術料等経費率</t>
    <rPh sb="0" eb="3">
      <t>ギジュツリョウ</t>
    </rPh>
    <rPh sb="3" eb="4">
      <t>トウ</t>
    </rPh>
    <rPh sb="4" eb="6">
      <t>ケイヒ</t>
    </rPh>
    <rPh sb="6" eb="7">
      <t>リツ</t>
    </rPh>
    <phoneticPr fontId="5"/>
  </si>
  <si>
    <t>技術料等経費(C)</t>
    <rPh sb="0" eb="4">
      <t>ギジュツリョウナド</t>
    </rPh>
    <rPh sb="4" eb="6">
      <t>ケイヒ</t>
    </rPh>
    <phoneticPr fontId="5"/>
  </si>
  <si>
    <t>B=A×1.1</t>
    <phoneticPr fontId="5"/>
  </si>
  <si>
    <t>諸経費(B)</t>
    <rPh sb="0" eb="3">
      <t>ショケイヒ</t>
    </rPh>
    <phoneticPr fontId="5"/>
  </si>
  <si>
    <t>人</t>
    <rPh sb="0" eb="1">
      <t>ニン</t>
    </rPh>
    <phoneticPr fontId="5"/>
  </si>
  <si>
    <t>技師Ｃ</t>
    <rPh sb="0" eb="1">
      <t>ギシ</t>
    </rPh>
    <rPh sb="1" eb="2">
      <t>シ</t>
    </rPh>
    <phoneticPr fontId="5"/>
  </si>
  <si>
    <t>直接人件費(A)</t>
    <rPh sb="0" eb="2">
      <t>チョクセツ</t>
    </rPh>
    <rPh sb="2" eb="5">
      <t>ジンケンヒ</t>
    </rPh>
    <phoneticPr fontId="5"/>
  </si>
  <si>
    <t>１</t>
    <phoneticPr fontId="5"/>
  </si>
  <si>
    <t>金　　 額</t>
    <rPh sb="0" eb="5">
      <t>キンガク</t>
    </rPh>
    <phoneticPr fontId="5"/>
  </si>
  <si>
    <t>単　価</t>
    <rPh sb="0" eb="3">
      <t>タンカ</t>
    </rPh>
    <phoneticPr fontId="5"/>
  </si>
  <si>
    <t>単位</t>
    <rPh sb="0" eb="2">
      <t>タンイ</t>
    </rPh>
    <phoneticPr fontId="5"/>
  </si>
  <si>
    <t>数　量</t>
    <rPh sb="0" eb="3">
      <t>スウリョウ</t>
    </rPh>
    <phoneticPr fontId="5"/>
  </si>
  <si>
    <t>規　格</t>
    <rPh sb="0" eb="1">
      <t>タダシ</t>
    </rPh>
    <rPh sb="2" eb="3">
      <t>カク</t>
    </rPh>
    <phoneticPr fontId="5"/>
  </si>
  <si>
    <t>名　　　　称</t>
    <rPh sb="0" eb="6">
      <t>メイショウ</t>
    </rPh>
    <phoneticPr fontId="5"/>
  </si>
  <si>
    <t>内　　　　訳　　　　書（調査）</t>
    <rPh sb="0" eb="11">
      <t>ウチワケショ</t>
    </rPh>
    <rPh sb="12" eb="14">
      <t>チョウサ</t>
    </rPh>
    <phoneticPr fontId="5"/>
  </si>
  <si>
    <t>佐賀県立神埼清明高等学校</t>
    <rPh sb="0" eb="4">
      <t>サガケンリツ</t>
    </rPh>
    <rPh sb="4" eb="8">
      <t>カンザキセイメイ</t>
    </rPh>
    <rPh sb="8" eb="12">
      <t>コウトウガッコウ</t>
    </rPh>
    <phoneticPr fontId="3"/>
  </si>
  <si>
    <t>佐賀県立神埼清明高等学校</t>
    <rPh sb="0" eb="6">
      <t>サガケンリツカンザキ</t>
    </rPh>
    <rPh sb="6" eb="12">
      <t>セイメイコウトウガッコウ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</si>
</sst>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0"/>
    <numFmt numFmtId="177" formatCode="0.000000_ "/>
    <numFmt numFmtId="178" formatCode="0_ "/>
    <numFmt numFmtId="179" formatCode="#,##0_ "/>
    <numFmt numFmtId="180" formatCode="#,##0.00_ "/>
    <numFmt numFmtId="183" formatCode="#,##0.000;[Red]\-#,##0.000"/>
    <numFmt numFmtId="184" formatCode="#,##0.00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.5"/>
      <color rgb="FF0000FF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theme="1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.5"/>
      <color indexed="12"/>
      <name val="ＭＳ 明朝"/>
      <family val="1"/>
      <charset val="128"/>
    </font>
    <font>
      <sz val="9.5"/>
      <color indexed="10"/>
      <name val="ＭＳ 明朝"/>
      <family val="1"/>
      <charset val="128"/>
    </font>
    <font>
      <sz val="7"/>
      <color indexed="10"/>
      <name val="ＭＳ 明朝"/>
      <family val="1"/>
      <charset val="128"/>
    </font>
    <font>
      <b/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10" fillId="0" borderId="2" xfId="1" applyFont="1" applyBorder="1" applyAlignment="1" applyProtection="1">
      <alignment vertical="center" wrapText="1"/>
      <protection locked="0"/>
    </xf>
    <xf numFmtId="49" fontId="2" fillId="0" borderId="6" xfId="1" quotePrefix="1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right" vertical="center"/>
    </xf>
    <xf numFmtId="0" fontId="2" fillId="0" borderId="22" xfId="1" applyFont="1" applyBorder="1" applyAlignment="1" applyProtection="1">
      <alignment horizontal="center" vertical="center" shrinkToFit="1"/>
      <protection locked="0"/>
    </xf>
    <xf numFmtId="177" fontId="8" fillId="0" borderId="23" xfId="1" applyNumberFormat="1" applyFont="1" applyBorder="1" applyAlignment="1" applyProtection="1">
      <alignment horizontal="right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vertical="center"/>
      <protection locked="0"/>
    </xf>
    <xf numFmtId="178" fontId="8" fillId="0" borderId="23" xfId="1" applyNumberFormat="1" applyFont="1" applyBorder="1" applyAlignment="1" applyProtection="1">
      <alignment vertical="center"/>
      <protection locked="0"/>
    </xf>
    <xf numFmtId="0" fontId="8" fillId="0" borderId="23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vertical="center"/>
      <protection locked="0"/>
    </xf>
    <xf numFmtId="0" fontId="2" fillId="0" borderId="24" xfId="1" applyFont="1" applyBorder="1" applyAlignment="1" applyProtection="1">
      <alignment horizontal="left" vertical="center"/>
      <protection locked="0"/>
    </xf>
    <xf numFmtId="179" fontId="2" fillId="0" borderId="25" xfId="1" applyNumberFormat="1" applyFont="1" applyBorder="1" applyAlignment="1" applyProtection="1">
      <alignment horizontal="right" vertical="center" wrapText="1"/>
      <protection locked="0"/>
    </xf>
    <xf numFmtId="180" fontId="4" fillId="0" borderId="8" xfId="1" applyNumberFormat="1" applyFont="1" applyBorder="1" applyAlignment="1" applyProtection="1">
      <alignment horizontal="right"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3" fontId="2" fillId="0" borderId="8" xfId="1" applyNumberFormat="1" applyFont="1" applyBorder="1" applyAlignment="1" applyProtection="1">
      <alignment vertical="center"/>
      <protection locked="0"/>
    </xf>
    <xf numFmtId="3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2" fillId="0" borderId="26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 shrinkToFit="1"/>
      <protection locked="0"/>
    </xf>
    <xf numFmtId="38" fontId="8" fillId="0" borderId="8" xfId="2" applyFont="1" applyFill="1" applyBorder="1" applyAlignment="1" applyProtection="1">
      <alignment horizontal="right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>
      <alignment vertical="center"/>
    </xf>
    <xf numFmtId="178" fontId="2" fillId="0" borderId="8" xfId="1" applyNumberFormat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178" fontId="8" fillId="0" borderId="8" xfId="1" applyNumberFormat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178" fontId="8" fillId="0" borderId="8" xfId="1" applyNumberFormat="1" applyFont="1" applyBorder="1" applyAlignment="1" applyProtection="1">
      <alignment horizontal="right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178" fontId="8" fillId="0" borderId="8" xfId="1" applyNumberFormat="1" applyFont="1" applyBorder="1" applyAlignment="1">
      <alignment horizontal="right" vertical="center"/>
    </xf>
    <xf numFmtId="179" fontId="2" fillId="0" borderId="25" xfId="1" applyNumberFormat="1" applyFont="1" applyBorder="1" applyAlignment="1" applyProtection="1">
      <alignment horizontal="left" vertical="center"/>
      <protection locked="0"/>
    </xf>
    <xf numFmtId="38" fontId="8" fillId="0" borderId="8" xfId="2" applyFont="1" applyFill="1" applyBorder="1" applyAlignment="1">
      <alignment vertical="center"/>
    </xf>
    <xf numFmtId="183" fontId="8" fillId="0" borderId="8" xfId="2" applyNumberFormat="1" applyFont="1" applyFill="1" applyBorder="1" applyAlignment="1" applyProtection="1">
      <alignment vertical="center"/>
    </xf>
    <xf numFmtId="4" fontId="8" fillId="0" borderId="8" xfId="1" applyNumberFormat="1" applyFont="1" applyBorder="1" applyAlignment="1" applyProtection="1">
      <alignment vertical="center"/>
      <protection locked="0"/>
    </xf>
    <xf numFmtId="0" fontId="2" fillId="0" borderId="26" xfId="1" quotePrefix="1" applyFont="1" applyBorder="1" applyAlignment="1" applyProtection="1">
      <alignment horizontal="center" vertical="center"/>
      <protection locked="0"/>
    </xf>
    <xf numFmtId="0" fontId="2" fillId="0" borderId="30" xfId="1" applyFont="1" applyBorder="1" applyAlignment="1" applyProtection="1">
      <alignment vertical="center"/>
      <protection locked="0"/>
    </xf>
    <xf numFmtId="179" fontId="2" fillId="0" borderId="31" xfId="1" applyNumberFormat="1" applyFont="1" applyBorder="1" applyAlignment="1" applyProtection="1">
      <alignment vertical="center"/>
      <protection locked="0"/>
    </xf>
    <xf numFmtId="0" fontId="2" fillId="0" borderId="31" xfId="1" applyFont="1" applyBorder="1" applyAlignment="1" applyProtection="1">
      <alignment vertical="center"/>
      <protection locked="0"/>
    </xf>
    <xf numFmtId="49" fontId="2" fillId="0" borderId="32" xfId="1" applyNumberFormat="1" applyFont="1" applyBorder="1" applyAlignment="1" applyProtection="1">
      <alignment horizontal="center" vertical="center"/>
      <protection locked="0"/>
    </xf>
    <xf numFmtId="179" fontId="2" fillId="0" borderId="33" xfId="1" applyNumberFormat="1" applyFont="1" applyBorder="1" applyAlignment="1" applyProtection="1">
      <alignment vertical="center"/>
      <protection locked="0"/>
    </xf>
    <xf numFmtId="0" fontId="2" fillId="0" borderId="33" xfId="1" quotePrefix="1" applyFont="1" applyBorder="1" applyAlignment="1" applyProtection="1">
      <alignment vertical="center"/>
      <protection locked="0"/>
    </xf>
    <xf numFmtId="0" fontId="2" fillId="0" borderId="33" xfId="1" applyFont="1" applyBorder="1" applyAlignment="1" applyProtection="1">
      <alignment vertical="center"/>
      <protection locked="0"/>
    </xf>
    <xf numFmtId="0" fontId="2" fillId="0" borderId="33" xfId="1" applyFont="1" applyBorder="1" applyAlignment="1" applyProtection="1">
      <alignment vertical="center" shrinkToFit="1"/>
      <protection locked="0"/>
    </xf>
    <xf numFmtId="179" fontId="9" fillId="0" borderId="33" xfId="1" applyNumberFormat="1" applyFont="1" applyBorder="1" applyAlignment="1" applyProtection="1">
      <alignment vertical="center"/>
      <protection locked="0"/>
    </xf>
    <xf numFmtId="0" fontId="2" fillId="0" borderId="33" xfId="1" applyFont="1" applyBorder="1" applyAlignment="1" applyProtection="1">
      <alignment horizontal="center" vertical="center"/>
      <protection locked="0"/>
    </xf>
    <xf numFmtId="179" fontId="8" fillId="0" borderId="33" xfId="1" applyNumberFormat="1" applyFont="1" applyBorder="1" applyAlignment="1">
      <alignment vertical="center"/>
    </xf>
    <xf numFmtId="179" fontId="6" fillId="0" borderId="33" xfId="1" applyNumberFormat="1" applyFont="1" applyBorder="1" applyAlignment="1">
      <alignment vertical="center"/>
    </xf>
    <xf numFmtId="0" fontId="14" fillId="0" borderId="33" xfId="1" applyFont="1" applyBorder="1" applyAlignment="1" applyProtection="1">
      <alignment horizontal="left" vertical="center" shrinkToFit="1"/>
      <protection locked="0"/>
    </xf>
    <xf numFmtId="0" fontId="9" fillId="0" borderId="7" xfId="1" quotePrefix="1" applyFont="1" applyBorder="1" applyAlignment="1" applyProtection="1">
      <alignment vertical="center" shrinkToFit="1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184" fontId="8" fillId="0" borderId="33" xfId="1" applyNumberFormat="1" applyFont="1" applyBorder="1" applyAlignment="1">
      <alignment vertical="center" shrinkToFit="1"/>
    </xf>
    <xf numFmtId="0" fontId="2" fillId="0" borderId="34" xfId="1" applyFont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0" fontId="15" fillId="0" borderId="19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18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8" fillId="0" borderId="16" xfId="1" quotePrefix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3" fontId="9" fillId="2" borderId="9" xfId="1" applyNumberFormat="1" applyFont="1" applyFill="1" applyBorder="1" applyAlignment="1" applyProtection="1">
      <alignment horizontal="center" vertical="center"/>
      <protection locked="0"/>
    </xf>
    <xf numFmtId="3" fontId="9" fillId="2" borderId="8" xfId="1" applyNumberFormat="1" applyFont="1" applyFill="1" applyBorder="1" applyAlignment="1" applyProtection="1">
      <alignment horizontal="center" vertical="center"/>
      <protection locked="0"/>
    </xf>
    <xf numFmtId="3" fontId="9" fillId="2" borderId="7" xfId="1" applyNumberFormat="1" applyFont="1" applyFill="1" applyBorder="1" applyAlignment="1" applyProtection="1">
      <alignment horizontal="center" vertical="center"/>
      <protection locked="0"/>
    </xf>
    <xf numFmtId="3" fontId="8" fillId="0" borderId="9" xfId="1" applyNumberFormat="1" applyFont="1" applyBorder="1" applyAlignment="1">
      <alignment horizontal="right" vertical="center"/>
    </xf>
    <xf numFmtId="3" fontId="8" fillId="0" borderId="7" xfId="1" applyNumberFormat="1" applyFont="1" applyBorder="1" applyAlignment="1">
      <alignment horizontal="right" vertical="center"/>
    </xf>
    <xf numFmtId="0" fontId="2" fillId="0" borderId="9" xfId="1" quotePrefix="1" applyFont="1" applyBorder="1" applyAlignment="1" applyProtection="1">
      <alignment horizontal="center" vertical="center"/>
      <protection locked="0"/>
    </xf>
    <xf numFmtId="0" fontId="2" fillId="0" borderId="7" xfId="1" quotePrefix="1" applyFont="1" applyBorder="1" applyAlignment="1" applyProtection="1">
      <alignment horizontal="center" vertical="center"/>
      <protection locked="0"/>
    </xf>
    <xf numFmtId="3" fontId="2" fillId="0" borderId="9" xfId="1" applyNumberFormat="1" applyFont="1" applyBorder="1" applyAlignment="1" applyProtection="1">
      <alignment horizontal="center" vertical="center"/>
      <protection locked="0"/>
    </xf>
    <xf numFmtId="3" fontId="2" fillId="0" borderId="8" xfId="1" applyNumberFormat="1" applyFont="1" applyBorder="1" applyAlignment="1" applyProtection="1">
      <alignment horizontal="center" vertical="center"/>
      <protection locked="0"/>
    </xf>
    <xf numFmtId="3" fontId="2" fillId="0" borderId="7" xfId="1" applyNumberFormat="1" applyFont="1" applyBorder="1" applyAlignment="1" applyProtection="1">
      <alignment horizontal="center" vertical="center"/>
      <protection locked="0"/>
    </xf>
    <xf numFmtId="3" fontId="14" fillId="0" borderId="9" xfId="1" applyNumberFormat="1" applyFont="1" applyBorder="1" applyAlignment="1" applyProtection="1">
      <alignment horizontal="center" vertical="center" shrinkToFit="1"/>
      <protection locked="0"/>
    </xf>
    <xf numFmtId="3" fontId="14" fillId="0" borderId="8" xfId="1" applyNumberFormat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right" vertical="center"/>
      <protection locked="0"/>
    </xf>
    <xf numFmtId="0" fontId="2" fillId="0" borderId="7" xfId="1" applyFont="1" applyBorder="1" applyAlignment="1" applyProtection="1">
      <alignment horizontal="right" vertical="center"/>
      <protection locked="0"/>
    </xf>
    <xf numFmtId="0" fontId="13" fillId="0" borderId="9" xfId="1" quotePrefix="1" applyFont="1" applyBorder="1" applyAlignment="1" applyProtection="1">
      <alignment vertical="center" wrapText="1"/>
      <protection locked="0"/>
    </xf>
    <xf numFmtId="0" fontId="13" fillId="0" borderId="7" xfId="1" quotePrefix="1" applyFont="1" applyBorder="1" applyAlignment="1" applyProtection="1">
      <alignment vertical="center" wrapText="1"/>
      <protection locked="0"/>
    </xf>
    <xf numFmtId="0" fontId="2" fillId="0" borderId="8" xfId="1" applyFont="1" applyBorder="1" applyAlignment="1" applyProtection="1">
      <alignment horizontal="right" vertical="center"/>
      <protection locked="0"/>
    </xf>
    <xf numFmtId="3" fontId="8" fillId="0" borderId="9" xfId="1" applyNumberFormat="1" applyFont="1" applyBorder="1" applyAlignment="1" applyProtection="1">
      <alignment horizontal="right" vertical="center"/>
      <protection locked="0"/>
    </xf>
    <xf numFmtId="3" fontId="8" fillId="0" borderId="7" xfId="1" applyNumberFormat="1" applyFont="1" applyBorder="1" applyAlignment="1" applyProtection="1">
      <alignment horizontal="right" vertical="center"/>
      <protection locked="0"/>
    </xf>
    <xf numFmtId="3" fontId="8" fillId="0" borderId="5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0" fontId="2" fillId="0" borderId="29" xfId="1" applyFont="1" applyBorder="1" applyAlignment="1" applyProtection="1">
      <alignment vertical="center"/>
      <protection locked="0"/>
    </xf>
    <xf numFmtId="0" fontId="1" fillId="0" borderId="29" xfId="1" applyBorder="1" applyAlignment="1" applyProtection="1">
      <alignment vertical="center"/>
      <protection locked="0"/>
    </xf>
    <xf numFmtId="0" fontId="2" fillId="0" borderId="28" xfId="1" applyFont="1" applyBorder="1" applyAlignment="1" applyProtection="1">
      <alignment horizontal="center" vertical="center"/>
      <protection locked="0"/>
    </xf>
    <xf numFmtId="0" fontId="2" fillId="0" borderId="27" xfId="1" applyFont="1" applyBorder="1" applyAlignment="1" applyProtection="1">
      <alignment horizontal="center" vertical="center"/>
      <protection locked="0"/>
    </xf>
    <xf numFmtId="0" fontId="12" fillId="0" borderId="8" xfId="1" quotePrefix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40" fontId="4" fillId="0" borderId="8" xfId="2" applyNumberFormat="1" applyFont="1" applyFill="1" applyBorder="1" applyAlignment="1" applyProtection="1">
      <alignment horizontal="right" vertical="center"/>
    </xf>
    <xf numFmtId="0" fontId="12" fillId="0" borderId="8" xfId="1" quotePrefix="1" applyFont="1" applyBorder="1" applyAlignment="1" applyProtection="1">
      <alignment horizontal="left" vertical="center" wrapText="1"/>
      <protection locked="0"/>
    </xf>
    <xf numFmtId="0" fontId="12" fillId="0" borderId="8" xfId="1" applyFont="1" applyBorder="1" applyAlignment="1" applyProtection="1">
      <alignment horizontal="left" vertical="center"/>
      <protection locked="0"/>
    </xf>
    <xf numFmtId="40" fontId="8" fillId="0" borderId="8" xfId="2" applyNumberFormat="1" applyFon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11" fillId="0" borderId="21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18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3" fontId="9" fillId="0" borderId="9" xfId="1" applyNumberFormat="1" applyFont="1" applyBorder="1" applyAlignment="1" applyProtection="1">
      <alignment horizontal="right" vertical="center"/>
      <protection locked="0"/>
    </xf>
    <xf numFmtId="3" fontId="9" fillId="0" borderId="7" xfId="1" applyNumberFormat="1" applyFont="1" applyBorder="1" applyAlignment="1" applyProtection="1">
      <alignment horizontal="right" vertical="center"/>
      <protection locked="0"/>
    </xf>
    <xf numFmtId="3" fontId="9" fillId="0" borderId="8" xfId="1" applyNumberFormat="1" applyFont="1" applyBorder="1" applyAlignment="1" applyProtection="1">
      <alignment horizontal="center" vertical="center"/>
      <protection locked="0"/>
    </xf>
    <xf numFmtId="3" fontId="9" fillId="0" borderId="7" xfId="1" applyNumberFormat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3" fontId="2" fillId="0" borderId="8" xfId="1" applyNumberFormat="1" applyFont="1" applyBorder="1" applyAlignment="1" applyProtection="1">
      <alignment horizontal="right" vertical="center"/>
      <protection locked="0"/>
    </xf>
    <xf numFmtId="3" fontId="2" fillId="0" borderId="7" xfId="1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Border="1" applyAlignment="1" applyProtection="1">
      <alignment vertical="center"/>
      <protection locked="0"/>
    </xf>
    <xf numFmtId="4" fontId="6" fillId="0" borderId="7" xfId="1" applyNumberFormat="1" applyFont="1" applyBorder="1" applyAlignment="1" applyProtection="1">
      <alignment vertical="center"/>
      <protection locked="0"/>
    </xf>
    <xf numFmtId="0" fontId="2" fillId="0" borderId="9" xfId="1" quotePrefix="1" applyFont="1" applyBorder="1" applyAlignment="1" applyProtection="1">
      <alignment horizontal="left" vertical="center"/>
      <protection locked="0"/>
    </xf>
    <xf numFmtId="0" fontId="2" fillId="0" borderId="8" xfId="1" quotePrefix="1" applyFont="1" applyBorder="1" applyAlignment="1" applyProtection="1">
      <alignment horizontal="left" vertical="center"/>
      <protection locked="0"/>
    </xf>
    <xf numFmtId="0" fontId="2" fillId="0" borderId="7" xfId="1" quotePrefix="1" applyFont="1" applyBorder="1" applyAlignment="1" applyProtection="1">
      <alignment horizontal="left" vertical="center"/>
      <protection locked="0"/>
    </xf>
    <xf numFmtId="4" fontId="2" fillId="0" borderId="9" xfId="1" applyNumberFormat="1" applyFont="1" applyBorder="1" applyAlignment="1" applyProtection="1">
      <alignment horizontal="right" vertical="center" indent="1"/>
      <protection locked="0"/>
    </xf>
    <xf numFmtId="4" fontId="2" fillId="0" borderId="7" xfId="1" applyNumberFormat="1" applyFont="1" applyBorder="1" applyAlignment="1" applyProtection="1">
      <alignment horizontal="right" vertical="center" indent="1"/>
      <protection locked="0"/>
    </xf>
    <xf numFmtId="0" fontId="2" fillId="0" borderId="8" xfId="1" quotePrefix="1" applyFont="1" applyBorder="1" applyAlignment="1" applyProtection="1">
      <alignment horizontal="center" vertical="center"/>
      <protection locked="0"/>
    </xf>
    <xf numFmtId="4" fontId="2" fillId="0" borderId="9" xfId="1" applyNumberFormat="1" applyFont="1" applyBorder="1" applyAlignment="1" applyProtection="1">
      <alignment vertical="center"/>
      <protection locked="0"/>
    </xf>
    <xf numFmtId="4" fontId="2" fillId="0" borderId="7" xfId="1" applyNumberFormat="1" applyFont="1" applyBorder="1" applyAlignment="1" applyProtection="1">
      <alignment vertical="center"/>
      <protection locked="0"/>
    </xf>
    <xf numFmtId="176" fontId="2" fillId="0" borderId="9" xfId="1" applyNumberFormat="1" applyFont="1" applyBorder="1" applyAlignment="1" applyProtection="1">
      <alignment horizontal="right" vertical="center" indent="1"/>
      <protection locked="0"/>
    </xf>
    <xf numFmtId="176" fontId="2" fillId="0" borderId="7" xfId="1" applyNumberFormat="1" applyFont="1" applyBorder="1" applyAlignment="1" applyProtection="1">
      <alignment horizontal="right" vertical="center" indent="1"/>
      <protection locked="0"/>
    </xf>
    <xf numFmtId="176" fontId="2" fillId="0" borderId="9" xfId="1" applyNumberFormat="1" applyFont="1" applyBorder="1" applyAlignment="1" applyProtection="1">
      <alignment vertical="center"/>
      <protection locked="0"/>
    </xf>
    <xf numFmtId="176" fontId="2" fillId="0" borderId="7" xfId="1" applyNumberFormat="1" applyFont="1" applyBorder="1" applyAlignment="1" applyProtection="1">
      <alignment vertical="center"/>
      <protection locked="0"/>
    </xf>
    <xf numFmtId="0" fontId="2" fillId="0" borderId="5" xfId="1" quotePrefix="1" applyFont="1" applyBorder="1" applyAlignment="1" applyProtection="1">
      <alignment horizontal="center" vertical="center"/>
      <protection locked="0"/>
    </xf>
    <xf numFmtId="0" fontId="2" fillId="0" borderId="4" xfId="1" quotePrefix="1" applyFont="1" applyBorder="1" applyAlignment="1" applyProtection="1">
      <alignment horizontal="center" vertical="center"/>
      <protection locked="0"/>
    </xf>
    <xf numFmtId="0" fontId="2" fillId="0" borderId="3" xfId="1" quotePrefix="1" applyFont="1" applyBorder="1" applyAlignment="1" applyProtection="1">
      <alignment horizontal="center" vertical="center"/>
      <protection locked="0"/>
    </xf>
    <xf numFmtId="3" fontId="2" fillId="0" borderId="5" xfId="1" applyNumberFormat="1" applyFont="1" applyBorder="1" applyAlignment="1" applyProtection="1">
      <alignment horizontal="center" vertical="center"/>
      <protection locked="0"/>
    </xf>
    <xf numFmtId="3" fontId="2" fillId="0" borderId="3" xfId="1" applyNumberFormat="1" applyFont="1" applyBorder="1" applyAlignment="1" applyProtection="1">
      <alignment horizontal="center" vertical="center"/>
      <protection locked="0"/>
    </xf>
    <xf numFmtId="3" fontId="2" fillId="0" borderId="4" xfId="1" applyNumberFormat="1" applyFont="1" applyBorder="1" applyAlignment="1" applyProtection="1">
      <alignment horizontal="right" vertical="center"/>
      <protection locked="0"/>
    </xf>
    <xf numFmtId="3" fontId="2" fillId="0" borderId="3" xfId="1" applyNumberFormat="1" applyFont="1" applyBorder="1" applyAlignment="1" applyProtection="1">
      <alignment horizontal="right" vertical="center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</cellXfs>
  <cellStyles count="3">
    <cellStyle name="桁区切り 2" xfId="2" xr:uid="{02BC8AB1-3C63-4AD9-9625-89C5477F287A}"/>
    <cellStyle name="標準" xfId="0" builtinId="0"/>
    <cellStyle name="標準_設計委託設計書（那覇高校屋体）" xfId="1" xr:uid="{10F7A49F-1ABC-4AFE-B061-0B6E788C18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_HDD_O\600080&#25945;&#32946;&#32207;&#21209;&#35506;_HDD\SD-131\51_&#24314;&#31689;&#25216;&#34899;&#25285;&#24403;&#32773;&#29992;\&#65330;&#65303;&#24180;&#24230;\&#9313;&#22996;&#35351;\&#9733;&#30476;&#31435;&#23398;&#26657;&#22806;&#22721;&#31561;&#35519;&#26619;&#26989;&#21209;&#22996;&#35351;\&#9733;&#22320;&#21306;&#30330;&#27880;\&#26481;&#37096;&#22320;&#21306;\&#65288;R7&#29256;&#65289;&#12304;&#26481;&#37096;&#12305;&#35519;&#26619;&#26989;&#21209;&#22996;&#35351;&#26009;&#31639;&#23450;&#12471;&#12540;&#12488;.xlsx" TargetMode="External"/><Relationship Id="rId1" Type="http://schemas.openxmlformats.org/officeDocument/2006/relationships/externalLinkPath" Target="file:///\\fs101\Share_HDD_O\600080&#25945;&#32946;&#32207;&#21209;&#35506;_HDD\SD-131\51_&#24314;&#31689;&#25216;&#34899;&#25285;&#24403;&#32773;&#29992;\&#65330;&#65303;&#24180;&#24230;\&#9313;&#22996;&#35351;\&#9733;&#30476;&#31435;&#23398;&#26657;&#22806;&#22721;&#31561;&#35519;&#26619;&#26989;&#21209;&#22996;&#35351;\&#9733;&#22320;&#21306;&#30330;&#27880;\&#26481;&#37096;&#22320;&#21306;\&#65288;R7&#29256;&#65289;&#12304;&#26481;&#37096;&#12305;&#35519;&#26619;&#26989;&#21209;&#22996;&#35351;&#26009;&#31639;&#23450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表紙"/>
      <sheetName val="委託料計算書"/>
      <sheetName val="内訳書（設計）"/>
      <sheetName val="現場説明書（設計）"/>
      <sheetName val="金抜内訳書"/>
    </sheetNames>
    <sheetDataSet>
      <sheetData sheetId="0">
        <row r="1">
          <cell r="M1" t="str">
            <v>Ver.R7.4</v>
          </cell>
        </row>
        <row r="3">
          <cell r="F3" t="str">
            <v>東部地区県立学校外壁等調査業務委託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0E6EB-C253-4B41-BBBD-0068ACDBEC4E}">
  <sheetPr>
    <pageSetUpPr fitToPage="1"/>
  </sheetPr>
  <dimension ref="A1:M59"/>
  <sheetViews>
    <sheetView showZeros="0" tabSelected="1" view="pageBreakPreview" zoomScale="115" zoomScaleNormal="100" zoomScaleSheetLayoutView="115" workbookViewId="0">
      <selection activeCell="A60" sqref="A60"/>
    </sheetView>
  </sheetViews>
  <sheetFormatPr defaultColWidth="8.09765625" defaultRowHeight="20.25" customHeight="1" x14ac:dyDescent="0.45"/>
  <cols>
    <col min="1" max="1" width="2.796875" style="1" customWidth="1"/>
    <col min="2" max="2" width="15.3984375" style="1" customWidth="1"/>
    <col min="3" max="3" width="8.19921875" style="1" customWidth="1"/>
    <col min="4" max="4" width="2.3984375" style="1" customWidth="1"/>
    <col min="5" max="5" width="8.19921875" style="1" customWidth="1"/>
    <col min="6" max="7" width="2.3984375" style="1" customWidth="1"/>
    <col min="8" max="8" width="6.3984375" style="1" customWidth="1"/>
    <col min="9" max="9" width="2.3984375" style="1" customWidth="1"/>
    <col min="10" max="10" width="6.3984375" style="1" customWidth="1"/>
    <col min="11" max="11" width="2.3984375" style="1" customWidth="1"/>
    <col min="12" max="12" width="10.5" style="1" customWidth="1"/>
    <col min="13" max="13" width="13.59765625" style="1" customWidth="1"/>
    <col min="14" max="16384" width="8.09765625" style="1"/>
  </cols>
  <sheetData>
    <row r="1" spans="1:13" ht="20.25" customHeight="1" x14ac:dyDescent="0.45">
      <c r="M1" s="12" t="str">
        <f>[1]情報入力シート!M1</f>
        <v>Ver.R7.4</v>
      </c>
    </row>
    <row r="2" spans="1:13" ht="20.25" customHeight="1" x14ac:dyDescent="0.45">
      <c r="A2" s="63" t="s">
        <v>55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3" ht="20.25" customHeight="1" x14ac:dyDescent="0.45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</row>
    <row r="4" spans="1:13" ht="20.25" customHeight="1" x14ac:dyDescent="0.45">
      <c r="A4" s="69" t="s">
        <v>20</v>
      </c>
      <c r="B4" s="70"/>
      <c r="C4" s="71" t="str">
        <f>[1]情報入力シート!F3</f>
        <v>東部地区県立学校外壁等調査業務委託</v>
      </c>
      <c r="D4" s="72"/>
      <c r="E4" s="72"/>
      <c r="F4" s="72"/>
      <c r="G4" s="72"/>
      <c r="H4" s="72"/>
      <c r="I4" s="72"/>
      <c r="J4" s="72"/>
      <c r="K4" s="72"/>
      <c r="L4" s="72"/>
      <c r="M4" s="73"/>
    </row>
    <row r="5" spans="1:13" ht="20.25" customHeight="1" x14ac:dyDescent="0.45">
      <c r="A5" s="11" t="s">
        <v>19</v>
      </c>
      <c r="B5" s="62" t="s">
        <v>54</v>
      </c>
      <c r="C5" s="74" t="s">
        <v>53</v>
      </c>
      <c r="D5" s="75"/>
      <c r="E5" s="62" t="s">
        <v>52</v>
      </c>
      <c r="F5" s="74" t="s">
        <v>51</v>
      </c>
      <c r="G5" s="75"/>
      <c r="H5" s="74" t="s">
        <v>50</v>
      </c>
      <c r="I5" s="76"/>
      <c r="J5" s="75"/>
      <c r="K5" s="74" t="s">
        <v>49</v>
      </c>
      <c r="L5" s="75"/>
      <c r="M5" s="10" t="s">
        <v>15</v>
      </c>
    </row>
    <row r="6" spans="1:13" ht="20.25" customHeight="1" x14ac:dyDescent="0.45">
      <c r="A6" s="9" t="s">
        <v>48</v>
      </c>
      <c r="B6" s="51" t="s">
        <v>47</v>
      </c>
      <c r="C6" s="77" t="s">
        <v>46</v>
      </c>
      <c r="D6" s="78"/>
      <c r="E6" s="61"/>
      <c r="F6" s="77" t="s">
        <v>45</v>
      </c>
      <c r="G6" s="78"/>
      <c r="H6" s="79">
        <v>40300</v>
      </c>
      <c r="I6" s="80"/>
      <c r="J6" s="81"/>
      <c r="K6" s="82"/>
      <c r="L6" s="83"/>
      <c r="M6" s="8"/>
    </row>
    <row r="7" spans="1:13" ht="20.25" customHeight="1" x14ac:dyDescent="0.45">
      <c r="A7" s="3">
        <v>2</v>
      </c>
      <c r="B7" s="51" t="s">
        <v>44</v>
      </c>
      <c r="C7" s="84"/>
      <c r="D7" s="85"/>
      <c r="E7" s="49">
        <v>1</v>
      </c>
      <c r="F7" s="77" t="s">
        <v>34</v>
      </c>
      <c r="G7" s="78"/>
      <c r="H7" s="86"/>
      <c r="I7" s="87"/>
      <c r="J7" s="88"/>
      <c r="K7" s="82"/>
      <c r="L7" s="83"/>
      <c r="M7" s="2" t="s">
        <v>43</v>
      </c>
    </row>
    <row r="8" spans="1:13" ht="20.25" customHeight="1" x14ac:dyDescent="0.45">
      <c r="A8" s="3">
        <v>3</v>
      </c>
      <c r="B8" s="51" t="s">
        <v>42</v>
      </c>
      <c r="C8" s="84"/>
      <c r="D8" s="85"/>
      <c r="E8" s="49">
        <v>1</v>
      </c>
      <c r="F8" s="77" t="s">
        <v>34</v>
      </c>
      <c r="G8" s="78"/>
      <c r="H8" s="89" t="s">
        <v>41</v>
      </c>
      <c r="I8" s="90"/>
      <c r="J8" s="60">
        <v>0.15</v>
      </c>
      <c r="K8" s="82"/>
      <c r="L8" s="83"/>
      <c r="M8" s="7" t="str">
        <f>"C=(A+B)×"&amp;J8</f>
        <v>C=(A+B)×0.15</v>
      </c>
    </row>
    <row r="9" spans="1:13" ht="20.25" customHeight="1" x14ac:dyDescent="0.45">
      <c r="A9" s="3"/>
      <c r="B9" s="51" t="s">
        <v>40</v>
      </c>
      <c r="C9" s="59" t="s">
        <v>39</v>
      </c>
      <c r="D9" s="58"/>
      <c r="E9" s="49"/>
      <c r="F9" s="77"/>
      <c r="G9" s="78"/>
      <c r="H9" s="86"/>
      <c r="I9" s="87"/>
      <c r="J9" s="88"/>
      <c r="K9" s="82"/>
      <c r="L9" s="83"/>
      <c r="M9" s="6" t="s">
        <v>38</v>
      </c>
    </row>
    <row r="10" spans="1:13" ht="20.25" customHeight="1" x14ac:dyDescent="0.45">
      <c r="A10" s="3"/>
      <c r="B10" s="50" t="s">
        <v>29</v>
      </c>
      <c r="C10" s="84"/>
      <c r="D10" s="85"/>
      <c r="E10" s="49"/>
      <c r="F10" s="77"/>
      <c r="G10" s="78"/>
      <c r="H10" s="86"/>
      <c r="I10" s="87"/>
      <c r="J10" s="88"/>
      <c r="K10" s="91"/>
      <c r="L10" s="92"/>
      <c r="M10" s="2"/>
    </row>
    <row r="11" spans="1:13" ht="20.25" customHeight="1" x14ac:dyDescent="0.45">
      <c r="A11" s="3"/>
      <c r="B11" s="50" t="s">
        <v>29</v>
      </c>
      <c r="C11" s="84"/>
      <c r="D11" s="85"/>
      <c r="E11" s="49"/>
      <c r="F11" s="77"/>
      <c r="G11" s="78"/>
      <c r="H11" s="86"/>
      <c r="I11" s="87"/>
      <c r="J11" s="88"/>
      <c r="K11" s="91"/>
      <c r="L11" s="92"/>
      <c r="M11" s="2"/>
    </row>
    <row r="12" spans="1:13" ht="20.25" customHeight="1" x14ac:dyDescent="0.45">
      <c r="A12" s="3">
        <v>4</v>
      </c>
      <c r="B12" s="51" t="s">
        <v>37</v>
      </c>
      <c r="C12" s="84"/>
      <c r="D12" s="85"/>
      <c r="E12" s="49"/>
      <c r="F12" s="77"/>
      <c r="G12" s="78"/>
      <c r="H12" s="86"/>
      <c r="I12" s="87"/>
      <c r="J12" s="88"/>
      <c r="K12" s="91"/>
      <c r="L12" s="92"/>
      <c r="M12" s="2"/>
    </row>
    <row r="13" spans="1:13" ht="20.25" customHeight="1" x14ac:dyDescent="0.45">
      <c r="A13" s="3"/>
      <c r="B13" s="57" t="s">
        <v>36</v>
      </c>
      <c r="C13" s="93" t="s">
        <v>35</v>
      </c>
      <c r="D13" s="94"/>
      <c r="E13" s="56">
        <v>1</v>
      </c>
      <c r="F13" s="77" t="s">
        <v>34</v>
      </c>
      <c r="G13" s="78"/>
      <c r="H13" s="86"/>
      <c r="I13" s="87"/>
      <c r="J13" s="88"/>
      <c r="K13" s="82"/>
      <c r="L13" s="83"/>
      <c r="M13" s="2"/>
    </row>
    <row r="14" spans="1:13" ht="20.25" customHeight="1" x14ac:dyDescent="0.45">
      <c r="A14" s="3"/>
      <c r="B14" s="52"/>
      <c r="C14" s="93" t="s">
        <v>33</v>
      </c>
      <c r="D14" s="94"/>
      <c r="E14" s="55"/>
      <c r="F14" s="77"/>
      <c r="G14" s="78"/>
      <c r="H14" s="86"/>
      <c r="I14" s="87"/>
      <c r="J14" s="88"/>
      <c r="K14" s="82"/>
      <c r="L14" s="83"/>
      <c r="M14" s="2"/>
    </row>
    <row r="15" spans="1:13" ht="20.25" customHeight="1" x14ac:dyDescent="0.45">
      <c r="A15" s="3"/>
      <c r="B15" s="52"/>
      <c r="C15" s="84"/>
      <c r="D15" s="85"/>
      <c r="E15" s="55"/>
      <c r="F15" s="77"/>
      <c r="G15" s="78"/>
      <c r="H15" s="86"/>
      <c r="I15" s="87"/>
      <c r="J15" s="88"/>
      <c r="K15" s="82"/>
      <c r="L15" s="83"/>
      <c r="M15" s="2"/>
    </row>
    <row r="16" spans="1:13" ht="20.25" customHeight="1" x14ac:dyDescent="0.45">
      <c r="A16" s="3"/>
      <c r="B16" s="54" t="s">
        <v>32</v>
      </c>
      <c r="C16" s="84"/>
      <c r="D16" s="85"/>
      <c r="E16" s="53"/>
      <c r="F16" s="77"/>
      <c r="G16" s="78"/>
      <c r="H16" s="86"/>
      <c r="I16" s="87"/>
      <c r="J16" s="88"/>
      <c r="K16" s="82"/>
      <c r="L16" s="83"/>
      <c r="M16" s="2"/>
    </row>
    <row r="17" spans="1:13" ht="20.25" customHeight="1" x14ac:dyDescent="0.45">
      <c r="A17" s="3"/>
      <c r="B17" s="50" t="s">
        <v>29</v>
      </c>
      <c r="C17" s="84"/>
      <c r="D17" s="85"/>
      <c r="E17" s="49"/>
      <c r="F17" s="77"/>
      <c r="G17" s="78"/>
      <c r="H17" s="86"/>
      <c r="I17" s="87"/>
      <c r="J17" s="88"/>
      <c r="K17" s="91"/>
      <c r="L17" s="92"/>
      <c r="M17" s="2"/>
    </row>
    <row r="18" spans="1:13" ht="20.25" customHeight="1" x14ac:dyDescent="0.45">
      <c r="A18" s="3"/>
      <c r="B18" s="52" t="s">
        <v>31</v>
      </c>
      <c r="C18" s="84"/>
      <c r="D18" s="85"/>
      <c r="E18" s="49"/>
      <c r="F18" s="77"/>
      <c r="G18" s="78"/>
      <c r="H18" s="86"/>
      <c r="I18" s="87"/>
      <c r="J18" s="88"/>
      <c r="K18" s="82"/>
      <c r="L18" s="83"/>
      <c r="M18" s="2"/>
    </row>
    <row r="19" spans="1:13" ht="20.25" customHeight="1" x14ac:dyDescent="0.45">
      <c r="A19" s="3"/>
      <c r="B19" s="52"/>
      <c r="C19" s="84"/>
      <c r="D19" s="85"/>
      <c r="E19" s="49"/>
      <c r="F19" s="77"/>
      <c r="G19" s="78"/>
      <c r="H19" s="91"/>
      <c r="I19" s="95"/>
      <c r="J19" s="92"/>
      <c r="K19" s="96"/>
      <c r="L19" s="97"/>
      <c r="M19" s="2"/>
    </row>
    <row r="20" spans="1:13" ht="20.25" customHeight="1" x14ac:dyDescent="0.45">
      <c r="A20" s="3"/>
      <c r="B20" s="50" t="s">
        <v>29</v>
      </c>
      <c r="C20" s="84"/>
      <c r="D20" s="85"/>
      <c r="E20" s="49"/>
      <c r="F20" s="77"/>
      <c r="G20" s="78"/>
      <c r="H20" s="86"/>
      <c r="I20" s="87"/>
      <c r="J20" s="88"/>
      <c r="K20" s="91"/>
      <c r="L20" s="92"/>
      <c r="M20" s="2"/>
    </row>
    <row r="21" spans="1:13" ht="20.25" customHeight="1" x14ac:dyDescent="0.45">
      <c r="A21" s="3"/>
      <c r="B21" s="51" t="s">
        <v>30</v>
      </c>
      <c r="C21" s="84"/>
      <c r="D21" s="85"/>
      <c r="E21" s="49"/>
      <c r="F21" s="77"/>
      <c r="G21" s="78"/>
      <c r="H21" s="86"/>
      <c r="I21" s="87"/>
      <c r="J21" s="88"/>
      <c r="K21" s="82"/>
      <c r="L21" s="83"/>
      <c r="M21" s="2"/>
    </row>
    <row r="22" spans="1:13" ht="20.25" customHeight="1" x14ac:dyDescent="0.45">
      <c r="A22" s="3"/>
      <c r="B22" s="51"/>
      <c r="C22" s="84"/>
      <c r="D22" s="85"/>
      <c r="E22" s="49"/>
      <c r="F22" s="77"/>
      <c r="G22" s="78"/>
      <c r="H22" s="86"/>
      <c r="I22" s="87"/>
      <c r="J22" s="88"/>
      <c r="K22" s="91"/>
      <c r="L22" s="92"/>
      <c r="M22" s="2"/>
    </row>
    <row r="23" spans="1:13" ht="20.25" customHeight="1" x14ac:dyDescent="0.45">
      <c r="A23" s="3"/>
      <c r="B23" s="50" t="s">
        <v>29</v>
      </c>
      <c r="C23" s="84"/>
      <c r="D23" s="85"/>
      <c r="E23" s="49"/>
      <c r="F23" s="77"/>
      <c r="G23" s="78"/>
      <c r="H23" s="86"/>
      <c r="I23" s="87"/>
      <c r="J23" s="88"/>
      <c r="K23" s="91"/>
      <c r="L23" s="92"/>
      <c r="M23" s="2"/>
    </row>
    <row r="24" spans="1:13" ht="20.25" customHeight="1" x14ac:dyDescent="0.45">
      <c r="A24" s="48"/>
      <c r="B24" s="47" t="s">
        <v>28</v>
      </c>
      <c r="C24" s="84"/>
      <c r="D24" s="85"/>
      <c r="E24" s="46"/>
      <c r="F24" s="77"/>
      <c r="G24" s="78"/>
      <c r="H24" s="86"/>
      <c r="I24" s="87"/>
      <c r="J24" s="88"/>
      <c r="K24" s="98"/>
      <c r="L24" s="99"/>
      <c r="M24" s="45"/>
    </row>
    <row r="25" spans="1:13" ht="20.25" customHeight="1" x14ac:dyDescent="0.45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</row>
    <row r="26" spans="1:13" ht="20.25" customHeight="1" x14ac:dyDescent="0.45">
      <c r="A26" s="102" t="s">
        <v>27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103"/>
    </row>
    <row r="27" spans="1:13" ht="20.25" customHeight="1" x14ac:dyDescent="0.45">
      <c r="A27" s="36"/>
      <c r="B27" s="5"/>
      <c r="C27" s="26"/>
      <c r="D27" s="26"/>
      <c r="E27" s="26"/>
      <c r="F27" s="26"/>
      <c r="G27" s="26"/>
      <c r="H27" s="26"/>
      <c r="I27" s="26"/>
      <c r="J27" s="26"/>
      <c r="K27" s="26"/>
      <c r="L27" s="4"/>
      <c r="M27" s="38"/>
    </row>
    <row r="28" spans="1:13" ht="20.25" customHeight="1" x14ac:dyDescent="0.45">
      <c r="A28" s="44">
        <v>1</v>
      </c>
      <c r="B28" s="26" t="s">
        <v>26</v>
      </c>
      <c r="C28" s="25"/>
      <c r="D28" s="23"/>
      <c r="E28" s="23"/>
      <c r="F28" s="23"/>
      <c r="G28" s="24"/>
      <c r="H28" s="24"/>
      <c r="I28" s="23"/>
      <c r="J28" s="43"/>
      <c r="K28" s="23"/>
      <c r="L28" s="42"/>
      <c r="M28" s="40" t="s">
        <v>25</v>
      </c>
    </row>
    <row r="29" spans="1:13" ht="20.25" customHeight="1" x14ac:dyDescent="0.45">
      <c r="A29" s="27"/>
      <c r="B29" s="26"/>
      <c r="C29" s="25"/>
      <c r="D29" s="23"/>
      <c r="E29" s="23"/>
      <c r="F29" s="23"/>
      <c r="G29" s="24"/>
      <c r="H29" s="24"/>
      <c r="I29" s="23"/>
      <c r="J29" s="23"/>
      <c r="K29" s="23"/>
      <c r="L29" s="22"/>
      <c r="M29" s="21"/>
    </row>
    <row r="30" spans="1:13" ht="20.25" customHeight="1" x14ac:dyDescent="0.45">
      <c r="A30" s="27">
        <v>2</v>
      </c>
      <c r="B30" s="26" t="s">
        <v>24</v>
      </c>
      <c r="C30" s="26" t="s">
        <v>23</v>
      </c>
      <c r="D30" s="26"/>
      <c r="E30" s="26"/>
      <c r="F30" s="26"/>
      <c r="G30" s="26"/>
      <c r="H30" s="26"/>
      <c r="J30" s="41"/>
      <c r="K30" s="30"/>
      <c r="L30" s="41"/>
      <c r="M30" s="40" t="s">
        <v>22</v>
      </c>
    </row>
    <row r="31" spans="1:13" ht="20.25" customHeight="1" x14ac:dyDescent="0.45">
      <c r="A31" s="36"/>
      <c r="B31" s="26"/>
      <c r="C31" s="104"/>
      <c r="D31" s="105"/>
      <c r="E31" s="105"/>
      <c r="F31" s="105"/>
      <c r="G31" s="105"/>
      <c r="H31" s="105"/>
      <c r="I31" s="106"/>
      <c r="J31" s="106"/>
      <c r="K31" s="30"/>
      <c r="L31" s="39"/>
      <c r="M31" s="38"/>
    </row>
    <row r="32" spans="1:13" ht="20.25" customHeight="1" x14ac:dyDescent="0.45">
      <c r="A32" s="36"/>
      <c r="B32" s="26"/>
      <c r="C32" s="107"/>
      <c r="D32" s="108"/>
      <c r="E32" s="108"/>
      <c r="F32" s="108"/>
      <c r="G32" s="108"/>
      <c r="H32" s="108"/>
      <c r="I32" s="106"/>
      <c r="J32" s="106"/>
      <c r="K32" s="5"/>
      <c r="L32" s="37"/>
      <c r="M32" s="28"/>
    </row>
    <row r="33" spans="1:13" ht="20.25" customHeight="1" x14ac:dyDescent="0.45">
      <c r="A33" s="36"/>
      <c r="B33" s="26"/>
      <c r="C33" s="35"/>
      <c r="D33" s="34"/>
      <c r="E33" s="33"/>
      <c r="F33" s="32"/>
      <c r="G33" s="31"/>
      <c r="H33" s="31"/>
      <c r="I33" s="109"/>
      <c r="J33" s="109"/>
      <c r="K33" s="30"/>
      <c r="L33" s="29"/>
      <c r="M33" s="28"/>
    </row>
    <row r="34" spans="1:13" ht="20.25" customHeight="1" x14ac:dyDescent="0.45">
      <c r="A34" s="27"/>
      <c r="B34" s="26"/>
      <c r="C34" s="25"/>
      <c r="D34" s="23"/>
      <c r="E34" s="23"/>
      <c r="F34" s="23"/>
      <c r="G34" s="24"/>
      <c r="H34" s="24"/>
      <c r="I34" s="23"/>
      <c r="J34" s="23"/>
      <c r="K34" s="23"/>
      <c r="L34" s="22"/>
      <c r="M34" s="21"/>
    </row>
    <row r="35" spans="1:13" ht="20.25" customHeight="1" x14ac:dyDescent="0.45">
      <c r="A35" s="20"/>
      <c r="B35" s="19"/>
      <c r="C35" s="18"/>
      <c r="D35" s="17"/>
      <c r="E35" s="17"/>
      <c r="F35" s="17"/>
      <c r="G35" s="16"/>
      <c r="H35" s="16"/>
      <c r="I35" s="15"/>
      <c r="J35" s="15"/>
      <c r="K35" s="15"/>
      <c r="L35" s="14"/>
      <c r="M35" s="13"/>
    </row>
    <row r="36" spans="1:13" ht="20.25" customHeight="1" x14ac:dyDescent="0.45">
      <c r="A36" s="110" t="s">
        <v>56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</row>
    <row r="37" spans="1:13" ht="20.25" customHeight="1" x14ac:dyDescent="0.45">
      <c r="M37" s="12">
        <f>[1]情報入力シート!M44</f>
        <v>0</v>
      </c>
    </row>
    <row r="38" spans="1:13" ht="20.25" customHeight="1" x14ac:dyDescent="0.45">
      <c r="A38" s="111" t="s">
        <v>21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3"/>
    </row>
    <row r="39" spans="1:13" ht="20.25" customHeight="1" x14ac:dyDescent="0.45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6"/>
    </row>
    <row r="40" spans="1:13" ht="20.25" customHeight="1" x14ac:dyDescent="0.45">
      <c r="A40" s="69" t="s">
        <v>20</v>
      </c>
      <c r="B40" s="70"/>
      <c r="C40" s="71" t="str">
        <f>[1]情報入力シート!F3</f>
        <v>東部地区県立学校外壁等調査業務委託</v>
      </c>
      <c r="D40" s="72"/>
      <c r="E40" s="72"/>
      <c r="F40" s="72"/>
      <c r="G40" s="72"/>
      <c r="H40" s="72"/>
      <c r="I40" s="72"/>
      <c r="J40" s="72"/>
      <c r="K40" s="72"/>
      <c r="L40" s="72"/>
      <c r="M40" s="73"/>
    </row>
    <row r="41" spans="1:13" ht="20.25" customHeight="1" x14ac:dyDescent="0.45">
      <c r="A41" s="11" t="s">
        <v>19</v>
      </c>
      <c r="B41" s="74" t="s">
        <v>18</v>
      </c>
      <c r="C41" s="76"/>
      <c r="D41" s="76"/>
      <c r="E41" s="76"/>
      <c r="F41" s="76"/>
      <c r="G41" s="75"/>
      <c r="H41" s="74" t="s">
        <v>17</v>
      </c>
      <c r="I41" s="75"/>
      <c r="J41" s="76" t="s">
        <v>16</v>
      </c>
      <c r="K41" s="76"/>
      <c r="L41" s="75"/>
      <c r="M41" s="10" t="s">
        <v>15</v>
      </c>
    </row>
    <row r="42" spans="1:13" ht="20.25" customHeight="1" x14ac:dyDescent="0.45">
      <c r="A42" s="9"/>
      <c r="B42" s="77"/>
      <c r="C42" s="117"/>
      <c r="D42" s="117"/>
      <c r="E42" s="117"/>
      <c r="F42" s="117"/>
      <c r="G42" s="78"/>
      <c r="H42" s="118"/>
      <c r="I42" s="119"/>
      <c r="J42" s="120"/>
      <c r="K42" s="120"/>
      <c r="L42" s="121"/>
      <c r="M42" s="8"/>
    </row>
    <row r="43" spans="1:13" ht="20.25" customHeight="1" x14ac:dyDescent="0.45">
      <c r="A43" s="3" t="s">
        <v>14</v>
      </c>
      <c r="B43" s="122" t="s">
        <v>13</v>
      </c>
      <c r="C43" s="123"/>
      <c r="D43" s="123"/>
      <c r="E43" s="123"/>
      <c r="F43" s="123"/>
      <c r="G43" s="124"/>
      <c r="H43" s="118"/>
      <c r="I43" s="119"/>
      <c r="J43" s="125"/>
      <c r="K43" s="125"/>
      <c r="L43" s="126"/>
      <c r="M43" s="2"/>
    </row>
    <row r="44" spans="1:13" ht="20.25" customHeight="1" x14ac:dyDescent="0.45">
      <c r="A44" s="3"/>
      <c r="B44" s="122" t="s">
        <v>12</v>
      </c>
      <c r="C44" s="123"/>
      <c r="D44" s="123"/>
      <c r="E44" s="123"/>
      <c r="F44" s="123"/>
      <c r="G44" s="124"/>
      <c r="H44" s="127"/>
      <c r="I44" s="128"/>
      <c r="J44" s="95" t="s">
        <v>2</v>
      </c>
      <c r="K44" s="95"/>
      <c r="L44" s="95"/>
      <c r="M44" s="7"/>
    </row>
    <row r="45" spans="1:13" ht="20.25" customHeight="1" x14ac:dyDescent="0.45">
      <c r="A45" s="3"/>
      <c r="B45" s="122" t="s">
        <v>11</v>
      </c>
      <c r="C45" s="123"/>
      <c r="D45" s="123"/>
      <c r="E45" s="123"/>
      <c r="F45" s="123"/>
      <c r="G45" s="124"/>
      <c r="H45" s="127"/>
      <c r="I45" s="128"/>
      <c r="J45" s="95" t="s">
        <v>2</v>
      </c>
      <c r="K45" s="95"/>
      <c r="L45" s="95"/>
      <c r="M45" s="6"/>
    </row>
    <row r="46" spans="1:13" ht="20.25" customHeight="1" x14ac:dyDescent="0.45">
      <c r="A46" s="3"/>
      <c r="B46" s="129" t="s">
        <v>10</v>
      </c>
      <c r="C46" s="130"/>
      <c r="D46" s="130"/>
      <c r="E46" s="130"/>
      <c r="F46" s="130"/>
      <c r="G46" s="131"/>
      <c r="H46" s="127"/>
      <c r="I46" s="128"/>
      <c r="J46" s="95"/>
      <c r="K46" s="95"/>
      <c r="L46" s="95"/>
      <c r="M46" s="2"/>
    </row>
    <row r="47" spans="1:13" ht="20.25" customHeight="1" x14ac:dyDescent="0.45">
      <c r="A47" s="3"/>
      <c r="B47" s="129" t="s">
        <v>9</v>
      </c>
      <c r="C47" s="130"/>
      <c r="D47" s="130"/>
      <c r="E47" s="130"/>
      <c r="F47" s="130"/>
      <c r="G47" s="131"/>
      <c r="H47" s="127"/>
      <c r="I47" s="128"/>
      <c r="J47" s="95"/>
      <c r="K47" s="95"/>
      <c r="L47" s="95"/>
      <c r="M47" s="2"/>
    </row>
    <row r="48" spans="1:13" ht="20.25" customHeight="1" x14ac:dyDescent="0.45">
      <c r="A48" s="3"/>
      <c r="B48" s="122" t="s">
        <v>8</v>
      </c>
      <c r="C48" s="123"/>
      <c r="D48" s="123"/>
      <c r="E48" s="123"/>
      <c r="F48" s="123"/>
      <c r="G48" s="124"/>
      <c r="H48" s="127"/>
      <c r="I48" s="128"/>
      <c r="J48" s="95" t="s">
        <v>2</v>
      </c>
      <c r="K48" s="95"/>
      <c r="L48" s="95"/>
      <c r="M48" s="2"/>
    </row>
    <row r="49" spans="1:13" ht="20.25" customHeight="1" x14ac:dyDescent="0.45">
      <c r="A49" s="3"/>
      <c r="B49" s="122" t="s">
        <v>7</v>
      </c>
      <c r="C49" s="123"/>
      <c r="D49" s="123"/>
      <c r="E49" s="123"/>
      <c r="F49" s="123"/>
      <c r="G49" s="124"/>
      <c r="H49" s="127"/>
      <c r="I49" s="128"/>
      <c r="J49" s="95" t="s">
        <v>2</v>
      </c>
      <c r="K49" s="95"/>
      <c r="L49" s="95"/>
      <c r="M49" s="2"/>
    </row>
    <row r="50" spans="1:13" ht="20.25" customHeight="1" x14ac:dyDescent="0.45">
      <c r="A50" s="3"/>
      <c r="B50" s="122" t="s">
        <v>6</v>
      </c>
      <c r="C50" s="123"/>
      <c r="D50" s="123"/>
      <c r="E50" s="123"/>
      <c r="F50" s="123"/>
      <c r="G50" s="124"/>
      <c r="H50" s="127"/>
      <c r="I50" s="128"/>
      <c r="J50" s="95" t="s">
        <v>2</v>
      </c>
      <c r="K50" s="95"/>
      <c r="L50" s="95"/>
      <c r="M50" s="2"/>
    </row>
    <row r="51" spans="1:13" ht="20.25" customHeight="1" x14ac:dyDescent="0.45">
      <c r="A51" s="3" t="s">
        <v>5</v>
      </c>
      <c r="B51" s="122" t="s">
        <v>4</v>
      </c>
      <c r="C51" s="123"/>
      <c r="D51" s="123"/>
      <c r="E51" s="123"/>
      <c r="F51" s="123"/>
      <c r="G51" s="124"/>
      <c r="H51" s="127"/>
      <c r="I51" s="128"/>
      <c r="J51" s="95" t="s">
        <v>2</v>
      </c>
      <c r="K51" s="95"/>
      <c r="L51" s="95"/>
      <c r="M51" s="2"/>
    </row>
    <row r="52" spans="1:13" ht="20.25" customHeight="1" x14ac:dyDescent="0.45">
      <c r="A52" s="3"/>
      <c r="B52" s="77"/>
      <c r="C52" s="117"/>
      <c r="D52" s="117"/>
      <c r="E52" s="117"/>
      <c r="F52" s="117"/>
      <c r="G52" s="78"/>
      <c r="H52" s="132"/>
      <c r="I52" s="133"/>
      <c r="J52" s="125"/>
      <c r="K52" s="125"/>
      <c r="L52" s="126"/>
      <c r="M52" s="2"/>
    </row>
    <row r="53" spans="1:13" ht="20.25" customHeight="1" x14ac:dyDescent="0.45">
      <c r="A53" s="3"/>
      <c r="B53" s="84" t="s">
        <v>3</v>
      </c>
      <c r="C53" s="134"/>
      <c r="D53" s="134"/>
      <c r="E53" s="134"/>
      <c r="F53" s="134"/>
      <c r="G53" s="85"/>
      <c r="H53" s="135"/>
      <c r="I53" s="136"/>
      <c r="J53" s="95" t="s">
        <v>2</v>
      </c>
      <c r="K53" s="95"/>
      <c r="L53" s="95"/>
      <c r="M53" s="2"/>
    </row>
    <row r="54" spans="1:13" ht="20.25" customHeight="1" x14ac:dyDescent="0.45">
      <c r="A54" s="3"/>
      <c r="B54" s="77"/>
      <c r="C54" s="117"/>
      <c r="D54" s="117"/>
      <c r="E54" s="117"/>
      <c r="F54" s="117"/>
      <c r="G54" s="78"/>
      <c r="H54" s="137"/>
      <c r="I54" s="138"/>
      <c r="J54" s="125"/>
      <c r="K54" s="125"/>
      <c r="L54" s="126"/>
      <c r="M54" s="2"/>
    </row>
    <row r="55" spans="1:13" ht="20.25" customHeight="1" x14ac:dyDescent="0.45">
      <c r="A55" s="3"/>
      <c r="B55" s="84" t="s">
        <v>1</v>
      </c>
      <c r="C55" s="134"/>
      <c r="D55" s="134"/>
      <c r="E55" s="134"/>
      <c r="F55" s="134"/>
      <c r="G55" s="85"/>
      <c r="H55" s="139"/>
      <c r="I55" s="140"/>
      <c r="J55" s="125" t="s">
        <v>0</v>
      </c>
      <c r="K55" s="125"/>
      <c r="L55" s="126"/>
      <c r="M55" s="2"/>
    </row>
    <row r="56" spans="1:13" ht="20.25" customHeight="1" x14ac:dyDescent="0.45">
      <c r="A56" s="3"/>
      <c r="B56" s="84"/>
      <c r="C56" s="134"/>
      <c r="D56" s="134"/>
      <c r="E56" s="134"/>
      <c r="F56" s="134"/>
      <c r="G56" s="85"/>
      <c r="H56" s="137"/>
      <c r="I56" s="138"/>
      <c r="J56" s="125"/>
      <c r="K56" s="125"/>
      <c r="L56" s="126"/>
      <c r="M56" s="2"/>
    </row>
    <row r="57" spans="1:13" ht="20.25" customHeight="1" x14ac:dyDescent="0.45">
      <c r="A57" s="3"/>
      <c r="B57" s="148"/>
      <c r="C57" s="149"/>
      <c r="D57" s="149"/>
      <c r="E57" s="149"/>
      <c r="F57" s="149"/>
      <c r="G57" s="150"/>
      <c r="H57" s="86"/>
      <c r="I57" s="88"/>
      <c r="J57" s="125"/>
      <c r="K57" s="125"/>
      <c r="L57" s="126"/>
      <c r="M57" s="2"/>
    </row>
    <row r="58" spans="1:13" ht="20.25" customHeight="1" x14ac:dyDescent="0.45">
      <c r="A58" s="3"/>
      <c r="B58" s="141"/>
      <c r="C58" s="142"/>
      <c r="D58" s="142"/>
      <c r="E58" s="142"/>
      <c r="F58" s="142"/>
      <c r="G58" s="143"/>
      <c r="H58" s="144"/>
      <c r="I58" s="145"/>
      <c r="J58" s="146"/>
      <c r="K58" s="146"/>
      <c r="L58" s="147"/>
      <c r="M58" s="2"/>
    </row>
    <row r="59" spans="1:13" ht="20.25" customHeight="1" x14ac:dyDescent="0.45">
      <c r="A59" s="110" t="s">
        <v>57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</row>
  </sheetData>
  <mergeCells count="148">
    <mergeCell ref="K22:L22"/>
    <mergeCell ref="H22:J22"/>
    <mergeCell ref="F22:G22"/>
    <mergeCell ref="C22:D22"/>
    <mergeCell ref="B55:G55"/>
    <mergeCell ref="H55:I55"/>
    <mergeCell ref="J55:L55"/>
    <mergeCell ref="B58:G58"/>
    <mergeCell ref="H58:I58"/>
    <mergeCell ref="J58:L58"/>
    <mergeCell ref="A59:M59"/>
    <mergeCell ref="B56:G56"/>
    <mergeCell ref="H56:I56"/>
    <mergeCell ref="J56:L56"/>
    <mergeCell ref="B57:G57"/>
    <mergeCell ref="H57:I57"/>
    <mergeCell ref="J57:L57"/>
    <mergeCell ref="B52:G52"/>
    <mergeCell ref="H52:I52"/>
    <mergeCell ref="J52:L52"/>
    <mergeCell ref="B53:G53"/>
    <mergeCell ref="H53:I53"/>
    <mergeCell ref="J53:L53"/>
    <mergeCell ref="B54:G54"/>
    <mergeCell ref="H54:I54"/>
    <mergeCell ref="J54:L54"/>
    <mergeCell ref="B49:G49"/>
    <mergeCell ref="H49:I49"/>
    <mergeCell ref="J49:L49"/>
    <mergeCell ref="B50:G50"/>
    <mergeCell ref="H50:I50"/>
    <mergeCell ref="J50:L50"/>
    <mergeCell ref="B51:G51"/>
    <mergeCell ref="H51:I51"/>
    <mergeCell ref="J51:L51"/>
    <mergeCell ref="B46:G46"/>
    <mergeCell ref="H46:I46"/>
    <mergeCell ref="J46:L46"/>
    <mergeCell ref="B47:G47"/>
    <mergeCell ref="H47:I47"/>
    <mergeCell ref="J47:L47"/>
    <mergeCell ref="B48:G48"/>
    <mergeCell ref="H48:I48"/>
    <mergeCell ref="J48:L48"/>
    <mergeCell ref="B43:G43"/>
    <mergeCell ref="H43:I43"/>
    <mergeCell ref="J43:L43"/>
    <mergeCell ref="B44:G44"/>
    <mergeCell ref="H44:I44"/>
    <mergeCell ref="J44:L44"/>
    <mergeCell ref="B45:G45"/>
    <mergeCell ref="H45:I45"/>
    <mergeCell ref="J45:L45"/>
    <mergeCell ref="I33:J33"/>
    <mergeCell ref="A36:M36"/>
    <mergeCell ref="A38:M39"/>
    <mergeCell ref="A40:B40"/>
    <mergeCell ref="C40:M40"/>
    <mergeCell ref="B41:G41"/>
    <mergeCell ref="H41:I41"/>
    <mergeCell ref="J41:L41"/>
    <mergeCell ref="B42:G42"/>
    <mergeCell ref="H42:I42"/>
    <mergeCell ref="J42:L42"/>
    <mergeCell ref="A26:M26"/>
    <mergeCell ref="C31:H31"/>
    <mergeCell ref="I31:J31"/>
    <mergeCell ref="C32:H32"/>
    <mergeCell ref="I32:J32"/>
    <mergeCell ref="C23:D23"/>
    <mergeCell ref="F23:G23"/>
    <mergeCell ref="H23:J23"/>
    <mergeCell ref="K23:L23"/>
    <mergeCell ref="C24:D24"/>
    <mergeCell ref="F24:G24"/>
    <mergeCell ref="H24:J24"/>
    <mergeCell ref="K24:L24"/>
    <mergeCell ref="A25:M25"/>
    <mergeCell ref="C21:D21"/>
    <mergeCell ref="F21:G21"/>
    <mergeCell ref="H21:J21"/>
    <mergeCell ref="K21:L21"/>
    <mergeCell ref="C19:D19"/>
    <mergeCell ref="F19:G19"/>
    <mergeCell ref="H19:J19"/>
    <mergeCell ref="K19:L19"/>
    <mergeCell ref="C20:D20"/>
    <mergeCell ref="F20:G20"/>
    <mergeCell ref="H20:J20"/>
    <mergeCell ref="K20:L20"/>
    <mergeCell ref="C18:D18"/>
    <mergeCell ref="F18:G18"/>
    <mergeCell ref="H18:J18"/>
    <mergeCell ref="K18:L18"/>
    <mergeCell ref="C16:D16"/>
    <mergeCell ref="F16:G16"/>
    <mergeCell ref="H16:J16"/>
    <mergeCell ref="K16:L16"/>
    <mergeCell ref="C17:D17"/>
    <mergeCell ref="F17:G17"/>
    <mergeCell ref="H17:J17"/>
    <mergeCell ref="K17:L17"/>
    <mergeCell ref="C13:D13"/>
    <mergeCell ref="F13:G13"/>
    <mergeCell ref="H13:J13"/>
    <mergeCell ref="K13:L13"/>
    <mergeCell ref="C14:D14"/>
    <mergeCell ref="F14:G14"/>
    <mergeCell ref="H14:J14"/>
    <mergeCell ref="K14:L14"/>
    <mergeCell ref="C15:D15"/>
    <mergeCell ref="F15:G15"/>
    <mergeCell ref="H15:J15"/>
    <mergeCell ref="K15:L15"/>
    <mergeCell ref="C10:D10"/>
    <mergeCell ref="F10:G10"/>
    <mergeCell ref="H10:J10"/>
    <mergeCell ref="K10:L10"/>
    <mergeCell ref="C11:D11"/>
    <mergeCell ref="F11:G11"/>
    <mergeCell ref="H11:J11"/>
    <mergeCell ref="K11:L11"/>
    <mergeCell ref="C12:D12"/>
    <mergeCell ref="F12:G12"/>
    <mergeCell ref="H12:J12"/>
    <mergeCell ref="K12:L12"/>
    <mergeCell ref="C7:D7"/>
    <mergeCell ref="F7:G7"/>
    <mergeCell ref="H7:J7"/>
    <mergeCell ref="K7:L7"/>
    <mergeCell ref="C8:D8"/>
    <mergeCell ref="F8:G8"/>
    <mergeCell ref="H8:I8"/>
    <mergeCell ref="K8:L8"/>
    <mergeCell ref="F9:G9"/>
    <mergeCell ref="H9:J9"/>
    <mergeCell ref="K9:L9"/>
    <mergeCell ref="A2:M3"/>
    <mergeCell ref="A4:B4"/>
    <mergeCell ref="C4:M4"/>
    <mergeCell ref="C5:D5"/>
    <mergeCell ref="F5:G5"/>
    <mergeCell ref="H5:J5"/>
    <mergeCell ref="K5:L5"/>
    <mergeCell ref="C6:D6"/>
    <mergeCell ref="F6:G6"/>
    <mergeCell ref="H6:J6"/>
    <mergeCell ref="K6:L6"/>
  </mergeCells>
  <phoneticPr fontId="3"/>
  <printOptions horizontalCentered="1"/>
  <pageMargins left="0.78740157480314965" right="0.78740157480314965" top="0.78740157480314965" bottom="0.47244094488188981" header="0" footer="0"/>
  <pageSetup paperSize="9" scale="94" fitToHeight="0" orientation="portrait" r:id="rId1"/>
  <headerFooter alignWithMargins="0"/>
  <rowBreaks count="1" manualBreakCount="1">
    <brk id="36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鷲尾　一真（教育総務課）</dc:creator>
  <cp:lastModifiedBy>秋吉　洋輔（神埼清明高等学校）</cp:lastModifiedBy>
  <cp:lastPrinted>2025-10-28T10:04:51Z</cp:lastPrinted>
  <dcterms:created xsi:type="dcterms:W3CDTF">2025-10-17T08:13:00Z</dcterms:created>
  <dcterms:modified xsi:type="dcterms:W3CDTF">2025-10-28T10:04:56Z</dcterms:modified>
</cp:coreProperties>
</file>