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190283\Desktop\"/>
    </mc:Choice>
  </mc:AlternateContent>
  <xr:revisionPtr revIDLastSave="0" documentId="13_ncr:101_{BE78F26A-1A6B-4049-966F-4C815D208799}" xr6:coauthVersionLast="47" xr6:coauthVersionMax="47" xr10:uidLastSave="{00000000-0000-0000-0000-000000000000}"/>
  <bookViews>
    <workbookView xWindow="28680" yWindow="-120" windowWidth="29040" windowHeight="15840" xr2:uid="{00000000-000D-0000-FFFF-FFFF00000000}"/>
  </bookViews>
  <sheets>
    <sheet name="別紙２" sheetId="1" r:id="rId1"/>
    <sheet name="別紙４" sheetId="9" r:id="rId2"/>
  </sheets>
  <definedNames>
    <definedName name="_xlnm.Print_Area" localSheetId="0">別紙２!$A$1:$R$50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 r="Q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10" i="1"/>
  <c r="L43" i="1" s="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10" i="1"/>
  <c r="H43" i="1" s="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10" i="1"/>
  <c r="F43" i="1"/>
  <c r="I43" i="1"/>
  <c r="K43" i="1"/>
  <c r="M43" i="1"/>
  <c r="O43" i="1"/>
  <c r="E43" i="1"/>
  <c r="H9" i="9"/>
  <c r="P43" i="1"/>
  <c r="F40" i="1"/>
  <c r="E40" i="1"/>
  <c r="R10" i="1" l="1"/>
  <c r="N43" i="1"/>
  <c r="J43" i="1"/>
  <c r="R11" i="1"/>
  <c r="Q13" i="1"/>
  <c r="E41" i="1"/>
  <c r="Q40" i="1" l="1"/>
  <c r="F19" i="9"/>
  <c r="F18" i="9"/>
  <c r="F17" i="9"/>
  <c r="F20" i="9" s="1"/>
  <c r="H8" i="9"/>
  <c r="H10" i="9"/>
  <c r="H7" i="9"/>
  <c r="E20" i="9"/>
  <c r="D20" i="9"/>
  <c r="C20" i="9"/>
  <c r="D11" i="9"/>
  <c r="E11" i="9"/>
  <c r="F11" i="9"/>
  <c r="G11" i="9"/>
  <c r="C11" i="9"/>
  <c r="F44" i="1"/>
  <c r="E44" i="1"/>
  <c r="G40" i="1"/>
  <c r="I40" i="1"/>
  <c r="K40" i="1"/>
  <c r="M40" i="1"/>
  <c r="N40" i="1"/>
  <c r="O40" i="1"/>
  <c r="P40" i="1"/>
  <c r="G41" i="1"/>
  <c r="H41" i="1"/>
  <c r="I41" i="1"/>
  <c r="K41" i="1"/>
  <c r="M41" i="1"/>
  <c r="N41" i="1"/>
  <c r="O41" i="1"/>
  <c r="P41" i="1"/>
  <c r="F42" i="1"/>
  <c r="G42" i="1"/>
  <c r="H42" i="1"/>
  <c r="I42" i="1"/>
  <c r="K42" i="1"/>
  <c r="M42" i="1"/>
  <c r="N42" i="1"/>
  <c r="O42" i="1"/>
  <c r="P42" i="1"/>
  <c r="G44" i="1"/>
  <c r="I44" i="1"/>
  <c r="K44" i="1"/>
  <c r="M44" i="1"/>
  <c r="O44" i="1"/>
  <c r="E42" i="1"/>
  <c r="Q39" i="1"/>
  <c r="Q34" i="1"/>
  <c r="Q35" i="1"/>
  <c r="Q36" i="1"/>
  <c r="Q37" i="1"/>
  <c r="Q43" i="1" s="1"/>
  <c r="Q38" i="1"/>
  <c r="Q11" i="1"/>
  <c r="Q12" i="1"/>
  <c r="F41" i="1"/>
  <c r="Q14" i="1"/>
  <c r="Q15" i="1"/>
  <c r="Q16" i="1"/>
  <c r="Q17" i="1"/>
  <c r="Q18" i="1"/>
  <c r="Q19" i="1"/>
  <c r="Q20" i="1"/>
  <c r="Q21" i="1"/>
  <c r="Q22" i="1"/>
  <c r="Q23" i="1"/>
  <c r="Q24" i="1"/>
  <c r="Q25" i="1"/>
  <c r="Q26" i="1"/>
  <c r="Q27" i="1"/>
  <c r="Q28" i="1"/>
  <c r="Q29" i="1"/>
  <c r="Q30" i="1"/>
  <c r="Q31" i="1"/>
  <c r="Q32" i="1"/>
  <c r="Q33" i="1"/>
  <c r="H11" i="9" l="1"/>
  <c r="Q41" i="1"/>
  <c r="H40" i="1"/>
  <c r="Q42" i="1"/>
  <c r="Q44" i="1"/>
  <c r="J41" i="1"/>
  <c r="J42" i="1"/>
  <c r="P44" i="1" l="1"/>
  <c r="N44" i="1"/>
  <c r="R17" i="1"/>
  <c r="R33" i="1"/>
  <c r="R14" i="1"/>
  <c r="R20" i="1"/>
  <c r="R36" i="1"/>
  <c r="R13" i="1"/>
  <c r="R29" i="1"/>
  <c r="R30" i="1"/>
  <c r="R19" i="1"/>
  <c r="R35" i="1"/>
  <c r="R26" i="1"/>
  <c r="H44" i="1"/>
  <c r="R38" i="1"/>
  <c r="R23" i="1"/>
  <c r="R39" i="1"/>
  <c r="R24" i="1"/>
  <c r="R12" i="1"/>
  <c r="R28" i="1"/>
  <c r="R22" i="1"/>
  <c r="R21" i="1"/>
  <c r="R37" i="1"/>
  <c r="R27" i="1"/>
  <c r="R16" i="1"/>
  <c r="R32" i="1"/>
  <c r="R34" i="1"/>
  <c r="R25" i="1"/>
  <c r="R18" i="1"/>
  <c r="R15" i="1"/>
  <c r="R31" i="1"/>
  <c r="L42" i="1"/>
  <c r="L40" i="1"/>
  <c r="L44" i="1"/>
  <c r="L41" i="1"/>
  <c r="J40" i="1"/>
  <c r="J44" i="1"/>
  <c r="R40" i="1" l="1"/>
  <c r="R43" i="1"/>
  <c r="R42" i="1"/>
  <c r="R44" i="1"/>
  <c r="R41" i="1"/>
</calcChain>
</file>

<file path=xl/sharedStrings.xml><?xml version="1.0" encoding="utf-8"?>
<sst xmlns="http://schemas.openxmlformats.org/spreadsheetml/2006/main" count="83" uniqueCount="47">
  <si>
    <t>氏名</t>
    <rPh sb="0" eb="2">
      <t>シメイ</t>
    </rPh>
    <phoneticPr fontId="2"/>
  </si>
  <si>
    <t>３　取組実施者ごとの内訳</t>
    <rPh sb="2" eb="7">
      <t>トリクミジッシシャ</t>
    </rPh>
    <rPh sb="10" eb="12">
      <t>ウチワケ</t>
    </rPh>
    <phoneticPr fontId="2"/>
  </si>
  <si>
    <t>住所</t>
    <rPh sb="0" eb="2">
      <t>ジュウショ</t>
    </rPh>
    <phoneticPr fontId="2"/>
  </si>
  <si>
    <t>購入数量</t>
    <rPh sb="0" eb="4">
      <t>コウニュウスウリョウ</t>
    </rPh>
    <phoneticPr fontId="2"/>
  </si>
  <si>
    <t>助成金額</t>
    <rPh sb="0" eb="4">
      <t>ジョセイキンガク</t>
    </rPh>
    <phoneticPr fontId="2"/>
  </si>
  <si>
    <t>10月</t>
    <rPh sb="2" eb="3">
      <t>ガツ</t>
    </rPh>
    <phoneticPr fontId="2"/>
  </si>
  <si>
    <t>11月</t>
  </si>
  <si>
    <t>12月</t>
  </si>
  <si>
    <t>1月</t>
  </si>
  <si>
    <t>2月</t>
  </si>
  <si>
    <t>3月</t>
  </si>
  <si>
    <t>Ａ重油</t>
    <rPh sb="1" eb="3">
      <t>ジュウユ</t>
    </rPh>
    <phoneticPr fontId="2"/>
  </si>
  <si>
    <t>灯油</t>
    <rPh sb="0" eb="2">
      <t>トウユ</t>
    </rPh>
    <phoneticPr fontId="2"/>
  </si>
  <si>
    <r>
      <t>２　取組実施者数　</t>
    </r>
    <r>
      <rPr>
        <u/>
        <sz val="11"/>
        <color theme="1"/>
        <rFont val="游ゴシック"/>
        <family val="3"/>
        <charset val="128"/>
        <scheme val="minor"/>
      </rPr>
      <t>　　　名</t>
    </r>
    <rPh sb="2" eb="4">
      <t>トリクミ</t>
    </rPh>
    <rPh sb="4" eb="7">
      <t>ジッシシャ</t>
    </rPh>
    <rPh sb="7" eb="8">
      <t>スウ</t>
    </rPh>
    <rPh sb="12" eb="13">
      <t>メイ</t>
    </rPh>
    <phoneticPr fontId="2"/>
  </si>
  <si>
    <r>
      <t>１　補助事業者名　</t>
    </r>
    <r>
      <rPr>
        <u/>
        <sz val="11"/>
        <color theme="1"/>
        <rFont val="游ゴシック"/>
        <family val="3"/>
        <charset val="128"/>
        <scheme val="minor"/>
      </rPr>
      <t>○○○○</t>
    </r>
    <rPh sb="2" eb="8">
      <t>ホジョジギョウシャメイ</t>
    </rPh>
    <phoneticPr fontId="2"/>
  </si>
  <si>
    <t>合計</t>
    <rPh sb="0" eb="2">
      <t>ゴウケイ</t>
    </rPh>
    <phoneticPr fontId="2"/>
  </si>
  <si>
    <t>整理
番号</t>
    <rPh sb="0" eb="2">
      <t>セイリ</t>
    </rPh>
    <rPh sb="3" eb="5">
      <t>バンゴウ</t>
    </rPh>
    <phoneticPr fontId="2"/>
  </si>
  <si>
    <t>注１　行を追加する場合は、関数の参照範囲が崩れないよう行をコピーして中段あたりに挿入してください。</t>
    <rPh sb="0" eb="1">
      <t>チュウ</t>
    </rPh>
    <rPh sb="3" eb="4">
      <t>ギョウ</t>
    </rPh>
    <rPh sb="5" eb="7">
      <t>ツイカ</t>
    </rPh>
    <rPh sb="9" eb="11">
      <t>バアイ</t>
    </rPh>
    <rPh sb="13" eb="15">
      <t>カンスウ</t>
    </rPh>
    <rPh sb="16" eb="20">
      <t>サンショウハンイ</t>
    </rPh>
    <rPh sb="21" eb="22">
      <t>クズ</t>
    </rPh>
    <rPh sb="27" eb="28">
      <t>ギョウ</t>
    </rPh>
    <rPh sb="34" eb="36">
      <t>チュウダン</t>
    </rPh>
    <rPh sb="40" eb="42">
      <t>ソウニュウ</t>
    </rPh>
    <phoneticPr fontId="2"/>
  </si>
  <si>
    <t>注２　取組実施者が複数の油種を購入している場合は、油種ごとに１行ずつ記入してください。</t>
    <rPh sb="0" eb="1">
      <t>チュウ</t>
    </rPh>
    <rPh sb="3" eb="8">
      <t>トリクミジッシシャ</t>
    </rPh>
    <rPh sb="9" eb="11">
      <t>フクスウ</t>
    </rPh>
    <rPh sb="12" eb="14">
      <t>ユシュ</t>
    </rPh>
    <rPh sb="15" eb="17">
      <t>コウニュウ</t>
    </rPh>
    <rPh sb="21" eb="23">
      <t>バアイ</t>
    </rPh>
    <rPh sb="25" eb="27">
      <t>ユシュ</t>
    </rPh>
    <rPh sb="31" eb="32">
      <t>ギョウ</t>
    </rPh>
    <rPh sb="34" eb="36">
      <t>キニュウ</t>
    </rPh>
    <phoneticPr fontId="2"/>
  </si>
  <si>
    <t>黄色セルに各項目の記入をお願いします。オレンジセルはプルダウンリストから選択してください。</t>
    <rPh sb="0" eb="2">
      <t>キイロ</t>
    </rPh>
    <rPh sb="5" eb="8">
      <t>カクコウモク</t>
    </rPh>
    <rPh sb="9" eb="11">
      <t>キニュウ</t>
    </rPh>
    <rPh sb="13" eb="14">
      <t>ネガ</t>
    </rPh>
    <rPh sb="36" eb="38">
      <t>センタク</t>
    </rPh>
    <phoneticPr fontId="2"/>
  </si>
  <si>
    <t>別紙４</t>
    <rPh sb="0" eb="2">
      <t>ベッシ</t>
    </rPh>
    <phoneticPr fontId="2"/>
  </si>
  <si>
    <t>１　園芸生産燃料費支援事業費</t>
    <rPh sb="2" eb="14">
      <t>エンゲイセイサンネンリョウヒシエンジギョウヒ</t>
    </rPh>
    <phoneticPr fontId="2"/>
  </si>
  <si>
    <t>区分</t>
    <rPh sb="0" eb="2">
      <t>クブン</t>
    </rPh>
    <phoneticPr fontId="2"/>
  </si>
  <si>
    <t>助成予定金額</t>
    <rPh sb="0" eb="2">
      <t>ジョセイ</t>
    </rPh>
    <rPh sb="2" eb="4">
      <t>ヨテイ</t>
    </rPh>
    <rPh sb="4" eb="6">
      <t>キンガク</t>
    </rPh>
    <phoneticPr fontId="2"/>
  </si>
  <si>
    <t>交付決定額
①</t>
    <rPh sb="0" eb="5">
      <t>コウフケッテイガク</t>
    </rPh>
    <phoneticPr fontId="2"/>
  </si>
  <si>
    <t>既概算払請求額
②</t>
    <rPh sb="0" eb="7">
      <t>キガイサンバライセイキュウガク</t>
    </rPh>
    <phoneticPr fontId="2"/>
  </si>
  <si>
    <t>今回概算払請求
③</t>
    <rPh sb="0" eb="2">
      <t>コンカイ</t>
    </rPh>
    <rPh sb="2" eb="4">
      <t>ガイサン</t>
    </rPh>
    <rPh sb="4" eb="5">
      <t>バライ</t>
    </rPh>
    <rPh sb="5" eb="7">
      <t>セイキュウ</t>
    </rPh>
    <phoneticPr fontId="2"/>
  </si>
  <si>
    <t>今後請求見込額
④＝①ー②ー③</t>
    <rPh sb="0" eb="2">
      <t>コンゴ</t>
    </rPh>
    <rPh sb="2" eb="4">
      <t>セイキュウ</t>
    </rPh>
    <rPh sb="4" eb="6">
      <t>ミコ</t>
    </rPh>
    <rPh sb="6" eb="7">
      <t>ガク</t>
    </rPh>
    <phoneticPr fontId="2"/>
  </si>
  <si>
    <t>計</t>
    <rPh sb="0" eb="1">
      <t>ケイ</t>
    </rPh>
    <phoneticPr fontId="2"/>
  </si>
  <si>
    <t>円</t>
    <rPh sb="0" eb="1">
      <t>エン</t>
    </rPh>
    <phoneticPr fontId="2"/>
  </si>
  <si>
    <t>経費区分</t>
    <rPh sb="0" eb="4">
      <t>ケイヒクブン</t>
    </rPh>
    <phoneticPr fontId="2"/>
  </si>
  <si>
    <t>助成金額</t>
    <rPh sb="0" eb="2">
      <t>ジョセイ</t>
    </rPh>
    <rPh sb="2" eb="4">
      <t>キンガク</t>
    </rPh>
    <phoneticPr fontId="2"/>
  </si>
  <si>
    <t>10月</t>
    <rPh sb="2" eb="3">
      <t>ガツ</t>
    </rPh>
    <phoneticPr fontId="2"/>
  </si>
  <si>
    <t>11月</t>
    <rPh sb="2" eb="3">
      <t>ガツ</t>
    </rPh>
    <phoneticPr fontId="2"/>
  </si>
  <si>
    <t>Ａ重油</t>
    <rPh sb="1" eb="3">
      <t>ジュウユ</t>
    </rPh>
    <phoneticPr fontId="2"/>
  </si>
  <si>
    <t>灯油</t>
    <rPh sb="0" eb="2">
      <t>トウユ</t>
    </rPh>
    <phoneticPr fontId="2"/>
  </si>
  <si>
    <t>補助金請求一覧表</t>
    <rPh sb="0" eb="8">
      <t>ホジョキンセイキュウイチランヒョウ</t>
    </rPh>
    <phoneticPr fontId="2"/>
  </si>
  <si>
    <t>（注１）　補助金請求の際、（変更）交付決定の後に補助金の変更承認申請を要さない軽微な変更により総事業費等が変更となった場合は、補助金交付申請額を（　　）で上段に、
　　　　変更後の額を下段に記載すること。</t>
    <rPh sb="1" eb="2">
      <t>チュウ</t>
    </rPh>
    <rPh sb="5" eb="8">
      <t>ホジョキン</t>
    </rPh>
    <rPh sb="8" eb="10">
      <t>セイキュウ</t>
    </rPh>
    <rPh sb="11" eb="12">
      <t>サイ</t>
    </rPh>
    <rPh sb="14" eb="16">
      <t>ヘンコウ</t>
    </rPh>
    <rPh sb="17" eb="19">
      <t>コウフ</t>
    </rPh>
    <rPh sb="19" eb="21">
      <t>ケッテイ</t>
    </rPh>
    <rPh sb="22" eb="23">
      <t>アト</t>
    </rPh>
    <rPh sb="24" eb="27">
      <t>ホジョキン</t>
    </rPh>
    <rPh sb="28" eb="30">
      <t>ヘンコウ</t>
    </rPh>
    <rPh sb="30" eb="32">
      <t>ショウニン</t>
    </rPh>
    <rPh sb="32" eb="34">
      <t>シンセイ</t>
    </rPh>
    <rPh sb="35" eb="36">
      <t>ヨウ</t>
    </rPh>
    <rPh sb="39" eb="41">
      <t>ケイビ</t>
    </rPh>
    <rPh sb="42" eb="44">
      <t>ヘンコウ</t>
    </rPh>
    <rPh sb="47" eb="51">
      <t>ソウジギョウヒ</t>
    </rPh>
    <rPh sb="51" eb="52">
      <t>トウ</t>
    </rPh>
    <rPh sb="53" eb="55">
      <t>ヘンコウ</t>
    </rPh>
    <rPh sb="59" eb="61">
      <t>バアイ</t>
    </rPh>
    <rPh sb="63" eb="71">
      <t>ホジョキンコウフシンセイガク</t>
    </rPh>
    <rPh sb="77" eb="79">
      <t>ジョウダン</t>
    </rPh>
    <rPh sb="86" eb="89">
      <t>ヘンコウゴ</t>
    </rPh>
    <rPh sb="90" eb="91">
      <t>ガク</t>
    </rPh>
    <rPh sb="92" eb="94">
      <t>カダン</t>
    </rPh>
    <rPh sb="95" eb="97">
      <t>キサイ</t>
    </rPh>
    <phoneticPr fontId="2"/>
  </si>
  <si>
    <t>２　推進事務費</t>
    <rPh sb="2" eb="4">
      <t>スイシン</t>
    </rPh>
    <rPh sb="4" eb="6">
      <t>ジム</t>
    </rPh>
    <rPh sb="6" eb="7">
      <t>ヒ</t>
    </rPh>
    <phoneticPr fontId="2"/>
  </si>
  <si>
    <t>以下編集禁止</t>
    <rPh sb="0" eb="2">
      <t>イカ</t>
    </rPh>
    <rPh sb="2" eb="6">
      <t>ヘンシュウキンシ</t>
    </rPh>
    <phoneticPr fontId="2"/>
  </si>
  <si>
    <t>注３　添付書類として、各人の購入数量の根拠となる書類（納品書及び領収書等の写や、燃料供給実績等の、購入者・購入日・購入量が確認できる証拠書類）を添付すること</t>
    <rPh sb="0" eb="1">
      <t>チュウ</t>
    </rPh>
    <rPh sb="3" eb="7">
      <t>テンプショルイ</t>
    </rPh>
    <rPh sb="11" eb="13">
      <t>カクジン</t>
    </rPh>
    <rPh sb="14" eb="18">
      <t>コウニュウスウリョウ</t>
    </rPh>
    <rPh sb="19" eb="21">
      <t>コンキョ</t>
    </rPh>
    <rPh sb="24" eb="26">
      <t>ショルイ</t>
    </rPh>
    <rPh sb="27" eb="30">
      <t>ノウヒンショ</t>
    </rPh>
    <rPh sb="30" eb="31">
      <t>オヨ</t>
    </rPh>
    <rPh sb="32" eb="35">
      <t>リョウシュウショ</t>
    </rPh>
    <rPh sb="35" eb="36">
      <t>トウ</t>
    </rPh>
    <rPh sb="37" eb="38">
      <t>ウツシ</t>
    </rPh>
    <rPh sb="40" eb="46">
      <t>ネンリョウキョウキュウジッセキ</t>
    </rPh>
    <rPh sb="46" eb="47">
      <t>ナド</t>
    </rPh>
    <rPh sb="49" eb="52">
      <t>コウニュウシャ</t>
    </rPh>
    <rPh sb="53" eb="56">
      <t>コウニュウビ</t>
    </rPh>
    <rPh sb="57" eb="60">
      <t>コウニュウリョウ</t>
    </rPh>
    <rPh sb="61" eb="63">
      <t>カクニン</t>
    </rPh>
    <rPh sb="66" eb="70">
      <t>ショウコショルイ</t>
    </rPh>
    <rPh sb="72" eb="74">
      <t>テンプ</t>
    </rPh>
    <phoneticPr fontId="2"/>
  </si>
  <si>
    <t>（さが園芸サポート補助金：令和　年産）</t>
    <rPh sb="3" eb="5">
      <t>エンゲイ</t>
    </rPh>
    <rPh sb="9" eb="12">
      <t>ホジョキン</t>
    </rPh>
    <rPh sb="13" eb="15">
      <t>レイワ</t>
    </rPh>
    <rPh sb="16" eb="18">
      <t>ネンサン</t>
    </rPh>
    <phoneticPr fontId="2"/>
  </si>
  <si>
    <t>別紙２　　園芸生産燃料費支援事業内訳</t>
    <rPh sb="0" eb="2">
      <t>ベッシ</t>
    </rPh>
    <phoneticPr fontId="2"/>
  </si>
  <si>
    <t>ＬＰガス(kg)</t>
    <phoneticPr fontId="2"/>
  </si>
  <si>
    <t>補填単価</t>
    <rPh sb="0" eb="4">
      <t>ホテンタンカ</t>
    </rPh>
    <phoneticPr fontId="2"/>
  </si>
  <si>
    <r>
      <t>　  油種
・Ａ重油
・灯油
・ＬＰガス(m</t>
    </r>
    <r>
      <rPr>
        <vertAlign val="superscript"/>
        <sz val="11"/>
        <rFont val="游ゴシック"/>
        <family val="3"/>
        <charset val="128"/>
        <scheme val="minor"/>
      </rPr>
      <t>3</t>
    </r>
    <r>
      <rPr>
        <sz val="11"/>
        <rFont val="游ゴシック"/>
        <family val="3"/>
        <charset val="128"/>
        <scheme val="minor"/>
      </rPr>
      <t>N)
・ＬＰガス(kg)</t>
    </r>
    <rPh sb="3" eb="5">
      <t>ユシュ</t>
    </rPh>
    <rPh sb="8" eb="10">
      <t>ジュウユ</t>
    </rPh>
    <rPh sb="12" eb="14">
      <t>トウユ</t>
    </rPh>
    <phoneticPr fontId="2"/>
  </si>
  <si>
    <r>
      <t>ＬＰガス(m</t>
    </r>
    <r>
      <rPr>
        <vertAlign val="superscript"/>
        <sz val="11"/>
        <rFont val="游ゴシック"/>
        <family val="3"/>
        <charset val="128"/>
        <scheme val="minor"/>
      </rPr>
      <t>3</t>
    </r>
    <r>
      <rPr>
        <sz val="11"/>
        <rFont val="游ゴシック"/>
        <family val="3"/>
        <charset val="128"/>
        <scheme val="minor"/>
      </rPr>
      <t>N)</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</si>
</sst>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L&quot;"/>
    <numFmt numFmtId="177" formatCode="#,##0.#&quot;円/㎥Ｎ&quot;"/>
    <numFmt numFmtId="178" formatCode="#,###"/>
    <numFmt numFmtId="179" formatCode="0.0"/>
    <numFmt numFmtId="180" formatCode="#,##0.0;[Red]\-#,##0.0"/>
    <numFmt numFmtId="181" formatCode="#,###.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11"/>
      <name val="游ゴシック"/>
      <family val="2"/>
      <charset val="128"/>
      <scheme val="minor"/>
    </font>
    <font>
      <vertAlign val="superscript"/>
      <sz val="1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177" fontId="0" fillId="0" borderId="0" xfId="0" applyNumberFormat="1">
      <alignment vertical="center"/>
    </xf>
    <xf numFmtId="0" fontId="0" fillId="2" borderId="1" xfId="0"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lignment vertical="center"/>
    </xf>
    <xf numFmtId="0" fontId="0" fillId="2" borderId="4"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3" borderId="10" xfId="0"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178" fontId="0" fillId="0" borderId="12" xfId="1" applyNumberFormat="1" applyFont="1" applyBorder="1">
      <alignment vertical="center"/>
    </xf>
    <xf numFmtId="178" fontId="0" fillId="0" borderId="11" xfId="1" applyNumberFormat="1" applyFont="1" applyBorder="1">
      <alignment vertical="center"/>
    </xf>
    <xf numFmtId="178" fontId="0" fillId="0" borderId="6" xfId="1" applyNumberFormat="1" applyFont="1" applyBorder="1">
      <alignment vertical="center"/>
    </xf>
    <xf numFmtId="178" fontId="0" fillId="0" borderId="8" xfId="1" applyNumberFormat="1" applyFont="1" applyBorder="1">
      <alignment vertical="center"/>
    </xf>
    <xf numFmtId="0" fontId="0" fillId="0" borderId="0" xfId="0" applyFill="1" applyBorder="1" applyAlignment="1">
      <alignment horizontal="center" vertical="center"/>
    </xf>
    <xf numFmtId="176" fontId="0" fillId="0" borderId="0" xfId="0" applyNumberFormat="1" applyFill="1" applyBorder="1">
      <alignment vertical="center"/>
    </xf>
    <xf numFmtId="177" fontId="0" fillId="0" borderId="0" xfId="0" applyNumberFormat="1" applyFill="1" applyBorder="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wrapTex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180" fontId="0" fillId="2" borderId="5" xfId="1" applyNumberFormat="1" applyFont="1" applyFill="1" applyBorder="1">
      <alignment vertical="center"/>
    </xf>
    <xf numFmtId="180" fontId="0" fillId="2" borderId="1" xfId="1" applyNumberFormat="1" applyFont="1" applyFill="1" applyBorder="1">
      <alignment vertical="center"/>
    </xf>
    <xf numFmtId="180" fontId="0" fillId="2" borderId="10" xfId="1" applyNumberFormat="1" applyFont="1" applyFill="1" applyBorder="1">
      <alignment vertical="center"/>
    </xf>
    <xf numFmtId="0" fontId="0" fillId="0" borderId="15" xfId="0" applyFill="1" applyBorder="1" applyAlignment="1">
      <alignment horizontal="center" vertical="center"/>
    </xf>
    <xf numFmtId="38" fontId="0" fillId="0" borderId="5" xfId="1" applyFont="1" applyFill="1" applyBorder="1">
      <alignment vertical="center"/>
    </xf>
    <xf numFmtId="38" fontId="0" fillId="0" borderId="1" xfId="1" applyFont="1" applyFill="1" applyBorder="1">
      <alignment vertical="center"/>
    </xf>
    <xf numFmtId="38" fontId="0" fillId="0" borderId="10" xfId="1" applyFont="1" applyFill="1" applyBorder="1">
      <alignment vertical="center"/>
    </xf>
    <xf numFmtId="178" fontId="0" fillId="0" borderId="2" xfId="1" applyNumberFormat="1" applyFont="1" applyFill="1" applyBorder="1">
      <alignment vertical="center"/>
    </xf>
    <xf numFmtId="178" fontId="0" fillId="0" borderId="10" xfId="1" applyNumberFormat="1" applyFont="1" applyFill="1" applyBorder="1">
      <alignment vertical="center"/>
    </xf>
    <xf numFmtId="180" fontId="0" fillId="2" borderId="21" xfId="1" applyNumberFormat="1" applyFont="1" applyFill="1" applyBorder="1">
      <alignment vertical="center"/>
    </xf>
    <xf numFmtId="180" fontId="0" fillId="2" borderId="22" xfId="1" applyNumberFormat="1" applyFont="1" applyFill="1" applyBorder="1">
      <alignment vertical="center"/>
    </xf>
    <xf numFmtId="180" fontId="0" fillId="2" borderId="23" xfId="1" applyNumberFormat="1" applyFont="1" applyFill="1" applyBorder="1">
      <alignment vertical="center"/>
    </xf>
    <xf numFmtId="0" fontId="0" fillId="2" borderId="10" xfId="0" applyFill="1" applyBorder="1" applyAlignment="1">
      <alignment horizontal="center" vertical="center"/>
    </xf>
    <xf numFmtId="40" fontId="0" fillId="2" borderId="2" xfId="1" applyNumberFormat="1" applyFont="1" applyFill="1" applyBorder="1">
      <alignment vertical="center"/>
    </xf>
    <xf numFmtId="40" fontId="0" fillId="2" borderId="10" xfId="1" applyNumberFormat="1" applyFont="1" applyFill="1" applyBorder="1">
      <alignment vertical="center"/>
    </xf>
    <xf numFmtId="181" fontId="0" fillId="0" borderId="2" xfId="1" applyNumberFormat="1" applyFont="1" applyBorder="1">
      <alignment vertical="center"/>
    </xf>
    <xf numFmtId="181" fontId="0" fillId="0" borderId="10" xfId="1" applyNumberFormat="1" applyFont="1" applyBorder="1">
      <alignment vertical="center"/>
    </xf>
    <xf numFmtId="181" fontId="0" fillId="0" borderId="5" xfId="1" applyNumberFormat="1" applyFont="1" applyBorder="1">
      <alignment vertical="center"/>
    </xf>
    <xf numFmtId="181" fontId="0" fillId="0" borderId="1" xfId="1" applyNumberFormat="1" applyFont="1" applyBorder="1">
      <alignment vertical="center"/>
    </xf>
    <xf numFmtId="0" fontId="7" fillId="0" borderId="0" xfId="0" applyFont="1" applyAlignment="1">
      <alignment horizontal="center" vertical="center"/>
    </xf>
    <xf numFmtId="179" fontId="7" fillId="0" borderId="0" xfId="0" applyNumberFormat="1" applyFont="1" applyAlignment="1">
      <alignment horizontal="center" vertical="center"/>
    </xf>
    <xf numFmtId="0" fontId="0" fillId="4" borderId="10" xfId="0" applyFill="1" applyBorder="1" applyAlignment="1">
      <alignment horizontal="center" vertical="center"/>
    </xf>
    <xf numFmtId="0" fontId="0" fillId="4" borderId="15" xfId="0" applyFill="1" applyBorder="1" applyAlignment="1">
      <alignment horizontal="center" vertical="center"/>
    </xf>
    <xf numFmtId="180" fontId="0" fillId="4" borderId="5" xfId="1" applyNumberFormat="1" applyFont="1" applyFill="1" applyBorder="1">
      <alignment vertical="center"/>
    </xf>
    <xf numFmtId="38" fontId="0" fillId="4" borderId="2" xfId="1" applyFont="1" applyFill="1" applyBorder="1">
      <alignment vertical="center"/>
    </xf>
    <xf numFmtId="180" fontId="0" fillId="4" borderId="18" xfId="1" applyNumberFormat="1" applyFont="1" applyFill="1" applyBorder="1">
      <alignment vertical="center"/>
    </xf>
    <xf numFmtId="38" fontId="0" fillId="4" borderId="5" xfId="1" applyFont="1" applyFill="1" applyBorder="1">
      <alignment vertical="center"/>
    </xf>
    <xf numFmtId="180" fontId="0" fillId="4" borderId="1" xfId="1" applyNumberFormat="1" applyFont="1" applyFill="1" applyBorder="1">
      <alignment vertical="center"/>
    </xf>
    <xf numFmtId="38" fontId="0" fillId="4" borderId="1" xfId="1" applyFont="1" applyFill="1" applyBorder="1">
      <alignment vertical="center"/>
    </xf>
    <xf numFmtId="180" fontId="0" fillId="4" borderId="19" xfId="1" applyNumberFormat="1" applyFont="1" applyFill="1" applyBorder="1">
      <alignment vertical="center"/>
    </xf>
    <xf numFmtId="180" fontId="0" fillId="4" borderId="10" xfId="1" applyNumberFormat="1" applyFont="1" applyFill="1" applyBorder="1">
      <alignment vertical="center"/>
    </xf>
    <xf numFmtId="38" fontId="0" fillId="4" borderId="10" xfId="1" applyFont="1" applyFill="1" applyBorder="1">
      <alignment vertical="center"/>
    </xf>
    <xf numFmtId="180" fontId="0" fillId="4" borderId="20" xfId="1" applyNumberFormat="1" applyFont="1" applyFill="1" applyBorder="1">
      <alignment vertical="center"/>
    </xf>
    <xf numFmtId="180" fontId="0" fillId="4" borderId="2" xfId="1" applyNumberFormat="1" applyFont="1" applyFill="1" applyBorder="1">
      <alignment vertical="center"/>
    </xf>
    <xf numFmtId="178" fontId="0" fillId="4" borderId="2" xfId="1" applyNumberFormat="1" applyFont="1" applyFill="1" applyBorder="1">
      <alignment vertical="center"/>
    </xf>
    <xf numFmtId="178" fontId="0" fillId="4" borderId="10" xfId="1" applyNumberFormat="1" applyFont="1" applyFill="1" applyBorder="1">
      <alignment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xf>
    <xf numFmtId="0" fontId="0" fillId="4" borderId="5" xfId="0" applyFill="1" applyBorder="1" applyAlignment="1">
      <alignment horizontal="center" vertical="center"/>
    </xf>
    <xf numFmtId="0" fontId="0" fillId="0" borderId="5" xfId="0" applyFill="1" applyBorder="1" applyAlignment="1">
      <alignment horizontal="center" vertical="center"/>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0" fillId="0" borderId="10"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6"/>
  <sheetViews>
    <sheetView tabSelected="1" view="pageBreakPreview" topLeftCell="A28" zoomScale="80" zoomScaleNormal="100" zoomScaleSheetLayoutView="80" workbookViewId="0">
      <selection activeCell="O54" sqref="O54"/>
    </sheetView>
  </sheetViews>
  <sheetFormatPr defaultRowHeight="18.75" x14ac:dyDescent="0.4"/>
  <cols>
    <col min="1" max="1" width="5.875" customWidth="1"/>
    <col min="2" max="2" width="20.625" customWidth="1"/>
    <col min="3" max="3" width="31.25" customWidth="1"/>
    <col min="4" max="4" width="17.125" customWidth="1"/>
    <col min="5" max="16" width="12.625" customWidth="1"/>
    <col min="17" max="18" width="16.625" customWidth="1"/>
  </cols>
  <sheetData>
    <row r="1" spans="1:18" x14ac:dyDescent="0.4">
      <c r="A1" s="31" t="s">
        <v>42</v>
      </c>
      <c r="D1" s="32" t="s">
        <v>41</v>
      </c>
    </row>
    <row r="2" spans="1:18" x14ac:dyDescent="0.4">
      <c r="A2" t="s">
        <v>14</v>
      </c>
    </row>
    <row r="3" spans="1:18" x14ac:dyDescent="0.4">
      <c r="E3" s="28"/>
      <c r="F3" s="28"/>
      <c r="G3" s="28"/>
      <c r="H3" s="28"/>
      <c r="I3" s="28"/>
      <c r="J3" s="28"/>
      <c r="K3" s="28"/>
      <c r="L3" s="28"/>
      <c r="M3" s="28"/>
      <c r="N3" s="28"/>
      <c r="O3" s="28"/>
      <c r="P3" s="28"/>
    </row>
    <row r="4" spans="1:18" x14ac:dyDescent="0.4">
      <c r="A4" t="s">
        <v>13</v>
      </c>
      <c r="E4" s="28"/>
      <c r="F4" s="29"/>
      <c r="G4" s="28"/>
      <c r="H4" s="29"/>
      <c r="I4" s="28"/>
      <c r="J4" s="29"/>
      <c r="K4" s="28"/>
      <c r="L4" s="29"/>
      <c r="M4" s="28"/>
      <c r="N4" s="29"/>
      <c r="O4" s="28"/>
      <c r="P4" s="29"/>
    </row>
    <row r="5" spans="1:18" x14ac:dyDescent="0.4">
      <c r="E5" s="28"/>
      <c r="F5" s="29"/>
      <c r="G5" s="28"/>
      <c r="H5" s="29"/>
      <c r="I5" s="28"/>
      <c r="J5" s="29"/>
      <c r="K5" s="28"/>
      <c r="L5" s="29"/>
      <c r="M5" s="28"/>
      <c r="N5" s="29"/>
      <c r="O5" s="28"/>
      <c r="P5" s="29"/>
    </row>
    <row r="6" spans="1:18" x14ac:dyDescent="0.4">
      <c r="E6" s="28"/>
      <c r="F6" s="30"/>
      <c r="G6" s="28"/>
      <c r="H6" s="30"/>
      <c r="I6" s="28"/>
      <c r="J6" s="30"/>
      <c r="K6" s="28"/>
      <c r="L6" s="30"/>
      <c r="M6" s="28"/>
      <c r="N6" s="30"/>
      <c r="O6" s="28"/>
      <c r="P6" s="30"/>
    </row>
    <row r="7" spans="1:18" ht="19.5" thickBot="1" x14ac:dyDescent="0.45">
      <c r="A7" t="s">
        <v>1</v>
      </c>
      <c r="E7" s="1"/>
      <c r="F7" s="2"/>
      <c r="G7" s="1"/>
      <c r="H7" s="2"/>
      <c r="I7" s="1"/>
      <c r="J7" s="2"/>
      <c r="K7" s="1"/>
      <c r="L7" s="2"/>
      <c r="M7" s="1"/>
      <c r="N7" s="2"/>
      <c r="O7" s="1"/>
      <c r="P7" s="2"/>
    </row>
    <row r="8" spans="1:18" ht="18.75" customHeight="1" x14ac:dyDescent="0.4">
      <c r="A8" s="78" t="s">
        <v>16</v>
      </c>
      <c r="B8" s="76" t="s">
        <v>0</v>
      </c>
      <c r="C8" s="76" t="s">
        <v>2</v>
      </c>
      <c r="D8" s="82" t="s">
        <v>45</v>
      </c>
      <c r="E8" s="80" t="s">
        <v>5</v>
      </c>
      <c r="F8" s="80"/>
      <c r="G8" s="80" t="s">
        <v>6</v>
      </c>
      <c r="H8" s="80"/>
      <c r="I8" s="80" t="s">
        <v>7</v>
      </c>
      <c r="J8" s="80"/>
      <c r="K8" s="81" t="s">
        <v>8</v>
      </c>
      <c r="L8" s="81"/>
      <c r="M8" s="81" t="s">
        <v>9</v>
      </c>
      <c r="N8" s="81"/>
      <c r="O8" s="81" t="s">
        <v>10</v>
      </c>
      <c r="P8" s="81"/>
      <c r="Q8" s="76" t="s">
        <v>15</v>
      </c>
      <c r="R8" s="77"/>
    </row>
    <row r="9" spans="1:18" ht="77.25" customHeight="1" thickBot="1" x14ac:dyDescent="0.45">
      <c r="A9" s="79"/>
      <c r="B9" s="84"/>
      <c r="C9" s="84"/>
      <c r="D9" s="83"/>
      <c r="E9" s="60" t="s">
        <v>3</v>
      </c>
      <c r="F9" s="60" t="s">
        <v>31</v>
      </c>
      <c r="G9" s="60" t="s">
        <v>3</v>
      </c>
      <c r="H9" s="60" t="s">
        <v>4</v>
      </c>
      <c r="I9" s="60" t="s">
        <v>3</v>
      </c>
      <c r="J9" s="61" t="s">
        <v>4</v>
      </c>
      <c r="K9" s="51" t="s">
        <v>3</v>
      </c>
      <c r="L9" s="42" t="s">
        <v>4</v>
      </c>
      <c r="M9" s="51" t="s">
        <v>3</v>
      </c>
      <c r="N9" s="42" t="s">
        <v>4</v>
      </c>
      <c r="O9" s="51" t="s">
        <v>3</v>
      </c>
      <c r="P9" s="42" t="s">
        <v>4</v>
      </c>
      <c r="Q9" s="21" t="s">
        <v>3</v>
      </c>
      <c r="R9" s="22" t="s">
        <v>4</v>
      </c>
    </row>
    <row r="10" spans="1:18" x14ac:dyDescent="0.4">
      <c r="A10" s="13"/>
      <c r="B10" s="14"/>
      <c r="C10" s="14"/>
      <c r="D10" s="34"/>
      <c r="E10" s="62"/>
      <c r="F10" s="63" t="str">
        <f>IF($D10="Ａ重油",INT(E10*E$53),IF($D10="灯油",INT(E10*E$54),IF($D10="ＬＰガス(m3N)",INT(E10*E$55),IF($D10="ＬＰガス(kg)",INT(E10*E$56),""))))</f>
        <v/>
      </c>
      <c r="G10" s="62"/>
      <c r="H10" s="63" t="str">
        <f>IF($D10="Ａ重油",INT(G10*G$53),IF($D10="灯油",INT(G10*G$54),IF($D10="ＬＰガス(m3N)",INT(G10*G$55),IF($D10="ＬＰガス(kg)",INT(G10*G$56),""))))</f>
        <v/>
      </c>
      <c r="I10" s="64"/>
      <c r="J10" s="65" t="str">
        <f>IF($D10="Ａ重油",INT(I10*I$53),IF($D10="灯油",INT(I10*I$54),IF($D10="ＬＰガス(m3N)",INT(I10*I$55),IF($D10="ＬＰガス(kg)",INT(I10*I$56),""))))</f>
        <v/>
      </c>
      <c r="K10" s="48"/>
      <c r="L10" s="43" t="str">
        <f>IF($D10="Ａ重油",INT(K10*K$53),IF($D10="灯油",INT(K10*K$54),IF($D10="ＬＰガス(m3N)",INT(K10*K$55),IF($D10="ＬＰガス(kg)",INT(K10*K$56),""))))</f>
        <v/>
      </c>
      <c r="M10" s="39"/>
      <c r="N10" s="43" t="str">
        <f>IF($D10="Ａ重油",INT(M10*M$53),IF($D10="灯油",INT(M10*M$54),IF($D10="ＬＰガス(m3N)",INT(M10*M$55),IF($D10="ＬＰガス(kg)",INT(M10*M$56),""))))</f>
        <v/>
      </c>
      <c r="O10" s="39"/>
      <c r="P10" s="43" t="str">
        <f>IF($D10="Ａ重油",INT(O10*O$53),IF($D10="灯油",INT(O10*O$54),IF($D10="ＬＰガス(m3N)",INT(O10*O$55),IF($D10="ＬＰガス(kg)",INT(O10*O$56),""))))</f>
        <v/>
      </c>
      <c r="Q10" s="56">
        <f>SUM(E10,G10,I10,K10,M10,O10)</f>
        <v>0</v>
      </c>
      <c r="R10" s="26">
        <f>SUM(F10,H10,J10,L10,N10,P10)</f>
        <v>0</v>
      </c>
    </row>
    <row r="11" spans="1:18" x14ac:dyDescent="0.4">
      <c r="A11" s="15"/>
      <c r="B11" s="3"/>
      <c r="C11" s="3"/>
      <c r="D11" s="8"/>
      <c r="E11" s="66"/>
      <c r="F11" s="67" t="str">
        <f t="shared" ref="F11:F39" si="0">IF($D11="Ａ重油",INT(E11*E$53),IF($D11="灯油",INT(E11*E$54),IF($D11="ＬＰガス(m3N)",INT(E11*E$55),IF($D11="ＬＰガス(kg)",INT(E11*E$56),""))))</f>
        <v/>
      </c>
      <c r="G11" s="66"/>
      <c r="H11" s="67" t="str">
        <f t="shared" ref="H11:H39" si="1">IF($D11="Ａ重油",INT(G11*G$53),IF($D11="灯油",INT(G11*G$54),IF($D11="ＬＰガス(m3N)",INT(G11*G$55),IF($D11="ＬＰガス(kg)",INT(G11*G$56),""))))</f>
        <v/>
      </c>
      <c r="I11" s="68"/>
      <c r="J11" s="67" t="str">
        <f t="shared" ref="J11:J39" si="2">IF($D11="Ａ重油",INT(I11*I$53),IF($D11="灯油",INT(I11*I$54),IF($D11="ＬＰガス(m3N)",INT(I11*I$55),IF($D11="ＬＰガス(kg)",INT(I11*I$56),""))))</f>
        <v/>
      </c>
      <c r="K11" s="49"/>
      <c r="L11" s="44" t="str">
        <f t="shared" ref="L11:L39" si="3">IF($D11="Ａ重油",INT(K11*K$53),IF($D11="灯油",INT(K11*K$54),IF($D11="ＬＰガス(m3N)",INT(K11*K$55),IF($D11="ＬＰガス(kg)",INT(K11*K$56),""))))</f>
        <v/>
      </c>
      <c r="M11" s="40"/>
      <c r="N11" s="44" t="str">
        <f t="shared" ref="N11:N39" si="4">IF($D11="Ａ重油",INT(M11*M$53),IF($D11="灯油",INT(M11*M$54),IF($D11="ＬＰガス(m3N)",INT(M11*M$55),IF($D11="ＬＰガス(kg)",INT(M11*M$56),""))))</f>
        <v/>
      </c>
      <c r="O11" s="40"/>
      <c r="P11" s="44" t="str">
        <f>IF($D11="Ａ重油",INT(O11*O$53),IF($D11="灯油",INT(O11*O$54),IF($D11="ＬＰガス(m3N)",INT(O11*O$55),IF($D11="ＬＰガス(kg)",INT(O11*O$56),""))))</f>
        <v/>
      </c>
      <c r="Q11" s="57">
        <f>SUM(E11,G11,I11,K11,M11,O11)</f>
        <v>0</v>
      </c>
      <c r="R11" s="27">
        <f>SUM(F11,H11,J11,L11,N11,P11)</f>
        <v>0</v>
      </c>
    </row>
    <row r="12" spans="1:18" x14ac:dyDescent="0.4">
      <c r="A12" s="15"/>
      <c r="B12" s="3"/>
      <c r="C12" s="3"/>
      <c r="D12" s="8"/>
      <c r="E12" s="66"/>
      <c r="F12" s="67" t="str">
        <f t="shared" si="0"/>
        <v/>
      </c>
      <c r="G12" s="66"/>
      <c r="H12" s="67" t="str">
        <f t="shared" si="1"/>
        <v/>
      </c>
      <c r="I12" s="68"/>
      <c r="J12" s="67" t="str">
        <f t="shared" si="2"/>
        <v/>
      </c>
      <c r="K12" s="49"/>
      <c r="L12" s="44" t="str">
        <f t="shared" si="3"/>
        <v/>
      </c>
      <c r="M12" s="40"/>
      <c r="N12" s="44" t="str">
        <f t="shared" si="4"/>
        <v/>
      </c>
      <c r="O12" s="40"/>
      <c r="P12" s="44" t="str">
        <f t="shared" ref="P12:P39" si="5">IF($D12="Ａ重油",INT(O12*O$53),IF($D12="灯油",INT(O12*O$54),IF($D12="ＬＰガス(m3N)",INT(O12*O$55),IF($D12="ＬＰガス(kg)",INT(O12*O$56),""))))</f>
        <v/>
      </c>
      <c r="Q12" s="57">
        <f t="shared" ref="Q12:Q33" si="6">SUM(E12,G12,I12,K12,M12,O12)</f>
        <v>0</v>
      </c>
      <c r="R12" s="27">
        <f t="shared" ref="R12:R39" si="7">SUM(F12,H12,J12,L12,N12,P12)</f>
        <v>0</v>
      </c>
    </row>
    <row r="13" spans="1:18" x14ac:dyDescent="0.4">
      <c r="A13" s="15"/>
      <c r="B13" s="3"/>
      <c r="C13" s="3"/>
      <c r="D13" s="35"/>
      <c r="E13" s="66"/>
      <c r="F13" s="67" t="str">
        <f t="shared" si="0"/>
        <v/>
      </c>
      <c r="G13" s="66"/>
      <c r="H13" s="67" t="str">
        <f t="shared" si="1"/>
        <v/>
      </c>
      <c r="I13" s="68"/>
      <c r="J13" s="67" t="str">
        <f t="shared" si="2"/>
        <v/>
      </c>
      <c r="K13" s="49"/>
      <c r="L13" s="44" t="str">
        <f t="shared" si="3"/>
        <v/>
      </c>
      <c r="M13" s="40"/>
      <c r="N13" s="44" t="str">
        <f t="shared" si="4"/>
        <v/>
      </c>
      <c r="O13" s="40"/>
      <c r="P13" s="44" t="str">
        <f t="shared" si="5"/>
        <v/>
      </c>
      <c r="Q13" s="57">
        <f>SUM(E13,G13,I13,K13,M13,O13)</f>
        <v>0</v>
      </c>
      <c r="R13" s="27">
        <f t="shared" si="7"/>
        <v>0</v>
      </c>
    </row>
    <row r="14" spans="1:18" x14ac:dyDescent="0.4">
      <c r="A14" s="15"/>
      <c r="B14" s="3"/>
      <c r="C14" s="3"/>
      <c r="D14" s="8"/>
      <c r="E14" s="66"/>
      <c r="F14" s="67" t="str">
        <f t="shared" si="0"/>
        <v/>
      </c>
      <c r="G14" s="66"/>
      <c r="H14" s="67" t="str">
        <f t="shared" si="1"/>
        <v/>
      </c>
      <c r="I14" s="68"/>
      <c r="J14" s="67" t="str">
        <f t="shared" si="2"/>
        <v/>
      </c>
      <c r="K14" s="49"/>
      <c r="L14" s="44" t="str">
        <f t="shared" si="3"/>
        <v/>
      </c>
      <c r="M14" s="40"/>
      <c r="N14" s="44" t="str">
        <f t="shared" si="4"/>
        <v/>
      </c>
      <c r="O14" s="40"/>
      <c r="P14" s="44" t="str">
        <f t="shared" si="5"/>
        <v/>
      </c>
      <c r="Q14" s="57">
        <f t="shared" si="6"/>
        <v>0</v>
      </c>
      <c r="R14" s="27">
        <f t="shared" si="7"/>
        <v>0</v>
      </c>
    </row>
    <row r="15" spans="1:18" x14ac:dyDescent="0.4">
      <c r="A15" s="15"/>
      <c r="B15" s="3"/>
      <c r="C15" s="3"/>
      <c r="D15" s="8"/>
      <c r="E15" s="66"/>
      <c r="F15" s="67" t="str">
        <f t="shared" si="0"/>
        <v/>
      </c>
      <c r="G15" s="66"/>
      <c r="H15" s="67" t="str">
        <f t="shared" si="1"/>
        <v/>
      </c>
      <c r="I15" s="68"/>
      <c r="J15" s="67" t="str">
        <f t="shared" si="2"/>
        <v/>
      </c>
      <c r="K15" s="49"/>
      <c r="L15" s="44" t="str">
        <f t="shared" si="3"/>
        <v/>
      </c>
      <c r="M15" s="40"/>
      <c r="N15" s="44" t="str">
        <f t="shared" si="4"/>
        <v/>
      </c>
      <c r="O15" s="40"/>
      <c r="P15" s="44" t="str">
        <f t="shared" si="5"/>
        <v/>
      </c>
      <c r="Q15" s="57">
        <f t="shared" si="6"/>
        <v>0</v>
      </c>
      <c r="R15" s="27">
        <f t="shared" si="7"/>
        <v>0</v>
      </c>
    </row>
    <row r="16" spans="1:18" x14ac:dyDescent="0.4">
      <c r="A16" s="15"/>
      <c r="B16" s="3"/>
      <c r="C16" s="3"/>
      <c r="D16" s="8"/>
      <c r="E16" s="66"/>
      <c r="F16" s="67" t="str">
        <f t="shared" si="0"/>
        <v/>
      </c>
      <c r="G16" s="66"/>
      <c r="H16" s="67" t="str">
        <f t="shared" si="1"/>
        <v/>
      </c>
      <c r="I16" s="68"/>
      <c r="J16" s="67" t="str">
        <f t="shared" si="2"/>
        <v/>
      </c>
      <c r="K16" s="49"/>
      <c r="L16" s="44" t="str">
        <f t="shared" si="3"/>
        <v/>
      </c>
      <c r="M16" s="40"/>
      <c r="N16" s="44" t="str">
        <f t="shared" si="4"/>
        <v/>
      </c>
      <c r="O16" s="40"/>
      <c r="P16" s="44" t="str">
        <f t="shared" si="5"/>
        <v/>
      </c>
      <c r="Q16" s="57">
        <f t="shared" si="6"/>
        <v>0</v>
      </c>
      <c r="R16" s="27">
        <f t="shared" si="7"/>
        <v>0</v>
      </c>
    </row>
    <row r="17" spans="1:18" x14ac:dyDescent="0.4">
      <c r="A17" s="15"/>
      <c r="B17" s="3"/>
      <c r="C17" s="3"/>
      <c r="D17" s="8"/>
      <c r="E17" s="66"/>
      <c r="F17" s="67" t="str">
        <f t="shared" si="0"/>
        <v/>
      </c>
      <c r="G17" s="66"/>
      <c r="H17" s="67" t="str">
        <f t="shared" si="1"/>
        <v/>
      </c>
      <c r="I17" s="68"/>
      <c r="J17" s="67" t="str">
        <f t="shared" si="2"/>
        <v/>
      </c>
      <c r="K17" s="49"/>
      <c r="L17" s="44" t="str">
        <f t="shared" si="3"/>
        <v/>
      </c>
      <c r="M17" s="40"/>
      <c r="N17" s="44" t="str">
        <f t="shared" si="4"/>
        <v/>
      </c>
      <c r="O17" s="40"/>
      <c r="P17" s="44" t="str">
        <f t="shared" si="5"/>
        <v/>
      </c>
      <c r="Q17" s="57">
        <f t="shared" si="6"/>
        <v>0</v>
      </c>
      <c r="R17" s="27">
        <f t="shared" si="7"/>
        <v>0</v>
      </c>
    </row>
    <row r="18" spans="1:18" x14ac:dyDescent="0.4">
      <c r="A18" s="15"/>
      <c r="B18" s="3"/>
      <c r="C18" s="3"/>
      <c r="D18" s="8"/>
      <c r="E18" s="66"/>
      <c r="F18" s="67" t="str">
        <f t="shared" si="0"/>
        <v/>
      </c>
      <c r="G18" s="66"/>
      <c r="H18" s="67" t="str">
        <f t="shared" si="1"/>
        <v/>
      </c>
      <c r="I18" s="68"/>
      <c r="J18" s="67" t="str">
        <f t="shared" si="2"/>
        <v/>
      </c>
      <c r="K18" s="49"/>
      <c r="L18" s="44" t="str">
        <f t="shared" si="3"/>
        <v/>
      </c>
      <c r="M18" s="40"/>
      <c r="N18" s="44" t="str">
        <f t="shared" si="4"/>
        <v/>
      </c>
      <c r="O18" s="40"/>
      <c r="P18" s="44" t="str">
        <f t="shared" si="5"/>
        <v/>
      </c>
      <c r="Q18" s="57">
        <f t="shared" si="6"/>
        <v>0</v>
      </c>
      <c r="R18" s="27">
        <f t="shared" si="7"/>
        <v>0</v>
      </c>
    </row>
    <row r="19" spans="1:18" x14ac:dyDescent="0.4">
      <c r="A19" s="15"/>
      <c r="B19" s="3"/>
      <c r="C19" s="3"/>
      <c r="D19" s="8"/>
      <c r="E19" s="66"/>
      <c r="F19" s="67" t="str">
        <f t="shared" si="0"/>
        <v/>
      </c>
      <c r="G19" s="66"/>
      <c r="H19" s="67" t="str">
        <f t="shared" si="1"/>
        <v/>
      </c>
      <c r="I19" s="68"/>
      <c r="J19" s="67" t="str">
        <f t="shared" si="2"/>
        <v/>
      </c>
      <c r="K19" s="49"/>
      <c r="L19" s="44" t="str">
        <f t="shared" si="3"/>
        <v/>
      </c>
      <c r="M19" s="40"/>
      <c r="N19" s="44" t="str">
        <f t="shared" si="4"/>
        <v/>
      </c>
      <c r="O19" s="40"/>
      <c r="P19" s="44" t="str">
        <f t="shared" si="5"/>
        <v/>
      </c>
      <c r="Q19" s="57">
        <f t="shared" si="6"/>
        <v>0</v>
      </c>
      <c r="R19" s="27">
        <f t="shared" si="7"/>
        <v>0</v>
      </c>
    </row>
    <row r="20" spans="1:18" x14ac:dyDescent="0.4">
      <c r="A20" s="15"/>
      <c r="B20" s="3"/>
      <c r="C20" s="3"/>
      <c r="D20" s="8"/>
      <c r="E20" s="66"/>
      <c r="F20" s="67" t="str">
        <f t="shared" si="0"/>
        <v/>
      </c>
      <c r="G20" s="66"/>
      <c r="H20" s="67" t="str">
        <f t="shared" si="1"/>
        <v/>
      </c>
      <c r="I20" s="68"/>
      <c r="J20" s="67" t="str">
        <f t="shared" si="2"/>
        <v/>
      </c>
      <c r="K20" s="49"/>
      <c r="L20" s="44" t="str">
        <f t="shared" si="3"/>
        <v/>
      </c>
      <c r="M20" s="40"/>
      <c r="N20" s="44" t="str">
        <f t="shared" si="4"/>
        <v/>
      </c>
      <c r="O20" s="40"/>
      <c r="P20" s="44" t="str">
        <f t="shared" si="5"/>
        <v/>
      </c>
      <c r="Q20" s="57">
        <f t="shared" si="6"/>
        <v>0</v>
      </c>
      <c r="R20" s="27">
        <f t="shared" si="7"/>
        <v>0</v>
      </c>
    </row>
    <row r="21" spans="1:18" x14ac:dyDescent="0.4">
      <c r="A21" s="15"/>
      <c r="B21" s="3"/>
      <c r="C21" s="3"/>
      <c r="D21" s="8"/>
      <c r="E21" s="66"/>
      <c r="F21" s="67" t="str">
        <f t="shared" si="0"/>
        <v/>
      </c>
      <c r="G21" s="66"/>
      <c r="H21" s="67" t="str">
        <f t="shared" si="1"/>
        <v/>
      </c>
      <c r="I21" s="68"/>
      <c r="J21" s="67" t="str">
        <f t="shared" si="2"/>
        <v/>
      </c>
      <c r="K21" s="49"/>
      <c r="L21" s="44" t="str">
        <f t="shared" si="3"/>
        <v/>
      </c>
      <c r="M21" s="40"/>
      <c r="N21" s="44" t="str">
        <f t="shared" si="4"/>
        <v/>
      </c>
      <c r="O21" s="40"/>
      <c r="P21" s="44" t="str">
        <f t="shared" si="5"/>
        <v/>
      </c>
      <c r="Q21" s="57">
        <f t="shared" si="6"/>
        <v>0</v>
      </c>
      <c r="R21" s="27">
        <f t="shared" si="7"/>
        <v>0</v>
      </c>
    </row>
    <row r="22" spans="1:18" x14ac:dyDescent="0.4">
      <c r="A22" s="15"/>
      <c r="B22" s="3"/>
      <c r="C22" s="3"/>
      <c r="D22" s="8"/>
      <c r="E22" s="66"/>
      <c r="F22" s="67" t="str">
        <f t="shared" si="0"/>
        <v/>
      </c>
      <c r="G22" s="66"/>
      <c r="H22" s="67" t="str">
        <f t="shared" si="1"/>
        <v/>
      </c>
      <c r="I22" s="68"/>
      <c r="J22" s="67" t="str">
        <f t="shared" si="2"/>
        <v/>
      </c>
      <c r="K22" s="49"/>
      <c r="L22" s="44" t="str">
        <f t="shared" si="3"/>
        <v/>
      </c>
      <c r="M22" s="40"/>
      <c r="N22" s="44" t="str">
        <f t="shared" si="4"/>
        <v/>
      </c>
      <c r="O22" s="40"/>
      <c r="P22" s="44" t="str">
        <f t="shared" si="5"/>
        <v/>
      </c>
      <c r="Q22" s="57">
        <f t="shared" si="6"/>
        <v>0</v>
      </c>
      <c r="R22" s="27">
        <f t="shared" si="7"/>
        <v>0</v>
      </c>
    </row>
    <row r="23" spans="1:18" x14ac:dyDescent="0.4">
      <c r="A23" s="15"/>
      <c r="B23" s="3"/>
      <c r="C23" s="3"/>
      <c r="D23" s="8"/>
      <c r="E23" s="66"/>
      <c r="F23" s="67" t="str">
        <f t="shared" si="0"/>
        <v/>
      </c>
      <c r="G23" s="66"/>
      <c r="H23" s="67" t="str">
        <f t="shared" si="1"/>
        <v/>
      </c>
      <c r="I23" s="68"/>
      <c r="J23" s="67" t="str">
        <f t="shared" si="2"/>
        <v/>
      </c>
      <c r="K23" s="49"/>
      <c r="L23" s="44" t="str">
        <f t="shared" si="3"/>
        <v/>
      </c>
      <c r="M23" s="40"/>
      <c r="N23" s="44" t="str">
        <f t="shared" si="4"/>
        <v/>
      </c>
      <c r="O23" s="40"/>
      <c r="P23" s="44" t="str">
        <f t="shared" si="5"/>
        <v/>
      </c>
      <c r="Q23" s="57">
        <f t="shared" si="6"/>
        <v>0</v>
      </c>
      <c r="R23" s="27">
        <f t="shared" si="7"/>
        <v>0</v>
      </c>
    </row>
    <row r="24" spans="1:18" x14ac:dyDescent="0.4">
      <c r="A24" s="15"/>
      <c r="B24" s="3"/>
      <c r="C24" s="3"/>
      <c r="D24" s="8"/>
      <c r="E24" s="66"/>
      <c r="F24" s="67" t="str">
        <f t="shared" si="0"/>
        <v/>
      </c>
      <c r="G24" s="66"/>
      <c r="H24" s="67" t="str">
        <f t="shared" si="1"/>
        <v/>
      </c>
      <c r="I24" s="68"/>
      <c r="J24" s="67" t="str">
        <f t="shared" si="2"/>
        <v/>
      </c>
      <c r="K24" s="49"/>
      <c r="L24" s="44" t="str">
        <f t="shared" si="3"/>
        <v/>
      </c>
      <c r="M24" s="40"/>
      <c r="N24" s="44" t="str">
        <f t="shared" si="4"/>
        <v/>
      </c>
      <c r="O24" s="40"/>
      <c r="P24" s="44" t="str">
        <f t="shared" si="5"/>
        <v/>
      </c>
      <c r="Q24" s="57">
        <f t="shared" si="6"/>
        <v>0</v>
      </c>
      <c r="R24" s="27">
        <f t="shared" si="7"/>
        <v>0</v>
      </c>
    </row>
    <row r="25" spans="1:18" x14ac:dyDescent="0.4">
      <c r="A25" s="15"/>
      <c r="B25" s="3"/>
      <c r="C25" s="3"/>
      <c r="D25" s="8"/>
      <c r="E25" s="66"/>
      <c r="F25" s="67" t="str">
        <f t="shared" si="0"/>
        <v/>
      </c>
      <c r="G25" s="66"/>
      <c r="H25" s="67" t="str">
        <f t="shared" si="1"/>
        <v/>
      </c>
      <c r="I25" s="68"/>
      <c r="J25" s="67" t="str">
        <f t="shared" si="2"/>
        <v/>
      </c>
      <c r="K25" s="49"/>
      <c r="L25" s="44" t="str">
        <f t="shared" si="3"/>
        <v/>
      </c>
      <c r="M25" s="40"/>
      <c r="N25" s="44" t="str">
        <f t="shared" si="4"/>
        <v/>
      </c>
      <c r="O25" s="40"/>
      <c r="P25" s="44" t="str">
        <f t="shared" si="5"/>
        <v/>
      </c>
      <c r="Q25" s="57">
        <f t="shared" si="6"/>
        <v>0</v>
      </c>
      <c r="R25" s="27">
        <f t="shared" si="7"/>
        <v>0</v>
      </c>
    </row>
    <row r="26" spans="1:18" x14ac:dyDescent="0.4">
      <c r="A26" s="15"/>
      <c r="B26" s="3"/>
      <c r="C26" s="3"/>
      <c r="D26" s="8"/>
      <c r="E26" s="66"/>
      <c r="F26" s="67" t="str">
        <f t="shared" si="0"/>
        <v/>
      </c>
      <c r="G26" s="66"/>
      <c r="H26" s="67" t="str">
        <f t="shared" si="1"/>
        <v/>
      </c>
      <c r="I26" s="68"/>
      <c r="J26" s="67" t="str">
        <f t="shared" si="2"/>
        <v/>
      </c>
      <c r="K26" s="49"/>
      <c r="L26" s="44" t="str">
        <f t="shared" si="3"/>
        <v/>
      </c>
      <c r="M26" s="40"/>
      <c r="N26" s="44" t="str">
        <f t="shared" si="4"/>
        <v/>
      </c>
      <c r="O26" s="40"/>
      <c r="P26" s="44" t="str">
        <f t="shared" si="5"/>
        <v/>
      </c>
      <c r="Q26" s="57">
        <f t="shared" si="6"/>
        <v>0</v>
      </c>
      <c r="R26" s="27">
        <f t="shared" si="7"/>
        <v>0</v>
      </c>
    </row>
    <row r="27" spans="1:18" x14ac:dyDescent="0.4">
      <c r="A27" s="15"/>
      <c r="B27" s="3"/>
      <c r="C27" s="3"/>
      <c r="D27" s="8"/>
      <c r="E27" s="66"/>
      <c r="F27" s="67" t="str">
        <f t="shared" si="0"/>
        <v/>
      </c>
      <c r="G27" s="66"/>
      <c r="H27" s="67" t="str">
        <f t="shared" si="1"/>
        <v/>
      </c>
      <c r="I27" s="68"/>
      <c r="J27" s="67" t="str">
        <f t="shared" si="2"/>
        <v/>
      </c>
      <c r="K27" s="49"/>
      <c r="L27" s="44" t="str">
        <f t="shared" si="3"/>
        <v/>
      </c>
      <c r="M27" s="40"/>
      <c r="N27" s="44" t="str">
        <f t="shared" si="4"/>
        <v/>
      </c>
      <c r="O27" s="40"/>
      <c r="P27" s="44" t="str">
        <f t="shared" si="5"/>
        <v/>
      </c>
      <c r="Q27" s="57">
        <f t="shared" si="6"/>
        <v>0</v>
      </c>
      <c r="R27" s="27">
        <f t="shared" si="7"/>
        <v>0</v>
      </c>
    </row>
    <row r="28" spans="1:18" x14ac:dyDescent="0.4">
      <c r="A28" s="15"/>
      <c r="B28" s="3"/>
      <c r="C28" s="3"/>
      <c r="D28" s="8"/>
      <c r="E28" s="66"/>
      <c r="F28" s="67" t="str">
        <f t="shared" si="0"/>
        <v/>
      </c>
      <c r="G28" s="66"/>
      <c r="H28" s="67" t="str">
        <f t="shared" si="1"/>
        <v/>
      </c>
      <c r="I28" s="68"/>
      <c r="J28" s="67" t="str">
        <f t="shared" si="2"/>
        <v/>
      </c>
      <c r="K28" s="49"/>
      <c r="L28" s="44" t="str">
        <f t="shared" si="3"/>
        <v/>
      </c>
      <c r="M28" s="40"/>
      <c r="N28" s="44" t="str">
        <f t="shared" si="4"/>
        <v/>
      </c>
      <c r="O28" s="40"/>
      <c r="P28" s="44" t="str">
        <f t="shared" si="5"/>
        <v/>
      </c>
      <c r="Q28" s="57">
        <f t="shared" si="6"/>
        <v>0</v>
      </c>
      <c r="R28" s="27">
        <f t="shared" si="7"/>
        <v>0</v>
      </c>
    </row>
    <row r="29" spans="1:18" x14ac:dyDescent="0.4">
      <c r="A29" s="15"/>
      <c r="B29" s="3"/>
      <c r="C29" s="3"/>
      <c r="D29" s="8"/>
      <c r="E29" s="66"/>
      <c r="F29" s="67" t="str">
        <f t="shared" si="0"/>
        <v/>
      </c>
      <c r="G29" s="66"/>
      <c r="H29" s="67" t="str">
        <f t="shared" si="1"/>
        <v/>
      </c>
      <c r="I29" s="68"/>
      <c r="J29" s="67" t="str">
        <f t="shared" si="2"/>
        <v/>
      </c>
      <c r="K29" s="49"/>
      <c r="L29" s="44" t="str">
        <f t="shared" si="3"/>
        <v/>
      </c>
      <c r="M29" s="40"/>
      <c r="N29" s="44" t="str">
        <f t="shared" si="4"/>
        <v/>
      </c>
      <c r="O29" s="40"/>
      <c r="P29" s="44" t="str">
        <f t="shared" si="5"/>
        <v/>
      </c>
      <c r="Q29" s="57">
        <f t="shared" si="6"/>
        <v>0</v>
      </c>
      <c r="R29" s="27">
        <f t="shared" si="7"/>
        <v>0</v>
      </c>
    </row>
    <row r="30" spans="1:18" x14ac:dyDescent="0.4">
      <c r="A30" s="15"/>
      <c r="B30" s="3"/>
      <c r="C30" s="3"/>
      <c r="D30" s="8"/>
      <c r="E30" s="66"/>
      <c r="F30" s="67" t="str">
        <f t="shared" si="0"/>
        <v/>
      </c>
      <c r="G30" s="66"/>
      <c r="H30" s="67" t="str">
        <f t="shared" si="1"/>
        <v/>
      </c>
      <c r="I30" s="68"/>
      <c r="J30" s="67" t="str">
        <f t="shared" si="2"/>
        <v/>
      </c>
      <c r="K30" s="49"/>
      <c r="L30" s="44" t="str">
        <f t="shared" si="3"/>
        <v/>
      </c>
      <c r="M30" s="40"/>
      <c r="N30" s="44" t="str">
        <f t="shared" si="4"/>
        <v/>
      </c>
      <c r="O30" s="40"/>
      <c r="P30" s="44" t="str">
        <f t="shared" si="5"/>
        <v/>
      </c>
      <c r="Q30" s="57">
        <f t="shared" si="6"/>
        <v>0</v>
      </c>
      <c r="R30" s="27">
        <f t="shared" si="7"/>
        <v>0</v>
      </c>
    </row>
    <row r="31" spans="1:18" x14ac:dyDescent="0.4">
      <c r="A31" s="15"/>
      <c r="B31" s="3"/>
      <c r="C31" s="3"/>
      <c r="D31" s="8"/>
      <c r="E31" s="66"/>
      <c r="F31" s="67" t="str">
        <f t="shared" si="0"/>
        <v/>
      </c>
      <c r="G31" s="66"/>
      <c r="H31" s="67" t="str">
        <f t="shared" si="1"/>
        <v/>
      </c>
      <c r="I31" s="68"/>
      <c r="J31" s="67" t="str">
        <f t="shared" si="2"/>
        <v/>
      </c>
      <c r="K31" s="49"/>
      <c r="L31" s="44" t="str">
        <f t="shared" si="3"/>
        <v/>
      </c>
      <c r="M31" s="40"/>
      <c r="N31" s="44" t="str">
        <f t="shared" si="4"/>
        <v/>
      </c>
      <c r="O31" s="40"/>
      <c r="P31" s="44" t="str">
        <f t="shared" si="5"/>
        <v/>
      </c>
      <c r="Q31" s="57">
        <f t="shared" si="6"/>
        <v>0</v>
      </c>
      <c r="R31" s="27">
        <f t="shared" si="7"/>
        <v>0</v>
      </c>
    </row>
    <row r="32" spans="1:18" x14ac:dyDescent="0.4">
      <c r="A32" s="15"/>
      <c r="B32" s="3"/>
      <c r="C32" s="3"/>
      <c r="D32" s="8"/>
      <c r="E32" s="66"/>
      <c r="F32" s="67" t="str">
        <f t="shared" si="0"/>
        <v/>
      </c>
      <c r="G32" s="66"/>
      <c r="H32" s="67" t="str">
        <f t="shared" si="1"/>
        <v/>
      </c>
      <c r="I32" s="68"/>
      <c r="J32" s="67" t="str">
        <f t="shared" si="2"/>
        <v/>
      </c>
      <c r="K32" s="49"/>
      <c r="L32" s="44" t="str">
        <f t="shared" si="3"/>
        <v/>
      </c>
      <c r="M32" s="40"/>
      <c r="N32" s="44" t="str">
        <f t="shared" si="4"/>
        <v/>
      </c>
      <c r="O32" s="40"/>
      <c r="P32" s="44" t="str">
        <f t="shared" si="5"/>
        <v/>
      </c>
      <c r="Q32" s="57">
        <f t="shared" si="6"/>
        <v>0</v>
      </c>
      <c r="R32" s="27">
        <f t="shared" si="7"/>
        <v>0</v>
      </c>
    </row>
    <row r="33" spans="1:18" x14ac:dyDescent="0.4">
      <c r="A33" s="15"/>
      <c r="B33" s="3"/>
      <c r="C33" s="3"/>
      <c r="D33" s="8"/>
      <c r="E33" s="66"/>
      <c r="F33" s="67" t="str">
        <f t="shared" si="0"/>
        <v/>
      </c>
      <c r="G33" s="66"/>
      <c r="H33" s="67" t="str">
        <f t="shared" si="1"/>
        <v/>
      </c>
      <c r="I33" s="68"/>
      <c r="J33" s="67" t="str">
        <f t="shared" si="2"/>
        <v/>
      </c>
      <c r="K33" s="49"/>
      <c r="L33" s="44" t="str">
        <f t="shared" si="3"/>
        <v/>
      </c>
      <c r="M33" s="40"/>
      <c r="N33" s="44" t="str">
        <f t="shared" si="4"/>
        <v/>
      </c>
      <c r="O33" s="40"/>
      <c r="P33" s="44" t="str">
        <f t="shared" si="5"/>
        <v/>
      </c>
      <c r="Q33" s="57">
        <f t="shared" si="6"/>
        <v>0</v>
      </c>
      <c r="R33" s="27">
        <f t="shared" si="7"/>
        <v>0</v>
      </c>
    </row>
    <row r="34" spans="1:18" x14ac:dyDescent="0.4">
      <c r="A34" s="15"/>
      <c r="B34" s="3"/>
      <c r="C34" s="3"/>
      <c r="D34" s="8"/>
      <c r="E34" s="66"/>
      <c r="F34" s="67" t="str">
        <f t="shared" si="0"/>
        <v/>
      </c>
      <c r="G34" s="66"/>
      <c r="H34" s="67" t="str">
        <f t="shared" si="1"/>
        <v/>
      </c>
      <c r="I34" s="68"/>
      <c r="J34" s="67" t="str">
        <f t="shared" si="2"/>
        <v/>
      </c>
      <c r="K34" s="49"/>
      <c r="L34" s="44" t="str">
        <f t="shared" si="3"/>
        <v/>
      </c>
      <c r="M34" s="40"/>
      <c r="N34" s="44" t="str">
        <f t="shared" si="4"/>
        <v/>
      </c>
      <c r="O34" s="40"/>
      <c r="P34" s="44" t="str">
        <f t="shared" si="5"/>
        <v/>
      </c>
      <c r="Q34" s="57">
        <f>SUM(E34,G34,I34,K34,M34,O34)</f>
        <v>0</v>
      </c>
      <c r="R34" s="27">
        <f t="shared" si="7"/>
        <v>0</v>
      </c>
    </row>
    <row r="35" spans="1:18" x14ac:dyDescent="0.4">
      <c r="A35" s="15"/>
      <c r="B35" s="3"/>
      <c r="C35" s="3"/>
      <c r="D35" s="8"/>
      <c r="E35" s="66"/>
      <c r="F35" s="67" t="str">
        <f t="shared" si="0"/>
        <v/>
      </c>
      <c r="G35" s="66"/>
      <c r="H35" s="67" t="str">
        <f t="shared" si="1"/>
        <v/>
      </c>
      <c r="I35" s="68"/>
      <c r="J35" s="67" t="str">
        <f t="shared" si="2"/>
        <v/>
      </c>
      <c r="K35" s="49"/>
      <c r="L35" s="44" t="str">
        <f t="shared" si="3"/>
        <v/>
      </c>
      <c r="M35" s="40"/>
      <c r="N35" s="44" t="str">
        <f t="shared" si="4"/>
        <v/>
      </c>
      <c r="O35" s="40"/>
      <c r="P35" s="44" t="str">
        <f t="shared" si="5"/>
        <v/>
      </c>
      <c r="Q35" s="57">
        <f t="shared" ref="Q35:Q38" si="8">SUM(E35,G35,I35,K35,M35,O35)</f>
        <v>0</v>
      </c>
      <c r="R35" s="27">
        <f t="shared" si="7"/>
        <v>0</v>
      </c>
    </row>
    <row r="36" spans="1:18" x14ac:dyDescent="0.4">
      <c r="A36" s="15"/>
      <c r="B36" s="3"/>
      <c r="C36" s="3"/>
      <c r="D36" s="8"/>
      <c r="E36" s="66"/>
      <c r="F36" s="67" t="str">
        <f t="shared" si="0"/>
        <v/>
      </c>
      <c r="G36" s="66"/>
      <c r="H36" s="67" t="str">
        <f t="shared" si="1"/>
        <v/>
      </c>
      <c r="I36" s="68"/>
      <c r="J36" s="67" t="str">
        <f t="shared" si="2"/>
        <v/>
      </c>
      <c r="K36" s="49"/>
      <c r="L36" s="44" t="str">
        <f t="shared" si="3"/>
        <v/>
      </c>
      <c r="M36" s="40"/>
      <c r="N36" s="44" t="str">
        <f t="shared" si="4"/>
        <v/>
      </c>
      <c r="O36" s="40"/>
      <c r="P36" s="44" t="str">
        <f t="shared" si="5"/>
        <v/>
      </c>
      <c r="Q36" s="57">
        <f t="shared" si="8"/>
        <v>0</v>
      </c>
      <c r="R36" s="27">
        <f t="shared" si="7"/>
        <v>0</v>
      </c>
    </row>
    <row r="37" spans="1:18" x14ac:dyDescent="0.4">
      <c r="A37" s="15"/>
      <c r="B37" s="3"/>
      <c r="C37" s="3"/>
      <c r="D37" s="8"/>
      <c r="E37" s="66"/>
      <c r="F37" s="67" t="str">
        <f t="shared" si="0"/>
        <v/>
      </c>
      <c r="G37" s="66"/>
      <c r="H37" s="67" t="str">
        <f t="shared" si="1"/>
        <v/>
      </c>
      <c r="I37" s="68"/>
      <c r="J37" s="67" t="str">
        <f t="shared" si="2"/>
        <v/>
      </c>
      <c r="K37" s="49"/>
      <c r="L37" s="44" t="str">
        <f t="shared" si="3"/>
        <v/>
      </c>
      <c r="M37" s="40"/>
      <c r="N37" s="44" t="str">
        <f t="shared" si="4"/>
        <v/>
      </c>
      <c r="O37" s="40"/>
      <c r="P37" s="44" t="str">
        <f t="shared" si="5"/>
        <v/>
      </c>
      <c r="Q37" s="57">
        <f t="shared" si="8"/>
        <v>0</v>
      </c>
      <c r="R37" s="27">
        <f t="shared" si="7"/>
        <v>0</v>
      </c>
    </row>
    <row r="38" spans="1:18" x14ac:dyDescent="0.4">
      <c r="A38" s="15"/>
      <c r="B38" s="3"/>
      <c r="C38" s="3"/>
      <c r="D38" s="8"/>
      <c r="E38" s="66"/>
      <c r="F38" s="67" t="str">
        <f t="shared" si="0"/>
        <v/>
      </c>
      <c r="G38" s="66"/>
      <c r="H38" s="67" t="str">
        <f t="shared" si="1"/>
        <v/>
      </c>
      <c r="I38" s="68"/>
      <c r="J38" s="67" t="str">
        <f t="shared" si="2"/>
        <v/>
      </c>
      <c r="K38" s="49"/>
      <c r="L38" s="44" t="str">
        <f t="shared" si="3"/>
        <v/>
      </c>
      <c r="M38" s="40"/>
      <c r="N38" s="44" t="str">
        <f t="shared" si="4"/>
        <v/>
      </c>
      <c r="O38" s="40"/>
      <c r="P38" s="44" t="str">
        <f t="shared" si="5"/>
        <v/>
      </c>
      <c r="Q38" s="57">
        <f t="shared" si="8"/>
        <v>0</v>
      </c>
      <c r="R38" s="27">
        <f t="shared" si="7"/>
        <v>0</v>
      </c>
    </row>
    <row r="39" spans="1:18" ht="19.5" thickBot="1" x14ac:dyDescent="0.45">
      <c r="A39" s="16"/>
      <c r="B39" s="17"/>
      <c r="C39" s="17"/>
      <c r="D39" s="18"/>
      <c r="E39" s="69"/>
      <c r="F39" s="70" t="str">
        <f t="shared" si="0"/>
        <v/>
      </c>
      <c r="G39" s="69"/>
      <c r="H39" s="70" t="str">
        <f t="shared" si="1"/>
        <v/>
      </c>
      <c r="I39" s="71"/>
      <c r="J39" s="70" t="str">
        <f t="shared" si="2"/>
        <v/>
      </c>
      <c r="K39" s="50"/>
      <c r="L39" s="45" t="str">
        <f t="shared" si="3"/>
        <v/>
      </c>
      <c r="M39" s="41"/>
      <c r="N39" s="45" t="str">
        <f t="shared" si="4"/>
        <v/>
      </c>
      <c r="O39" s="41"/>
      <c r="P39" s="45" t="str">
        <f t="shared" si="5"/>
        <v/>
      </c>
      <c r="Q39" s="55">
        <f>SUM(E39,G39,I39,K39,M39,O39)</f>
        <v>0</v>
      </c>
      <c r="R39" s="25">
        <f t="shared" si="7"/>
        <v>0</v>
      </c>
    </row>
    <row r="40" spans="1:18" x14ac:dyDescent="0.4">
      <c r="D40" s="23" t="s">
        <v>11</v>
      </c>
      <c r="E40" s="72">
        <f>SUMIF($D$10:$D$39,$D$40,E$10:E$39)</f>
        <v>0</v>
      </c>
      <c r="F40" s="73">
        <f>SUMIF($D$10:$D$39,$D$40,F$10:F$39)</f>
        <v>0</v>
      </c>
      <c r="G40" s="72">
        <f t="shared" ref="G40:P40" si="9">SUMIF($D$10:$D$39,$D$40,G$10:G$39)</f>
        <v>0</v>
      </c>
      <c r="H40" s="73">
        <f t="shared" si="9"/>
        <v>0</v>
      </c>
      <c r="I40" s="72">
        <f t="shared" si="9"/>
        <v>0</v>
      </c>
      <c r="J40" s="73">
        <f t="shared" si="9"/>
        <v>0</v>
      </c>
      <c r="K40" s="52">
        <f t="shared" si="9"/>
        <v>0</v>
      </c>
      <c r="L40" s="46">
        <f t="shared" si="9"/>
        <v>0</v>
      </c>
      <c r="M40" s="52">
        <f t="shared" si="9"/>
        <v>0</v>
      </c>
      <c r="N40" s="46">
        <f t="shared" si="9"/>
        <v>0</v>
      </c>
      <c r="O40" s="52">
        <f t="shared" si="9"/>
        <v>0</v>
      </c>
      <c r="P40" s="46">
        <f t="shared" si="9"/>
        <v>0</v>
      </c>
      <c r="Q40" s="54">
        <f>SUMIF($D$10:$D$39,$D$40,Q$10:Q$39)</f>
        <v>0</v>
      </c>
      <c r="R40" s="26">
        <f>SUMIF($D$10:$D$39,$D$40,R$10:R$39)</f>
        <v>0</v>
      </c>
    </row>
    <row r="41" spans="1:18" x14ac:dyDescent="0.4">
      <c r="D41" s="19" t="s">
        <v>12</v>
      </c>
      <c r="E41" s="72">
        <f t="shared" ref="E41:R41" si="10">SUMIF($D$10:$D$39,$D$41,E$10:E$39)</f>
        <v>0</v>
      </c>
      <c r="F41" s="73">
        <f t="shared" si="10"/>
        <v>0</v>
      </c>
      <c r="G41" s="72">
        <f t="shared" si="10"/>
        <v>0</v>
      </c>
      <c r="H41" s="73">
        <f t="shared" si="10"/>
        <v>0</v>
      </c>
      <c r="I41" s="72">
        <f t="shared" si="10"/>
        <v>0</v>
      </c>
      <c r="J41" s="73">
        <f t="shared" si="10"/>
        <v>0</v>
      </c>
      <c r="K41" s="52">
        <f t="shared" si="10"/>
        <v>0</v>
      </c>
      <c r="L41" s="46">
        <f t="shared" si="10"/>
        <v>0</v>
      </c>
      <c r="M41" s="52">
        <f t="shared" si="10"/>
        <v>0</v>
      </c>
      <c r="N41" s="46">
        <f t="shared" si="10"/>
        <v>0</v>
      </c>
      <c r="O41" s="52">
        <f t="shared" si="10"/>
        <v>0</v>
      </c>
      <c r="P41" s="46">
        <f t="shared" si="10"/>
        <v>0</v>
      </c>
      <c r="Q41" s="54">
        <f t="shared" si="10"/>
        <v>0</v>
      </c>
      <c r="R41" s="24">
        <f t="shared" si="10"/>
        <v>0</v>
      </c>
    </row>
    <row r="42" spans="1:18" ht="20.25" x14ac:dyDescent="0.4">
      <c r="D42" s="36" t="s">
        <v>46</v>
      </c>
      <c r="E42" s="72">
        <f t="shared" ref="E42:R42" si="11">SUMIF($D$10:$D$39,$D$42,E$10:E$39)</f>
        <v>0</v>
      </c>
      <c r="F42" s="73">
        <f t="shared" si="11"/>
        <v>0</v>
      </c>
      <c r="G42" s="72">
        <f t="shared" si="11"/>
        <v>0</v>
      </c>
      <c r="H42" s="73">
        <f t="shared" si="11"/>
        <v>0</v>
      </c>
      <c r="I42" s="72">
        <f t="shared" si="11"/>
        <v>0</v>
      </c>
      <c r="J42" s="73">
        <f t="shared" si="11"/>
        <v>0</v>
      </c>
      <c r="K42" s="52">
        <f t="shared" si="11"/>
        <v>0</v>
      </c>
      <c r="L42" s="46">
        <f t="shared" si="11"/>
        <v>0</v>
      </c>
      <c r="M42" s="52">
        <f t="shared" si="11"/>
        <v>0</v>
      </c>
      <c r="N42" s="46">
        <f t="shared" si="11"/>
        <v>0</v>
      </c>
      <c r="O42" s="52">
        <f t="shared" si="11"/>
        <v>0</v>
      </c>
      <c r="P42" s="46">
        <f t="shared" si="11"/>
        <v>0</v>
      </c>
      <c r="Q42" s="54">
        <f t="shared" si="11"/>
        <v>0</v>
      </c>
      <c r="R42" s="24">
        <f t="shared" si="11"/>
        <v>0</v>
      </c>
    </row>
    <row r="43" spans="1:18" x14ac:dyDescent="0.4">
      <c r="D43" s="37" t="s">
        <v>43</v>
      </c>
      <c r="E43" s="72">
        <f>SUMIF($D$10:$D$39,$D$43,E$10:E$39)</f>
        <v>0</v>
      </c>
      <c r="F43" s="73">
        <f t="shared" ref="F43:R43" si="12">SUMIF($D$10:$D$39,$D$43,F$10:F$39)</f>
        <v>0</v>
      </c>
      <c r="G43" s="72">
        <f>SUMIF($D$10:$D$39,$D$43,G$10:G$39)</f>
        <v>0</v>
      </c>
      <c r="H43" s="73">
        <f t="shared" si="12"/>
        <v>0</v>
      </c>
      <c r="I43" s="72">
        <f t="shared" si="12"/>
        <v>0</v>
      </c>
      <c r="J43" s="73">
        <f t="shared" si="12"/>
        <v>0</v>
      </c>
      <c r="K43" s="52">
        <f t="shared" si="12"/>
        <v>0</v>
      </c>
      <c r="L43" s="46">
        <f t="shared" si="12"/>
        <v>0</v>
      </c>
      <c r="M43" s="52">
        <f t="shared" si="12"/>
        <v>0</v>
      </c>
      <c r="N43" s="46">
        <f t="shared" si="12"/>
        <v>0</v>
      </c>
      <c r="O43" s="52">
        <f t="shared" si="12"/>
        <v>0</v>
      </c>
      <c r="P43" s="46">
        <f t="shared" si="12"/>
        <v>0</v>
      </c>
      <c r="Q43" s="54">
        <f t="shared" si="12"/>
        <v>0</v>
      </c>
      <c r="R43" s="24">
        <f t="shared" si="12"/>
        <v>0</v>
      </c>
    </row>
    <row r="44" spans="1:18" ht="19.5" thickBot="1" x14ac:dyDescent="0.45">
      <c r="D44" s="20" t="s">
        <v>15</v>
      </c>
      <c r="E44" s="69">
        <f>SUM(E10:E39)</f>
        <v>0</v>
      </c>
      <c r="F44" s="74">
        <f>SUM(F10:F39)</f>
        <v>0</v>
      </c>
      <c r="G44" s="69">
        <f t="shared" ref="G44:Q44" si="13">SUM(G10:G39)</f>
        <v>0</v>
      </c>
      <c r="H44" s="74">
        <f>SUM(H10:H39)</f>
        <v>0</v>
      </c>
      <c r="I44" s="69">
        <f t="shared" si="13"/>
        <v>0</v>
      </c>
      <c r="J44" s="74">
        <f t="shared" si="13"/>
        <v>0</v>
      </c>
      <c r="K44" s="53">
        <f t="shared" si="13"/>
        <v>0</v>
      </c>
      <c r="L44" s="47">
        <f t="shared" si="13"/>
        <v>0</v>
      </c>
      <c r="M44" s="53">
        <f t="shared" si="13"/>
        <v>0</v>
      </c>
      <c r="N44" s="47">
        <f t="shared" si="13"/>
        <v>0</v>
      </c>
      <c r="O44" s="53">
        <f t="shared" si="13"/>
        <v>0</v>
      </c>
      <c r="P44" s="47">
        <f t="shared" si="13"/>
        <v>0</v>
      </c>
      <c r="Q44" s="55">
        <f t="shared" si="13"/>
        <v>0</v>
      </c>
      <c r="R44" s="25">
        <f>SUM(R10:R39)</f>
        <v>0</v>
      </c>
    </row>
    <row r="46" spans="1:18" x14ac:dyDescent="0.4">
      <c r="A46" t="s">
        <v>19</v>
      </c>
    </row>
    <row r="47" spans="1:18" x14ac:dyDescent="0.4">
      <c r="A47" t="s">
        <v>17</v>
      </c>
    </row>
    <row r="48" spans="1:18" x14ac:dyDescent="0.4">
      <c r="A48" t="s">
        <v>18</v>
      </c>
    </row>
    <row r="49" spans="1:15" x14ac:dyDescent="0.4">
      <c r="A49" t="s">
        <v>40</v>
      </c>
    </row>
    <row r="51" spans="1:15" x14ac:dyDescent="0.4">
      <c r="B51" t="s">
        <v>39</v>
      </c>
    </row>
    <row r="52" spans="1:15" x14ac:dyDescent="0.4">
      <c r="C52" s="33" t="s">
        <v>44</v>
      </c>
      <c r="D52" s="1"/>
      <c r="E52" s="1" t="s">
        <v>32</v>
      </c>
      <c r="G52" s="1" t="s">
        <v>33</v>
      </c>
      <c r="I52" s="1" t="s">
        <v>7</v>
      </c>
      <c r="K52" s="1" t="s">
        <v>8</v>
      </c>
      <c r="M52" s="1" t="s">
        <v>9</v>
      </c>
      <c r="O52" s="1" t="s">
        <v>10</v>
      </c>
    </row>
    <row r="53" spans="1:15" x14ac:dyDescent="0.4">
      <c r="C53" s="75"/>
      <c r="D53" s="58" t="s">
        <v>34</v>
      </c>
      <c r="E53" s="58">
        <v>13.5</v>
      </c>
      <c r="F53" s="58"/>
      <c r="G53" s="58">
        <v>12.9</v>
      </c>
      <c r="H53" s="58"/>
      <c r="I53" s="58">
        <v>12.9</v>
      </c>
      <c r="J53" s="58"/>
      <c r="K53" s="58">
        <v>13</v>
      </c>
      <c r="L53" s="58"/>
      <c r="M53" s="58">
        <v>12.8</v>
      </c>
      <c r="N53" s="58"/>
      <c r="O53" s="58">
        <v>13</v>
      </c>
    </row>
    <row r="54" spans="1:15" x14ac:dyDescent="0.4">
      <c r="C54" s="75"/>
      <c r="D54" s="58" t="s">
        <v>35</v>
      </c>
      <c r="E54" s="58">
        <v>14.3</v>
      </c>
      <c r="F54" s="58"/>
      <c r="G54" s="58">
        <v>13.6</v>
      </c>
      <c r="H54" s="58"/>
      <c r="I54" s="58">
        <v>13.7</v>
      </c>
      <c r="J54" s="58"/>
      <c r="K54" s="58">
        <v>13.8</v>
      </c>
      <c r="L54" s="58"/>
      <c r="M54" s="58">
        <v>13.6</v>
      </c>
      <c r="N54" s="58"/>
      <c r="O54" s="59">
        <v>13.8</v>
      </c>
    </row>
    <row r="55" spans="1:15" ht="20.25" x14ac:dyDescent="0.4">
      <c r="D55" s="58" t="s">
        <v>46</v>
      </c>
      <c r="E55" s="59">
        <v>43.2</v>
      </c>
      <c r="F55" s="58"/>
      <c r="G55" s="58">
        <v>43.2</v>
      </c>
      <c r="H55" s="58"/>
      <c r="I55" s="58">
        <v>43.2</v>
      </c>
      <c r="J55" s="58"/>
      <c r="K55" s="58">
        <v>43.2</v>
      </c>
      <c r="L55" s="58"/>
      <c r="M55" s="58">
        <v>43.2</v>
      </c>
      <c r="N55" s="58"/>
      <c r="O55" s="58">
        <v>43.2</v>
      </c>
    </row>
    <row r="56" spans="1:15" x14ac:dyDescent="0.4">
      <c r="D56" s="58" t="s">
        <v>43</v>
      </c>
      <c r="E56" s="58">
        <v>19.8</v>
      </c>
      <c r="F56" s="58"/>
      <c r="G56" s="58">
        <v>19.8</v>
      </c>
      <c r="H56" s="58"/>
      <c r="I56" s="58">
        <v>19.8</v>
      </c>
      <c r="J56" s="58"/>
      <c r="K56" s="58">
        <v>19.8</v>
      </c>
      <c r="L56" s="58"/>
      <c r="M56" s="58">
        <v>19.8</v>
      </c>
      <c r="N56" s="58"/>
      <c r="O56" s="58">
        <v>19.8</v>
      </c>
    </row>
  </sheetData>
  <mergeCells count="12">
    <mergeCell ref="C53:C54"/>
    <mergeCell ref="Q8:R8"/>
    <mergeCell ref="A8:A9"/>
    <mergeCell ref="I8:J8"/>
    <mergeCell ref="K8:L8"/>
    <mergeCell ref="M8:N8"/>
    <mergeCell ref="O8:P8"/>
    <mergeCell ref="G8:H8"/>
    <mergeCell ref="E8:F8"/>
    <mergeCell ref="D8:D9"/>
    <mergeCell ref="C8:C9"/>
    <mergeCell ref="B8:B9"/>
  </mergeCells>
  <phoneticPr fontId="2"/>
  <dataValidations count="1">
    <dataValidation type="list" allowBlank="1" showInputMessage="1" showErrorMessage="1" sqref="D10:D39" xr:uid="{4CE0C81A-D328-4C66-B646-667CD4B4F1C0}">
      <formula1>$D$53:$D$56</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topLeftCell="A7" zoomScaleNormal="100" workbookViewId="0">
      <selection activeCell="D11" sqref="D11"/>
    </sheetView>
  </sheetViews>
  <sheetFormatPr defaultRowHeight="18.75" x14ac:dyDescent="0.4"/>
  <cols>
    <col min="2" max="2" width="13.75" customWidth="1"/>
    <col min="3" max="8" width="18.625" customWidth="1"/>
  </cols>
  <sheetData>
    <row r="1" spans="1:8" x14ac:dyDescent="0.4">
      <c r="A1" t="s">
        <v>20</v>
      </c>
    </row>
    <row r="2" spans="1:8" ht="25.5" x14ac:dyDescent="0.4">
      <c r="A2" s="85" t="s">
        <v>36</v>
      </c>
      <c r="B2" s="86"/>
      <c r="C2" s="86"/>
      <c r="D2" s="86"/>
      <c r="E2" s="86"/>
      <c r="F2" s="86"/>
      <c r="G2" s="86"/>
      <c r="H2" s="86"/>
    </row>
    <row r="4" spans="1:8" x14ac:dyDescent="0.4">
      <c r="A4" t="s">
        <v>21</v>
      </c>
    </row>
    <row r="5" spans="1:8" ht="39.950000000000003" customHeight="1" x14ac:dyDescent="0.4">
      <c r="B5" s="5" t="s">
        <v>22</v>
      </c>
      <c r="C5" s="5" t="s">
        <v>3</v>
      </c>
      <c r="D5" s="5" t="s">
        <v>23</v>
      </c>
      <c r="E5" s="9" t="s">
        <v>24</v>
      </c>
      <c r="F5" s="9" t="s">
        <v>25</v>
      </c>
      <c r="G5" s="9" t="s">
        <v>26</v>
      </c>
      <c r="H5" s="9" t="s">
        <v>27</v>
      </c>
    </row>
    <row r="6" spans="1:8" ht="20.100000000000001" customHeight="1" x14ac:dyDescent="0.4">
      <c r="B6" s="10"/>
      <c r="C6" s="11"/>
      <c r="D6" s="11" t="s">
        <v>29</v>
      </c>
      <c r="E6" s="11" t="s">
        <v>29</v>
      </c>
      <c r="F6" s="11" t="s">
        <v>29</v>
      </c>
      <c r="G6" s="11" t="s">
        <v>29</v>
      </c>
      <c r="H6" s="11" t="s">
        <v>29</v>
      </c>
    </row>
    <row r="7" spans="1:8" ht="20.100000000000001" customHeight="1" x14ac:dyDescent="0.4">
      <c r="B7" s="6" t="s">
        <v>11</v>
      </c>
      <c r="C7" s="7"/>
      <c r="D7" s="7"/>
      <c r="E7" s="7"/>
      <c r="F7" s="7"/>
      <c r="G7" s="7"/>
      <c r="H7" s="7">
        <f>E7-F7-G7</f>
        <v>0</v>
      </c>
    </row>
    <row r="8" spans="1:8" ht="20.100000000000001" customHeight="1" x14ac:dyDescent="0.4">
      <c r="B8" s="5" t="s">
        <v>12</v>
      </c>
      <c r="C8" s="4"/>
      <c r="D8" s="4"/>
      <c r="E8" s="4"/>
      <c r="F8" s="4"/>
      <c r="G8" s="4"/>
      <c r="H8" s="7">
        <f t="shared" ref="H8:H10" si="0">E8-F8-G8</f>
        <v>0</v>
      </c>
    </row>
    <row r="9" spans="1:8" ht="20.100000000000001" customHeight="1" x14ac:dyDescent="0.4">
      <c r="B9" s="38" t="s">
        <v>46</v>
      </c>
      <c r="C9" s="4"/>
      <c r="D9" s="4"/>
      <c r="E9" s="4"/>
      <c r="F9" s="4"/>
      <c r="G9" s="4"/>
      <c r="H9" s="7">
        <f t="shared" si="0"/>
        <v>0</v>
      </c>
    </row>
    <row r="10" spans="1:8" ht="20.100000000000001" customHeight="1" x14ac:dyDescent="0.4">
      <c r="B10" s="38" t="s">
        <v>43</v>
      </c>
      <c r="C10" s="4"/>
      <c r="D10" s="4"/>
      <c r="E10" s="4"/>
      <c r="F10" s="4"/>
      <c r="G10" s="4"/>
      <c r="H10" s="7">
        <f t="shared" si="0"/>
        <v>0</v>
      </c>
    </row>
    <row r="11" spans="1:8" ht="20.100000000000001" customHeight="1" x14ac:dyDescent="0.4">
      <c r="B11" s="5" t="s">
        <v>28</v>
      </c>
      <c r="C11" s="4">
        <f>SUM(C7:C10)</f>
        <v>0</v>
      </c>
      <c r="D11" s="4">
        <f t="shared" ref="D11:H11" si="1">SUM(D7:D10)</f>
        <v>0</v>
      </c>
      <c r="E11" s="4">
        <f t="shared" si="1"/>
        <v>0</v>
      </c>
      <c r="F11" s="4">
        <f t="shared" si="1"/>
        <v>0</v>
      </c>
      <c r="G11" s="4">
        <f t="shared" si="1"/>
        <v>0</v>
      </c>
      <c r="H11" s="4">
        <f t="shared" si="1"/>
        <v>0</v>
      </c>
    </row>
    <row r="14" spans="1:8" x14ac:dyDescent="0.4">
      <c r="A14" t="s">
        <v>38</v>
      </c>
    </row>
    <row r="15" spans="1:8" s="1" customFormat="1" ht="39.950000000000003" customHeight="1" x14ac:dyDescent="0.4">
      <c r="B15" s="5" t="s">
        <v>30</v>
      </c>
      <c r="C15" s="9" t="s">
        <v>24</v>
      </c>
      <c r="D15" s="9" t="s">
        <v>25</v>
      </c>
      <c r="E15" s="9" t="s">
        <v>26</v>
      </c>
      <c r="F15" s="9" t="s">
        <v>27</v>
      </c>
    </row>
    <row r="16" spans="1:8" x14ac:dyDescent="0.4">
      <c r="B16" s="12"/>
      <c r="C16" s="11" t="s">
        <v>29</v>
      </c>
      <c r="D16" s="11" t="s">
        <v>29</v>
      </c>
      <c r="E16" s="11" t="s">
        <v>29</v>
      </c>
      <c r="F16" s="11" t="s">
        <v>29</v>
      </c>
    </row>
    <row r="17" spans="1:8" x14ac:dyDescent="0.4">
      <c r="B17" s="7"/>
      <c r="C17" s="7"/>
      <c r="D17" s="7"/>
      <c r="E17" s="7"/>
      <c r="F17" s="7">
        <f>C17-D17-E17</f>
        <v>0</v>
      </c>
    </row>
    <row r="18" spans="1:8" x14ac:dyDescent="0.4">
      <c r="B18" s="4"/>
      <c r="C18" s="4"/>
      <c r="D18" s="4"/>
      <c r="E18" s="4"/>
      <c r="F18" s="7">
        <f>C18-D18-E18</f>
        <v>0</v>
      </c>
    </row>
    <row r="19" spans="1:8" x14ac:dyDescent="0.4">
      <c r="B19" s="4"/>
      <c r="C19" s="4"/>
      <c r="D19" s="4"/>
      <c r="E19" s="4"/>
      <c r="F19" s="7">
        <f>C19-D19-E19</f>
        <v>0</v>
      </c>
    </row>
    <row r="20" spans="1:8" x14ac:dyDescent="0.4">
      <c r="B20" s="5" t="s">
        <v>28</v>
      </c>
      <c r="C20" s="4">
        <f>SUM(C16:C19)</f>
        <v>0</v>
      </c>
      <c r="D20" s="4">
        <f>SUM(D16:D19)</f>
        <v>0</v>
      </c>
      <c r="E20" s="4">
        <f>SUM(E16:E19)</f>
        <v>0</v>
      </c>
      <c r="F20" s="4">
        <f>SUM(F16:F19)</f>
        <v>0</v>
      </c>
    </row>
    <row r="22" spans="1:8" ht="36" customHeight="1" x14ac:dyDescent="0.4">
      <c r="A22" s="87" t="s">
        <v>37</v>
      </c>
      <c r="B22" s="88"/>
      <c r="C22" s="88"/>
      <c r="D22" s="88"/>
      <c r="E22" s="88"/>
      <c r="F22" s="88"/>
      <c r="G22" s="88"/>
      <c r="H22" s="88"/>
    </row>
  </sheetData>
  <mergeCells count="2">
    <mergeCell ref="A2:H2"/>
    <mergeCell ref="A22:H22"/>
  </mergeCells>
  <phoneticPr fontId="2"/>
  <pageMargins left="0.7" right="0.7" top="0.75" bottom="0.75" header="0.3" footer="0.3"/>
  <pageSetup paperSize="9" scale="8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別紙４</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佐賀県園芸課</dc:creator>
  <cp:lastModifiedBy>德久　未来（園芸農産課）</cp:lastModifiedBy>
  <cp:lastPrinted>2023-01-23T06:41:47Z</cp:lastPrinted>
  <dcterms:created xsi:type="dcterms:W3CDTF">2022-02-16T02:58:30Z</dcterms:created>
  <dcterms:modified xsi:type="dcterms:W3CDTF">2023-05-24T02:13:51Z</dcterms:modified>
</cp:coreProperties>
</file>