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1_保健統計年報（人口動態統計編）\01_保健統計年報（人口動態統計編）\R03_2021\05_HP公表用\02_動態\"/>
    </mc:Choice>
  </mc:AlternateContent>
  <xr:revisionPtr revIDLastSave="0" documentId="13_ncr:101_{40B34754-16A7-4FB3-9010-B0FEA16F71EE}" xr6:coauthVersionLast="47" xr6:coauthVersionMax="47" xr10:uidLastSave="{00000000-0000-0000-0000-000000000000}"/>
  <bookViews>
    <workbookView xWindow="-120" yWindow="-120" windowWidth="29040" windowHeight="15840" xr2:uid="{6291D898-EB78-4655-913F-D23BC8CC1FB5}"/>
  </bookViews>
  <sheets>
    <sheet name="第1表（2-1）" sheetId="1" r:id="rId1"/>
    <sheet name="第1表（2-2）" sheetId="2" r:id="rId2"/>
    <sheet name="第2表" sheetId="3" r:id="rId3"/>
    <sheet name="第3表" sheetId="4" r:id="rId4"/>
  </sheets>
  <definedNames>
    <definedName name="_xlnm.Print_Area" localSheetId="2">第2表!$A$1:$AI$58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7" i="1"/>
  <c r="G86" i="1"/>
  <c r="G85" i="1"/>
  <c r="G84" i="1"/>
  <c r="G83" i="1"/>
  <c r="G81" i="1"/>
  <c r="G80" i="1"/>
  <c r="G79" i="1"/>
  <c r="G78" i="1"/>
  <c r="G77" i="1"/>
  <c r="G75" i="1"/>
  <c r="G74" i="1"/>
  <c r="G73" i="1"/>
  <c r="G72" i="1"/>
  <c r="G71" i="1"/>
  <c r="G69" i="1"/>
  <c r="G68" i="1"/>
  <c r="G67" i="1"/>
  <c r="G66" i="1"/>
  <c r="G65" i="1"/>
  <c r="G63" i="1"/>
  <c r="G62" i="1"/>
  <c r="G61" i="1"/>
  <c r="G60" i="1"/>
  <c r="G59" i="1"/>
  <c r="G57" i="1"/>
  <c r="G56" i="1"/>
  <c r="G55" i="1"/>
  <c r="G54" i="1"/>
  <c r="G53" i="1"/>
  <c r="G51" i="1"/>
  <c r="G50" i="1"/>
  <c r="G49" i="1"/>
  <c r="G48" i="1"/>
  <c r="G47" i="1"/>
  <c r="G45" i="1"/>
  <c r="G44" i="1"/>
  <c r="G43" i="1"/>
  <c r="G42" i="1"/>
  <c r="G41" i="1"/>
  <c r="G39" i="1"/>
  <c r="G38" i="1"/>
  <c r="G37" i="1"/>
  <c r="G36" i="1"/>
  <c r="G35" i="1"/>
  <c r="G33" i="1"/>
  <c r="G32" i="1"/>
  <c r="G31" i="1"/>
  <c r="G30" i="1"/>
  <c r="G29" i="1"/>
  <c r="G27" i="1"/>
  <c r="G26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9" i="1"/>
  <c r="G7" i="1"/>
  <c r="G6" i="1"/>
</calcChain>
</file>

<file path=xl/sharedStrings.xml><?xml version="1.0" encoding="utf-8"?>
<sst xmlns="http://schemas.openxmlformats.org/spreadsheetml/2006/main" count="606" uniqueCount="228">
  <si>
    <t>第１表（2－1）  人口動態総覧，年次推移</t>
    <rPh sb="0" eb="1">
      <t>ダイ</t>
    </rPh>
    <rPh sb="2" eb="3">
      <t>ヒョウ</t>
    </rPh>
    <rPh sb="10" eb="12">
      <t>ジンコウ</t>
    </rPh>
    <rPh sb="12" eb="14">
      <t>ドウタイ</t>
    </rPh>
    <rPh sb="14" eb="16">
      <t>ソウラン</t>
    </rPh>
    <rPh sb="17" eb="19">
      <t>ネンジ</t>
    </rPh>
    <rPh sb="19" eb="21">
      <t>スイイ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</si>
  <si>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</si>
  <si>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</si>
  <si>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（再掲）</t>
    <rPh sb="1" eb="3">
      <t>サイケイ</t>
    </rPh>
    <phoneticPr fontId="2"/>
  </si>
  <si>
    <t>死産数</t>
    <rPh sb="0" eb="2">
      <t>シザン</t>
    </rPh>
    <rPh sb="2" eb="3">
      <t>スウ</t>
    </rPh>
    <phoneticPr fontId="2"/>
  </si>
  <si>
    <t>年次</t>
    <rPh sb="0" eb="2">
      <t>ネンジ</t>
    </rPh>
    <phoneticPr fontId="2"/>
  </si>
  <si>
    <t>人口</t>
    <rPh sb="0" eb="2">
      <t>ジンコウ</t>
    </rPh>
    <phoneticPr fontId="2"/>
  </si>
  <si>
    <t>乳児(1歳未満)死亡数</t>
    <rPh sb="0" eb="2">
      <t>ニュウジ</t>
    </rPh>
    <rPh sb="4" eb="7">
      <t>サイミマン</t>
    </rPh>
    <rPh sb="8" eb="11">
      <t>シボウスウ</t>
    </rPh>
    <phoneticPr fontId="2"/>
  </si>
  <si>
    <t>新生児(生後4週未満)死亡数</t>
    <rPh sb="0" eb="3">
      <t>シンセイジ</t>
    </rPh>
    <rPh sb="4" eb="6">
      <t>セイゴ</t>
    </rPh>
    <rPh sb="7" eb="8">
      <t>シュウ</t>
    </rPh>
    <rPh sb="8" eb="10">
      <t>ミマン</t>
    </rPh>
    <rPh sb="11" eb="14">
      <t>シボウスウ</t>
    </rPh>
    <phoneticPr fontId="2"/>
  </si>
  <si>
    <t>自然増減数</t>
    <rPh sb="0" eb="2">
      <t>シゼン</t>
    </rPh>
    <rPh sb="2" eb="4">
      <t>ゾウゲン</t>
    </rPh>
    <rPh sb="4" eb="5">
      <t>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</si>
  <si>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</si>
  <si>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</si>
  <si>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</si>
  <si>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性比</t>
    <rPh sb="0" eb="1">
      <t>セイ</t>
    </rPh>
    <rPh sb="1" eb="2">
      <t>ヒ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</si>
  <si>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</si>
  <si>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</si>
  <si>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昭和10年</t>
    <rPh sb="0" eb="2">
      <t>ショウワ</t>
    </rPh>
    <rPh sb="4" eb="5">
      <t>ネン</t>
    </rPh>
    <phoneticPr fontId="2"/>
  </si>
  <si>
    <t>※</t>
    <phoneticPr fontId="2"/>
  </si>
  <si>
    <t>…</t>
    <phoneticPr fontId="2"/>
  </si>
  <si>
    <t>平成元年</t>
    <rPh sb="0" eb="2">
      <t>ヘイセイ</t>
    </rPh>
    <rPh sb="2" eb="4">
      <t>ガンネン</t>
    </rPh>
    <phoneticPr fontId="2"/>
  </si>
  <si>
    <t xml:space="preserve"> </t>
    <phoneticPr fontId="2"/>
  </si>
  <si>
    <t>※</t>
  </si>
  <si>
    <t>令和元年</t>
    <rPh sb="0" eb="2">
      <t>レイワ</t>
    </rPh>
    <rPh sb="2" eb="4">
      <t>ガンネン</t>
    </rPh>
    <phoneticPr fontId="2"/>
  </si>
  <si>
    <t>令和元年</t>
    <rPh sb="0" eb="4">
      <t>レイワガンネン</t>
    </rPh>
    <phoneticPr fontId="2"/>
  </si>
  <si>
    <t>（注）:</t>
    <rPh sb="1" eb="2">
      <t>チュウ</t>
    </rPh>
    <phoneticPr fontId="2"/>
  </si>
  <si>
    <t>実数は昭和21年までは保健統計年報(県)により、昭和22年以降は人口動態統計(厚生労働省)によった。</t>
    <phoneticPr fontId="2"/>
  </si>
  <si>
    <t>各年次の人口は10月1日現在である。</t>
  </si>
  <si>
    <t>※は国勢調査人口（令和2年国勢調査に関する不詳補完結果）</t>
    <rPh sb="9" eb="11">
      <t>レイワ</t>
    </rPh>
    <rPh sb="12" eb="13">
      <t>ネン</t>
    </rPh>
    <rPh sb="13" eb="17">
      <t>コクセイチョウサ</t>
    </rPh>
    <rPh sb="18" eb="19">
      <t>カン</t>
    </rPh>
    <rPh sb="21" eb="23">
      <t>フショウ</t>
    </rPh>
    <rPh sb="23" eb="25">
      <t>ホカン</t>
    </rPh>
    <rPh sb="25" eb="27">
      <t>ケッカ</t>
    </rPh>
    <phoneticPr fontId="2"/>
  </si>
  <si>
    <t>それ以外は総務省統計局「人口推計」である。</t>
    <phoneticPr fontId="2"/>
  </si>
  <si>
    <t>昭和41年までと、昭和60年は総人口、それ以外は日本人人口である。</t>
    <phoneticPr fontId="2"/>
  </si>
  <si>
    <t>性比とは、出生子の女100対男の割合である。</t>
    <phoneticPr fontId="2"/>
  </si>
  <si>
    <t>第１表（2－2）  人口動態総覧，年次推移</t>
    <rPh sb="0" eb="1">
      <t>ダイ</t>
    </rPh>
    <rPh sb="2" eb="3">
      <t>ヒョウ</t>
    </rPh>
    <rPh sb="10" eb="12">
      <t>ジンコウ</t>
    </rPh>
    <rPh sb="12" eb="14">
      <t>ドウタイ</t>
    </rPh>
    <rPh sb="14" eb="16">
      <t>ソウラン</t>
    </rPh>
    <rPh sb="17" eb="19">
      <t>ネンジ</t>
    </rPh>
    <rPh sb="19" eb="21">
      <t>スイイ</t>
    </rPh>
    <phoneticPr fontId="2"/>
  </si>
  <si>
    <t>周産期死亡数</t>
    <rPh sb="0" eb="3">
      <t>シュウサンキ</t>
    </rPh>
    <rPh sb="3" eb="6">
      <t>シボウスウ</t>
    </rPh>
    <phoneticPr fontId="2"/>
  </si>
  <si>
    <t>出生率</t>
    <phoneticPr fontId="2"/>
  </si>
  <si>
    <t>死亡率</t>
    <phoneticPr fontId="2"/>
  </si>
  <si>
    <t>乳児死亡率</t>
    <phoneticPr fontId="2"/>
  </si>
  <si>
    <t>新生児死亡率</t>
    <phoneticPr fontId="2"/>
  </si>
  <si>
    <t>自然増減率</t>
    <phoneticPr fontId="2"/>
  </si>
  <si>
    <t>死産率</t>
    <rPh sb="0" eb="2">
      <t>シザン</t>
    </rPh>
    <rPh sb="2" eb="3">
      <t>リツ</t>
    </rPh>
    <phoneticPr fontId="2"/>
  </si>
  <si>
    <t>周産期死亡率</t>
    <rPh sb="0" eb="1">
      <t>シュウ</t>
    </rPh>
    <rPh sb="1" eb="2">
      <t>サン</t>
    </rPh>
    <rPh sb="2" eb="3">
      <t>キ</t>
    </rPh>
    <rPh sb="3" eb="6">
      <t>シボウリツ</t>
    </rPh>
    <phoneticPr fontId="2"/>
  </si>
  <si>
    <t>婚姻率</t>
    <rPh sb="0" eb="2">
      <t>コンイン</t>
    </rPh>
    <rPh sb="2" eb="3">
      <t>リツ</t>
    </rPh>
    <phoneticPr fontId="2"/>
  </si>
  <si>
    <t>離婚率</t>
    <rPh sb="0" eb="2">
      <t>リコン</t>
    </rPh>
    <rPh sb="2" eb="3">
      <t>リツ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</si>
  <si>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</si>
  <si>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 xml:space="preserve">早期新生児
</t>
    <rPh sb="0" eb="2">
      <t>ソウキ</t>
    </rPh>
    <rPh sb="2" eb="5">
      <t>シンセイジ</t>
    </rPh>
    <phoneticPr fontId="2"/>
  </si>
  <si>
    <t>婚姻件数</t>
  </si>
  <si>
    <t>離婚件数</t>
    <phoneticPr fontId="2"/>
  </si>
  <si>
    <t>(出産千対)　1)</t>
    <phoneticPr fontId="2"/>
  </si>
  <si>
    <t>合計特殊出生率</t>
    <phoneticPr fontId="2"/>
  </si>
  <si>
    <t>死      亡</t>
    <phoneticPr fontId="2"/>
  </si>
  <si>
    <t>(人口千対)</t>
    <rPh sb="1" eb="3">
      <t>ジンコウ</t>
    </rPh>
    <rPh sb="3" eb="5">
      <t>センタイ</t>
    </rPh>
    <phoneticPr fontId="2"/>
  </si>
  <si>
    <t>(出生千対)</t>
    <phoneticPr fontId="2"/>
  </si>
  <si>
    <t>(人口千対)</t>
    <phoneticPr fontId="2"/>
  </si>
  <si>
    <t>(出産千対)　2)</t>
    <phoneticPr fontId="2"/>
  </si>
  <si>
    <t>…</t>
  </si>
  <si>
    <t>1）　死産率は死産数を出産数（死産数に出生数を加えたもの）で除したものである。</t>
    <rPh sb="3" eb="5">
      <t>シザン</t>
    </rPh>
    <rPh sb="5" eb="6">
      <t>リツ</t>
    </rPh>
    <rPh sb="7" eb="9">
      <t>シザン</t>
    </rPh>
    <rPh sb="9" eb="10">
      <t>スウ</t>
    </rPh>
    <rPh sb="11" eb="14">
      <t>シュッサンスウ</t>
    </rPh>
    <rPh sb="15" eb="17">
      <t>シザン</t>
    </rPh>
    <rPh sb="17" eb="18">
      <t>スウ</t>
    </rPh>
    <rPh sb="19" eb="22">
      <t>シュッショウスウ</t>
    </rPh>
    <rPh sb="23" eb="24">
      <t>クワ</t>
    </rPh>
    <rPh sb="30" eb="31">
      <t>ジョ</t>
    </rPh>
    <phoneticPr fontId="2"/>
  </si>
  <si>
    <t>2）　周産期死亡率は周産期死亡数を出産数（死産数に出生数を加えたもの）で除したものである。</t>
    <rPh sb="3" eb="6">
      <t>シュウサンキ</t>
    </rPh>
    <rPh sb="6" eb="9">
      <t>シボウリツ</t>
    </rPh>
    <rPh sb="10" eb="13">
      <t>シュウサンキ</t>
    </rPh>
    <rPh sb="13" eb="16">
      <t>シボウスウ</t>
    </rPh>
    <rPh sb="17" eb="20">
      <t>シュッサンスウ</t>
    </rPh>
    <rPh sb="21" eb="23">
      <t>シザン</t>
    </rPh>
    <rPh sb="23" eb="24">
      <t>スウ</t>
    </rPh>
    <rPh sb="25" eb="28">
      <t>シュッショウスウ</t>
    </rPh>
    <rPh sb="29" eb="30">
      <t>クワ</t>
    </rPh>
    <rPh sb="36" eb="37">
      <t>ジョ</t>
    </rPh>
    <phoneticPr fontId="2"/>
  </si>
  <si>
    <t>３  順位は高率順位である。</t>
    <rPh sb="3" eb="5">
      <t>ジュンイ</t>
    </rPh>
    <rPh sb="6" eb="8">
      <t>コウリツ</t>
    </rPh>
    <rPh sb="8" eb="10">
      <t>ジュンイ</t>
    </rPh>
    <phoneticPr fontId="11"/>
  </si>
  <si>
    <t>２  都道府県別順位については、同率であった場合、表示桁数以下の数値により順位を付している。</t>
    <rPh sb="3" eb="7">
      <t>トドウフケン</t>
    </rPh>
    <rPh sb="7" eb="8">
      <t>ベツ</t>
    </rPh>
    <rPh sb="8" eb="10">
      <t>ジュンイ</t>
    </rPh>
    <rPh sb="16" eb="18">
      <t>ドウリツ</t>
    </rPh>
    <rPh sb="22" eb="24">
      <t>バアイ</t>
    </rPh>
    <rPh sb="25" eb="27">
      <t>ヒョウジ</t>
    </rPh>
    <rPh sb="27" eb="29">
      <t>ケタスウ</t>
    </rPh>
    <rPh sb="29" eb="31">
      <t>イカ</t>
    </rPh>
    <rPh sb="32" eb="34">
      <t>スウチ</t>
    </rPh>
    <rPh sb="37" eb="39">
      <t>ジュンイ</t>
    </rPh>
    <rPh sb="40" eb="41">
      <t>フ</t>
    </rPh>
    <phoneticPr fontId="11"/>
  </si>
  <si>
    <t xml:space="preserve">    住所による。</t>
    <phoneticPr fontId="11"/>
  </si>
  <si>
    <t>１  都道府県の表章は、出生は子の住所、死亡は死亡者の住所、死産は母の住所、婚姻は夫の住所、離婚は別居する前の</t>
    <rPh sb="3" eb="7">
      <t>トドウフケン</t>
    </rPh>
    <rPh sb="8" eb="10">
      <t>ヒョウショウ</t>
    </rPh>
    <rPh sb="12" eb="14">
      <t>シュッセイ</t>
    </rPh>
    <rPh sb="15" eb="16">
      <t>コ</t>
    </rPh>
    <rPh sb="17" eb="19">
      <t>ジュウショ</t>
    </rPh>
    <rPh sb="20" eb="22">
      <t>シボウ</t>
    </rPh>
    <rPh sb="23" eb="26">
      <t>シボウシャ</t>
    </rPh>
    <rPh sb="27" eb="29">
      <t>ジュウショ</t>
    </rPh>
    <rPh sb="30" eb="32">
      <t>シザン</t>
    </rPh>
    <rPh sb="33" eb="34">
      <t>ハハ</t>
    </rPh>
    <rPh sb="35" eb="37">
      <t>ジュウショ</t>
    </rPh>
    <rPh sb="38" eb="40">
      <t>コンイン</t>
    </rPh>
    <rPh sb="41" eb="42">
      <t>オット</t>
    </rPh>
    <rPh sb="43" eb="45">
      <t>ジュウショ</t>
    </rPh>
    <rPh sb="46" eb="48">
      <t>リコン</t>
    </rPh>
    <rPh sb="49" eb="51">
      <t>ベッキョ</t>
    </rPh>
    <rPh sb="53" eb="54">
      <t>マエ</t>
    </rPh>
    <phoneticPr fontId="11"/>
  </si>
  <si>
    <t>(注）：</t>
    <rPh sb="1" eb="2">
      <t>チュウ</t>
    </rPh>
    <phoneticPr fontId="11"/>
  </si>
  <si>
    <t>・</t>
  </si>
  <si>
    <t>-</t>
  </si>
  <si>
    <t>不詳</t>
    <phoneticPr fontId="11"/>
  </si>
  <si>
    <t>外国</t>
    <phoneticPr fontId="11"/>
  </si>
  <si>
    <t>沖縄</t>
    <phoneticPr fontId="11"/>
  </si>
  <si>
    <t>鹿児島</t>
    <phoneticPr fontId="11"/>
  </si>
  <si>
    <t>宮崎</t>
    <phoneticPr fontId="11"/>
  </si>
  <si>
    <t>大分</t>
    <phoneticPr fontId="11"/>
  </si>
  <si>
    <t>熊本</t>
    <phoneticPr fontId="11"/>
  </si>
  <si>
    <t>長崎</t>
    <phoneticPr fontId="11"/>
  </si>
  <si>
    <t>佐賀</t>
    <phoneticPr fontId="11"/>
  </si>
  <si>
    <t>福岡</t>
    <phoneticPr fontId="11"/>
  </si>
  <si>
    <t>高知</t>
    <phoneticPr fontId="11"/>
  </si>
  <si>
    <t>愛媛</t>
    <phoneticPr fontId="11"/>
  </si>
  <si>
    <t>香川</t>
    <phoneticPr fontId="11"/>
  </si>
  <si>
    <t>徳島</t>
    <phoneticPr fontId="11"/>
  </si>
  <si>
    <t>山口</t>
    <phoneticPr fontId="11"/>
  </si>
  <si>
    <t>広島</t>
    <phoneticPr fontId="11"/>
  </si>
  <si>
    <t>岡山</t>
    <phoneticPr fontId="11"/>
  </si>
  <si>
    <t>島根</t>
    <phoneticPr fontId="11"/>
  </si>
  <si>
    <t>鳥取</t>
    <phoneticPr fontId="11"/>
  </si>
  <si>
    <t>和歌山</t>
    <phoneticPr fontId="11"/>
  </si>
  <si>
    <t>奈良</t>
    <phoneticPr fontId="11"/>
  </si>
  <si>
    <t>兵庫</t>
    <phoneticPr fontId="11"/>
  </si>
  <si>
    <t>大阪</t>
    <phoneticPr fontId="11"/>
  </si>
  <si>
    <t>京都</t>
    <phoneticPr fontId="11"/>
  </si>
  <si>
    <t>滋賀</t>
    <phoneticPr fontId="11"/>
  </si>
  <si>
    <t>三重</t>
    <phoneticPr fontId="11"/>
  </si>
  <si>
    <t>愛知</t>
    <phoneticPr fontId="11"/>
  </si>
  <si>
    <t>静岡</t>
    <phoneticPr fontId="11"/>
  </si>
  <si>
    <t>岐阜</t>
    <phoneticPr fontId="11"/>
  </si>
  <si>
    <t>長野</t>
    <phoneticPr fontId="11"/>
  </si>
  <si>
    <t>山梨</t>
    <phoneticPr fontId="11"/>
  </si>
  <si>
    <t>福井</t>
    <phoneticPr fontId="11"/>
  </si>
  <si>
    <t>石川</t>
    <phoneticPr fontId="11"/>
  </si>
  <si>
    <t>富山</t>
    <phoneticPr fontId="11"/>
  </si>
  <si>
    <t>新潟</t>
    <phoneticPr fontId="11"/>
  </si>
  <si>
    <t>神奈川</t>
    <phoneticPr fontId="11"/>
  </si>
  <si>
    <t>東京</t>
    <phoneticPr fontId="11"/>
  </si>
  <si>
    <t>千葉</t>
    <phoneticPr fontId="11"/>
  </si>
  <si>
    <t>埼玉</t>
    <phoneticPr fontId="11"/>
  </si>
  <si>
    <t>群馬</t>
    <phoneticPr fontId="11"/>
  </si>
  <si>
    <t>栃木</t>
    <rPh sb="0" eb="2">
      <t>トチギ</t>
    </rPh>
    <phoneticPr fontId="11"/>
  </si>
  <si>
    <t>茨城</t>
    <phoneticPr fontId="11"/>
  </si>
  <si>
    <t>福島</t>
    <rPh sb="0" eb="1">
      <t>フク</t>
    </rPh>
    <rPh sb="1" eb="2">
      <t>シマ</t>
    </rPh>
    <phoneticPr fontId="11"/>
  </si>
  <si>
    <t>山形</t>
    <phoneticPr fontId="11"/>
  </si>
  <si>
    <t>秋田</t>
    <phoneticPr fontId="11"/>
  </si>
  <si>
    <t>宮城</t>
    <phoneticPr fontId="11"/>
  </si>
  <si>
    <t>岩手</t>
    <phoneticPr fontId="11"/>
  </si>
  <si>
    <t>青森</t>
    <phoneticPr fontId="11"/>
  </si>
  <si>
    <t>北海道</t>
    <phoneticPr fontId="11"/>
  </si>
  <si>
    <t>全国</t>
    <rPh sb="0" eb="2">
      <t>ゼンコク</t>
    </rPh>
    <phoneticPr fontId="11"/>
  </si>
  <si>
    <t>順位</t>
    <rPh sb="0" eb="2">
      <t>ジュンイ</t>
    </rPh>
    <phoneticPr fontId="11"/>
  </si>
  <si>
    <t>率</t>
    <rPh sb="0" eb="1">
      <t>リツ</t>
    </rPh>
    <phoneticPr fontId="11"/>
  </si>
  <si>
    <t>人工</t>
    <rPh sb="0" eb="2">
      <t>ジンコウ</t>
    </rPh>
    <phoneticPr fontId="11"/>
  </si>
  <si>
    <t>自然</t>
    <rPh sb="0" eb="2">
      <t>シゼン</t>
    </rPh>
    <phoneticPr fontId="11"/>
  </si>
  <si>
    <t>総数</t>
    <rPh sb="0" eb="2">
      <t>ソウスウ</t>
    </rPh>
    <phoneticPr fontId="11"/>
  </si>
  <si>
    <t>新生児        死亡数</t>
    <rPh sb="0" eb="3">
      <t>シンセイジ</t>
    </rPh>
    <rPh sb="11" eb="14">
      <t>シボウスウ</t>
    </rPh>
    <phoneticPr fontId="11"/>
  </si>
  <si>
    <t>乳児        死亡数</t>
    <rPh sb="0" eb="2">
      <t>ニュウジ</t>
    </rPh>
    <rPh sb="10" eb="13">
      <t>シボウスウ</t>
    </rPh>
    <phoneticPr fontId="11"/>
  </si>
  <si>
    <t>合計特殊          出生率</t>
    <rPh sb="0" eb="2">
      <t>ゴウケイ</t>
    </rPh>
    <rPh sb="2" eb="4">
      <t>トクシュ</t>
    </rPh>
    <rPh sb="14" eb="16">
      <t>シュッセイ</t>
    </rPh>
    <rPh sb="16" eb="17">
      <t>リツ</t>
    </rPh>
    <phoneticPr fontId="11"/>
  </si>
  <si>
    <t>離婚</t>
    <rPh sb="0" eb="2">
      <t>リコン</t>
    </rPh>
    <phoneticPr fontId="11"/>
  </si>
  <si>
    <t>婚姻</t>
    <rPh sb="0" eb="2">
      <t>コンイン</t>
    </rPh>
    <phoneticPr fontId="11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</si>
  <si>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11"/>
  </si>
  <si>
    <t>死産</t>
    <rPh sb="0" eb="2">
      <t>シザン</t>
    </rPh>
    <phoneticPr fontId="11"/>
  </si>
  <si>
    <t>新生児死亡</t>
    <rPh sb="0" eb="3">
      <t>シンセイジ</t>
    </rPh>
    <rPh sb="3" eb="5">
      <t>シボウ</t>
    </rPh>
    <phoneticPr fontId="11"/>
  </si>
  <si>
    <t>乳児死亡</t>
    <rPh sb="0" eb="2">
      <t>ニュウジ</t>
    </rPh>
    <rPh sb="2" eb="4">
      <t>シボウ</t>
    </rPh>
    <phoneticPr fontId="11"/>
  </si>
  <si>
    <t>死亡</t>
    <rPh sb="0" eb="2">
      <t>シボウ</t>
    </rPh>
    <phoneticPr fontId="11"/>
  </si>
  <si>
    <t>出生</t>
    <rPh sb="0" eb="2">
      <t>シュッセイ</t>
    </rPh>
    <phoneticPr fontId="11"/>
  </si>
  <si>
    <t>都道府県</t>
    <rPh sb="0" eb="4">
      <t>トドウフケン</t>
    </rPh>
    <phoneticPr fontId="11"/>
  </si>
  <si>
    <t>離婚件数</t>
    <rPh sb="0" eb="2">
      <t>リコン</t>
    </rPh>
    <rPh sb="2" eb="4">
      <t>ケンスウ</t>
    </rPh>
    <phoneticPr fontId="11"/>
  </si>
  <si>
    <t>婚姻件数</t>
    <rPh sb="0" eb="2">
      <t>コンイン</t>
    </rPh>
    <rPh sb="2" eb="4">
      <t>ケンスウ</t>
    </rPh>
    <phoneticPr fontId="11"/>
  </si>
  <si>
    <t>周産期        死亡数</t>
    <rPh sb="0" eb="1">
      <t>シュウ</t>
    </rPh>
    <rPh sb="1" eb="2">
      <t>サン</t>
    </rPh>
    <rPh sb="2" eb="3">
      <t>キ</t>
    </rPh>
    <rPh sb="11" eb="14">
      <t>シボウスウ</t>
    </rPh>
    <phoneticPr fontId="11"/>
  </si>
  <si>
    <t>死産数</t>
    <rPh sb="0" eb="2">
      <t>シザン</t>
    </rPh>
    <rPh sb="2" eb="3">
      <t>スウ</t>
    </rPh>
    <phoneticPr fontId="11"/>
  </si>
  <si>
    <t>（再掲）</t>
    <rPh sb="1" eb="3">
      <t>サイケイ</t>
    </rPh>
    <phoneticPr fontId="11"/>
  </si>
  <si>
    <t>死亡数</t>
    <rPh sb="0" eb="3">
      <t>シボウスウ</t>
    </rPh>
    <phoneticPr fontId="11"/>
  </si>
  <si>
    <t>出生数</t>
    <rPh sb="0" eb="2">
      <t>シュッセイ</t>
    </rPh>
    <rPh sb="2" eb="3">
      <t>スウ</t>
    </rPh>
    <phoneticPr fontId="11"/>
  </si>
  <si>
    <t>第2表  人口動態総覧，都道府県別</t>
    <rPh sb="0" eb="1">
      <t>ダイ</t>
    </rPh>
    <rPh sb="2" eb="3">
      <t>ヒョウ</t>
    </rPh>
    <rPh sb="5" eb="7">
      <t>ジンコウ</t>
    </rPh>
    <rPh sb="7" eb="9">
      <t>ドウタイ</t>
    </rPh>
    <rPh sb="9" eb="11">
      <t>ソウラン</t>
    </rPh>
    <rPh sb="12" eb="16">
      <t>トドウフケン</t>
    </rPh>
    <rPh sb="16" eb="17">
      <t>ベツ</t>
    </rPh>
    <phoneticPr fontId="11"/>
  </si>
  <si>
    <t>第３表(2-1)　人口動態総覧，市町別</t>
    <phoneticPr fontId="2"/>
  </si>
  <si>
    <t>第３表(2-2)  人口動態総覧，市町別</t>
    <phoneticPr fontId="2"/>
  </si>
  <si>
    <t>市　　町</t>
    <phoneticPr fontId="2"/>
  </si>
  <si>
    <t>出　　　生　　　数</t>
  </si>
  <si>
    <t>死　　　　　亡　　　　　数</t>
    <rPh sb="0" eb="1">
      <t>シ</t>
    </rPh>
    <rPh sb="6" eb="7">
      <t>ボウ</t>
    </rPh>
    <rPh sb="12" eb="13">
      <t>カズ</t>
    </rPh>
    <phoneticPr fontId="2"/>
  </si>
  <si>
    <t>死　産　数</t>
  </si>
  <si>
    <t>周産期死亡数</t>
  </si>
  <si>
    <t>出　　生　　率</t>
  </si>
  <si>
    <t>死　　亡　　率</t>
  </si>
  <si>
    <t>乳　児</t>
  </si>
  <si>
    <t>新生児</t>
  </si>
  <si>
    <t>自 然</t>
    <phoneticPr fontId="2"/>
  </si>
  <si>
    <t>死産率</t>
  </si>
  <si>
    <t>周産期</t>
  </si>
  <si>
    <t>婚姻率</t>
  </si>
  <si>
    <t>離婚率</t>
  </si>
  <si>
    <t>低体重児</t>
  </si>
  <si>
    <t>（再掲）</t>
  </si>
  <si>
    <t>自 然</t>
  </si>
  <si>
    <t>妊娠満22</t>
  </si>
  <si>
    <t>早　期</t>
  </si>
  <si>
    <t>婚　姻</t>
  </si>
  <si>
    <t>離　婚</t>
  </si>
  <si>
    <t>死亡率</t>
  </si>
  <si>
    <t>増減率</t>
    <rPh sb="0" eb="2">
      <t>ゾウゲン</t>
    </rPh>
    <phoneticPr fontId="2"/>
  </si>
  <si>
    <t>総　数</t>
  </si>
  <si>
    <t>男</t>
  </si>
  <si>
    <t>女</t>
  </si>
  <si>
    <t>2500ｇ</t>
    <phoneticPr fontId="2"/>
  </si>
  <si>
    <t>増減数</t>
    <rPh sb="0" eb="2">
      <t>ゾウゲン</t>
    </rPh>
    <phoneticPr fontId="2"/>
  </si>
  <si>
    <t>自　然</t>
  </si>
  <si>
    <t>人　工</t>
  </si>
  <si>
    <t>週以後の</t>
  </si>
  <si>
    <t>件　数</t>
  </si>
  <si>
    <t>（人口</t>
  </si>
  <si>
    <t>順位</t>
  </si>
  <si>
    <t>（出生</t>
  </si>
  <si>
    <t>（出産*1</t>
  </si>
  <si>
    <t>（出産*2</t>
    <phoneticPr fontId="2"/>
  </si>
  <si>
    <t>ｺｰﾄﾞ</t>
    <phoneticPr fontId="2"/>
  </si>
  <si>
    <t>未満（再掲）</t>
    <rPh sb="0" eb="1">
      <t>ミ</t>
    </rPh>
    <rPh sb="1" eb="2">
      <t>マン</t>
    </rPh>
    <phoneticPr fontId="2"/>
  </si>
  <si>
    <t>死　　産</t>
  </si>
  <si>
    <t>死　亡</t>
  </si>
  <si>
    <t>千対）</t>
  </si>
  <si>
    <t>総　　数</t>
  </si>
  <si>
    <t>市　　計</t>
  </si>
  <si>
    <t>郡　　計</t>
  </si>
  <si>
    <t>佐賀中部保健所</t>
  </si>
  <si>
    <t xml:space="preserve">  佐  賀　市</t>
  </si>
  <si>
    <t>　多　久　市</t>
  </si>
  <si>
    <t>　小　城　市</t>
    <rPh sb="1" eb="2">
      <t>ショウ</t>
    </rPh>
    <rPh sb="3" eb="4">
      <t>シロ</t>
    </rPh>
    <phoneticPr fontId="2"/>
  </si>
  <si>
    <t>　神　埼　市</t>
    <rPh sb="1" eb="2">
      <t>カミ</t>
    </rPh>
    <rPh sb="3" eb="4">
      <t>サキ</t>
    </rPh>
    <phoneticPr fontId="2"/>
  </si>
  <si>
    <t>　神　埼　郡</t>
  </si>
  <si>
    <t>吉野ヶ里町</t>
    <rPh sb="0" eb="4">
      <t>ヨシノガリ</t>
    </rPh>
    <rPh sb="4" eb="5">
      <t>チョウ</t>
    </rPh>
    <phoneticPr fontId="2"/>
  </si>
  <si>
    <t>鳥栖保健所</t>
  </si>
  <si>
    <t>　鳥　栖　市</t>
  </si>
  <si>
    <t>　三 養 基 郡</t>
    <phoneticPr fontId="2"/>
  </si>
  <si>
    <t>　三 養 基 郡</t>
  </si>
  <si>
    <t>基山町</t>
  </si>
  <si>
    <t>上峰町</t>
  </si>
  <si>
    <t>みやき町</t>
    <phoneticPr fontId="2"/>
  </si>
  <si>
    <t>みやき町</t>
  </si>
  <si>
    <t>唐津保健所</t>
  </si>
  <si>
    <t>　唐　津　市</t>
  </si>
  <si>
    <t>　東 松 浦 郡</t>
    <phoneticPr fontId="2"/>
  </si>
  <si>
    <t>　東 松 浦 郡</t>
  </si>
  <si>
    <t>玄海町</t>
  </si>
  <si>
    <t>伊万里保健所</t>
  </si>
  <si>
    <t>　伊 万 里 市</t>
    <phoneticPr fontId="2"/>
  </si>
  <si>
    <t>　伊 万 里 市</t>
  </si>
  <si>
    <t>　西 松 浦 郡</t>
    <phoneticPr fontId="2"/>
  </si>
  <si>
    <t>　西 松 浦 郡</t>
  </si>
  <si>
    <t>有田町</t>
  </si>
  <si>
    <t>杵藤保健所</t>
  </si>
  <si>
    <t>　武　雄　市</t>
  </si>
  <si>
    <t>　鹿　島　市</t>
  </si>
  <si>
    <t>　嬉　野　市</t>
    <rPh sb="1" eb="2">
      <t>ウレシ</t>
    </rPh>
    <rPh sb="3" eb="4">
      <t>ノ</t>
    </rPh>
    <phoneticPr fontId="2"/>
  </si>
  <si>
    <t>　杵　島　郡</t>
  </si>
  <si>
    <t>大町町</t>
  </si>
  <si>
    <t>江北町</t>
  </si>
  <si>
    <t>白石町</t>
  </si>
  <si>
    <t>　藤　津　郡</t>
  </si>
  <si>
    <t>太良町</t>
    <rPh sb="0" eb="2">
      <t>タラ</t>
    </rPh>
    <phoneticPr fontId="2"/>
  </si>
  <si>
    <t>(注）</t>
    <rPh sb="1" eb="2">
      <t>チュウ</t>
    </rPh>
    <phoneticPr fontId="2"/>
  </si>
  <si>
    <t>※１は、出生に死産を加えたものである。</t>
    <rPh sb="4" eb="6">
      <t>シュッセイ</t>
    </rPh>
    <rPh sb="7" eb="9">
      <t>シザン</t>
    </rPh>
    <rPh sb="10" eb="11">
      <t>クワ</t>
    </rPh>
    <phoneticPr fontId="2"/>
  </si>
  <si>
    <t>※２は、出生に妊娠満22週以後の死産を加えたものである。</t>
    <rPh sb="4" eb="6">
      <t>シュッセイ</t>
    </rPh>
    <rPh sb="7" eb="9">
      <t>ニンシン</t>
    </rPh>
    <rPh sb="9" eb="10">
      <t>マン</t>
    </rPh>
    <rPh sb="12" eb="13">
      <t>シュウ</t>
    </rPh>
    <rPh sb="13" eb="15">
      <t>イゴ</t>
    </rPh>
    <rPh sb="16" eb="18">
      <t>シザン</t>
    </rPh>
    <rPh sb="19" eb="20">
      <t>クワ</t>
    </rPh>
    <phoneticPr fontId="2"/>
  </si>
  <si>
    <t>　</t>
  </si>
  <si>
    <t>令和３年</t>
    <rPh sb="0" eb="2">
      <t>レイワ</t>
    </rPh>
    <phoneticPr fontId="2"/>
  </si>
  <si>
    <t>令和３年</t>
    <phoneticPr fontId="2"/>
  </si>
  <si>
    <t>令和３年</t>
    <rPh sb="0" eb="2">
      <t>レイワ</t>
    </rPh>
    <rPh sb="3" eb="4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</si>
</sst>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\ ##0;&quot;△&quot;#\ ##0"/>
    <numFmt numFmtId="177" formatCode="#\ ##0;\-#\ ##0"/>
    <numFmt numFmtId="178" formatCode="0.0"/>
    <numFmt numFmtId="179" formatCode="0.0;\-0.0;\-"/>
    <numFmt numFmtId="180" formatCode="0.0;&quot;△ &quot;0.0"/>
    <numFmt numFmtId="181" formatCode="0.00_);[Red]\(0.00\)"/>
    <numFmt numFmtId="182" formatCode="0.0_);[Red]\(0.0\)"/>
    <numFmt numFmtId="183" formatCode="#\ ###\ ##0"/>
    <numFmt numFmtId="184" formatCode="* #\ ##0;_ * &quot;△&quot;#\ ##0;_ * &quot;-&quot;;_ @\ "/>
    <numFmt numFmtId="185" formatCode="_ * #\ ##0;_ * \-#\ ##0;_ * &quot;-&quot;;_ @"/>
    <numFmt numFmtId="186" formatCode="* #\ ##0.0;_ * &quot;△&quot;#\ ##0.0;_ * &quot;-&quot;;_ @\ "/>
    <numFmt numFmtId="187" formatCode="* #####\ ##0;_ * &quot;△&quot;#####\ ##0;_ * &quot;-&quot;;_ @\ "/>
    <numFmt numFmtId="188" formatCode="* #\ ##0.00;_ * &quot;△&quot;#\ ##0.00;_ * &quot;-&quot;;_ @\ "/>
  </numFmts>
  <fonts count="19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4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177" fontId="6" fillId="0" borderId="12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7" fontId="6" fillId="0" borderId="11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41" fontId="6" fillId="0" borderId="16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176" fontId="6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28" xfId="0" applyFont="1" applyBorder="1" applyAlignment="1">
      <alignment horizontal="centerContinuous" vertical="center"/>
    </xf>
    <xf numFmtId="0" fontId="6" fillId="0" borderId="29" xfId="0" applyFont="1" applyBorder="1" applyAlignment="1">
      <alignment horizontal="centerContinuous" vertical="center"/>
    </xf>
    <xf numFmtId="0" fontId="6" fillId="0" borderId="30" xfId="0" applyFont="1" applyBorder="1" applyAlignment="1">
      <alignment horizontal="centerContinuous" vertical="center"/>
    </xf>
    <xf numFmtId="0" fontId="6" fillId="0" borderId="31" xfId="0" applyFont="1" applyBorder="1" applyAlignment="1">
      <alignment horizontal="centerContinuous" vertical="center"/>
    </xf>
    <xf numFmtId="0" fontId="6" fillId="0" borderId="20" xfId="0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180" fontId="6" fillId="0" borderId="19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right" vertical="center"/>
    </xf>
    <xf numFmtId="180" fontId="6" fillId="0" borderId="16" xfId="0" applyNumberFormat="1" applyFont="1" applyBorder="1" applyAlignment="1">
      <alignment horizontal="right" vertical="center"/>
    </xf>
    <xf numFmtId="2" fontId="6" fillId="0" borderId="16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0" fontId="6" fillId="0" borderId="0" xfId="1" applyFont="1" applyAlignment="1">
      <alignment vertical="center"/>
    </xf>
    <xf numFmtId="181" fontId="6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1" fontId="5" fillId="0" borderId="0" xfId="1" applyNumberFormat="1" applyFont="1" applyAlignment="1">
      <alignment vertical="center"/>
    </xf>
    <xf numFmtId="181" fontId="10" fillId="0" borderId="0" xfId="1" applyNumberFormat="1" applyFont="1" applyAlignment="1">
      <alignment horizontal="right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6" fillId="2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16" fillId="0" borderId="0" xfId="0" quotePrefix="1" applyFont="1" applyAlignment="1">
      <alignment vertical="center"/>
    </xf>
    <xf numFmtId="184" fontId="16" fillId="0" borderId="11" xfId="0" applyNumberFormat="1" applyFont="1" applyBorder="1" applyAlignment="1">
      <alignment horizontal="left" vertical="center"/>
    </xf>
    <xf numFmtId="185" fontId="16" fillId="0" borderId="41" xfId="0" applyNumberFormat="1" applyFont="1" applyBorder="1" applyAlignment="1">
      <alignment horizontal="right" vertical="center"/>
    </xf>
    <xf numFmtId="185" fontId="16" fillId="0" borderId="42" xfId="0" applyNumberFormat="1" applyFont="1" applyBorder="1" applyAlignment="1">
      <alignment horizontal="right" vertical="center"/>
    </xf>
    <xf numFmtId="185" fontId="16" fillId="0" borderId="28" xfId="0" applyNumberFormat="1" applyFont="1" applyBorder="1" applyAlignment="1">
      <alignment horizontal="right" vertical="center"/>
    </xf>
    <xf numFmtId="185" fontId="16" fillId="0" borderId="43" xfId="0" applyNumberFormat="1" applyFont="1" applyBorder="1" applyAlignment="1">
      <alignment horizontal="right" vertical="center"/>
    </xf>
    <xf numFmtId="184" fontId="16" fillId="0" borderId="16" xfId="0" applyNumberFormat="1" applyFont="1" applyBorder="1" applyAlignment="1">
      <alignment horizontal="left" vertical="center"/>
    </xf>
    <xf numFmtId="186" fontId="16" fillId="0" borderId="11" xfId="0" applyNumberFormat="1" applyFont="1" applyBorder="1" applyAlignment="1">
      <alignment horizontal="right" vertical="center"/>
    </xf>
    <xf numFmtId="187" fontId="16" fillId="0" borderId="11" xfId="0" applyNumberFormat="1" applyFont="1" applyBorder="1" applyAlignment="1">
      <alignment horizontal="right" vertical="center"/>
    </xf>
    <xf numFmtId="188" fontId="16" fillId="0" borderId="17" xfId="0" applyNumberFormat="1" applyFont="1" applyBorder="1" applyAlignment="1">
      <alignment horizontal="right" vertical="center"/>
    </xf>
    <xf numFmtId="185" fontId="16" fillId="0" borderId="46" xfId="0" applyNumberFormat="1" applyFont="1" applyBorder="1" applyAlignment="1">
      <alignment horizontal="right" vertical="center"/>
    </xf>
    <xf numFmtId="185" fontId="16" fillId="0" borderId="47" xfId="0" applyNumberFormat="1" applyFont="1" applyBorder="1" applyAlignment="1">
      <alignment horizontal="right" vertical="center"/>
    </xf>
    <xf numFmtId="185" fontId="16" fillId="0" borderId="16" xfId="0" applyNumberFormat="1" applyFont="1" applyBorder="1" applyAlignment="1">
      <alignment horizontal="right" vertical="center"/>
    </xf>
    <xf numFmtId="185" fontId="16" fillId="0" borderId="48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3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quotePrefix="1" applyFont="1" applyAlignment="1">
      <alignment vertical="center"/>
    </xf>
    <xf numFmtId="184" fontId="4" fillId="0" borderId="11" xfId="0" applyNumberFormat="1" applyFont="1" applyBorder="1" applyAlignment="1">
      <alignment horizontal="left" vertical="center"/>
    </xf>
    <xf numFmtId="185" fontId="4" fillId="0" borderId="46" xfId="0" applyNumberFormat="1" applyFont="1" applyBorder="1" applyAlignment="1">
      <alignment horizontal="right" vertical="center"/>
    </xf>
    <xf numFmtId="185" fontId="4" fillId="0" borderId="47" xfId="0" applyNumberFormat="1" applyFont="1" applyBorder="1" applyAlignment="1">
      <alignment horizontal="right" vertical="center"/>
    </xf>
    <xf numFmtId="185" fontId="4" fillId="0" borderId="16" xfId="0" applyNumberFormat="1" applyFont="1" applyBorder="1" applyAlignment="1">
      <alignment horizontal="right" vertical="center"/>
    </xf>
    <xf numFmtId="185" fontId="4" fillId="0" borderId="48" xfId="0" applyNumberFormat="1" applyFont="1" applyBorder="1" applyAlignment="1">
      <alignment horizontal="right" vertical="center"/>
    </xf>
    <xf numFmtId="184" fontId="4" fillId="0" borderId="16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33" xfId="0" applyFont="1" applyBorder="1" applyAlignment="1">
      <alignment horizontal="distributed" vertical="center"/>
    </xf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187" fontId="4" fillId="0" borderId="11" xfId="0" applyNumberFormat="1" applyFont="1" applyBorder="1" applyAlignment="1">
      <alignment horizontal="right" vertical="center"/>
    </xf>
    <xf numFmtId="186" fontId="4" fillId="0" borderId="11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32" xfId="0" applyFont="1" applyBorder="1" applyAlignment="1">
      <alignment horizontal="distributed" vertical="center"/>
    </xf>
    <xf numFmtId="185" fontId="4" fillId="0" borderId="25" xfId="0" applyNumberFormat="1" applyFont="1" applyBorder="1" applyAlignment="1">
      <alignment horizontal="left" vertical="center"/>
    </xf>
    <xf numFmtId="184" fontId="4" fillId="0" borderId="24" xfId="0" applyNumberFormat="1" applyFont="1" applyBorder="1" applyAlignment="1">
      <alignment horizontal="left" vertical="center"/>
    </xf>
    <xf numFmtId="185" fontId="4" fillId="0" borderId="54" xfId="0" applyNumberFormat="1" applyFont="1" applyBorder="1" applyAlignment="1">
      <alignment horizontal="right" vertical="center"/>
    </xf>
    <xf numFmtId="185" fontId="4" fillId="0" borderId="55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185" fontId="4" fillId="0" borderId="56" xfId="0" applyNumberFormat="1" applyFont="1" applyBorder="1" applyAlignment="1">
      <alignment horizontal="right" vertical="center"/>
    </xf>
    <xf numFmtId="184" fontId="4" fillId="0" borderId="26" xfId="0" applyNumberFormat="1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57" xfId="0" applyFont="1" applyBorder="1" applyAlignment="1">
      <alignment horizontal="distributed" vertical="center"/>
    </xf>
    <xf numFmtId="0" fontId="5" fillId="0" borderId="23" xfId="0" applyFont="1" applyBorder="1" applyAlignment="1">
      <alignment vertical="center"/>
    </xf>
    <xf numFmtId="0" fontId="5" fillId="0" borderId="32" xfId="0" applyFont="1" applyBorder="1" applyAlignment="1">
      <alignment horizontal="distributed" vertical="center"/>
    </xf>
    <xf numFmtId="186" fontId="16" fillId="0" borderId="24" xfId="0" applyNumberFormat="1" applyFont="1" applyBorder="1" applyAlignment="1">
      <alignment horizontal="right" vertical="center"/>
    </xf>
    <xf numFmtId="187" fontId="4" fillId="0" borderId="24" xfId="0" applyNumberFormat="1" applyFont="1" applyBorder="1" applyAlignment="1">
      <alignment horizontal="right" vertical="center"/>
    </xf>
    <xf numFmtId="186" fontId="4" fillId="0" borderId="24" xfId="0" applyNumberFormat="1" applyFont="1" applyBorder="1" applyAlignment="1">
      <alignment horizontal="right" vertical="center"/>
    </xf>
    <xf numFmtId="188" fontId="16" fillId="0" borderId="27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177" fontId="7" fillId="0" borderId="12" xfId="0" applyNumberFormat="1" applyFont="1" applyBorder="1" applyAlignment="1">
      <alignment vertical="center"/>
    </xf>
    <xf numFmtId="177" fontId="7" fillId="0" borderId="16" xfId="0" applyNumberFormat="1" applyFont="1" applyBorder="1" applyAlignment="1">
      <alignment vertical="center"/>
    </xf>
    <xf numFmtId="178" fontId="7" fillId="0" borderId="16" xfId="0" applyNumberFormat="1" applyFont="1" applyBorder="1" applyAlignment="1">
      <alignment vertical="center"/>
    </xf>
    <xf numFmtId="41" fontId="7" fillId="0" borderId="16" xfId="0" applyNumberFormat="1" applyFont="1" applyBorder="1" applyAlignment="1">
      <alignment vertical="center"/>
    </xf>
    <xf numFmtId="176" fontId="7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77" fontId="7" fillId="0" borderId="16" xfId="0" applyNumberFormat="1" applyFont="1" applyBorder="1" applyAlignment="1">
      <alignment horizontal="right" vertical="center"/>
    </xf>
    <xf numFmtId="178" fontId="7" fillId="0" borderId="16" xfId="0" applyNumberFormat="1" applyFont="1" applyBorder="1" applyAlignment="1">
      <alignment horizontal="right" vertical="center"/>
    </xf>
    <xf numFmtId="179" fontId="7" fillId="0" borderId="16" xfId="0" applyNumberFormat="1" applyFont="1" applyBorder="1" applyAlignment="1">
      <alignment horizontal="right" vertical="center"/>
    </xf>
    <xf numFmtId="180" fontId="7" fillId="0" borderId="16" xfId="0" applyNumberFormat="1" applyFont="1" applyBorder="1" applyAlignment="1">
      <alignment horizontal="right" vertical="center"/>
    </xf>
    <xf numFmtId="2" fontId="7" fillId="0" borderId="1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/>
    </xf>
    <xf numFmtId="179" fontId="7" fillId="0" borderId="0" xfId="0" applyNumberFormat="1" applyFont="1" applyBorder="1" applyAlignment="1">
      <alignment horizontal="right" vertical="center"/>
    </xf>
    <xf numFmtId="180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17" fillId="0" borderId="58" xfId="0" applyFont="1" applyBorder="1" applyAlignment="1">
      <alignment horizontal="center" vertical="center"/>
    </xf>
    <xf numFmtId="177" fontId="17" fillId="0" borderId="26" xfId="0" applyNumberFormat="1" applyFont="1" applyBorder="1" applyAlignment="1">
      <alignment horizontal="right" vertical="center"/>
    </xf>
    <xf numFmtId="176" fontId="17" fillId="0" borderId="26" xfId="0" applyNumberFormat="1" applyFont="1" applyBorder="1" applyAlignment="1">
      <alignment horizontal="right" vertical="center"/>
    </xf>
    <xf numFmtId="178" fontId="17" fillId="0" borderId="26" xfId="0" applyNumberFormat="1" applyFont="1" applyBorder="1" applyAlignment="1">
      <alignment horizontal="right" vertical="center"/>
    </xf>
    <xf numFmtId="179" fontId="17" fillId="0" borderId="26" xfId="0" applyNumberFormat="1" applyFont="1" applyBorder="1" applyAlignment="1">
      <alignment horizontal="right" vertical="center"/>
    </xf>
    <xf numFmtId="180" fontId="17" fillId="0" borderId="26" xfId="0" applyNumberFormat="1" applyFont="1" applyBorder="1" applyAlignment="1">
      <alignment horizontal="right" vertical="center"/>
    </xf>
    <xf numFmtId="2" fontId="17" fillId="0" borderId="26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right" vertical="center"/>
    </xf>
    <xf numFmtId="177" fontId="17" fillId="0" borderId="25" xfId="0" applyNumberFormat="1" applyFont="1" applyBorder="1" applyAlignment="1">
      <alignment vertical="center"/>
    </xf>
    <xf numFmtId="177" fontId="17" fillId="0" borderId="26" xfId="0" applyNumberFormat="1" applyFont="1" applyBorder="1" applyAlignment="1">
      <alignment vertical="center"/>
    </xf>
    <xf numFmtId="178" fontId="17" fillId="0" borderId="26" xfId="0" applyNumberFormat="1" applyFont="1" applyBorder="1" applyAlignment="1">
      <alignment vertical="center"/>
    </xf>
    <xf numFmtId="41" fontId="17" fillId="0" borderId="26" xfId="0" applyNumberFormat="1" applyFont="1" applyBorder="1" applyAlignment="1">
      <alignment vertical="center"/>
    </xf>
    <xf numFmtId="182" fontId="6" fillId="0" borderId="19" xfId="0" applyNumberFormat="1" applyFont="1" applyBorder="1" applyAlignment="1">
      <alignment horizontal="center" vertical="center"/>
    </xf>
    <xf numFmtId="181" fontId="6" fillId="0" borderId="19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22" xfId="0" applyFont="1" applyBorder="1" applyAlignment="1">
      <alignment vertical="top"/>
    </xf>
    <xf numFmtId="0" fontId="10" fillId="0" borderId="0" xfId="0" applyFont="1" applyAlignment="1">
      <alignment horizontal="distributed" vertical="top"/>
    </xf>
    <xf numFmtId="0" fontId="10" fillId="0" borderId="12" xfId="0" applyFont="1" applyBorder="1" applyAlignment="1">
      <alignment horizontal="distributed" vertical="top"/>
    </xf>
    <xf numFmtId="183" fontId="10" fillId="0" borderId="28" xfId="0" applyNumberFormat="1" applyFont="1" applyBorder="1" applyAlignment="1">
      <alignment vertical="top"/>
    </xf>
    <xf numFmtId="183" fontId="10" fillId="0" borderId="34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182" fontId="5" fillId="0" borderId="16" xfId="0" applyNumberFormat="1" applyFont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182" fontId="5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181" fontId="5" fillId="0" borderId="16" xfId="0" applyNumberFormat="1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183" fontId="10" fillId="0" borderId="16" xfId="0" applyNumberFormat="1" applyFont="1" applyBorder="1"/>
    <xf numFmtId="183" fontId="10" fillId="0" borderId="17" xfId="0" applyNumberFormat="1" applyFont="1" applyBorder="1"/>
    <xf numFmtId="0" fontId="10" fillId="0" borderId="0" xfId="0" applyFont="1" applyAlignment="1">
      <alignment vertical="center"/>
    </xf>
    <xf numFmtId="182" fontId="5" fillId="0" borderId="16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182" fontId="5" fillId="0" borderId="0" xfId="0" applyNumberFormat="1" applyFont="1" applyAlignment="1">
      <alignment horizontal="right"/>
    </xf>
    <xf numFmtId="181" fontId="5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183" fontId="10" fillId="0" borderId="16" xfId="0" applyNumberFormat="1" applyFont="1" applyBorder="1" applyAlignment="1">
      <alignment vertical="top"/>
    </xf>
    <xf numFmtId="183" fontId="10" fillId="0" borderId="17" xfId="0" applyNumberFormat="1" applyFont="1" applyBorder="1" applyAlignment="1">
      <alignment vertical="top"/>
    </xf>
    <xf numFmtId="0" fontId="5" fillId="0" borderId="17" xfId="0" applyFont="1" applyBorder="1" applyAlignment="1">
      <alignment horizontal="right" vertical="top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183" fontId="12" fillId="0" borderId="16" xfId="0" applyNumberFormat="1" applyFont="1" applyBorder="1"/>
    <xf numFmtId="184" fontId="12" fillId="0" borderId="16" xfId="0" applyNumberFormat="1" applyFont="1" applyBorder="1"/>
    <xf numFmtId="183" fontId="12" fillId="0" borderId="17" xfId="0" applyNumberFormat="1" applyFont="1" applyBorder="1"/>
    <xf numFmtId="0" fontId="12" fillId="0" borderId="0" xfId="0" applyFont="1" applyAlignment="1">
      <alignment vertical="center"/>
    </xf>
    <xf numFmtId="182" fontId="13" fillId="0" borderId="16" xfId="0" applyNumberFormat="1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182" fontId="13" fillId="0" borderId="0" xfId="0" applyNumberFormat="1" applyFont="1" applyAlignment="1">
      <alignment horizontal="right"/>
    </xf>
    <xf numFmtId="181" fontId="13" fillId="0" borderId="16" xfId="0" applyNumberFormat="1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0" fillId="0" borderId="23" xfId="0" applyFont="1" applyBorder="1" applyAlignment="1">
      <alignment vertical="top"/>
    </xf>
    <xf numFmtId="0" fontId="10" fillId="0" borderId="32" xfId="0" applyFont="1" applyBorder="1" applyAlignment="1">
      <alignment horizontal="distributed" vertical="top"/>
    </xf>
    <xf numFmtId="0" fontId="10" fillId="0" borderId="25" xfId="0" applyFont="1" applyBorder="1" applyAlignment="1">
      <alignment horizontal="distributed" vertical="top"/>
    </xf>
    <xf numFmtId="182" fontId="5" fillId="0" borderId="26" xfId="0" applyNumberFormat="1" applyFont="1" applyBorder="1" applyAlignment="1">
      <alignment horizontal="right" vertical="top"/>
    </xf>
    <xf numFmtId="0" fontId="5" fillId="0" borderId="26" xfId="0" applyFont="1" applyBorder="1" applyAlignment="1">
      <alignment horizontal="right" vertical="top"/>
    </xf>
    <xf numFmtId="182" fontId="5" fillId="0" borderId="32" xfId="0" applyNumberFormat="1" applyFont="1" applyBorder="1" applyAlignment="1">
      <alignment horizontal="right" vertical="top"/>
    </xf>
    <xf numFmtId="181" fontId="5" fillId="0" borderId="26" xfId="0" applyNumberFormat="1" applyFont="1" applyBorder="1" applyAlignment="1">
      <alignment horizontal="right" vertical="top"/>
    </xf>
    <xf numFmtId="181" fontId="5" fillId="0" borderId="32" xfId="0" applyNumberFormat="1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12" xfId="0" applyFont="1" applyBorder="1" applyAlignment="1">
      <alignment horizontal="distributed" vertical="center"/>
    </xf>
    <xf numFmtId="183" fontId="5" fillId="0" borderId="16" xfId="0" applyNumberFormat="1" applyFont="1" applyBorder="1"/>
    <xf numFmtId="183" fontId="5" fillId="0" borderId="16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 vertical="center"/>
    </xf>
    <xf numFmtId="182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1" fontId="10" fillId="0" borderId="0" xfId="0" applyNumberFormat="1" applyFont="1" applyAlignment="1">
      <alignment horizontal="right"/>
    </xf>
    <xf numFmtId="183" fontId="5" fillId="0" borderId="26" xfId="0" applyNumberFormat="1" applyFont="1" applyBorder="1" applyAlignment="1">
      <alignment horizontal="right"/>
    </xf>
    <xf numFmtId="183" fontId="5" fillId="0" borderId="26" xfId="0" applyNumberFormat="1" applyFont="1" applyBorder="1"/>
    <xf numFmtId="183" fontId="5" fillId="0" borderId="26" xfId="0" quotePrefix="1" applyNumberFormat="1" applyFont="1" applyBorder="1" applyAlignment="1">
      <alignment horizontal="right"/>
    </xf>
    <xf numFmtId="0" fontId="5" fillId="0" borderId="26" xfId="0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180" fontId="6" fillId="0" borderId="20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 xr:uid="{6A5EE9C0-8719-4BA4-A4FF-0ECC5A572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7298-8261-4CC6-9787-0731496B9413}">
  <sheetPr codeName="Sheet2">
    <tabColor indexed="62"/>
    <pageSetUpPr fitToPage="1"/>
  </sheetPr>
  <dimension ref="A1:U101"/>
  <sheetViews>
    <sheetView tabSelected="1" view="pageBreakPreview" zoomScaleNormal="100" zoomScaleSheetLayoutView="100" workbookViewId="0">
      <pane ySplit="5" topLeftCell="A6" activePane="bottomLeft" state="frozen"/>
      <selection activeCell="W27" sqref="W27"/>
      <selection pane="bottomLeft" activeCell="C95" sqref="C95"/>
    </sheetView>
  </sheetViews>
  <sheetFormatPr defaultColWidth="6.625" defaultRowHeight="12" x14ac:dyDescent="0.15"/>
  <cols>
    <col min="1" max="1" width="10.625" style="3" customWidth="1"/>
    <col min="2" max="2" width="2.625" style="3" customWidth="1"/>
    <col min="3" max="3" width="9.625" style="3" customWidth="1"/>
    <col min="4" max="10" width="9" style="3" customWidth="1"/>
    <col min="11" max="16" width="8.125" style="3" customWidth="1"/>
    <col min="17" max="17" width="9.625" style="4" customWidth="1"/>
    <col min="18" max="20" width="8.125" style="3" customWidth="1"/>
    <col min="21" max="21" width="10.625" style="3" customWidth="1"/>
    <col min="22" max="256" width="6.625" style="3"/>
    <col min="257" max="257" width="10.625" style="3" customWidth="1"/>
    <col min="258" max="258" width="2.625" style="3" customWidth="1"/>
    <col min="259" max="259" width="9.625" style="3" customWidth="1"/>
    <col min="260" max="266" width="9" style="3" customWidth="1"/>
    <col min="267" max="272" width="8.125" style="3" customWidth="1"/>
    <col min="273" max="273" width="9.625" style="3" customWidth="1"/>
    <col min="274" max="276" width="8.125" style="3" customWidth="1"/>
    <col min="277" max="277" width="10.625" style="3" customWidth="1"/>
    <col min="278" max="512" width="6.625" style="3"/>
    <col min="513" max="513" width="10.625" style="3" customWidth="1"/>
    <col min="514" max="514" width="2.625" style="3" customWidth="1"/>
    <col min="515" max="515" width="9.625" style="3" customWidth="1"/>
    <col min="516" max="522" width="9" style="3" customWidth="1"/>
    <col min="523" max="528" width="8.125" style="3" customWidth="1"/>
    <col min="529" max="529" width="9.625" style="3" customWidth="1"/>
    <col min="530" max="532" width="8.125" style="3" customWidth="1"/>
    <col min="533" max="533" width="10.625" style="3" customWidth="1"/>
    <col min="534" max="768" width="6.625" style="3"/>
    <col min="769" max="769" width="10.625" style="3" customWidth="1"/>
    <col min="770" max="770" width="2.625" style="3" customWidth="1"/>
    <col min="771" max="771" width="9.625" style="3" customWidth="1"/>
    <col min="772" max="778" width="9" style="3" customWidth="1"/>
    <col min="779" max="784" width="8.125" style="3" customWidth="1"/>
    <col min="785" max="785" width="9.625" style="3" customWidth="1"/>
    <col min="786" max="788" width="8.125" style="3" customWidth="1"/>
    <col min="789" max="789" width="10.625" style="3" customWidth="1"/>
    <col min="790" max="1024" width="6.625" style="3"/>
    <col min="1025" max="1025" width="10.625" style="3" customWidth="1"/>
    <col min="1026" max="1026" width="2.625" style="3" customWidth="1"/>
    <col min="1027" max="1027" width="9.625" style="3" customWidth="1"/>
    <col min="1028" max="1034" width="9" style="3" customWidth="1"/>
    <col min="1035" max="1040" width="8.125" style="3" customWidth="1"/>
    <col min="1041" max="1041" width="9.625" style="3" customWidth="1"/>
    <col min="1042" max="1044" width="8.125" style="3" customWidth="1"/>
    <col min="1045" max="1045" width="10.625" style="3" customWidth="1"/>
    <col min="1046" max="1280" width="6.625" style="3"/>
    <col min="1281" max="1281" width="10.625" style="3" customWidth="1"/>
    <col min="1282" max="1282" width="2.625" style="3" customWidth="1"/>
    <col min="1283" max="1283" width="9.625" style="3" customWidth="1"/>
    <col min="1284" max="1290" width="9" style="3" customWidth="1"/>
    <col min="1291" max="1296" width="8.125" style="3" customWidth="1"/>
    <col min="1297" max="1297" width="9.625" style="3" customWidth="1"/>
    <col min="1298" max="1300" width="8.125" style="3" customWidth="1"/>
    <col min="1301" max="1301" width="10.625" style="3" customWidth="1"/>
    <col min="1302" max="1536" width="6.625" style="3"/>
    <col min="1537" max="1537" width="10.625" style="3" customWidth="1"/>
    <col min="1538" max="1538" width="2.625" style="3" customWidth="1"/>
    <col min="1539" max="1539" width="9.625" style="3" customWidth="1"/>
    <col min="1540" max="1546" width="9" style="3" customWidth="1"/>
    <col min="1547" max="1552" width="8.125" style="3" customWidth="1"/>
    <col min="1553" max="1553" width="9.625" style="3" customWidth="1"/>
    <col min="1554" max="1556" width="8.125" style="3" customWidth="1"/>
    <col min="1557" max="1557" width="10.625" style="3" customWidth="1"/>
    <col min="1558" max="1792" width="6.625" style="3"/>
    <col min="1793" max="1793" width="10.625" style="3" customWidth="1"/>
    <col min="1794" max="1794" width="2.625" style="3" customWidth="1"/>
    <col min="1795" max="1795" width="9.625" style="3" customWidth="1"/>
    <col min="1796" max="1802" width="9" style="3" customWidth="1"/>
    <col min="1803" max="1808" width="8.125" style="3" customWidth="1"/>
    <col min="1809" max="1809" width="9.625" style="3" customWidth="1"/>
    <col min="1810" max="1812" width="8.125" style="3" customWidth="1"/>
    <col min="1813" max="1813" width="10.625" style="3" customWidth="1"/>
    <col min="1814" max="2048" width="6.625" style="3"/>
    <col min="2049" max="2049" width="10.625" style="3" customWidth="1"/>
    <col min="2050" max="2050" width="2.625" style="3" customWidth="1"/>
    <col min="2051" max="2051" width="9.625" style="3" customWidth="1"/>
    <col min="2052" max="2058" width="9" style="3" customWidth="1"/>
    <col min="2059" max="2064" width="8.125" style="3" customWidth="1"/>
    <col min="2065" max="2065" width="9.625" style="3" customWidth="1"/>
    <col min="2066" max="2068" width="8.125" style="3" customWidth="1"/>
    <col min="2069" max="2069" width="10.625" style="3" customWidth="1"/>
    <col min="2070" max="2304" width="6.625" style="3"/>
    <col min="2305" max="2305" width="10.625" style="3" customWidth="1"/>
    <col min="2306" max="2306" width="2.625" style="3" customWidth="1"/>
    <col min="2307" max="2307" width="9.625" style="3" customWidth="1"/>
    <col min="2308" max="2314" width="9" style="3" customWidth="1"/>
    <col min="2315" max="2320" width="8.125" style="3" customWidth="1"/>
    <col min="2321" max="2321" width="9.625" style="3" customWidth="1"/>
    <col min="2322" max="2324" width="8.125" style="3" customWidth="1"/>
    <col min="2325" max="2325" width="10.625" style="3" customWidth="1"/>
    <col min="2326" max="2560" width="6.625" style="3"/>
    <col min="2561" max="2561" width="10.625" style="3" customWidth="1"/>
    <col min="2562" max="2562" width="2.625" style="3" customWidth="1"/>
    <col min="2563" max="2563" width="9.625" style="3" customWidth="1"/>
    <col min="2564" max="2570" width="9" style="3" customWidth="1"/>
    <col min="2571" max="2576" width="8.125" style="3" customWidth="1"/>
    <col min="2577" max="2577" width="9.625" style="3" customWidth="1"/>
    <col min="2578" max="2580" width="8.125" style="3" customWidth="1"/>
    <col min="2581" max="2581" width="10.625" style="3" customWidth="1"/>
    <col min="2582" max="2816" width="6.625" style="3"/>
    <col min="2817" max="2817" width="10.625" style="3" customWidth="1"/>
    <col min="2818" max="2818" width="2.625" style="3" customWidth="1"/>
    <col min="2819" max="2819" width="9.625" style="3" customWidth="1"/>
    <col min="2820" max="2826" width="9" style="3" customWidth="1"/>
    <col min="2827" max="2832" width="8.125" style="3" customWidth="1"/>
    <col min="2833" max="2833" width="9.625" style="3" customWidth="1"/>
    <col min="2834" max="2836" width="8.125" style="3" customWidth="1"/>
    <col min="2837" max="2837" width="10.625" style="3" customWidth="1"/>
    <col min="2838" max="3072" width="6.625" style="3"/>
    <col min="3073" max="3073" width="10.625" style="3" customWidth="1"/>
    <col min="3074" max="3074" width="2.625" style="3" customWidth="1"/>
    <col min="3075" max="3075" width="9.625" style="3" customWidth="1"/>
    <col min="3076" max="3082" width="9" style="3" customWidth="1"/>
    <col min="3083" max="3088" width="8.125" style="3" customWidth="1"/>
    <col min="3089" max="3089" width="9.625" style="3" customWidth="1"/>
    <col min="3090" max="3092" width="8.125" style="3" customWidth="1"/>
    <col min="3093" max="3093" width="10.625" style="3" customWidth="1"/>
    <col min="3094" max="3328" width="6.625" style="3"/>
    <col min="3329" max="3329" width="10.625" style="3" customWidth="1"/>
    <col min="3330" max="3330" width="2.625" style="3" customWidth="1"/>
    <col min="3331" max="3331" width="9.625" style="3" customWidth="1"/>
    <col min="3332" max="3338" width="9" style="3" customWidth="1"/>
    <col min="3339" max="3344" width="8.125" style="3" customWidth="1"/>
    <col min="3345" max="3345" width="9.625" style="3" customWidth="1"/>
    <col min="3346" max="3348" width="8.125" style="3" customWidth="1"/>
    <col min="3349" max="3349" width="10.625" style="3" customWidth="1"/>
    <col min="3350" max="3584" width="6.625" style="3"/>
    <col min="3585" max="3585" width="10.625" style="3" customWidth="1"/>
    <col min="3586" max="3586" width="2.625" style="3" customWidth="1"/>
    <col min="3587" max="3587" width="9.625" style="3" customWidth="1"/>
    <col min="3588" max="3594" width="9" style="3" customWidth="1"/>
    <col min="3595" max="3600" width="8.125" style="3" customWidth="1"/>
    <col min="3601" max="3601" width="9.625" style="3" customWidth="1"/>
    <col min="3602" max="3604" width="8.125" style="3" customWidth="1"/>
    <col min="3605" max="3605" width="10.625" style="3" customWidth="1"/>
    <col min="3606" max="3840" width="6.625" style="3"/>
    <col min="3841" max="3841" width="10.625" style="3" customWidth="1"/>
    <col min="3842" max="3842" width="2.625" style="3" customWidth="1"/>
    <col min="3843" max="3843" width="9.625" style="3" customWidth="1"/>
    <col min="3844" max="3850" width="9" style="3" customWidth="1"/>
    <col min="3851" max="3856" width="8.125" style="3" customWidth="1"/>
    <col min="3857" max="3857" width="9.625" style="3" customWidth="1"/>
    <col min="3858" max="3860" width="8.125" style="3" customWidth="1"/>
    <col min="3861" max="3861" width="10.625" style="3" customWidth="1"/>
    <col min="3862" max="4096" width="6.625" style="3"/>
    <col min="4097" max="4097" width="10.625" style="3" customWidth="1"/>
    <col min="4098" max="4098" width="2.625" style="3" customWidth="1"/>
    <col min="4099" max="4099" width="9.625" style="3" customWidth="1"/>
    <col min="4100" max="4106" width="9" style="3" customWidth="1"/>
    <col min="4107" max="4112" width="8.125" style="3" customWidth="1"/>
    <col min="4113" max="4113" width="9.625" style="3" customWidth="1"/>
    <col min="4114" max="4116" width="8.125" style="3" customWidth="1"/>
    <col min="4117" max="4117" width="10.625" style="3" customWidth="1"/>
    <col min="4118" max="4352" width="6.625" style="3"/>
    <col min="4353" max="4353" width="10.625" style="3" customWidth="1"/>
    <col min="4354" max="4354" width="2.625" style="3" customWidth="1"/>
    <col min="4355" max="4355" width="9.625" style="3" customWidth="1"/>
    <col min="4356" max="4362" width="9" style="3" customWidth="1"/>
    <col min="4363" max="4368" width="8.125" style="3" customWidth="1"/>
    <col min="4369" max="4369" width="9.625" style="3" customWidth="1"/>
    <col min="4370" max="4372" width="8.125" style="3" customWidth="1"/>
    <col min="4373" max="4373" width="10.625" style="3" customWidth="1"/>
    <col min="4374" max="4608" width="6.625" style="3"/>
    <col min="4609" max="4609" width="10.625" style="3" customWidth="1"/>
    <col min="4610" max="4610" width="2.625" style="3" customWidth="1"/>
    <col min="4611" max="4611" width="9.625" style="3" customWidth="1"/>
    <col min="4612" max="4618" width="9" style="3" customWidth="1"/>
    <col min="4619" max="4624" width="8.125" style="3" customWidth="1"/>
    <col min="4625" max="4625" width="9.625" style="3" customWidth="1"/>
    <col min="4626" max="4628" width="8.125" style="3" customWidth="1"/>
    <col min="4629" max="4629" width="10.625" style="3" customWidth="1"/>
    <col min="4630" max="4864" width="6.625" style="3"/>
    <col min="4865" max="4865" width="10.625" style="3" customWidth="1"/>
    <col min="4866" max="4866" width="2.625" style="3" customWidth="1"/>
    <col min="4867" max="4867" width="9.625" style="3" customWidth="1"/>
    <col min="4868" max="4874" width="9" style="3" customWidth="1"/>
    <col min="4875" max="4880" width="8.125" style="3" customWidth="1"/>
    <col min="4881" max="4881" width="9.625" style="3" customWidth="1"/>
    <col min="4882" max="4884" width="8.125" style="3" customWidth="1"/>
    <col min="4885" max="4885" width="10.625" style="3" customWidth="1"/>
    <col min="4886" max="5120" width="6.625" style="3"/>
    <col min="5121" max="5121" width="10.625" style="3" customWidth="1"/>
    <col min="5122" max="5122" width="2.625" style="3" customWidth="1"/>
    <col min="5123" max="5123" width="9.625" style="3" customWidth="1"/>
    <col min="5124" max="5130" width="9" style="3" customWidth="1"/>
    <col min="5131" max="5136" width="8.125" style="3" customWidth="1"/>
    <col min="5137" max="5137" width="9.625" style="3" customWidth="1"/>
    <col min="5138" max="5140" width="8.125" style="3" customWidth="1"/>
    <col min="5141" max="5141" width="10.625" style="3" customWidth="1"/>
    <col min="5142" max="5376" width="6.625" style="3"/>
    <col min="5377" max="5377" width="10.625" style="3" customWidth="1"/>
    <col min="5378" max="5378" width="2.625" style="3" customWidth="1"/>
    <col min="5379" max="5379" width="9.625" style="3" customWidth="1"/>
    <col min="5380" max="5386" width="9" style="3" customWidth="1"/>
    <col min="5387" max="5392" width="8.125" style="3" customWidth="1"/>
    <col min="5393" max="5393" width="9.625" style="3" customWidth="1"/>
    <col min="5394" max="5396" width="8.125" style="3" customWidth="1"/>
    <col min="5397" max="5397" width="10.625" style="3" customWidth="1"/>
    <col min="5398" max="5632" width="6.625" style="3"/>
    <col min="5633" max="5633" width="10.625" style="3" customWidth="1"/>
    <col min="5634" max="5634" width="2.625" style="3" customWidth="1"/>
    <col min="5635" max="5635" width="9.625" style="3" customWidth="1"/>
    <col min="5636" max="5642" width="9" style="3" customWidth="1"/>
    <col min="5643" max="5648" width="8.125" style="3" customWidth="1"/>
    <col min="5649" max="5649" width="9.625" style="3" customWidth="1"/>
    <col min="5650" max="5652" width="8.125" style="3" customWidth="1"/>
    <col min="5653" max="5653" width="10.625" style="3" customWidth="1"/>
    <col min="5654" max="5888" width="6.625" style="3"/>
    <col min="5889" max="5889" width="10.625" style="3" customWidth="1"/>
    <col min="5890" max="5890" width="2.625" style="3" customWidth="1"/>
    <col min="5891" max="5891" width="9.625" style="3" customWidth="1"/>
    <col min="5892" max="5898" width="9" style="3" customWidth="1"/>
    <col min="5899" max="5904" width="8.125" style="3" customWidth="1"/>
    <col min="5905" max="5905" width="9.625" style="3" customWidth="1"/>
    <col min="5906" max="5908" width="8.125" style="3" customWidth="1"/>
    <col min="5909" max="5909" width="10.625" style="3" customWidth="1"/>
    <col min="5910" max="6144" width="6.625" style="3"/>
    <col min="6145" max="6145" width="10.625" style="3" customWidth="1"/>
    <col min="6146" max="6146" width="2.625" style="3" customWidth="1"/>
    <col min="6147" max="6147" width="9.625" style="3" customWidth="1"/>
    <col min="6148" max="6154" width="9" style="3" customWidth="1"/>
    <col min="6155" max="6160" width="8.125" style="3" customWidth="1"/>
    <col min="6161" max="6161" width="9.625" style="3" customWidth="1"/>
    <col min="6162" max="6164" width="8.125" style="3" customWidth="1"/>
    <col min="6165" max="6165" width="10.625" style="3" customWidth="1"/>
    <col min="6166" max="6400" width="6.625" style="3"/>
    <col min="6401" max="6401" width="10.625" style="3" customWidth="1"/>
    <col min="6402" max="6402" width="2.625" style="3" customWidth="1"/>
    <col min="6403" max="6403" width="9.625" style="3" customWidth="1"/>
    <col min="6404" max="6410" width="9" style="3" customWidth="1"/>
    <col min="6411" max="6416" width="8.125" style="3" customWidth="1"/>
    <col min="6417" max="6417" width="9.625" style="3" customWidth="1"/>
    <col min="6418" max="6420" width="8.125" style="3" customWidth="1"/>
    <col min="6421" max="6421" width="10.625" style="3" customWidth="1"/>
    <col min="6422" max="6656" width="6.625" style="3"/>
    <col min="6657" max="6657" width="10.625" style="3" customWidth="1"/>
    <col min="6658" max="6658" width="2.625" style="3" customWidth="1"/>
    <col min="6659" max="6659" width="9.625" style="3" customWidth="1"/>
    <col min="6660" max="6666" width="9" style="3" customWidth="1"/>
    <col min="6667" max="6672" width="8.125" style="3" customWidth="1"/>
    <col min="6673" max="6673" width="9.625" style="3" customWidth="1"/>
    <col min="6674" max="6676" width="8.125" style="3" customWidth="1"/>
    <col min="6677" max="6677" width="10.625" style="3" customWidth="1"/>
    <col min="6678" max="6912" width="6.625" style="3"/>
    <col min="6913" max="6913" width="10.625" style="3" customWidth="1"/>
    <col min="6914" max="6914" width="2.625" style="3" customWidth="1"/>
    <col min="6915" max="6915" width="9.625" style="3" customWidth="1"/>
    <col min="6916" max="6922" width="9" style="3" customWidth="1"/>
    <col min="6923" max="6928" width="8.125" style="3" customWidth="1"/>
    <col min="6929" max="6929" width="9.625" style="3" customWidth="1"/>
    <col min="6930" max="6932" width="8.125" style="3" customWidth="1"/>
    <col min="6933" max="6933" width="10.625" style="3" customWidth="1"/>
    <col min="6934" max="7168" width="6.625" style="3"/>
    <col min="7169" max="7169" width="10.625" style="3" customWidth="1"/>
    <col min="7170" max="7170" width="2.625" style="3" customWidth="1"/>
    <col min="7171" max="7171" width="9.625" style="3" customWidth="1"/>
    <col min="7172" max="7178" width="9" style="3" customWidth="1"/>
    <col min="7179" max="7184" width="8.125" style="3" customWidth="1"/>
    <col min="7185" max="7185" width="9.625" style="3" customWidth="1"/>
    <col min="7186" max="7188" width="8.125" style="3" customWidth="1"/>
    <col min="7189" max="7189" width="10.625" style="3" customWidth="1"/>
    <col min="7190" max="7424" width="6.625" style="3"/>
    <col min="7425" max="7425" width="10.625" style="3" customWidth="1"/>
    <col min="7426" max="7426" width="2.625" style="3" customWidth="1"/>
    <col min="7427" max="7427" width="9.625" style="3" customWidth="1"/>
    <col min="7428" max="7434" width="9" style="3" customWidth="1"/>
    <col min="7435" max="7440" width="8.125" style="3" customWidth="1"/>
    <col min="7441" max="7441" width="9.625" style="3" customWidth="1"/>
    <col min="7442" max="7444" width="8.125" style="3" customWidth="1"/>
    <col min="7445" max="7445" width="10.625" style="3" customWidth="1"/>
    <col min="7446" max="7680" width="6.625" style="3"/>
    <col min="7681" max="7681" width="10.625" style="3" customWidth="1"/>
    <col min="7682" max="7682" width="2.625" style="3" customWidth="1"/>
    <col min="7683" max="7683" width="9.625" style="3" customWidth="1"/>
    <col min="7684" max="7690" width="9" style="3" customWidth="1"/>
    <col min="7691" max="7696" width="8.125" style="3" customWidth="1"/>
    <col min="7697" max="7697" width="9.625" style="3" customWidth="1"/>
    <col min="7698" max="7700" width="8.125" style="3" customWidth="1"/>
    <col min="7701" max="7701" width="10.625" style="3" customWidth="1"/>
    <col min="7702" max="7936" width="6.625" style="3"/>
    <col min="7937" max="7937" width="10.625" style="3" customWidth="1"/>
    <col min="7938" max="7938" width="2.625" style="3" customWidth="1"/>
    <col min="7939" max="7939" width="9.625" style="3" customWidth="1"/>
    <col min="7940" max="7946" width="9" style="3" customWidth="1"/>
    <col min="7947" max="7952" width="8.125" style="3" customWidth="1"/>
    <col min="7953" max="7953" width="9.625" style="3" customWidth="1"/>
    <col min="7954" max="7956" width="8.125" style="3" customWidth="1"/>
    <col min="7957" max="7957" width="10.625" style="3" customWidth="1"/>
    <col min="7958" max="8192" width="6.625" style="3"/>
    <col min="8193" max="8193" width="10.625" style="3" customWidth="1"/>
    <col min="8194" max="8194" width="2.625" style="3" customWidth="1"/>
    <col min="8195" max="8195" width="9.625" style="3" customWidth="1"/>
    <col min="8196" max="8202" width="9" style="3" customWidth="1"/>
    <col min="8203" max="8208" width="8.125" style="3" customWidth="1"/>
    <col min="8209" max="8209" width="9.625" style="3" customWidth="1"/>
    <col min="8210" max="8212" width="8.125" style="3" customWidth="1"/>
    <col min="8213" max="8213" width="10.625" style="3" customWidth="1"/>
    <col min="8214" max="8448" width="6.625" style="3"/>
    <col min="8449" max="8449" width="10.625" style="3" customWidth="1"/>
    <col min="8450" max="8450" width="2.625" style="3" customWidth="1"/>
    <col min="8451" max="8451" width="9.625" style="3" customWidth="1"/>
    <col min="8452" max="8458" width="9" style="3" customWidth="1"/>
    <col min="8459" max="8464" width="8.125" style="3" customWidth="1"/>
    <col min="8465" max="8465" width="9.625" style="3" customWidth="1"/>
    <col min="8466" max="8468" width="8.125" style="3" customWidth="1"/>
    <col min="8469" max="8469" width="10.625" style="3" customWidth="1"/>
    <col min="8470" max="8704" width="6.625" style="3"/>
    <col min="8705" max="8705" width="10.625" style="3" customWidth="1"/>
    <col min="8706" max="8706" width="2.625" style="3" customWidth="1"/>
    <col min="8707" max="8707" width="9.625" style="3" customWidth="1"/>
    <col min="8708" max="8714" width="9" style="3" customWidth="1"/>
    <col min="8715" max="8720" width="8.125" style="3" customWidth="1"/>
    <col min="8721" max="8721" width="9.625" style="3" customWidth="1"/>
    <col min="8722" max="8724" width="8.125" style="3" customWidth="1"/>
    <col min="8725" max="8725" width="10.625" style="3" customWidth="1"/>
    <col min="8726" max="8960" width="6.625" style="3"/>
    <col min="8961" max="8961" width="10.625" style="3" customWidth="1"/>
    <col min="8962" max="8962" width="2.625" style="3" customWidth="1"/>
    <col min="8963" max="8963" width="9.625" style="3" customWidth="1"/>
    <col min="8964" max="8970" width="9" style="3" customWidth="1"/>
    <col min="8971" max="8976" width="8.125" style="3" customWidth="1"/>
    <col min="8977" max="8977" width="9.625" style="3" customWidth="1"/>
    <col min="8978" max="8980" width="8.125" style="3" customWidth="1"/>
    <col min="8981" max="8981" width="10.625" style="3" customWidth="1"/>
    <col min="8982" max="9216" width="6.625" style="3"/>
    <col min="9217" max="9217" width="10.625" style="3" customWidth="1"/>
    <col min="9218" max="9218" width="2.625" style="3" customWidth="1"/>
    <col min="9219" max="9219" width="9.625" style="3" customWidth="1"/>
    <col min="9220" max="9226" width="9" style="3" customWidth="1"/>
    <col min="9227" max="9232" width="8.125" style="3" customWidth="1"/>
    <col min="9233" max="9233" width="9.625" style="3" customWidth="1"/>
    <col min="9234" max="9236" width="8.125" style="3" customWidth="1"/>
    <col min="9237" max="9237" width="10.625" style="3" customWidth="1"/>
    <col min="9238" max="9472" width="6.625" style="3"/>
    <col min="9473" max="9473" width="10.625" style="3" customWidth="1"/>
    <col min="9474" max="9474" width="2.625" style="3" customWidth="1"/>
    <col min="9475" max="9475" width="9.625" style="3" customWidth="1"/>
    <col min="9476" max="9482" width="9" style="3" customWidth="1"/>
    <col min="9483" max="9488" width="8.125" style="3" customWidth="1"/>
    <col min="9489" max="9489" width="9.625" style="3" customWidth="1"/>
    <col min="9490" max="9492" width="8.125" style="3" customWidth="1"/>
    <col min="9493" max="9493" width="10.625" style="3" customWidth="1"/>
    <col min="9494" max="9728" width="6.625" style="3"/>
    <col min="9729" max="9729" width="10.625" style="3" customWidth="1"/>
    <col min="9730" max="9730" width="2.625" style="3" customWidth="1"/>
    <col min="9731" max="9731" width="9.625" style="3" customWidth="1"/>
    <col min="9732" max="9738" width="9" style="3" customWidth="1"/>
    <col min="9739" max="9744" width="8.125" style="3" customWidth="1"/>
    <col min="9745" max="9745" width="9.625" style="3" customWidth="1"/>
    <col min="9746" max="9748" width="8.125" style="3" customWidth="1"/>
    <col min="9749" max="9749" width="10.625" style="3" customWidth="1"/>
    <col min="9750" max="9984" width="6.625" style="3"/>
    <col min="9985" max="9985" width="10.625" style="3" customWidth="1"/>
    <col min="9986" max="9986" width="2.625" style="3" customWidth="1"/>
    <col min="9987" max="9987" width="9.625" style="3" customWidth="1"/>
    <col min="9988" max="9994" width="9" style="3" customWidth="1"/>
    <col min="9995" max="10000" width="8.125" style="3" customWidth="1"/>
    <col min="10001" max="10001" width="9.625" style="3" customWidth="1"/>
    <col min="10002" max="10004" width="8.125" style="3" customWidth="1"/>
    <col min="10005" max="10005" width="10.625" style="3" customWidth="1"/>
    <col min="10006" max="10240" width="6.625" style="3"/>
    <col min="10241" max="10241" width="10.625" style="3" customWidth="1"/>
    <col min="10242" max="10242" width="2.625" style="3" customWidth="1"/>
    <col min="10243" max="10243" width="9.625" style="3" customWidth="1"/>
    <col min="10244" max="10250" width="9" style="3" customWidth="1"/>
    <col min="10251" max="10256" width="8.125" style="3" customWidth="1"/>
    <col min="10257" max="10257" width="9.625" style="3" customWidth="1"/>
    <col min="10258" max="10260" width="8.125" style="3" customWidth="1"/>
    <col min="10261" max="10261" width="10.625" style="3" customWidth="1"/>
    <col min="10262" max="10496" width="6.625" style="3"/>
    <col min="10497" max="10497" width="10.625" style="3" customWidth="1"/>
    <col min="10498" max="10498" width="2.625" style="3" customWidth="1"/>
    <col min="10499" max="10499" width="9.625" style="3" customWidth="1"/>
    <col min="10500" max="10506" width="9" style="3" customWidth="1"/>
    <col min="10507" max="10512" width="8.125" style="3" customWidth="1"/>
    <col min="10513" max="10513" width="9.625" style="3" customWidth="1"/>
    <col min="10514" max="10516" width="8.125" style="3" customWidth="1"/>
    <col min="10517" max="10517" width="10.625" style="3" customWidth="1"/>
    <col min="10518" max="10752" width="6.625" style="3"/>
    <col min="10753" max="10753" width="10.625" style="3" customWidth="1"/>
    <col min="10754" max="10754" width="2.625" style="3" customWidth="1"/>
    <col min="10755" max="10755" width="9.625" style="3" customWidth="1"/>
    <col min="10756" max="10762" width="9" style="3" customWidth="1"/>
    <col min="10763" max="10768" width="8.125" style="3" customWidth="1"/>
    <col min="10769" max="10769" width="9.625" style="3" customWidth="1"/>
    <col min="10770" max="10772" width="8.125" style="3" customWidth="1"/>
    <col min="10773" max="10773" width="10.625" style="3" customWidth="1"/>
    <col min="10774" max="11008" width="6.625" style="3"/>
    <col min="11009" max="11009" width="10.625" style="3" customWidth="1"/>
    <col min="11010" max="11010" width="2.625" style="3" customWidth="1"/>
    <col min="11011" max="11011" width="9.625" style="3" customWidth="1"/>
    <col min="11012" max="11018" width="9" style="3" customWidth="1"/>
    <col min="11019" max="11024" width="8.125" style="3" customWidth="1"/>
    <col min="11025" max="11025" width="9.625" style="3" customWidth="1"/>
    <col min="11026" max="11028" width="8.125" style="3" customWidth="1"/>
    <col min="11029" max="11029" width="10.625" style="3" customWidth="1"/>
    <col min="11030" max="11264" width="6.625" style="3"/>
    <col min="11265" max="11265" width="10.625" style="3" customWidth="1"/>
    <col min="11266" max="11266" width="2.625" style="3" customWidth="1"/>
    <col min="11267" max="11267" width="9.625" style="3" customWidth="1"/>
    <col min="11268" max="11274" width="9" style="3" customWidth="1"/>
    <col min="11275" max="11280" width="8.125" style="3" customWidth="1"/>
    <col min="11281" max="11281" width="9.625" style="3" customWidth="1"/>
    <col min="11282" max="11284" width="8.125" style="3" customWidth="1"/>
    <col min="11285" max="11285" width="10.625" style="3" customWidth="1"/>
    <col min="11286" max="11520" width="6.625" style="3"/>
    <col min="11521" max="11521" width="10.625" style="3" customWidth="1"/>
    <col min="11522" max="11522" width="2.625" style="3" customWidth="1"/>
    <col min="11523" max="11523" width="9.625" style="3" customWidth="1"/>
    <col min="11524" max="11530" width="9" style="3" customWidth="1"/>
    <col min="11531" max="11536" width="8.125" style="3" customWidth="1"/>
    <col min="11537" max="11537" width="9.625" style="3" customWidth="1"/>
    <col min="11538" max="11540" width="8.125" style="3" customWidth="1"/>
    <col min="11541" max="11541" width="10.625" style="3" customWidth="1"/>
    <col min="11542" max="11776" width="6.625" style="3"/>
    <col min="11777" max="11777" width="10.625" style="3" customWidth="1"/>
    <col min="11778" max="11778" width="2.625" style="3" customWidth="1"/>
    <col min="11779" max="11779" width="9.625" style="3" customWidth="1"/>
    <col min="11780" max="11786" width="9" style="3" customWidth="1"/>
    <col min="11787" max="11792" width="8.125" style="3" customWidth="1"/>
    <col min="11793" max="11793" width="9.625" style="3" customWidth="1"/>
    <col min="11794" max="11796" width="8.125" style="3" customWidth="1"/>
    <col min="11797" max="11797" width="10.625" style="3" customWidth="1"/>
    <col min="11798" max="12032" width="6.625" style="3"/>
    <col min="12033" max="12033" width="10.625" style="3" customWidth="1"/>
    <col min="12034" max="12034" width="2.625" style="3" customWidth="1"/>
    <col min="12035" max="12035" width="9.625" style="3" customWidth="1"/>
    <col min="12036" max="12042" width="9" style="3" customWidth="1"/>
    <col min="12043" max="12048" width="8.125" style="3" customWidth="1"/>
    <col min="12049" max="12049" width="9.625" style="3" customWidth="1"/>
    <col min="12050" max="12052" width="8.125" style="3" customWidth="1"/>
    <col min="12053" max="12053" width="10.625" style="3" customWidth="1"/>
    <col min="12054" max="12288" width="6.625" style="3"/>
    <col min="12289" max="12289" width="10.625" style="3" customWidth="1"/>
    <col min="12290" max="12290" width="2.625" style="3" customWidth="1"/>
    <col min="12291" max="12291" width="9.625" style="3" customWidth="1"/>
    <col min="12292" max="12298" width="9" style="3" customWidth="1"/>
    <col min="12299" max="12304" width="8.125" style="3" customWidth="1"/>
    <col min="12305" max="12305" width="9.625" style="3" customWidth="1"/>
    <col min="12306" max="12308" width="8.125" style="3" customWidth="1"/>
    <col min="12309" max="12309" width="10.625" style="3" customWidth="1"/>
    <col min="12310" max="12544" width="6.625" style="3"/>
    <col min="12545" max="12545" width="10.625" style="3" customWidth="1"/>
    <col min="12546" max="12546" width="2.625" style="3" customWidth="1"/>
    <col min="12547" max="12547" width="9.625" style="3" customWidth="1"/>
    <col min="12548" max="12554" width="9" style="3" customWidth="1"/>
    <col min="12555" max="12560" width="8.125" style="3" customWidth="1"/>
    <col min="12561" max="12561" width="9.625" style="3" customWidth="1"/>
    <col min="12562" max="12564" width="8.125" style="3" customWidth="1"/>
    <col min="12565" max="12565" width="10.625" style="3" customWidth="1"/>
    <col min="12566" max="12800" width="6.625" style="3"/>
    <col min="12801" max="12801" width="10.625" style="3" customWidth="1"/>
    <col min="12802" max="12802" width="2.625" style="3" customWidth="1"/>
    <col min="12803" max="12803" width="9.625" style="3" customWidth="1"/>
    <col min="12804" max="12810" width="9" style="3" customWidth="1"/>
    <col min="12811" max="12816" width="8.125" style="3" customWidth="1"/>
    <col min="12817" max="12817" width="9.625" style="3" customWidth="1"/>
    <col min="12818" max="12820" width="8.125" style="3" customWidth="1"/>
    <col min="12821" max="12821" width="10.625" style="3" customWidth="1"/>
    <col min="12822" max="13056" width="6.625" style="3"/>
    <col min="13057" max="13057" width="10.625" style="3" customWidth="1"/>
    <col min="13058" max="13058" width="2.625" style="3" customWidth="1"/>
    <col min="13059" max="13059" width="9.625" style="3" customWidth="1"/>
    <col min="13060" max="13066" width="9" style="3" customWidth="1"/>
    <col min="13067" max="13072" width="8.125" style="3" customWidth="1"/>
    <col min="13073" max="13073" width="9.625" style="3" customWidth="1"/>
    <col min="13074" max="13076" width="8.125" style="3" customWidth="1"/>
    <col min="13077" max="13077" width="10.625" style="3" customWidth="1"/>
    <col min="13078" max="13312" width="6.625" style="3"/>
    <col min="13313" max="13313" width="10.625" style="3" customWidth="1"/>
    <col min="13314" max="13314" width="2.625" style="3" customWidth="1"/>
    <col min="13315" max="13315" width="9.625" style="3" customWidth="1"/>
    <col min="13316" max="13322" width="9" style="3" customWidth="1"/>
    <col min="13323" max="13328" width="8.125" style="3" customWidth="1"/>
    <col min="13329" max="13329" width="9.625" style="3" customWidth="1"/>
    <col min="13330" max="13332" width="8.125" style="3" customWidth="1"/>
    <col min="13333" max="13333" width="10.625" style="3" customWidth="1"/>
    <col min="13334" max="13568" width="6.625" style="3"/>
    <col min="13569" max="13569" width="10.625" style="3" customWidth="1"/>
    <col min="13570" max="13570" width="2.625" style="3" customWidth="1"/>
    <col min="13571" max="13571" width="9.625" style="3" customWidth="1"/>
    <col min="13572" max="13578" width="9" style="3" customWidth="1"/>
    <col min="13579" max="13584" width="8.125" style="3" customWidth="1"/>
    <col min="13585" max="13585" width="9.625" style="3" customWidth="1"/>
    <col min="13586" max="13588" width="8.125" style="3" customWidth="1"/>
    <col min="13589" max="13589" width="10.625" style="3" customWidth="1"/>
    <col min="13590" max="13824" width="6.625" style="3"/>
    <col min="13825" max="13825" width="10.625" style="3" customWidth="1"/>
    <col min="13826" max="13826" width="2.625" style="3" customWidth="1"/>
    <col min="13827" max="13827" width="9.625" style="3" customWidth="1"/>
    <col min="13828" max="13834" width="9" style="3" customWidth="1"/>
    <col min="13835" max="13840" width="8.125" style="3" customWidth="1"/>
    <col min="13841" max="13841" width="9.625" style="3" customWidth="1"/>
    <col min="13842" max="13844" width="8.125" style="3" customWidth="1"/>
    <col min="13845" max="13845" width="10.625" style="3" customWidth="1"/>
    <col min="13846" max="14080" width="6.625" style="3"/>
    <col min="14081" max="14081" width="10.625" style="3" customWidth="1"/>
    <col min="14082" max="14082" width="2.625" style="3" customWidth="1"/>
    <col min="14083" max="14083" width="9.625" style="3" customWidth="1"/>
    <col min="14084" max="14090" width="9" style="3" customWidth="1"/>
    <col min="14091" max="14096" width="8.125" style="3" customWidth="1"/>
    <col min="14097" max="14097" width="9.625" style="3" customWidth="1"/>
    <col min="14098" max="14100" width="8.125" style="3" customWidth="1"/>
    <col min="14101" max="14101" width="10.625" style="3" customWidth="1"/>
    <col min="14102" max="14336" width="6.625" style="3"/>
    <col min="14337" max="14337" width="10.625" style="3" customWidth="1"/>
    <col min="14338" max="14338" width="2.625" style="3" customWidth="1"/>
    <col min="14339" max="14339" width="9.625" style="3" customWidth="1"/>
    <col min="14340" max="14346" width="9" style="3" customWidth="1"/>
    <col min="14347" max="14352" width="8.125" style="3" customWidth="1"/>
    <col min="14353" max="14353" width="9.625" style="3" customWidth="1"/>
    <col min="14354" max="14356" width="8.125" style="3" customWidth="1"/>
    <col min="14357" max="14357" width="10.625" style="3" customWidth="1"/>
    <col min="14358" max="14592" width="6.625" style="3"/>
    <col min="14593" max="14593" width="10.625" style="3" customWidth="1"/>
    <col min="14594" max="14594" width="2.625" style="3" customWidth="1"/>
    <col min="14595" max="14595" width="9.625" style="3" customWidth="1"/>
    <col min="14596" max="14602" width="9" style="3" customWidth="1"/>
    <col min="14603" max="14608" width="8.125" style="3" customWidth="1"/>
    <col min="14609" max="14609" width="9.625" style="3" customWidth="1"/>
    <col min="14610" max="14612" width="8.125" style="3" customWidth="1"/>
    <col min="14613" max="14613" width="10.625" style="3" customWidth="1"/>
    <col min="14614" max="14848" width="6.625" style="3"/>
    <col min="14849" max="14849" width="10.625" style="3" customWidth="1"/>
    <col min="14850" max="14850" width="2.625" style="3" customWidth="1"/>
    <col min="14851" max="14851" width="9.625" style="3" customWidth="1"/>
    <col min="14852" max="14858" width="9" style="3" customWidth="1"/>
    <col min="14859" max="14864" width="8.125" style="3" customWidth="1"/>
    <col min="14865" max="14865" width="9.625" style="3" customWidth="1"/>
    <col min="14866" max="14868" width="8.125" style="3" customWidth="1"/>
    <col min="14869" max="14869" width="10.625" style="3" customWidth="1"/>
    <col min="14870" max="15104" width="6.625" style="3"/>
    <col min="15105" max="15105" width="10.625" style="3" customWidth="1"/>
    <col min="15106" max="15106" width="2.625" style="3" customWidth="1"/>
    <col min="15107" max="15107" width="9.625" style="3" customWidth="1"/>
    <col min="15108" max="15114" width="9" style="3" customWidth="1"/>
    <col min="15115" max="15120" width="8.125" style="3" customWidth="1"/>
    <col min="15121" max="15121" width="9.625" style="3" customWidth="1"/>
    <col min="15122" max="15124" width="8.125" style="3" customWidth="1"/>
    <col min="15125" max="15125" width="10.625" style="3" customWidth="1"/>
    <col min="15126" max="15360" width="6.625" style="3"/>
    <col min="15361" max="15361" width="10.625" style="3" customWidth="1"/>
    <col min="15362" max="15362" width="2.625" style="3" customWidth="1"/>
    <col min="15363" max="15363" width="9.625" style="3" customWidth="1"/>
    <col min="15364" max="15370" width="9" style="3" customWidth="1"/>
    <col min="15371" max="15376" width="8.125" style="3" customWidth="1"/>
    <col min="15377" max="15377" width="9.625" style="3" customWidth="1"/>
    <col min="15378" max="15380" width="8.125" style="3" customWidth="1"/>
    <col min="15381" max="15381" width="10.625" style="3" customWidth="1"/>
    <col min="15382" max="15616" width="6.625" style="3"/>
    <col min="15617" max="15617" width="10.625" style="3" customWidth="1"/>
    <col min="15618" max="15618" width="2.625" style="3" customWidth="1"/>
    <col min="15619" max="15619" width="9.625" style="3" customWidth="1"/>
    <col min="15620" max="15626" width="9" style="3" customWidth="1"/>
    <col min="15627" max="15632" width="8.125" style="3" customWidth="1"/>
    <col min="15633" max="15633" width="9.625" style="3" customWidth="1"/>
    <col min="15634" max="15636" width="8.125" style="3" customWidth="1"/>
    <col min="15637" max="15637" width="10.625" style="3" customWidth="1"/>
    <col min="15638" max="15872" width="6.625" style="3"/>
    <col min="15873" max="15873" width="10.625" style="3" customWidth="1"/>
    <col min="15874" max="15874" width="2.625" style="3" customWidth="1"/>
    <col min="15875" max="15875" width="9.625" style="3" customWidth="1"/>
    <col min="15876" max="15882" width="9" style="3" customWidth="1"/>
    <col min="15883" max="15888" width="8.125" style="3" customWidth="1"/>
    <col min="15889" max="15889" width="9.625" style="3" customWidth="1"/>
    <col min="15890" max="15892" width="8.125" style="3" customWidth="1"/>
    <col min="15893" max="15893" width="10.625" style="3" customWidth="1"/>
    <col min="15894" max="16128" width="6.625" style="3"/>
    <col min="16129" max="16129" width="10.625" style="3" customWidth="1"/>
    <col min="16130" max="16130" width="2.625" style="3" customWidth="1"/>
    <col min="16131" max="16131" width="9.625" style="3" customWidth="1"/>
    <col min="16132" max="16138" width="9" style="3" customWidth="1"/>
    <col min="16139" max="16144" width="8.125" style="3" customWidth="1"/>
    <col min="16145" max="16145" width="9.625" style="3" customWidth="1"/>
    <col min="16146" max="16148" width="8.125" style="3" customWidth="1"/>
    <col min="16149" max="16149" width="10.625" style="3" customWidth="1"/>
    <col min="16150" max="16384" width="6.625" style="3"/>
  </cols>
  <sheetData>
    <row r="1" spans="1:21" ht="17.25" customHeight="1" x14ac:dyDescent="0.15">
      <c r="A1" s="1" t="s">
        <v>0</v>
      </c>
      <c r="B1" s="2"/>
    </row>
    <row r="2" spans="1:21" s="5" customFormat="1" ht="12" customHeight="1" thickBot="1" x14ac:dyDescent="0.2">
      <c r="Q2" s="6"/>
    </row>
    <row r="3" spans="1:21" s="12" customFormat="1" ht="9.75" customHeight="1" x14ac:dyDescent="0.15">
      <c r="A3" s="7"/>
      <c r="B3" s="8"/>
      <c r="C3" s="9"/>
      <c r="D3" s="275" t="s">
        <v>1</v>
      </c>
      <c r="E3" s="276"/>
      <c r="F3" s="276"/>
      <c r="G3" s="277"/>
      <c r="H3" s="281" t="s">
        <v>2</v>
      </c>
      <c r="I3" s="281"/>
      <c r="J3" s="281"/>
      <c r="K3" s="283" t="s">
        <v>3</v>
      </c>
      <c r="L3" s="284"/>
      <c r="M3" s="284"/>
      <c r="N3" s="284"/>
      <c r="O3" s="284"/>
      <c r="P3" s="285"/>
      <c r="Q3" s="10"/>
      <c r="R3" s="281" t="s">
        <v>4</v>
      </c>
      <c r="S3" s="281"/>
      <c r="T3" s="281"/>
      <c r="U3" s="11"/>
    </row>
    <row r="4" spans="1:21" s="12" customFormat="1" ht="9.75" customHeight="1" x14ac:dyDescent="0.15">
      <c r="A4" s="13" t="s">
        <v>5</v>
      </c>
      <c r="B4" s="286" t="s">
        <v>6</v>
      </c>
      <c r="C4" s="287"/>
      <c r="D4" s="278"/>
      <c r="E4" s="279"/>
      <c r="F4" s="279"/>
      <c r="G4" s="280"/>
      <c r="H4" s="282"/>
      <c r="I4" s="282"/>
      <c r="J4" s="282"/>
      <c r="K4" s="282" t="s">
        <v>7</v>
      </c>
      <c r="L4" s="282"/>
      <c r="M4" s="282"/>
      <c r="N4" s="282" t="s">
        <v>8</v>
      </c>
      <c r="O4" s="282"/>
      <c r="P4" s="282"/>
      <c r="Q4" s="14" t="s">
        <v>9</v>
      </c>
      <c r="R4" s="282"/>
      <c r="S4" s="282"/>
      <c r="T4" s="282"/>
      <c r="U4" s="15" t="s">
        <v>5</v>
      </c>
    </row>
    <row r="5" spans="1:21" s="12" customFormat="1" ht="9.75" customHeight="1" x14ac:dyDescent="0.15">
      <c r="A5" s="16"/>
      <c r="B5" s="17"/>
      <c r="C5" s="18"/>
      <c r="D5" s="19" t="s">
        <v>10</v>
      </c>
      <c r="E5" s="19" t="s">
        <v>11</v>
      </c>
      <c r="F5" s="19" t="s">
        <v>12</v>
      </c>
      <c r="G5" s="19" t="s">
        <v>13</v>
      </c>
      <c r="H5" s="19" t="s">
        <v>10</v>
      </c>
      <c r="I5" s="19" t="s">
        <v>11</v>
      </c>
      <c r="J5" s="19" t="s">
        <v>12</v>
      </c>
      <c r="K5" s="19" t="s">
        <v>10</v>
      </c>
      <c r="L5" s="19" t="s">
        <v>11</v>
      </c>
      <c r="M5" s="19" t="s">
        <v>12</v>
      </c>
      <c r="N5" s="19" t="s">
        <v>10</v>
      </c>
      <c r="O5" s="19" t="s">
        <v>11</v>
      </c>
      <c r="P5" s="19" t="s">
        <v>12</v>
      </c>
      <c r="Q5" s="20"/>
      <c r="R5" s="19" t="s">
        <v>10</v>
      </c>
      <c r="S5" s="19" t="s">
        <v>14</v>
      </c>
      <c r="T5" s="19" t="s">
        <v>15</v>
      </c>
      <c r="U5" s="21"/>
    </row>
    <row r="6" spans="1:21" s="12" customFormat="1" ht="9.75" customHeight="1" x14ac:dyDescent="0.15">
      <c r="A6" s="13" t="s">
        <v>16</v>
      </c>
      <c r="B6" s="22" t="s">
        <v>17</v>
      </c>
      <c r="C6" s="23">
        <v>686117</v>
      </c>
      <c r="D6" s="24">
        <v>23041</v>
      </c>
      <c r="E6" s="24">
        <v>11864</v>
      </c>
      <c r="F6" s="24">
        <v>11177</v>
      </c>
      <c r="G6" s="25">
        <f>ROUND(E6/F6*100,5)</f>
        <v>106.14655</v>
      </c>
      <c r="H6" s="24">
        <v>12607</v>
      </c>
      <c r="I6" s="24">
        <v>6534</v>
      </c>
      <c r="J6" s="24">
        <v>6073</v>
      </c>
      <c r="K6" s="24">
        <v>2618</v>
      </c>
      <c r="L6" s="26" t="s">
        <v>18</v>
      </c>
      <c r="M6" s="26" t="s">
        <v>18</v>
      </c>
      <c r="N6" s="26" t="s">
        <v>18</v>
      </c>
      <c r="O6" s="26" t="s">
        <v>18</v>
      </c>
      <c r="P6" s="26" t="s">
        <v>18</v>
      </c>
      <c r="Q6" s="27">
        <v>10434</v>
      </c>
      <c r="R6" s="24">
        <v>923</v>
      </c>
      <c r="S6" s="26" t="s">
        <v>18</v>
      </c>
      <c r="T6" s="26" t="s">
        <v>18</v>
      </c>
      <c r="U6" s="15" t="s">
        <v>16</v>
      </c>
    </row>
    <row r="7" spans="1:21" s="12" customFormat="1" ht="9.75" customHeight="1" x14ac:dyDescent="0.15">
      <c r="A7" s="13">
        <v>15</v>
      </c>
      <c r="B7" s="22" t="s">
        <v>17</v>
      </c>
      <c r="C7" s="23">
        <v>701517</v>
      </c>
      <c r="D7" s="24">
        <v>21003</v>
      </c>
      <c r="E7" s="24">
        <v>10782</v>
      </c>
      <c r="F7" s="24">
        <v>10221</v>
      </c>
      <c r="G7" s="25">
        <f>ROUND(E7/F7*100,5)</f>
        <v>105.48869999999999</v>
      </c>
      <c r="H7" s="24">
        <v>12480</v>
      </c>
      <c r="I7" s="24">
        <v>6498</v>
      </c>
      <c r="J7" s="24">
        <v>5982</v>
      </c>
      <c r="K7" s="24">
        <v>2244</v>
      </c>
      <c r="L7" s="26" t="s">
        <v>18</v>
      </c>
      <c r="M7" s="26" t="s">
        <v>18</v>
      </c>
      <c r="N7" s="26" t="s">
        <v>18</v>
      </c>
      <c r="O7" s="26" t="s">
        <v>18</v>
      </c>
      <c r="P7" s="26" t="s">
        <v>18</v>
      </c>
      <c r="Q7" s="27">
        <v>8523</v>
      </c>
      <c r="R7" s="24">
        <v>725</v>
      </c>
      <c r="S7" s="26" t="s">
        <v>18</v>
      </c>
      <c r="T7" s="26" t="s">
        <v>18</v>
      </c>
      <c r="U7" s="15">
        <v>15</v>
      </c>
    </row>
    <row r="8" spans="1:21" s="12" customFormat="1" ht="9.75" customHeight="1" x14ac:dyDescent="0.15">
      <c r="A8" s="13">
        <v>20</v>
      </c>
      <c r="B8" s="22" t="s">
        <v>17</v>
      </c>
      <c r="C8" s="23">
        <v>829555</v>
      </c>
      <c r="D8" s="24">
        <v>21773</v>
      </c>
      <c r="E8" s="28" t="s">
        <v>18</v>
      </c>
      <c r="F8" s="28" t="s">
        <v>18</v>
      </c>
      <c r="G8" s="26" t="s">
        <v>18</v>
      </c>
      <c r="H8" s="24">
        <v>28984</v>
      </c>
      <c r="I8" s="26" t="s">
        <v>18</v>
      </c>
      <c r="J8" s="26" t="s">
        <v>18</v>
      </c>
      <c r="K8" s="26" t="s">
        <v>18</v>
      </c>
      <c r="L8" s="26" t="s">
        <v>18</v>
      </c>
      <c r="M8" s="26" t="s">
        <v>18</v>
      </c>
      <c r="N8" s="26" t="s">
        <v>18</v>
      </c>
      <c r="O8" s="26" t="s">
        <v>18</v>
      </c>
      <c r="P8" s="26" t="s">
        <v>18</v>
      </c>
      <c r="Q8" s="27">
        <v>-7211</v>
      </c>
      <c r="R8" s="26" t="s">
        <v>18</v>
      </c>
      <c r="S8" s="26" t="s">
        <v>18</v>
      </c>
      <c r="T8" s="26" t="s">
        <v>18</v>
      </c>
      <c r="U8" s="15">
        <v>20</v>
      </c>
    </row>
    <row r="9" spans="1:21" s="12" customFormat="1" ht="9.75" customHeight="1" x14ac:dyDescent="0.15">
      <c r="A9" s="13">
        <v>25</v>
      </c>
      <c r="B9" s="22" t="s">
        <v>17</v>
      </c>
      <c r="C9" s="23">
        <v>945082</v>
      </c>
      <c r="D9" s="24">
        <v>29996</v>
      </c>
      <c r="E9" s="24">
        <v>15558</v>
      </c>
      <c r="F9" s="24">
        <v>14438</v>
      </c>
      <c r="G9" s="25">
        <f>ROUND(E9/F9*100,5)</f>
        <v>107.75731</v>
      </c>
      <c r="H9" s="24">
        <v>11322</v>
      </c>
      <c r="I9" s="24">
        <v>5815</v>
      </c>
      <c r="J9" s="24">
        <v>5507</v>
      </c>
      <c r="K9" s="24">
        <v>1944</v>
      </c>
      <c r="L9" s="24">
        <v>1088</v>
      </c>
      <c r="M9" s="24">
        <v>856</v>
      </c>
      <c r="N9" s="26" t="s">
        <v>18</v>
      </c>
      <c r="O9" s="26" t="s">
        <v>18</v>
      </c>
      <c r="P9" s="26" t="s">
        <v>18</v>
      </c>
      <c r="Q9" s="27">
        <v>18674</v>
      </c>
      <c r="R9" s="24">
        <v>2501</v>
      </c>
      <c r="S9" s="24">
        <v>1136</v>
      </c>
      <c r="T9" s="24">
        <v>1365</v>
      </c>
      <c r="U9" s="15">
        <v>25</v>
      </c>
    </row>
    <row r="10" spans="1:21" s="12" customFormat="1" ht="6.75" hidden="1" customHeight="1" x14ac:dyDescent="0.15">
      <c r="A10" s="13"/>
      <c r="B10" s="29"/>
      <c r="C10" s="23"/>
      <c r="D10" s="24"/>
      <c r="E10" s="24"/>
      <c r="F10" s="24"/>
      <c r="G10" s="25"/>
      <c r="H10" s="24"/>
      <c r="I10" s="24"/>
      <c r="J10" s="24"/>
      <c r="K10" s="24"/>
      <c r="L10" s="24"/>
      <c r="M10" s="24"/>
      <c r="N10" s="24"/>
      <c r="O10" s="24"/>
      <c r="P10" s="24"/>
      <c r="Q10" s="27"/>
      <c r="R10" s="24"/>
      <c r="S10" s="24"/>
      <c r="T10" s="24"/>
      <c r="U10" s="15"/>
    </row>
    <row r="11" spans="1:21" s="12" customFormat="1" ht="9.75" hidden="1" customHeight="1" x14ac:dyDescent="0.15">
      <c r="A11" s="13">
        <v>26</v>
      </c>
      <c r="B11" s="29"/>
      <c r="C11" s="23">
        <v>950000</v>
      </c>
      <c r="D11" s="24">
        <v>27844</v>
      </c>
      <c r="E11" s="24">
        <v>14300</v>
      </c>
      <c r="F11" s="24">
        <v>13544</v>
      </c>
      <c r="G11" s="25">
        <f t="shared" ref="G11:G74" si="0">ROUND(E11/F11*100,5)</f>
        <v>105.58181</v>
      </c>
      <c r="H11" s="24">
        <v>10725</v>
      </c>
      <c r="I11" s="24">
        <v>5484</v>
      </c>
      <c r="J11" s="24">
        <v>5241</v>
      </c>
      <c r="K11" s="24">
        <v>1710</v>
      </c>
      <c r="L11" s="24">
        <v>967</v>
      </c>
      <c r="M11" s="24">
        <v>743</v>
      </c>
      <c r="N11" s="24">
        <v>812</v>
      </c>
      <c r="O11" s="24">
        <v>461</v>
      </c>
      <c r="P11" s="24">
        <v>351</v>
      </c>
      <c r="Q11" s="27">
        <v>17119</v>
      </c>
      <c r="R11" s="24">
        <v>2679</v>
      </c>
      <c r="S11" s="24">
        <v>1206</v>
      </c>
      <c r="T11" s="24">
        <v>1473</v>
      </c>
      <c r="U11" s="15">
        <v>26</v>
      </c>
    </row>
    <row r="12" spans="1:21" s="12" customFormat="1" ht="9.75" hidden="1" customHeight="1" x14ac:dyDescent="0.15">
      <c r="A12" s="13">
        <v>27</v>
      </c>
      <c r="B12" s="29"/>
      <c r="C12" s="23">
        <v>961000</v>
      </c>
      <c r="D12" s="24">
        <v>26001</v>
      </c>
      <c r="E12" s="24">
        <v>13367</v>
      </c>
      <c r="F12" s="24">
        <v>12634</v>
      </c>
      <c r="G12" s="25">
        <f t="shared" si="0"/>
        <v>105.8018</v>
      </c>
      <c r="H12" s="24">
        <v>9729</v>
      </c>
      <c r="I12" s="24">
        <v>4898</v>
      </c>
      <c r="J12" s="24">
        <v>4831</v>
      </c>
      <c r="K12" s="24">
        <v>1405</v>
      </c>
      <c r="L12" s="24">
        <v>741</v>
      </c>
      <c r="M12" s="24">
        <v>664</v>
      </c>
      <c r="N12" s="24">
        <v>719</v>
      </c>
      <c r="O12" s="24">
        <v>368</v>
      </c>
      <c r="P12" s="24">
        <v>351</v>
      </c>
      <c r="Q12" s="27">
        <v>16272</v>
      </c>
      <c r="R12" s="24">
        <v>2420</v>
      </c>
      <c r="S12" s="24">
        <v>1013</v>
      </c>
      <c r="T12" s="24">
        <v>1407</v>
      </c>
      <c r="U12" s="15">
        <v>27</v>
      </c>
    </row>
    <row r="13" spans="1:21" s="12" customFormat="1" ht="9.75" hidden="1" customHeight="1" x14ac:dyDescent="0.15">
      <c r="A13" s="13">
        <v>28</v>
      </c>
      <c r="B13" s="29"/>
      <c r="C13" s="23">
        <v>969000</v>
      </c>
      <c r="D13" s="24">
        <v>25250</v>
      </c>
      <c r="E13" s="24">
        <v>12864</v>
      </c>
      <c r="F13" s="24">
        <v>12386</v>
      </c>
      <c r="G13" s="25">
        <f t="shared" si="0"/>
        <v>103.8592</v>
      </c>
      <c r="H13" s="24">
        <v>9602</v>
      </c>
      <c r="I13" s="24">
        <v>4939</v>
      </c>
      <c r="J13" s="24">
        <v>4663</v>
      </c>
      <c r="K13" s="24">
        <v>1284</v>
      </c>
      <c r="L13" s="24">
        <v>722</v>
      </c>
      <c r="M13" s="24">
        <v>562</v>
      </c>
      <c r="N13" s="24">
        <v>664</v>
      </c>
      <c r="O13" s="24">
        <v>380</v>
      </c>
      <c r="P13" s="24">
        <v>284</v>
      </c>
      <c r="Q13" s="27">
        <v>15648</v>
      </c>
      <c r="R13" s="24">
        <v>2471</v>
      </c>
      <c r="S13" s="24">
        <v>1049</v>
      </c>
      <c r="T13" s="24">
        <v>1422</v>
      </c>
      <c r="U13" s="15">
        <v>28</v>
      </c>
    </row>
    <row r="14" spans="1:21" s="12" customFormat="1" ht="9.75" hidden="1" customHeight="1" x14ac:dyDescent="0.15">
      <c r="A14" s="13">
        <v>29</v>
      </c>
      <c r="B14" s="29"/>
      <c r="C14" s="23">
        <v>977000</v>
      </c>
      <c r="D14" s="24">
        <v>22679</v>
      </c>
      <c r="E14" s="24">
        <v>11741</v>
      </c>
      <c r="F14" s="24">
        <v>10938</v>
      </c>
      <c r="G14" s="25">
        <f t="shared" si="0"/>
        <v>107.34138</v>
      </c>
      <c r="H14" s="24">
        <v>9053</v>
      </c>
      <c r="I14" s="24">
        <v>4671</v>
      </c>
      <c r="J14" s="24">
        <v>4382</v>
      </c>
      <c r="K14" s="24">
        <v>1071</v>
      </c>
      <c r="L14" s="24">
        <v>573</v>
      </c>
      <c r="M14" s="24">
        <v>498</v>
      </c>
      <c r="N14" s="24">
        <v>493</v>
      </c>
      <c r="O14" s="24">
        <v>274</v>
      </c>
      <c r="P14" s="24">
        <v>219</v>
      </c>
      <c r="Q14" s="27">
        <v>13626</v>
      </c>
      <c r="R14" s="24">
        <v>2128</v>
      </c>
      <c r="S14" s="24">
        <v>932</v>
      </c>
      <c r="T14" s="24">
        <v>1196</v>
      </c>
      <c r="U14" s="15">
        <v>29</v>
      </c>
    </row>
    <row r="15" spans="1:21" s="12" customFormat="1" ht="9.75" customHeight="1" x14ac:dyDescent="0.15">
      <c r="A15" s="13">
        <v>30</v>
      </c>
      <c r="B15" s="22" t="s">
        <v>17</v>
      </c>
      <c r="C15" s="23">
        <v>973749</v>
      </c>
      <c r="D15" s="24">
        <v>22267</v>
      </c>
      <c r="E15" s="24">
        <v>11504</v>
      </c>
      <c r="F15" s="24">
        <v>10763</v>
      </c>
      <c r="G15" s="25">
        <f t="shared" si="0"/>
        <v>106.8847</v>
      </c>
      <c r="H15" s="24">
        <v>8515</v>
      </c>
      <c r="I15" s="24">
        <v>4415</v>
      </c>
      <c r="J15" s="24">
        <v>4100</v>
      </c>
      <c r="K15" s="24">
        <v>845</v>
      </c>
      <c r="L15" s="24">
        <v>459</v>
      </c>
      <c r="M15" s="24">
        <v>386</v>
      </c>
      <c r="N15" s="24">
        <v>462</v>
      </c>
      <c r="O15" s="24">
        <v>253</v>
      </c>
      <c r="P15" s="24">
        <v>209</v>
      </c>
      <c r="Q15" s="27">
        <v>13752</v>
      </c>
      <c r="R15" s="24">
        <v>2001</v>
      </c>
      <c r="S15" s="24">
        <v>903</v>
      </c>
      <c r="T15" s="24">
        <v>1098</v>
      </c>
      <c r="U15" s="15">
        <v>30</v>
      </c>
    </row>
    <row r="16" spans="1:21" s="12" customFormat="1" ht="6.75" hidden="1" customHeight="1" x14ac:dyDescent="0.15">
      <c r="A16" s="13"/>
      <c r="B16" s="29"/>
      <c r="C16" s="23"/>
      <c r="D16" s="24"/>
      <c r="E16" s="24"/>
      <c r="F16" s="24"/>
      <c r="G16" s="25"/>
      <c r="H16" s="24"/>
      <c r="I16" s="24"/>
      <c r="J16" s="24"/>
      <c r="K16" s="24"/>
      <c r="L16" s="24"/>
      <c r="M16" s="24"/>
      <c r="N16" s="24"/>
      <c r="O16" s="24"/>
      <c r="P16" s="24"/>
      <c r="Q16" s="27"/>
      <c r="R16" s="24"/>
      <c r="S16" s="24"/>
      <c r="T16" s="24"/>
      <c r="U16" s="15"/>
    </row>
    <row r="17" spans="1:21" s="12" customFormat="1" ht="9.75" hidden="1" customHeight="1" x14ac:dyDescent="0.15">
      <c r="A17" s="13">
        <v>31</v>
      </c>
      <c r="B17" s="29"/>
      <c r="C17" s="23">
        <v>974000</v>
      </c>
      <c r="D17" s="24">
        <v>20673</v>
      </c>
      <c r="E17" s="24">
        <v>10501</v>
      </c>
      <c r="F17" s="24">
        <v>10172</v>
      </c>
      <c r="G17" s="25">
        <f t="shared" si="0"/>
        <v>103.23437</v>
      </c>
      <c r="H17" s="24">
        <v>8556</v>
      </c>
      <c r="I17" s="24">
        <v>4410</v>
      </c>
      <c r="J17" s="24">
        <v>4146</v>
      </c>
      <c r="K17" s="24">
        <v>857</v>
      </c>
      <c r="L17" s="24">
        <v>475</v>
      </c>
      <c r="M17" s="24">
        <v>382</v>
      </c>
      <c r="N17" s="24">
        <v>445</v>
      </c>
      <c r="O17" s="24">
        <v>245</v>
      </c>
      <c r="P17" s="24">
        <v>200</v>
      </c>
      <c r="Q17" s="27">
        <v>12117</v>
      </c>
      <c r="R17" s="24">
        <v>2017</v>
      </c>
      <c r="S17" s="24">
        <v>950</v>
      </c>
      <c r="T17" s="24">
        <v>1067</v>
      </c>
      <c r="U17" s="15">
        <v>31</v>
      </c>
    </row>
    <row r="18" spans="1:21" s="12" customFormat="1" ht="9.75" hidden="1" customHeight="1" x14ac:dyDescent="0.15">
      <c r="A18" s="13">
        <v>32</v>
      </c>
      <c r="B18" s="29"/>
      <c r="C18" s="23">
        <v>969000</v>
      </c>
      <c r="D18" s="24">
        <v>18386</v>
      </c>
      <c r="E18" s="24">
        <v>9545</v>
      </c>
      <c r="F18" s="24">
        <v>8841</v>
      </c>
      <c r="G18" s="25">
        <f t="shared" si="0"/>
        <v>107.9629</v>
      </c>
      <c r="H18" s="24">
        <v>8774</v>
      </c>
      <c r="I18" s="24">
        <v>4603</v>
      </c>
      <c r="J18" s="24">
        <v>4171</v>
      </c>
      <c r="K18" s="24">
        <v>775</v>
      </c>
      <c r="L18" s="24">
        <v>435</v>
      </c>
      <c r="M18" s="24">
        <v>340</v>
      </c>
      <c r="N18" s="24">
        <v>395</v>
      </c>
      <c r="O18" s="24">
        <v>230</v>
      </c>
      <c r="P18" s="24">
        <v>165</v>
      </c>
      <c r="Q18" s="27">
        <v>9612</v>
      </c>
      <c r="R18" s="24">
        <v>1800</v>
      </c>
      <c r="S18" s="24">
        <v>873</v>
      </c>
      <c r="T18" s="24">
        <v>927</v>
      </c>
      <c r="U18" s="15">
        <v>32</v>
      </c>
    </row>
    <row r="19" spans="1:21" s="12" customFormat="1" ht="9.75" hidden="1" customHeight="1" x14ac:dyDescent="0.15">
      <c r="A19" s="13">
        <v>33</v>
      </c>
      <c r="B19" s="29"/>
      <c r="C19" s="23">
        <v>967000</v>
      </c>
      <c r="D19" s="24">
        <v>19625</v>
      </c>
      <c r="E19" s="24">
        <v>10112</v>
      </c>
      <c r="F19" s="24">
        <v>9513</v>
      </c>
      <c r="G19" s="25">
        <f t="shared" si="0"/>
        <v>106.29665</v>
      </c>
      <c r="H19" s="24">
        <v>7890</v>
      </c>
      <c r="I19" s="24">
        <v>4111</v>
      </c>
      <c r="J19" s="24">
        <v>3779</v>
      </c>
      <c r="K19" s="24">
        <v>692</v>
      </c>
      <c r="L19" s="24">
        <v>377</v>
      </c>
      <c r="M19" s="24">
        <v>315</v>
      </c>
      <c r="N19" s="24">
        <v>388</v>
      </c>
      <c r="O19" s="24">
        <v>210</v>
      </c>
      <c r="P19" s="24">
        <v>178</v>
      </c>
      <c r="Q19" s="27">
        <v>11735</v>
      </c>
      <c r="R19" s="24">
        <v>1855</v>
      </c>
      <c r="S19" s="24">
        <v>973</v>
      </c>
      <c r="T19" s="24">
        <v>882</v>
      </c>
      <c r="U19" s="15">
        <v>33</v>
      </c>
    </row>
    <row r="20" spans="1:21" s="12" customFormat="1" ht="9.75" hidden="1" customHeight="1" x14ac:dyDescent="0.15">
      <c r="A20" s="13">
        <v>34</v>
      </c>
      <c r="B20" s="29"/>
      <c r="C20" s="23">
        <v>964000</v>
      </c>
      <c r="D20" s="24">
        <v>18651</v>
      </c>
      <c r="E20" s="24">
        <v>9521</v>
      </c>
      <c r="F20" s="24">
        <v>9130</v>
      </c>
      <c r="G20" s="25">
        <f t="shared" si="0"/>
        <v>104.28258</v>
      </c>
      <c r="H20" s="24">
        <v>7787</v>
      </c>
      <c r="I20" s="24">
        <v>4151</v>
      </c>
      <c r="J20" s="24">
        <v>3636</v>
      </c>
      <c r="K20" s="24">
        <v>635</v>
      </c>
      <c r="L20" s="24">
        <v>372</v>
      </c>
      <c r="M20" s="24">
        <v>263</v>
      </c>
      <c r="N20" s="24">
        <v>372</v>
      </c>
      <c r="O20" s="24">
        <v>231</v>
      </c>
      <c r="P20" s="24">
        <v>141</v>
      </c>
      <c r="Q20" s="27">
        <v>10864</v>
      </c>
      <c r="R20" s="24">
        <v>1807</v>
      </c>
      <c r="S20" s="24">
        <v>968</v>
      </c>
      <c r="T20" s="24">
        <v>839</v>
      </c>
      <c r="U20" s="15">
        <v>34</v>
      </c>
    </row>
    <row r="21" spans="1:21" s="12" customFormat="1" ht="9.75" customHeight="1" x14ac:dyDescent="0.15">
      <c r="A21" s="13">
        <v>35</v>
      </c>
      <c r="B21" s="22" t="s">
        <v>17</v>
      </c>
      <c r="C21" s="23">
        <v>942874</v>
      </c>
      <c r="D21" s="24">
        <v>17294</v>
      </c>
      <c r="E21" s="24">
        <v>8924</v>
      </c>
      <c r="F21" s="24">
        <v>8370</v>
      </c>
      <c r="G21" s="25">
        <f t="shared" si="0"/>
        <v>106.61888</v>
      </c>
      <c r="H21" s="24">
        <v>8060</v>
      </c>
      <c r="I21" s="24">
        <v>4158</v>
      </c>
      <c r="J21" s="24">
        <v>3902</v>
      </c>
      <c r="K21" s="24">
        <v>607</v>
      </c>
      <c r="L21" s="24">
        <v>324</v>
      </c>
      <c r="M21" s="24">
        <v>283</v>
      </c>
      <c r="N21" s="24">
        <v>311</v>
      </c>
      <c r="O21" s="24">
        <v>175</v>
      </c>
      <c r="P21" s="24">
        <v>136</v>
      </c>
      <c r="Q21" s="27">
        <v>9234</v>
      </c>
      <c r="R21" s="24">
        <v>1729</v>
      </c>
      <c r="S21" s="24">
        <v>940</v>
      </c>
      <c r="T21" s="24">
        <v>789</v>
      </c>
      <c r="U21" s="15">
        <v>35</v>
      </c>
    </row>
    <row r="22" spans="1:21" s="12" customFormat="1" ht="7.5" customHeight="1" x14ac:dyDescent="0.15">
      <c r="A22" s="13"/>
      <c r="B22" s="29"/>
      <c r="C22" s="23"/>
      <c r="D22" s="24"/>
      <c r="E22" s="24"/>
      <c r="F22" s="24"/>
      <c r="G22" s="25"/>
      <c r="H22" s="24"/>
      <c r="I22" s="24"/>
      <c r="J22" s="24"/>
      <c r="K22" s="24"/>
      <c r="L22" s="24"/>
      <c r="M22" s="24"/>
      <c r="N22" s="24"/>
      <c r="O22" s="24"/>
      <c r="P22" s="24"/>
      <c r="Q22" s="27"/>
      <c r="R22" s="24"/>
      <c r="S22" s="24"/>
      <c r="T22" s="24"/>
      <c r="U22" s="15"/>
    </row>
    <row r="23" spans="1:21" s="12" customFormat="1" ht="9.75" customHeight="1" x14ac:dyDescent="0.15">
      <c r="A23" s="13">
        <v>36</v>
      </c>
      <c r="B23" s="29"/>
      <c r="C23" s="23">
        <v>929000</v>
      </c>
      <c r="D23" s="24">
        <v>16343</v>
      </c>
      <c r="E23" s="24">
        <v>8304</v>
      </c>
      <c r="F23" s="24">
        <v>8039</v>
      </c>
      <c r="G23" s="25">
        <f t="shared" si="0"/>
        <v>103.29643</v>
      </c>
      <c r="H23" s="24">
        <v>7483</v>
      </c>
      <c r="I23" s="24">
        <v>3942</v>
      </c>
      <c r="J23" s="24">
        <v>3541</v>
      </c>
      <c r="K23" s="24">
        <v>524</v>
      </c>
      <c r="L23" s="24">
        <v>289</v>
      </c>
      <c r="M23" s="24">
        <v>235</v>
      </c>
      <c r="N23" s="24">
        <v>299</v>
      </c>
      <c r="O23" s="24">
        <v>157</v>
      </c>
      <c r="P23" s="24">
        <v>142</v>
      </c>
      <c r="Q23" s="27">
        <v>8860</v>
      </c>
      <c r="R23" s="24">
        <v>1683</v>
      </c>
      <c r="S23" s="24">
        <v>906</v>
      </c>
      <c r="T23" s="24">
        <v>777</v>
      </c>
      <c r="U23" s="15">
        <v>36</v>
      </c>
    </row>
    <row r="24" spans="1:21" s="12" customFormat="1" ht="9.75" customHeight="1" x14ac:dyDescent="0.15">
      <c r="A24" s="13">
        <v>37</v>
      </c>
      <c r="B24" s="29"/>
      <c r="C24" s="23">
        <v>909000</v>
      </c>
      <c r="D24" s="24">
        <v>15157</v>
      </c>
      <c r="E24" s="24">
        <v>7922</v>
      </c>
      <c r="F24" s="24">
        <v>7235</v>
      </c>
      <c r="G24" s="25">
        <f t="shared" si="0"/>
        <v>109.49551</v>
      </c>
      <c r="H24" s="24">
        <v>8071</v>
      </c>
      <c r="I24" s="24">
        <v>4269</v>
      </c>
      <c r="J24" s="24">
        <v>3802</v>
      </c>
      <c r="K24" s="24">
        <v>527</v>
      </c>
      <c r="L24" s="24">
        <v>307</v>
      </c>
      <c r="M24" s="24">
        <v>220</v>
      </c>
      <c r="N24" s="24">
        <v>320</v>
      </c>
      <c r="O24" s="24">
        <v>192</v>
      </c>
      <c r="P24" s="24">
        <v>128</v>
      </c>
      <c r="Q24" s="27">
        <v>7086</v>
      </c>
      <c r="R24" s="24">
        <v>1582</v>
      </c>
      <c r="S24" s="24">
        <v>918</v>
      </c>
      <c r="T24" s="24">
        <v>664</v>
      </c>
      <c r="U24" s="15">
        <v>37</v>
      </c>
    </row>
    <row r="25" spans="1:21" s="12" customFormat="1" ht="9.75" customHeight="1" x14ac:dyDescent="0.15">
      <c r="A25" s="13">
        <v>38</v>
      </c>
      <c r="B25" s="29"/>
      <c r="C25" s="23">
        <v>891000</v>
      </c>
      <c r="D25" s="24">
        <v>14770</v>
      </c>
      <c r="E25" s="24">
        <v>7631</v>
      </c>
      <c r="F25" s="24">
        <v>7139</v>
      </c>
      <c r="G25" s="25">
        <f t="shared" si="0"/>
        <v>106.89172000000001</v>
      </c>
      <c r="H25" s="24">
        <v>7338</v>
      </c>
      <c r="I25" s="24">
        <v>3950</v>
      </c>
      <c r="J25" s="24">
        <v>3388</v>
      </c>
      <c r="K25" s="24">
        <v>431</v>
      </c>
      <c r="L25" s="24">
        <v>269</v>
      </c>
      <c r="M25" s="24">
        <v>162</v>
      </c>
      <c r="N25" s="24">
        <v>245</v>
      </c>
      <c r="O25" s="24">
        <v>154</v>
      </c>
      <c r="P25" s="24">
        <v>91</v>
      </c>
      <c r="Q25" s="27">
        <v>7432</v>
      </c>
      <c r="R25" s="24">
        <v>1544</v>
      </c>
      <c r="S25" s="24">
        <v>863</v>
      </c>
      <c r="T25" s="24">
        <v>681</v>
      </c>
      <c r="U25" s="15">
        <v>38</v>
      </c>
    </row>
    <row r="26" spans="1:21" s="12" customFormat="1" ht="9.75" customHeight="1" x14ac:dyDescent="0.15">
      <c r="A26" s="13">
        <v>39</v>
      </c>
      <c r="B26" s="29"/>
      <c r="C26" s="23">
        <v>878000</v>
      </c>
      <c r="D26" s="24">
        <v>14237</v>
      </c>
      <c r="E26" s="24">
        <v>7250</v>
      </c>
      <c r="F26" s="24">
        <v>6987</v>
      </c>
      <c r="G26" s="25">
        <f t="shared" si="0"/>
        <v>103.76412999999999</v>
      </c>
      <c r="H26" s="24">
        <v>7045</v>
      </c>
      <c r="I26" s="24">
        <v>3808</v>
      </c>
      <c r="J26" s="24">
        <v>3237</v>
      </c>
      <c r="K26" s="24">
        <v>338</v>
      </c>
      <c r="L26" s="24">
        <v>194</v>
      </c>
      <c r="M26" s="24">
        <v>144</v>
      </c>
      <c r="N26" s="24">
        <v>198</v>
      </c>
      <c r="O26" s="24">
        <v>113</v>
      </c>
      <c r="P26" s="24">
        <v>85</v>
      </c>
      <c r="Q26" s="27">
        <v>7192</v>
      </c>
      <c r="R26" s="24">
        <v>1344</v>
      </c>
      <c r="S26" s="24">
        <v>768</v>
      </c>
      <c r="T26" s="24">
        <v>576</v>
      </c>
      <c r="U26" s="15">
        <v>39</v>
      </c>
    </row>
    <row r="27" spans="1:21" s="12" customFormat="1" ht="9.75" customHeight="1" x14ac:dyDescent="0.15">
      <c r="A27" s="13">
        <v>40</v>
      </c>
      <c r="B27" s="22" t="s">
        <v>17</v>
      </c>
      <c r="C27" s="23">
        <v>871885</v>
      </c>
      <c r="D27" s="24">
        <v>14443</v>
      </c>
      <c r="E27" s="24">
        <v>7379</v>
      </c>
      <c r="F27" s="24">
        <v>7064</v>
      </c>
      <c r="G27" s="25">
        <f t="shared" si="0"/>
        <v>104.45923000000001</v>
      </c>
      <c r="H27" s="24">
        <v>7267</v>
      </c>
      <c r="I27" s="24">
        <v>3804</v>
      </c>
      <c r="J27" s="24">
        <v>3463</v>
      </c>
      <c r="K27" s="24">
        <v>303</v>
      </c>
      <c r="L27" s="24">
        <v>180</v>
      </c>
      <c r="M27" s="24">
        <v>123</v>
      </c>
      <c r="N27" s="24">
        <v>186</v>
      </c>
      <c r="O27" s="24">
        <v>112</v>
      </c>
      <c r="P27" s="24">
        <v>74</v>
      </c>
      <c r="Q27" s="27">
        <v>7176</v>
      </c>
      <c r="R27" s="24">
        <v>1386</v>
      </c>
      <c r="S27" s="24">
        <v>832</v>
      </c>
      <c r="T27" s="24">
        <v>554</v>
      </c>
      <c r="U27" s="15">
        <v>40</v>
      </c>
    </row>
    <row r="28" spans="1:21" s="12" customFormat="1" ht="6.75" customHeight="1" x14ac:dyDescent="0.15">
      <c r="A28" s="13"/>
      <c r="B28" s="29"/>
      <c r="C28" s="23"/>
      <c r="D28" s="24"/>
      <c r="E28" s="24"/>
      <c r="F28" s="24"/>
      <c r="G28" s="25"/>
      <c r="H28" s="24"/>
      <c r="I28" s="24"/>
      <c r="J28" s="24"/>
      <c r="K28" s="24"/>
      <c r="L28" s="24"/>
      <c r="M28" s="24"/>
      <c r="N28" s="24"/>
      <c r="O28" s="24"/>
      <c r="P28" s="24"/>
      <c r="Q28" s="27"/>
      <c r="R28" s="24"/>
      <c r="S28" s="24"/>
      <c r="T28" s="24"/>
      <c r="U28" s="15"/>
    </row>
    <row r="29" spans="1:21" s="12" customFormat="1" ht="9.75" customHeight="1" x14ac:dyDescent="0.15">
      <c r="A29" s="13">
        <v>41</v>
      </c>
      <c r="B29" s="29"/>
      <c r="C29" s="23">
        <v>869000</v>
      </c>
      <c r="D29" s="24">
        <v>11297</v>
      </c>
      <c r="E29" s="24">
        <v>5840</v>
      </c>
      <c r="F29" s="24">
        <v>5457</v>
      </c>
      <c r="G29" s="25">
        <f t="shared" si="0"/>
        <v>107.01851000000001</v>
      </c>
      <c r="H29" s="24">
        <v>6987</v>
      </c>
      <c r="I29" s="24">
        <v>3633</v>
      </c>
      <c r="J29" s="24">
        <v>3354</v>
      </c>
      <c r="K29" s="24">
        <v>258</v>
      </c>
      <c r="L29" s="24">
        <v>148</v>
      </c>
      <c r="M29" s="24">
        <v>110</v>
      </c>
      <c r="N29" s="24">
        <v>160</v>
      </c>
      <c r="O29" s="24">
        <v>91</v>
      </c>
      <c r="P29" s="24">
        <v>69</v>
      </c>
      <c r="Q29" s="27">
        <v>4310</v>
      </c>
      <c r="R29" s="24">
        <v>1266</v>
      </c>
      <c r="S29" s="24">
        <v>718</v>
      </c>
      <c r="T29" s="24">
        <v>548</v>
      </c>
      <c r="U29" s="15">
        <v>41</v>
      </c>
    </row>
    <row r="30" spans="1:21" s="12" customFormat="1" ht="9.75" customHeight="1" x14ac:dyDescent="0.15">
      <c r="A30" s="13">
        <v>42</v>
      </c>
      <c r="B30" s="29"/>
      <c r="C30" s="23">
        <v>864000</v>
      </c>
      <c r="D30" s="24">
        <v>14670</v>
      </c>
      <c r="E30" s="24">
        <v>7421</v>
      </c>
      <c r="F30" s="24">
        <v>7249</v>
      </c>
      <c r="G30" s="25">
        <f t="shared" si="0"/>
        <v>102.37273999999999</v>
      </c>
      <c r="H30" s="24">
        <v>7190</v>
      </c>
      <c r="I30" s="24">
        <v>3877</v>
      </c>
      <c r="J30" s="24">
        <v>3313</v>
      </c>
      <c r="K30" s="24">
        <v>273</v>
      </c>
      <c r="L30" s="24">
        <v>176</v>
      </c>
      <c r="M30" s="24">
        <v>97</v>
      </c>
      <c r="N30" s="24">
        <v>179</v>
      </c>
      <c r="O30" s="24">
        <v>120</v>
      </c>
      <c r="P30" s="24">
        <v>59</v>
      </c>
      <c r="Q30" s="27">
        <v>7480</v>
      </c>
      <c r="R30" s="24">
        <v>1326</v>
      </c>
      <c r="S30" s="24">
        <v>782</v>
      </c>
      <c r="T30" s="24">
        <v>544</v>
      </c>
      <c r="U30" s="15">
        <v>42</v>
      </c>
    </row>
    <row r="31" spans="1:21" s="12" customFormat="1" ht="9.75" customHeight="1" x14ac:dyDescent="0.15">
      <c r="A31" s="13">
        <v>43</v>
      </c>
      <c r="B31" s="29"/>
      <c r="C31" s="23">
        <v>855000</v>
      </c>
      <c r="D31" s="24">
        <v>13796</v>
      </c>
      <c r="E31" s="24">
        <v>7191</v>
      </c>
      <c r="F31" s="24">
        <v>6605</v>
      </c>
      <c r="G31" s="25">
        <f t="shared" si="0"/>
        <v>108.87206999999999</v>
      </c>
      <c r="H31" s="24">
        <v>7123</v>
      </c>
      <c r="I31" s="24">
        <v>3794</v>
      </c>
      <c r="J31" s="24">
        <v>3329</v>
      </c>
      <c r="K31" s="24">
        <v>245</v>
      </c>
      <c r="L31" s="24">
        <v>136</v>
      </c>
      <c r="M31" s="24">
        <v>109</v>
      </c>
      <c r="N31" s="24">
        <v>140</v>
      </c>
      <c r="O31" s="24">
        <v>70</v>
      </c>
      <c r="P31" s="24">
        <v>70</v>
      </c>
      <c r="Q31" s="27">
        <v>6673</v>
      </c>
      <c r="R31" s="24">
        <v>1222</v>
      </c>
      <c r="S31" s="24">
        <v>718</v>
      </c>
      <c r="T31" s="24">
        <v>504</v>
      </c>
      <c r="U31" s="15">
        <v>43</v>
      </c>
    </row>
    <row r="32" spans="1:21" s="12" customFormat="1" ht="9.75" customHeight="1" x14ac:dyDescent="0.15">
      <c r="A32" s="13">
        <v>44</v>
      </c>
      <c r="B32" s="29"/>
      <c r="C32" s="23">
        <v>842000</v>
      </c>
      <c r="D32" s="24">
        <v>13383</v>
      </c>
      <c r="E32" s="24">
        <v>6915</v>
      </c>
      <c r="F32" s="24">
        <v>6468</v>
      </c>
      <c r="G32" s="25">
        <f t="shared" si="0"/>
        <v>106.91095</v>
      </c>
      <c r="H32" s="24">
        <v>6927</v>
      </c>
      <c r="I32" s="24">
        <v>3736</v>
      </c>
      <c r="J32" s="24">
        <v>3191</v>
      </c>
      <c r="K32" s="24">
        <v>233</v>
      </c>
      <c r="L32" s="24">
        <v>132</v>
      </c>
      <c r="M32" s="24">
        <v>101</v>
      </c>
      <c r="N32" s="24">
        <v>161</v>
      </c>
      <c r="O32" s="24">
        <v>92</v>
      </c>
      <c r="P32" s="24">
        <v>69</v>
      </c>
      <c r="Q32" s="27">
        <v>6456</v>
      </c>
      <c r="R32" s="24">
        <v>1222</v>
      </c>
      <c r="S32" s="24">
        <v>742</v>
      </c>
      <c r="T32" s="24">
        <v>480</v>
      </c>
      <c r="U32" s="15">
        <v>44</v>
      </c>
    </row>
    <row r="33" spans="1:21" s="12" customFormat="1" ht="9.75" customHeight="1" x14ac:dyDescent="0.15">
      <c r="A33" s="13">
        <v>45</v>
      </c>
      <c r="B33" s="22" t="s">
        <v>17</v>
      </c>
      <c r="C33" s="23">
        <v>837063</v>
      </c>
      <c r="D33" s="24">
        <v>13187</v>
      </c>
      <c r="E33" s="24">
        <v>6920</v>
      </c>
      <c r="F33" s="24">
        <v>6267</v>
      </c>
      <c r="G33" s="25">
        <f t="shared" si="0"/>
        <v>110.41965999999999</v>
      </c>
      <c r="H33" s="24">
        <v>7141</v>
      </c>
      <c r="I33" s="24">
        <v>3775</v>
      </c>
      <c r="J33" s="24">
        <v>3366</v>
      </c>
      <c r="K33" s="24">
        <v>200</v>
      </c>
      <c r="L33" s="24">
        <v>124</v>
      </c>
      <c r="M33" s="24">
        <v>76</v>
      </c>
      <c r="N33" s="24">
        <v>120</v>
      </c>
      <c r="O33" s="24">
        <v>77</v>
      </c>
      <c r="P33" s="24">
        <v>43</v>
      </c>
      <c r="Q33" s="27">
        <v>6046</v>
      </c>
      <c r="R33" s="24">
        <v>1083</v>
      </c>
      <c r="S33" s="24">
        <v>656</v>
      </c>
      <c r="T33" s="24">
        <v>427</v>
      </c>
      <c r="U33" s="15">
        <v>45</v>
      </c>
    </row>
    <row r="34" spans="1:21" s="12" customFormat="1" ht="7.5" customHeight="1" x14ac:dyDescent="0.15">
      <c r="A34" s="13"/>
      <c r="B34" s="29"/>
      <c r="C34" s="23"/>
      <c r="D34" s="24"/>
      <c r="E34" s="24"/>
      <c r="F34" s="24"/>
      <c r="G34" s="25"/>
      <c r="H34" s="24"/>
      <c r="I34" s="24"/>
      <c r="J34" s="24"/>
      <c r="K34" s="24"/>
      <c r="L34" s="24"/>
      <c r="M34" s="24"/>
      <c r="N34" s="24"/>
      <c r="O34" s="24"/>
      <c r="P34" s="24"/>
      <c r="Q34" s="27"/>
      <c r="R34" s="24"/>
      <c r="S34" s="24"/>
      <c r="T34" s="24"/>
      <c r="U34" s="15"/>
    </row>
    <row r="35" spans="1:21" s="12" customFormat="1" ht="9.75" customHeight="1" x14ac:dyDescent="0.15">
      <c r="A35" s="13">
        <v>46</v>
      </c>
      <c r="B35" s="29"/>
      <c r="C35" s="23">
        <v>830000</v>
      </c>
      <c r="D35" s="24">
        <v>13240</v>
      </c>
      <c r="E35" s="24">
        <v>6855</v>
      </c>
      <c r="F35" s="24">
        <v>6385</v>
      </c>
      <c r="G35" s="25">
        <f t="shared" si="0"/>
        <v>107.361</v>
      </c>
      <c r="H35" s="24">
        <v>6687</v>
      </c>
      <c r="I35" s="24">
        <v>3599</v>
      </c>
      <c r="J35" s="24">
        <v>3088</v>
      </c>
      <c r="K35" s="24">
        <v>197</v>
      </c>
      <c r="L35" s="24">
        <v>111</v>
      </c>
      <c r="M35" s="24">
        <v>86</v>
      </c>
      <c r="N35" s="24">
        <v>121</v>
      </c>
      <c r="O35" s="24">
        <v>74</v>
      </c>
      <c r="P35" s="24">
        <v>47</v>
      </c>
      <c r="Q35" s="27">
        <v>6553</v>
      </c>
      <c r="R35" s="24">
        <v>1057</v>
      </c>
      <c r="S35" s="24">
        <v>646</v>
      </c>
      <c r="T35" s="24">
        <v>411</v>
      </c>
      <c r="U35" s="15">
        <v>46</v>
      </c>
    </row>
    <row r="36" spans="1:21" s="12" customFormat="1" ht="9.75" customHeight="1" x14ac:dyDescent="0.15">
      <c r="A36" s="13">
        <v>47</v>
      </c>
      <c r="B36" s="29"/>
      <c r="C36" s="23">
        <v>825000</v>
      </c>
      <c r="D36" s="24">
        <v>13287</v>
      </c>
      <c r="E36" s="24">
        <v>6789</v>
      </c>
      <c r="F36" s="24">
        <v>6498</v>
      </c>
      <c r="G36" s="25">
        <f t="shared" si="0"/>
        <v>104.4783</v>
      </c>
      <c r="H36" s="24">
        <v>6819</v>
      </c>
      <c r="I36" s="24">
        <v>3606</v>
      </c>
      <c r="J36" s="24">
        <v>3213</v>
      </c>
      <c r="K36" s="24">
        <v>192</v>
      </c>
      <c r="L36" s="24">
        <v>106</v>
      </c>
      <c r="M36" s="24">
        <v>86</v>
      </c>
      <c r="N36" s="24">
        <v>119</v>
      </c>
      <c r="O36" s="24">
        <v>67</v>
      </c>
      <c r="P36" s="24">
        <v>52</v>
      </c>
      <c r="Q36" s="27">
        <v>6468</v>
      </c>
      <c r="R36" s="24">
        <v>1004</v>
      </c>
      <c r="S36" s="24">
        <v>615</v>
      </c>
      <c r="T36" s="24">
        <v>389</v>
      </c>
      <c r="U36" s="15">
        <v>47</v>
      </c>
    </row>
    <row r="37" spans="1:21" s="12" customFormat="1" ht="9.75" customHeight="1" x14ac:dyDescent="0.15">
      <c r="A37" s="13">
        <v>48</v>
      </c>
      <c r="B37" s="29"/>
      <c r="C37" s="23">
        <v>822000</v>
      </c>
      <c r="D37" s="24">
        <v>13629</v>
      </c>
      <c r="E37" s="24">
        <v>6961</v>
      </c>
      <c r="F37" s="24">
        <v>6668</v>
      </c>
      <c r="G37" s="25">
        <f t="shared" si="0"/>
        <v>104.39412</v>
      </c>
      <c r="H37" s="24">
        <v>7012</v>
      </c>
      <c r="I37" s="24">
        <v>3738</v>
      </c>
      <c r="J37" s="24">
        <v>3274</v>
      </c>
      <c r="K37" s="24">
        <v>168</v>
      </c>
      <c r="L37" s="24">
        <v>96</v>
      </c>
      <c r="M37" s="24">
        <v>72</v>
      </c>
      <c r="N37" s="24">
        <v>110</v>
      </c>
      <c r="O37" s="24">
        <v>66</v>
      </c>
      <c r="P37" s="24">
        <v>44</v>
      </c>
      <c r="Q37" s="27">
        <v>6617</v>
      </c>
      <c r="R37" s="24">
        <v>995</v>
      </c>
      <c r="S37" s="24">
        <v>638</v>
      </c>
      <c r="T37" s="24">
        <v>357</v>
      </c>
      <c r="U37" s="15">
        <v>48</v>
      </c>
    </row>
    <row r="38" spans="1:21" s="12" customFormat="1" ht="9.75" customHeight="1" x14ac:dyDescent="0.15">
      <c r="A38" s="13">
        <v>49</v>
      </c>
      <c r="B38" s="29"/>
      <c r="C38" s="23">
        <v>824000</v>
      </c>
      <c r="D38" s="24">
        <v>13682</v>
      </c>
      <c r="E38" s="24">
        <v>6955</v>
      </c>
      <c r="F38" s="24">
        <v>6727</v>
      </c>
      <c r="G38" s="25">
        <f t="shared" si="0"/>
        <v>103.38933</v>
      </c>
      <c r="H38" s="24">
        <v>6756</v>
      </c>
      <c r="I38" s="24">
        <v>3566</v>
      </c>
      <c r="J38" s="24">
        <v>3190</v>
      </c>
      <c r="K38" s="24">
        <v>158</v>
      </c>
      <c r="L38" s="24">
        <v>92</v>
      </c>
      <c r="M38" s="24">
        <v>66</v>
      </c>
      <c r="N38" s="24">
        <v>98</v>
      </c>
      <c r="O38" s="24">
        <v>60</v>
      </c>
      <c r="P38" s="24">
        <v>38</v>
      </c>
      <c r="Q38" s="27">
        <v>6926</v>
      </c>
      <c r="R38" s="24">
        <v>828</v>
      </c>
      <c r="S38" s="24">
        <v>533</v>
      </c>
      <c r="T38" s="24">
        <v>295</v>
      </c>
      <c r="U38" s="15">
        <v>49</v>
      </c>
    </row>
    <row r="39" spans="1:21" s="12" customFormat="1" ht="9.75" customHeight="1" x14ac:dyDescent="0.15">
      <c r="A39" s="13">
        <v>50</v>
      </c>
      <c r="B39" s="22" t="s">
        <v>17</v>
      </c>
      <c r="C39" s="23">
        <v>836326</v>
      </c>
      <c r="D39" s="24">
        <v>13085</v>
      </c>
      <c r="E39" s="24">
        <v>6805</v>
      </c>
      <c r="F39" s="24">
        <v>6280</v>
      </c>
      <c r="G39" s="25">
        <f t="shared" si="0"/>
        <v>108.35987</v>
      </c>
      <c r="H39" s="24">
        <v>6728</v>
      </c>
      <c r="I39" s="24">
        <v>3524</v>
      </c>
      <c r="J39" s="24">
        <v>3204</v>
      </c>
      <c r="K39" s="24">
        <v>139</v>
      </c>
      <c r="L39" s="24">
        <v>78</v>
      </c>
      <c r="M39" s="24">
        <v>61</v>
      </c>
      <c r="N39" s="24">
        <v>102</v>
      </c>
      <c r="O39" s="24">
        <v>62</v>
      </c>
      <c r="P39" s="24">
        <v>40</v>
      </c>
      <c r="Q39" s="27">
        <v>6357</v>
      </c>
      <c r="R39" s="24">
        <v>801</v>
      </c>
      <c r="S39" s="24">
        <v>509</v>
      </c>
      <c r="T39" s="24">
        <v>292</v>
      </c>
      <c r="U39" s="15">
        <v>50</v>
      </c>
    </row>
    <row r="40" spans="1:21" s="12" customFormat="1" ht="7.5" customHeight="1" x14ac:dyDescent="0.15">
      <c r="A40" s="13"/>
      <c r="B40" s="29"/>
      <c r="C40" s="23"/>
      <c r="D40" s="24"/>
      <c r="E40" s="24"/>
      <c r="F40" s="24"/>
      <c r="G40" s="25"/>
      <c r="H40" s="24"/>
      <c r="I40" s="24"/>
      <c r="J40" s="24"/>
      <c r="K40" s="24"/>
      <c r="L40" s="24"/>
      <c r="M40" s="24"/>
      <c r="N40" s="24"/>
      <c r="O40" s="24"/>
      <c r="P40" s="24"/>
      <c r="Q40" s="27"/>
      <c r="R40" s="24"/>
      <c r="S40" s="24"/>
      <c r="T40" s="24"/>
      <c r="U40" s="15"/>
    </row>
    <row r="41" spans="1:21" s="12" customFormat="1" ht="9.75" customHeight="1" x14ac:dyDescent="0.15">
      <c r="A41" s="13">
        <v>51</v>
      </c>
      <c r="B41" s="29"/>
      <c r="C41" s="23">
        <v>841000</v>
      </c>
      <c r="D41" s="24">
        <v>12909</v>
      </c>
      <c r="E41" s="24">
        <v>6669</v>
      </c>
      <c r="F41" s="24">
        <v>6240</v>
      </c>
      <c r="G41" s="25">
        <f t="shared" si="0"/>
        <v>106.875</v>
      </c>
      <c r="H41" s="24">
        <v>7094</v>
      </c>
      <c r="I41" s="24">
        <v>3708</v>
      </c>
      <c r="J41" s="24">
        <v>3386</v>
      </c>
      <c r="K41" s="24">
        <v>132</v>
      </c>
      <c r="L41" s="24">
        <v>66</v>
      </c>
      <c r="M41" s="24">
        <v>66</v>
      </c>
      <c r="N41" s="24">
        <v>95</v>
      </c>
      <c r="O41" s="24">
        <v>47</v>
      </c>
      <c r="P41" s="24">
        <v>48</v>
      </c>
      <c r="Q41" s="27">
        <v>5815</v>
      </c>
      <c r="R41" s="24">
        <v>849</v>
      </c>
      <c r="S41" s="24">
        <v>535</v>
      </c>
      <c r="T41" s="24">
        <v>314</v>
      </c>
      <c r="U41" s="15">
        <v>51</v>
      </c>
    </row>
    <row r="42" spans="1:21" s="12" customFormat="1" ht="9.75" customHeight="1" x14ac:dyDescent="0.15">
      <c r="A42" s="13">
        <v>52</v>
      </c>
      <c r="B42" s="29"/>
      <c r="C42" s="23">
        <v>846000</v>
      </c>
      <c r="D42" s="24">
        <v>12807</v>
      </c>
      <c r="E42" s="24">
        <v>6555</v>
      </c>
      <c r="F42" s="24">
        <v>6252</v>
      </c>
      <c r="G42" s="25">
        <f t="shared" si="0"/>
        <v>104.84645</v>
      </c>
      <c r="H42" s="24">
        <v>6600</v>
      </c>
      <c r="I42" s="24">
        <v>3471</v>
      </c>
      <c r="J42" s="24">
        <v>3129</v>
      </c>
      <c r="K42" s="24">
        <v>134</v>
      </c>
      <c r="L42" s="24">
        <v>71</v>
      </c>
      <c r="M42" s="24">
        <v>63</v>
      </c>
      <c r="N42" s="24">
        <v>89</v>
      </c>
      <c r="O42" s="24">
        <v>52</v>
      </c>
      <c r="P42" s="24">
        <v>37</v>
      </c>
      <c r="Q42" s="27">
        <v>6207</v>
      </c>
      <c r="R42" s="24">
        <v>879</v>
      </c>
      <c r="S42" s="24">
        <v>530</v>
      </c>
      <c r="T42" s="24">
        <v>349</v>
      </c>
      <c r="U42" s="15">
        <v>52</v>
      </c>
    </row>
    <row r="43" spans="1:21" s="12" customFormat="1" ht="9.75" customHeight="1" x14ac:dyDescent="0.15">
      <c r="A43" s="13">
        <v>53</v>
      </c>
      <c r="B43" s="29"/>
      <c r="C43" s="23">
        <v>851000</v>
      </c>
      <c r="D43" s="24">
        <v>12606</v>
      </c>
      <c r="E43" s="24">
        <v>6500</v>
      </c>
      <c r="F43" s="24">
        <v>6106</v>
      </c>
      <c r="G43" s="25">
        <f t="shared" si="0"/>
        <v>106.45267</v>
      </c>
      <c r="H43" s="24">
        <v>6692</v>
      </c>
      <c r="I43" s="24">
        <v>3572</v>
      </c>
      <c r="J43" s="24">
        <v>3120</v>
      </c>
      <c r="K43" s="24">
        <v>107</v>
      </c>
      <c r="L43" s="24">
        <v>67</v>
      </c>
      <c r="M43" s="24">
        <v>40</v>
      </c>
      <c r="N43" s="24">
        <v>70</v>
      </c>
      <c r="O43" s="24">
        <v>46</v>
      </c>
      <c r="P43" s="24">
        <v>24</v>
      </c>
      <c r="Q43" s="27">
        <v>5914</v>
      </c>
      <c r="R43" s="24">
        <v>752</v>
      </c>
      <c r="S43" s="24">
        <v>447</v>
      </c>
      <c r="T43" s="24">
        <v>305</v>
      </c>
      <c r="U43" s="15">
        <v>53</v>
      </c>
    </row>
    <row r="44" spans="1:21" s="12" customFormat="1" ht="9.75" customHeight="1" x14ac:dyDescent="0.15">
      <c r="A44" s="13">
        <v>54</v>
      </c>
      <c r="B44" s="29"/>
      <c r="C44" s="23">
        <v>857000</v>
      </c>
      <c r="D44" s="24">
        <v>12754</v>
      </c>
      <c r="E44" s="24">
        <v>6602</v>
      </c>
      <c r="F44" s="24">
        <v>6152</v>
      </c>
      <c r="G44" s="25">
        <f t="shared" si="0"/>
        <v>107.31469</v>
      </c>
      <c r="H44" s="24">
        <v>6414</v>
      </c>
      <c r="I44" s="24">
        <v>3400</v>
      </c>
      <c r="J44" s="24">
        <v>3014</v>
      </c>
      <c r="K44" s="24">
        <v>95</v>
      </c>
      <c r="L44" s="24">
        <v>52</v>
      </c>
      <c r="M44" s="24">
        <v>43</v>
      </c>
      <c r="N44" s="24">
        <v>57</v>
      </c>
      <c r="O44" s="24">
        <v>32</v>
      </c>
      <c r="P44" s="24">
        <v>25</v>
      </c>
      <c r="Q44" s="27">
        <v>6340</v>
      </c>
      <c r="R44" s="24">
        <v>730</v>
      </c>
      <c r="S44" s="24">
        <v>412</v>
      </c>
      <c r="T44" s="24">
        <v>318</v>
      </c>
      <c r="U44" s="15">
        <v>54</v>
      </c>
    </row>
    <row r="45" spans="1:21" s="12" customFormat="1" ht="9.75" customHeight="1" x14ac:dyDescent="0.15">
      <c r="A45" s="13">
        <v>55</v>
      </c>
      <c r="B45" s="22" t="s">
        <v>17</v>
      </c>
      <c r="C45" s="23">
        <v>864052</v>
      </c>
      <c r="D45" s="24">
        <v>12466</v>
      </c>
      <c r="E45" s="24">
        <v>6455</v>
      </c>
      <c r="F45" s="24">
        <v>6011</v>
      </c>
      <c r="G45" s="25">
        <f t="shared" si="0"/>
        <v>107.38646</v>
      </c>
      <c r="H45" s="24">
        <v>6873</v>
      </c>
      <c r="I45" s="24">
        <v>3534</v>
      </c>
      <c r="J45" s="24">
        <v>3339</v>
      </c>
      <c r="K45" s="24">
        <v>86</v>
      </c>
      <c r="L45" s="24">
        <v>52</v>
      </c>
      <c r="M45" s="24">
        <v>34</v>
      </c>
      <c r="N45" s="24">
        <v>48</v>
      </c>
      <c r="O45" s="24">
        <v>28</v>
      </c>
      <c r="P45" s="24">
        <v>20</v>
      </c>
      <c r="Q45" s="27">
        <v>5593</v>
      </c>
      <c r="R45" s="24">
        <v>670</v>
      </c>
      <c r="S45" s="24">
        <v>363</v>
      </c>
      <c r="T45" s="24">
        <v>307</v>
      </c>
      <c r="U45" s="15">
        <v>55</v>
      </c>
    </row>
    <row r="46" spans="1:21" s="12" customFormat="1" ht="6.75" customHeight="1" x14ac:dyDescent="0.15">
      <c r="A46" s="13"/>
      <c r="B46" s="29"/>
      <c r="C46" s="23"/>
      <c r="D46" s="24"/>
      <c r="E46" s="24"/>
      <c r="F46" s="24"/>
      <c r="G46" s="25"/>
      <c r="H46" s="24"/>
      <c r="I46" s="24"/>
      <c r="J46" s="24"/>
      <c r="K46" s="24"/>
      <c r="L46" s="24"/>
      <c r="M46" s="24"/>
      <c r="N46" s="24"/>
      <c r="O46" s="24"/>
      <c r="P46" s="24"/>
      <c r="Q46" s="27"/>
      <c r="R46" s="24"/>
      <c r="S46" s="24"/>
      <c r="T46" s="24"/>
      <c r="U46" s="15"/>
    </row>
    <row r="47" spans="1:21" s="12" customFormat="1" ht="9.75" customHeight="1" x14ac:dyDescent="0.15">
      <c r="A47" s="13">
        <v>56</v>
      </c>
      <c r="B47" s="29"/>
      <c r="C47" s="23">
        <v>867000</v>
      </c>
      <c r="D47" s="24">
        <v>11948</v>
      </c>
      <c r="E47" s="24">
        <v>6076</v>
      </c>
      <c r="F47" s="24">
        <v>5872</v>
      </c>
      <c r="G47" s="25">
        <f t="shared" si="0"/>
        <v>103.47411</v>
      </c>
      <c r="H47" s="24">
        <v>6724</v>
      </c>
      <c r="I47" s="24">
        <v>3627</v>
      </c>
      <c r="J47" s="24">
        <v>3097</v>
      </c>
      <c r="K47" s="24">
        <v>97</v>
      </c>
      <c r="L47" s="24">
        <v>51</v>
      </c>
      <c r="M47" s="24">
        <v>46</v>
      </c>
      <c r="N47" s="24">
        <v>65</v>
      </c>
      <c r="O47" s="24">
        <v>39</v>
      </c>
      <c r="P47" s="24">
        <v>26</v>
      </c>
      <c r="Q47" s="27">
        <v>5224</v>
      </c>
      <c r="R47" s="24">
        <v>670</v>
      </c>
      <c r="S47" s="24">
        <v>334</v>
      </c>
      <c r="T47" s="24">
        <v>336</v>
      </c>
      <c r="U47" s="15">
        <v>56</v>
      </c>
    </row>
    <row r="48" spans="1:21" s="12" customFormat="1" ht="9.75" customHeight="1" x14ac:dyDescent="0.15">
      <c r="A48" s="13">
        <v>57</v>
      </c>
      <c r="B48" s="29"/>
      <c r="C48" s="23">
        <v>870000</v>
      </c>
      <c r="D48" s="24">
        <v>12163</v>
      </c>
      <c r="E48" s="24">
        <v>6258</v>
      </c>
      <c r="F48" s="24">
        <v>5905</v>
      </c>
      <c r="G48" s="25">
        <f t="shared" si="0"/>
        <v>105.97798</v>
      </c>
      <c r="H48" s="24">
        <v>6603</v>
      </c>
      <c r="I48" s="24">
        <v>3512</v>
      </c>
      <c r="J48" s="24">
        <v>3091</v>
      </c>
      <c r="K48" s="24">
        <v>58</v>
      </c>
      <c r="L48" s="24">
        <v>30</v>
      </c>
      <c r="M48" s="24">
        <v>28</v>
      </c>
      <c r="N48" s="24">
        <v>27</v>
      </c>
      <c r="O48" s="24">
        <v>13</v>
      </c>
      <c r="P48" s="24">
        <v>14</v>
      </c>
      <c r="Q48" s="27">
        <v>5560</v>
      </c>
      <c r="R48" s="24">
        <v>678</v>
      </c>
      <c r="S48" s="24">
        <v>349</v>
      </c>
      <c r="T48" s="24">
        <v>329</v>
      </c>
      <c r="U48" s="15">
        <v>57</v>
      </c>
    </row>
    <row r="49" spans="1:21" s="12" customFormat="1" ht="9.75" customHeight="1" x14ac:dyDescent="0.15">
      <c r="A49" s="13">
        <v>58</v>
      </c>
      <c r="B49" s="29"/>
      <c r="C49" s="23">
        <v>873000</v>
      </c>
      <c r="D49" s="24">
        <v>11976</v>
      </c>
      <c r="E49" s="24">
        <v>6170</v>
      </c>
      <c r="F49" s="24">
        <v>5806</v>
      </c>
      <c r="G49" s="25">
        <f t="shared" si="0"/>
        <v>106.26938</v>
      </c>
      <c r="H49" s="24">
        <v>6922</v>
      </c>
      <c r="I49" s="24">
        <v>3671</v>
      </c>
      <c r="J49" s="24">
        <v>3251</v>
      </c>
      <c r="K49" s="24">
        <v>59</v>
      </c>
      <c r="L49" s="24">
        <v>34</v>
      </c>
      <c r="M49" s="24">
        <v>25</v>
      </c>
      <c r="N49" s="24">
        <v>36</v>
      </c>
      <c r="O49" s="24">
        <v>23</v>
      </c>
      <c r="P49" s="24">
        <v>13</v>
      </c>
      <c r="Q49" s="27">
        <v>5054</v>
      </c>
      <c r="R49" s="24">
        <v>669</v>
      </c>
      <c r="S49" s="24">
        <v>329</v>
      </c>
      <c r="T49" s="24">
        <v>340</v>
      </c>
      <c r="U49" s="15">
        <v>58</v>
      </c>
    </row>
    <row r="50" spans="1:21" s="12" customFormat="1" ht="9.75" customHeight="1" x14ac:dyDescent="0.15">
      <c r="A50" s="13">
        <v>59</v>
      </c>
      <c r="B50" s="29"/>
      <c r="C50" s="23">
        <v>874000</v>
      </c>
      <c r="D50" s="24">
        <v>11893</v>
      </c>
      <c r="E50" s="24">
        <v>6085</v>
      </c>
      <c r="F50" s="24">
        <v>5808</v>
      </c>
      <c r="G50" s="25">
        <f t="shared" si="0"/>
        <v>104.76927999999999</v>
      </c>
      <c r="H50" s="24">
        <v>6832</v>
      </c>
      <c r="I50" s="24">
        <v>3599</v>
      </c>
      <c r="J50" s="24">
        <v>3233</v>
      </c>
      <c r="K50" s="24">
        <v>76</v>
      </c>
      <c r="L50" s="24">
        <v>38</v>
      </c>
      <c r="M50" s="24">
        <v>38</v>
      </c>
      <c r="N50" s="24">
        <v>54</v>
      </c>
      <c r="O50" s="24">
        <v>28</v>
      </c>
      <c r="P50" s="24">
        <v>26</v>
      </c>
      <c r="Q50" s="27">
        <v>5061</v>
      </c>
      <c r="R50" s="24">
        <v>634</v>
      </c>
      <c r="S50" s="24">
        <v>288</v>
      </c>
      <c r="T50" s="24">
        <v>346</v>
      </c>
      <c r="U50" s="15">
        <v>59</v>
      </c>
    </row>
    <row r="51" spans="1:21" s="12" customFormat="1" ht="9.75" customHeight="1" x14ac:dyDescent="0.15">
      <c r="A51" s="13">
        <v>60</v>
      </c>
      <c r="B51" s="22" t="s">
        <v>17</v>
      </c>
      <c r="C51" s="23">
        <v>890700</v>
      </c>
      <c r="D51" s="24">
        <v>11705</v>
      </c>
      <c r="E51" s="24">
        <v>6032</v>
      </c>
      <c r="F51" s="24">
        <v>5673</v>
      </c>
      <c r="G51" s="25">
        <f t="shared" si="0"/>
        <v>106.32822</v>
      </c>
      <c r="H51" s="24">
        <v>6811</v>
      </c>
      <c r="I51" s="24">
        <v>3644</v>
      </c>
      <c r="J51" s="24">
        <v>3167</v>
      </c>
      <c r="K51" s="24">
        <v>70</v>
      </c>
      <c r="L51" s="24">
        <v>42</v>
      </c>
      <c r="M51" s="24">
        <v>28</v>
      </c>
      <c r="N51" s="24">
        <v>51</v>
      </c>
      <c r="O51" s="24">
        <v>31</v>
      </c>
      <c r="P51" s="24">
        <v>20</v>
      </c>
      <c r="Q51" s="27">
        <v>4894</v>
      </c>
      <c r="R51" s="24">
        <v>632</v>
      </c>
      <c r="S51" s="24">
        <v>242</v>
      </c>
      <c r="T51" s="24">
        <v>390</v>
      </c>
      <c r="U51" s="15">
        <v>60</v>
      </c>
    </row>
    <row r="52" spans="1:21" s="12" customFormat="1" ht="7.5" customHeight="1" x14ac:dyDescent="0.15">
      <c r="A52" s="13"/>
      <c r="B52" s="29"/>
      <c r="C52" s="23"/>
      <c r="D52" s="24"/>
      <c r="E52" s="24"/>
      <c r="F52" s="24"/>
      <c r="G52" s="25"/>
      <c r="H52" s="24"/>
      <c r="I52" s="24"/>
      <c r="J52" s="24"/>
      <c r="K52" s="24"/>
      <c r="L52" s="24"/>
      <c r="M52" s="24"/>
      <c r="N52" s="24"/>
      <c r="O52" s="24"/>
      <c r="P52" s="24"/>
      <c r="Q52" s="27"/>
      <c r="R52" s="24"/>
      <c r="S52" s="24"/>
      <c r="T52" s="24"/>
      <c r="U52" s="15"/>
    </row>
    <row r="53" spans="1:21" s="12" customFormat="1" ht="9.75" customHeight="1" x14ac:dyDescent="0.15">
      <c r="A53" s="13">
        <v>61</v>
      </c>
      <c r="B53" s="29"/>
      <c r="C53" s="23">
        <v>879000</v>
      </c>
      <c r="D53" s="24">
        <v>11272</v>
      </c>
      <c r="E53" s="24">
        <v>5768</v>
      </c>
      <c r="F53" s="24">
        <v>5504</v>
      </c>
      <c r="G53" s="25">
        <f t="shared" si="0"/>
        <v>104.79651</v>
      </c>
      <c r="H53" s="24">
        <v>6632</v>
      </c>
      <c r="I53" s="24">
        <v>3522</v>
      </c>
      <c r="J53" s="24">
        <v>3110</v>
      </c>
      <c r="K53" s="24">
        <v>70</v>
      </c>
      <c r="L53" s="24">
        <v>36</v>
      </c>
      <c r="M53" s="24">
        <v>34</v>
      </c>
      <c r="N53" s="24">
        <v>42</v>
      </c>
      <c r="O53" s="24">
        <v>21</v>
      </c>
      <c r="P53" s="24">
        <v>21</v>
      </c>
      <c r="Q53" s="27">
        <v>4640</v>
      </c>
      <c r="R53" s="24">
        <v>552</v>
      </c>
      <c r="S53" s="24">
        <v>237</v>
      </c>
      <c r="T53" s="24">
        <v>315</v>
      </c>
      <c r="U53" s="15">
        <v>61</v>
      </c>
    </row>
    <row r="54" spans="1:21" s="12" customFormat="1" ht="9.75" customHeight="1" x14ac:dyDescent="0.15">
      <c r="A54" s="13">
        <v>62</v>
      </c>
      <c r="B54" s="29"/>
      <c r="C54" s="23">
        <v>879000</v>
      </c>
      <c r="D54" s="24">
        <v>10568</v>
      </c>
      <c r="E54" s="24">
        <v>5427</v>
      </c>
      <c r="F54" s="24">
        <v>5141</v>
      </c>
      <c r="G54" s="25">
        <f t="shared" si="0"/>
        <v>105.56312</v>
      </c>
      <c r="H54" s="24">
        <v>6655</v>
      </c>
      <c r="I54" s="24">
        <v>3532</v>
      </c>
      <c r="J54" s="24">
        <v>3123</v>
      </c>
      <c r="K54" s="24">
        <v>52</v>
      </c>
      <c r="L54" s="24">
        <v>28</v>
      </c>
      <c r="M54" s="24">
        <v>24</v>
      </c>
      <c r="N54" s="24">
        <v>31</v>
      </c>
      <c r="O54" s="24">
        <v>19</v>
      </c>
      <c r="P54" s="24">
        <v>12</v>
      </c>
      <c r="Q54" s="27">
        <v>3913</v>
      </c>
      <c r="R54" s="24">
        <v>546</v>
      </c>
      <c r="S54" s="24">
        <v>235</v>
      </c>
      <c r="T54" s="24">
        <v>311</v>
      </c>
      <c r="U54" s="15">
        <v>62</v>
      </c>
    </row>
    <row r="55" spans="1:21" s="12" customFormat="1" ht="9.75" customHeight="1" x14ac:dyDescent="0.15">
      <c r="A55" s="13">
        <v>63</v>
      </c>
      <c r="B55" s="29"/>
      <c r="C55" s="23">
        <v>879000</v>
      </c>
      <c r="D55" s="24">
        <v>10217</v>
      </c>
      <c r="E55" s="24">
        <v>5204</v>
      </c>
      <c r="F55" s="24">
        <v>5013</v>
      </c>
      <c r="G55" s="25">
        <f t="shared" si="0"/>
        <v>103.81009</v>
      </c>
      <c r="H55" s="24">
        <v>6954</v>
      </c>
      <c r="I55" s="24">
        <v>3647</v>
      </c>
      <c r="J55" s="24">
        <v>3307</v>
      </c>
      <c r="K55" s="24">
        <v>48</v>
      </c>
      <c r="L55" s="24">
        <v>29</v>
      </c>
      <c r="M55" s="24">
        <v>19</v>
      </c>
      <c r="N55" s="24">
        <v>32</v>
      </c>
      <c r="O55" s="24">
        <v>17</v>
      </c>
      <c r="P55" s="24">
        <v>15</v>
      </c>
      <c r="Q55" s="27">
        <v>3263</v>
      </c>
      <c r="R55" s="24">
        <v>537</v>
      </c>
      <c r="S55" s="24">
        <v>200</v>
      </c>
      <c r="T55" s="24">
        <v>337</v>
      </c>
      <c r="U55" s="15">
        <v>63</v>
      </c>
    </row>
    <row r="56" spans="1:21" s="12" customFormat="1" ht="9.75" customHeight="1" x14ac:dyDescent="0.15">
      <c r="A56" s="13" t="s">
        <v>19</v>
      </c>
      <c r="B56" s="29"/>
      <c r="C56" s="23">
        <v>878000</v>
      </c>
      <c r="D56" s="24">
        <v>9416</v>
      </c>
      <c r="E56" s="24">
        <v>4780</v>
      </c>
      <c r="F56" s="24">
        <v>4636</v>
      </c>
      <c r="G56" s="25">
        <f t="shared" si="0"/>
        <v>103.10612999999999</v>
      </c>
      <c r="H56" s="24">
        <v>6867</v>
      </c>
      <c r="I56" s="24">
        <v>3637</v>
      </c>
      <c r="J56" s="24">
        <v>3230</v>
      </c>
      <c r="K56" s="24">
        <v>50</v>
      </c>
      <c r="L56" s="24">
        <v>30</v>
      </c>
      <c r="M56" s="24">
        <v>20</v>
      </c>
      <c r="N56" s="24">
        <v>28</v>
      </c>
      <c r="O56" s="24">
        <v>18</v>
      </c>
      <c r="P56" s="24">
        <v>10</v>
      </c>
      <c r="Q56" s="27">
        <v>2549</v>
      </c>
      <c r="R56" s="24">
        <v>457</v>
      </c>
      <c r="S56" s="24">
        <v>190</v>
      </c>
      <c r="T56" s="24">
        <v>267</v>
      </c>
      <c r="U56" s="15" t="s">
        <v>19</v>
      </c>
    </row>
    <row r="57" spans="1:21" s="12" customFormat="1" ht="9.75" customHeight="1" x14ac:dyDescent="0.15">
      <c r="A57" s="13">
        <v>2</v>
      </c>
      <c r="B57" s="22" t="s">
        <v>17</v>
      </c>
      <c r="C57" s="23">
        <v>876300</v>
      </c>
      <c r="D57" s="24">
        <v>9555</v>
      </c>
      <c r="E57" s="24">
        <v>4970</v>
      </c>
      <c r="F57" s="24">
        <v>4585</v>
      </c>
      <c r="G57" s="25">
        <f t="shared" si="0"/>
        <v>108.39695</v>
      </c>
      <c r="H57" s="24">
        <v>7260</v>
      </c>
      <c r="I57" s="24">
        <v>3785</v>
      </c>
      <c r="J57" s="24">
        <v>3475</v>
      </c>
      <c r="K57" s="24">
        <v>44</v>
      </c>
      <c r="L57" s="24">
        <v>28</v>
      </c>
      <c r="M57" s="24">
        <v>16</v>
      </c>
      <c r="N57" s="24">
        <v>27</v>
      </c>
      <c r="O57" s="24">
        <v>15</v>
      </c>
      <c r="P57" s="24">
        <v>12</v>
      </c>
      <c r="Q57" s="27">
        <v>2295</v>
      </c>
      <c r="R57" s="24">
        <v>494</v>
      </c>
      <c r="S57" s="24">
        <v>171</v>
      </c>
      <c r="T57" s="24">
        <v>323</v>
      </c>
      <c r="U57" s="15">
        <v>2</v>
      </c>
    </row>
    <row r="58" spans="1:21" s="12" customFormat="1" ht="6.75" customHeight="1" x14ac:dyDescent="0.15">
      <c r="A58" s="13"/>
      <c r="B58" s="29"/>
      <c r="C58" s="23"/>
      <c r="D58" s="24"/>
      <c r="E58" s="24"/>
      <c r="F58" s="24"/>
      <c r="G58" s="25"/>
      <c r="H58" s="24"/>
      <c r="I58" s="24"/>
      <c r="J58" s="24"/>
      <c r="K58" s="24"/>
      <c r="L58" s="24"/>
      <c r="M58" s="24"/>
      <c r="N58" s="24"/>
      <c r="O58" s="24"/>
      <c r="P58" s="24"/>
      <c r="Q58" s="27"/>
      <c r="R58" s="24"/>
      <c r="S58" s="24"/>
      <c r="T58" s="24"/>
      <c r="U58" s="15"/>
    </row>
    <row r="59" spans="1:21" s="12" customFormat="1" ht="9.75" customHeight="1" x14ac:dyDescent="0.15">
      <c r="A59" s="13">
        <v>3</v>
      </c>
      <c r="B59" s="29"/>
      <c r="C59" s="23">
        <v>876000</v>
      </c>
      <c r="D59" s="24">
        <v>9397</v>
      </c>
      <c r="E59" s="24">
        <v>4871</v>
      </c>
      <c r="F59" s="24">
        <v>4526</v>
      </c>
      <c r="G59" s="25">
        <f t="shared" si="0"/>
        <v>107.62262</v>
      </c>
      <c r="H59" s="24">
        <v>7387</v>
      </c>
      <c r="I59" s="24">
        <v>3865</v>
      </c>
      <c r="J59" s="24">
        <v>3522</v>
      </c>
      <c r="K59" s="24">
        <v>46</v>
      </c>
      <c r="L59" s="24">
        <v>28</v>
      </c>
      <c r="M59" s="24">
        <v>18</v>
      </c>
      <c r="N59" s="24">
        <v>26</v>
      </c>
      <c r="O59" s="24">
        <v>17</v>
      </c>
      <c r="P59" s="24">
        <v>9</v>
      </c>
      <c r="Q59" s="27">
        <v>2010</v>
      </c>
      <c r="R59" s="24">
        <v>411</v>
      </c>
      <c r="S59" s="24">
        <v>156</v>
      </c>
      <c r="T59" s="24">
        <v>255</v>
      </c>
      <c r="U59" s="15">
        <v>3</v>
      </c>
    </row>
    <row r="60" spans="1:21" s="12" customFormat="1" ht="9.75" customHeight="1" x14ac:dyDescent="0.15">
      <c r="A60" s="13">
        <v>4</v>
      </c>
      <c r="B60" s="29"/>
      <c r="C60" s="23">
        <v>876000</v>
      </c>
      <c r="D60" s="24">
        <v>9170</v>
      </c>
      <c r="E60" s="24">
        <v>4823</v>
      </c>
      <c r="F60" s="24">
        <v>4347</v>
      </c>
      <c r="G60" s="25">
        <f t="shared" si="0"/>
        <v>110.95008</v>
      </c>
      <c r="H60" s="24">
        <v>7418</v>
      </c>
      <c r="I60" s="24">
        <v>3899</v>
      </c>
      <c r="J60" s="24">
        <v>3519</v>
      </c>
      <c r="K60" s="24">
        <v>46</v>
      </c>
      <c r="L60" s="24">
        <v>19</v>
      </c>
      <c r="M60" s="24">
        <v>27</v>
      </c>
      <c r="N60" s="24">
        <v>27</v>
      </c>
      <c r="O60" s="24">
        <v>10</v>
      </c>
      <c r="P60" s="24">
        <v>17</v>
      </c>
      <c r="Q60" s="27">
        <v>1752</v>
      </c>
      <c r="R60" s="24">
        <v>430</v>
      </c>
      <c r="S60" s="24">
        <v>164</v>
      </c>
      <c r="T60" s="24">
        <v>266</v>
      </c>
      <c r="U60" s="15">
        <v>4</v>
      </c>
    </row>
    <row r="61" spans="1:21" s="12" customFormat="1" ht="9.75" customHeight="1" x14ac:dyDescent="0.15">
      <c r="A61" s="13">
        <v>5</v>
      </c>
      <c r="B61" s="29"/>
      <c r="C61" s="23">
        <v>877000</v>
      </c>
      <c r="D61" s="24">
        <v>8978</v>
      </c>
      <c r="E61" s="24">
        <v>4671</v>
      </c>
      <c r="F61" s="24">
        <v>4307</v>
      </c>
      <c r="G61" s="25">
        <f t="shared" si="0"/>
        <v>108.45135999999999</v>
      </c>
      <c r="H61" s="24">
        <v>7504</v>
      </c>
      <c r="I61" s="24">
        <v>3925</v>
      </c>
      <c r="J61" s="24">
        <v>3579</v>
      </c>
      <c r="K61" s="24">
        <v>29</v>
      </c>
      <c r="L61" s="24">
        <v>18</v>
      </c>
      <c r="M61" s="24">
        <v>11</v>
      </c>
      <c r="N61" s="24">
        <v>16</v>
      </c>
      <c r="O61" s="24">
        <v>7</v>
      </c>
      <c r="P61" s="24">
        <v>9</v>
      </c>
      <c r="Q61" s="27">
        <v>1474</v>
      </c>
      <c r="R61" s="24">
        <v>418</v>
      </c>
      <c r="S61" s="24">
        <v>146</v>
      </c>
      <c r="T61" s="24">
        <v>272</v>
      </c>
      <c r="U61" s="15">
        <v>5</v>
      </c>
    </row>
    <row r="62" spans="1:21" s="12" customFormat="1" ht="9.75" customHeight="1" x14ac:dyDescent="0.15">
      <c r="A62" s="13">
        <v>6</v>
      </c>
      <c r="B62" s="29"/>
      <c r="C62" s="23">
        <v>878000</v>
      </c>
      <c r="D62" s="24">
        <v>9264</v>
      </c>
      <c r="E62" s="24">
        <v>4784</v>
      </c>
      <c r="F62" s="24">
        <v>4480</v>
      </c>
      <c r="G62" s="25">
        <f t="shared" si="0"/>
        <v>106.78570999999999</v>
      </c>
      <c r="H62" s="24">
        <v>7308</v>
      </c>
      <c r="I62" s="24">
        <v>3843</v>
      </c>
      <c r="J62" s="24">
        <v>3465</v>
      </c>
      <c r="K62" s="24">
        <v>42</v>
      </c>
      <c r="L62" s="24">
        <v>26</v>
      </c>
      <c r="M62" s="24">
        <v>16</v>
      </c>
      <c r="N62" s="24">
        <v>22</v>
      </c>
      <c r="O62" s="24">
        <v>13</v>
      </c>
      <c r="P62" s="24">
        <v>9</v>
      </c>
      <c r="Q62" s="27">
        <v>1956</v>
      </c>
      <c r="R62" s="24">
        <v>416</v>
      </c>
      <c r="S62" s="24">
        <v>148</v>
      </c>
      <c r="T62" s="24">
        <v>268</v>
      </c>
      <c r="U62" s="15">
        <v>6</v>
      </c>
    </row>
    <row r="63" spans="1:21" s="12" customFormat="1" ht="9.75" customHeight="1" x14ac:dyDescent="0.15">
      <c r="A63" s="13">
        <v>7</v>
      </c>
      <c r="B63" s="22" t="s">
        <v>17</v>
      </c>
      <c r="C63" s="23">
        <v>882320</v>
      </c>
      <c r="D63" s="24">
        <v>8729</v>
      </c>
      <c r="E63" s="24">
        <v>4473</v>
      </c>
      <c r="F63" s="24">
        <v>4256</v>
      </c>
      <c r="G63" s="25">
        <f t="shared" si="0"/>
        <v>105.09868</v>
      </c>
      <c r="H63" s="24">
        <v>7947</v>
      </c>
      <c r="I63" s="24">
        <v>4155</v>
      </c>
      <c r="J63" s="24">
        <v>3792</v>
      </c>
      <c r="K63" s="24">
        <v>32</v>
      </c>
      <c r="L63" s="24">
        <v>19</v>
      </c>
      <c r="M63" s="24">
        <v>13</v>
      </c>
      <c r="N63" s="24">
        <v>14</v>
      </c>
      <c r="O63" s="24">
        <v>5</v>
      </c>
      <c r="P63" s="24">
        <v>9</v>
      </c>
      <c r="Q63" s="27">
        <v>782</v>
      </c>
      <c r="R63" s="24">
        <v>368</v>
      </c>
      <c r="S63" s="24">
        <v>144</v>
      </c>
      <c r="T63" s="24">
        <v>224</v>
      </c>
      <c r="U63" s="15">
        <v>7</v>
      </c>
    </row>
    <row r="64" spans="1:21" s="12" customFormat="1" ht="7.5" customHeight="1" x14ac:dyDescent="0.15">
      <c r="A64" s="13"/>
      <c r="B64" s="22"/>
      <c r="C64" s="23"/>
      <c r="D64" s="24"/>
      <c r="E64" s="24"/>
      <c r="F64" s="24"/>
      <c r="G64" s="25"/>
      <c r="H64" s="24"/>
      <c r="I64" s="24"/>
      <c r="J64" s="24"/>
      <c r="K64" s="24"/>
      <c r="L64" s="24"/>
      <c r="M64" s="24"/>
      <c r="N64" s="24"/>
      <c r="O64" s="24" t="s">
        <v>20</v>
      </c>
      <c r="P64" s="24"/>
      <c r="Q64" s="27"/>
      <c r="R64" s="24"/>
      <c r="S64" s="24"/>
      <c r="T64" s="24"/>
      <c r="U64" s="15"/>
    </row>
    <row r="65" spans="1:21" s="12" customFormat="1" ht="9.75" customHeight="1" x14ac:dyDescent="0.15">
      <c r="A65" s="13">
        <v>8</v>
      </c>
      <c r="B65" s="22"/>
      <c r="C65" s="23">
        <v>884000</v>
      </c>
      <c r="D65" s="24">
        <v>8941</v>
      </c>
      <c r="E65" s="24">
        <v>4610</v>
      </c>
      <c r="F65" s="24">
        <v>4331</v>
      </c>
      <c r="G65" s="25">
        <f t="shared" si="0"/>
        <v>106.44193</v>
      </c>
      <c r="H65" s="24">
        <v>7517</v>
      </c>
      <c r="I65" s="24">
        <v>3928</v>
      </c>
      <c r="J65" s="24">
        <v>3589</v>
      </c>
      <c r="K65" s="24">
        <v>44</v>
      </c>
      <c r="L65" s="24">
        <v>32</v>
      </c>
      <c r="M65" s="24">
        <v>12</v>
      </c>
      <c r="N65" s="24">
        <v>28</v>
      </c>
      <c r="O65" s="24">
        <v>19</v>
      </c>
      <c r="P65" s="24">
        <v>9</v>
      </c>
      <c r="Q65" s="27">
        <v>1424</v>
      </c>
      <c r="R65" s="24">
        <v>360</v>
      </c>
      <c r="S65" s="24">
        <v>136</v>
      </c>
      <c r="T65" s="24">
        <v>224</v>
      </c>
      <c r="U65" s="15">
        <v>8</v>
      </c>
    </row>
    <row r="66" spans="1:21" s="12" customFormat="1" ht="9.75" customHeight="1" x14ac:dyDescent="0.15">
      <c r="A66" s="13">
        <v>9</v>
      </c>
      <c r="B66" s="22"/>
      <c r="C66" s="23">
        <v>883000</v>
      </c>
      <c r="D66" s="24">
        <v>8909</v>
      </c>
      <c r="E66" s="24">
        <v>4496</v>
      </c>
      <c r="F66" s="24">
        <v>4413</v>
      </c>
      <c r="G66" s="25">
        <f t="shared" si="0"/>
        <v>101.88081</v>
      </c>
      <c r="H66" s="24">
        <v>7860</v>
      </c>
      <c r="I66" s="24">
        <v>4081</v>
      </c>
      <c r="J66" s="24">
        <v>3779</v>
      </c>
      <c r="K66" s="24">
        <v>41</v>
      </c>
      <c r="L66" s="24">
        <v>21</v>
      </c>
      <c r="M66" s="24">
        <v>20</v>
      </c>
      <c r="N66" s="24">
        <v>29</v>
      </c>
      <c r="O66" s="24">
        <v>13</v>
      </c>
      <c r="P66" s="24">
        <v>16</v>
      </c>
      <c r="Q66" s="27">
        <v>1049</v>
      </c>
      <c r="R66" s="24">
        <v>359</v>
      </c>
      <c r="S66" s="24">
        <v>135</v>
      </c>
      <c r="T66" s="24">
        <v>224</v>
      </c>
      <c r="U66" s="15">
        <v>9</v>
      </c>
    </row>
    <row r="67" spans="1:21" s="12" customFormat="1" ht="9.75" customHeight="1" x14ac:dyDescent="0.15">
      <c r="A67" s="13">
        <v>10</v>
      </c>
      <c r="B67" s="22"/>
      <c r="C67" s="23">
        <v>882000</v>
      </c>
      <c r="D67" s="24">
        <v>8741</v>
      </c>
      <c r="E67" s="24">
        <v>4468</v>
      </c>
      <c r="F67" s="24">
        <v>4273</v>
      </c>
      <c r="G67" s="25">
        <f t="shared" si="0"/>
        <v>104.56354</v>
      </c>
      <c r="H67" s="24">
        <v>7853</v>
      </c>
      <c r="I67" s="24">
        <v>4189</v>
      </c>
      <c r="J67" s="24">
        <v>3664</v>
      </c>
      <c r="K67" s="24">
        <v>33</v>
      </c>
      <c r="L67" s="24">
        <v>15</v>
      </c>
      <c r="M67" s="24">
        <v>18</v>
      </c>
      <c r="N67" s="24">
        <v>20</v>
      </c>
      <c r="O67" s="24">
        <v>9</v>
      </c>
      <c r="P67" s="24">
        <v>11</v>
      </c>
      <c r="Q67" s="27">
        <v>888</v>
      </c>
      <c r="R67" s="24">
        <v>347</v>
      </c>
      <c r="S67" s="24">
        <v>130</v>
      </c>
      <c r="T67" s="24">
        <v>217</v>
      </c>
      <c r="U67" s="15">
        <v>10</v>
      </c>
    </row>
    <row r="68" spans="1:21" s="12" customFormat="1" ht="9.75" customHeight="1" x14ac:dyDescent="0.15">
      <c r="A68" s="13">
        <v>11</v>
      </c>
      <c r="B68" s="22"/>
      <c r="C68" s="23">
        <v>881000</v>
      </c>
      <c r="D68" s="24">
        <v>8551</v>
      </c>
      <c r="E68" s="24">
        <v>4422</v>
      </c>
      <c r="F68" s="24">
        <v>4129</v>
      </c>
      <c r="G68" s="25">
        <f t="shared" si="0"/>
        <v>107.09614999999999</v>
      </c>
      <c r="H68" s="24">
        <v>7912</v>
      </c>
      <c r="I68" s="24">
        <v>4221</v>
      </c>
      <c r="J68" s="24">
        <v>3691</v>
      </c>
      <c r="K68" s="24">
        <v>34</v>
      </c>
      <c r="L68" s="24">
        <v>25</v>
      </c>
      <c r="M68" s="24">
        <v>9</v>
      </c>
      <c r="N68" s="24">
        <v>17</v>
      </c>
      <c r="O68" s="24">
        <v>11</v>
      </c>
      <c r="P68" s="24">
        <v>6</v>
      </c>
      <c r="Q68" s="27">
        <v>639</v>
      </c>
      <c r="R68" s="24">
        <v>362</v>
      </c>
      <c r="S68" s="24">
        <v>104</v>
      </c>
      <c r="T68" s="24">
        <v>258</v>
      </c>
      <c r="U68" s="15">
        <v>11</v>
      </c>
    </row>
    <row r="69" spans="1:21" s="12" customFormat="1" ht="9.75" customHeight="1" x14ac:dyDescent="0.15">
      <c r="A69" s="13">
        <v>12</v>
      </c>
      <c r="B69" s="22" t="s">
        <v>17</v>
      </c>
      <c r="C69" s="23">
        <v>874068</v>
      </c>
      <c r="D69" s="24">
        <v>8745</v>
      </c>
      <c r="E69" s="24">
        <v>4578</v>
      </c>
      <c r="F69" s="24">
        <v>4167</v>
      </c>
      <c r="G69" s="25">
        <f t="shared" si="0"/>
        <v>109.86321</v>
      </c>
      <c r="H69" s="24">
        <v>7899</v>
      </c>
      <c r="I69" s="24">
        <v>4184</v>
      </c>
      <c r="J69" s="24">
        <v>3715</v>
      </c>
      <c r="K69" s="24">
        <v>25</v>
      </c>
      <c r="L69" s="24">
        <v>18</v>
      </c>
      <c r="M69" s="24">
        <v>7</v>
      </c>
      <c r="N69" s="24">
        <v>13</v>
      </c>
      <c r="O69" s="24">
        <v>8</v>
      </c>
      <c r="P69" s="24">
        <v>5</v>
      </c>
      <c r="Q69" s="27">
        <v>846</v>
      </c>
      <c r="R69" s="24">
        <v>371</v>
      </c>
      <c r="S69" s="24">
        <v>141</v>
      </c>
      <c r="T69" s="24">
        <v>230</v>
      </c>
      <c r="U69" s="15">
        <v>12</v>
      </c>
    </row>
    <row r="70" spans="1:21" s="12" customFormat="1" ht="7.5" customHeight="1" x14ac:dyDescent="0.15">
      <c r="A70" s="13"/>
      <c r="B70" s="22"/>
      <c r="C70" s="30"/>
      <c r="D70" s="24"/>
      <c r="E70" s="24"/>
      <c r="F70" s="24"/>
      <c r="G70" s="25"/>
      <c r="H70" s="24"/>
      <c r="I70" s="24"/>
      <c r="J70" s="24"/>
      <c r="K70" s="24"/>
      <c r="L70" s="24"/>
      <c r="M70" s="24"/>
      <c r="N70" s="24"/>
      <c r="O70" s="24"/>
      <c r="P70" s="24"/>
      <c r="Q70" s="27"/>
      <c r="R70" s="24"/>
      <c r="S70" s="24"/>
      <c r="T70" s="24"/>
      <c r="U70" s="15"/>
    </row>
    <row r="71" spans="1:21" s="12" customFormat="1" ht="9.75" customHeight="1" x14ac:dyDescent="0.15">
      <c r="A71" s="13">
        <v>13</v>
      </c>
      <c r="B71" s="22"/>
      <c r="C71" s="30">
        <v>873000</v>
      </c>
      <c r="D71" s="24">
        <v>8561</v>
      </c>
      <c r="E71" s="24">
        <v>4329</v>
      </c>
      <c r="F71" s="24">
        <v>4232</v>
      </c>
      <c r="G71" s="25">
        <f t="shared" si="0"/>
        <v>102.29206000000001</v>
      </c>
      <c r="H71" s="24">
        <v>7815</v>
      </c>
      <c r="I71" s="24">
        <v>4114</v>
      </c>
      <c r="J71" s="24">
        <v>3701</v>
      </c>
      <c r="K71" s="24">
        <v>30</v>
      </c>
      <c r="L71" s="24">
        <v>23</v>
      </c>
      <c r="M71" s="24">
        <v>7</v>
      </c>
      <c r="N71" s="24">
        <v>14</v>
      </c>
      <c r="O71" s="24">
        <v>11</v>
      </c>
      <c r="P71" s="24">
        <v>3</v>
      </c>
      <c r="Q71" s="27">
        <v>746</v>
      </c>
      <c r="R71" s="24">
        <v>348</v>
      </c>
      <c r="S71" s="24">
        <v>114</v>
      </c>
      <c r="T71" s="24">
        <v>234</v>
      </c>
      <c r="U71" s="15">
        <v>13</v>
      </c>
    </row>
    <row r="72" spans="1:21" s="12" customFormat="1" ht="9.75" customHeight="1" x14ac:dyDescent="0.15">
      <c r="A72" s="13">
        <v>14</v>
      </c>
      <c r="B72" s="22"/>
      <c r="C72" s="30">
        <v>871000</v>
      </c>
      <c r="D72" s="24">
        <v>8202</v>
      </c>
      <c r="E72" s="24">
        <v>4240</v>
      </c>
      <c r="F72" s="24">
        <v>3962</v>
      </c>
      <c r="G72" s="25">
        <f t="shared" si="0"/>
        <v>107.01666</v>
      </c>
      <c r="H72" s="24">
        <v>7817</v>
      </c>
      <c r="I72" s="24">
        <v>4041</v>
      </c>
      <c r="J72" s="24">
        <v>3776</v>
      </c>
      <c r="K72" s="24">
        <v>27</v>
      </c>
      <c r="L72" s="24">
        <v>15</v>
      </c>
      <c r="M72" s="24">
        <v>12</v>
      </c>
      <c r="N72" s="24">
        <v>14</v>
      </c>
      <c r="O72" s="24">
        <v>7</v>
      </c>
      <c r="P72" s="24">
        <v>7</v>
      </c>
      <c r="Q72" s="27">
        <v>385</v>
      </c>
      <c r="R72" s="24">
        <v>309</v>
      </c>
      <c r="S72" s="24">
        <v>106</v>
      </c>
      <c r="T72" s="24">
        <v>203</v>
      </c>
      <c r="U72" s="15">
        <v>14</v>
      </c>
    </row>
    <row r="73" spans="1:21" s="12" customFormat="1" ht="9.75" customHeight="1" x14ac:dyDescent="0.15">
      <c r="A73" s="13">
        <v>15</v>
      </c>
      <c r="B73" s="31"/>
      <c r="C73" s="30">
        <v>869000</v>
      </c>
      <c r="D73" s="24">
        <v>7898</v>
      </c>
      <c r="E73" s="24">
        <v>3972</v>
      </c>
      <c r="F73" s="24">
        <v>3926</v>
      </c>
      <c r="G73" s="25">
        <f t="shared" si="0"/>
        <v>101.17167999999999</v>
      </c>
      <c r="H73" s="24">
        <v>8146</v>
      </c>
      <c r="I73" s="24">
        <v>4266</v>
      </c>
      <c r="J73" s="24">
        <v>3880</v>
      </c>
      <c r="K73" s="24">
        <v>18</v>
      </c>
      <c r="L73" s="24">
        <v>10</v>
      </c>
      <c r="M73" s="24">
        <v>8</v>
      </c>
      <c r="N73" s="24">
        <v>6</v>
      </c>
      <c r="O73" s="24">
        <v>4</v>
      </c>
      <c r="P73" s="24">
        <v>2</v>
      </c>
      <c r="Q73" s="32">
        <v>-248</v>
      </c>
      <c r="R73" s="24">
        <v>331</v>
      </c>
      <c r="S73" s="24">
        <v>109</v>
      </c>
      <c r="T73" s="24">
        <v>222</v>
      </c>
      <c r="U73" s="15">
        <v>15</v>
      </c>
    </row>
    <row r="74" spans="1:21" s="12" customFormat="1" ht="9.75" customHeight="1" x14ac:dyDescent="0.15">
      <c r="A74" s="13">
        <v>16</v>
      </c>
      <c r="B74" s="31"/>
      <c r="C74" s="30">
        <v>866000</v>
      </c>
      <c r="D74" s="24">
        <v>7844</v>
      </c>
      <c r="E74" s="24">
        <v>4063</v>
      </c>
      <c r="F74" s="24">
        <v>3781</v>
      </c>
      <c r="G74" s="25">
        <f t="shared" si="0"/>
        <v>107.45834000000001</v>
      </c>
      <c r="H74" s="24">
        <v>8214</v>
      </c>
      <c r="I74" s="24">
        <v>4264</v>
      </c>
      <c r="J74" s="24">
        <v>3950</v>
      </c>
      <c r="K74" s="24">
        <v>25</v>
      </c>
      <c r="L74" s="24">
        <v>13</v>
      </c>
      <c r="M74" s="24">
        <v>12</v>
      </c>
      <c r="N74" s="24">
        <v>10</v>
      </c>
      <c r="O74" s="24">
        <v>5</v>
      </c>
      <c r="P74" s="24">
        <v>5</v>
      </c>
      <c r="Q74" s="32">
        <v>-370</v>
      </c>
      <c r="R74" s="24">
        <v>306</v>
      </c>
      <c r="S74" s="24">
        <v>126</v>
      </c>
      <c r="T74" s="24">
        <v>180</v>
      </c>
      <c r="U74" s="15">
        <v>16</v>
      </c>
    </row>
    <row r="75" spans="1:21" s="12" customFormat="1" ht="9.75" customHeight="1" x14ac:dyDescent="0.15">
      <c r="A75" s="13">
        <v>17</v>
      </c>
      <c r="B75" s="31" t="s">
        <v>17</v>
      </c>
      <c r="C75" s="30">
        <v>863046</v>
      </c>
      <c r="D75" s="24">
        <v>7508</v>
      </c>
      <c r="E75" s="24">
        <v>3783</v>
      </c>
      <c r="F75" s="24">
        <v>3725</v>
      </c>
      <c r="G75" s="25">
        <f t="shared" ref="G75:G91" si="1">ROUND(E75/F75*100,5)</f>
        <v>101.55705</v>
      </c>
      <c r="H75" s="24">
        <v>8546</v>
      </c>
      <c r="I75" s="24">
        <v>4429</v>
      </c>
      <c r="J75" s="24">
        <v>4117</v>
      </c>
      <c r="K75" s="24">
        <v>13</v>
      </c>
      <c r="L75" s="24">
        <v>7</v>
      </c>
      <c r="M75" s="24">
        <v>6</v>
      </c>
      <c r="N75" s="24">
        <v>5</v>
      </c>
      <c r="O75" s="24">
        <v>5</v>
      </c>
      <c r="P75" s="24">
        <v>0</v>
      </c>
      <c r="Q75" s="32">
        <v>-1038</v>
      </c>
      <c r="R75" s="24">
        <v>249</v>
      </c>
      <c r="S75" s="24">
        <v>93</v>
      </c>
      <c r="T75" s="24">
        <v>156</v>
      </c>
      <c r="U75" s="15">
        <v>17</v>
      </c>
    </row>
    <row r="76" spans="1:21" s="12" customFormat="1" ht="6.75" customHeight="1" x14ac:dyDescent="0.15">
      <c r="A76" s="13"/>
      <c r="B76" s="31"/>
      <c r="C76" s="30"/>
      <c r="D76" s="24"/>
      <c r="E76" s="24"/>
      <c r="F76" s="24"/>
      <c r="G76" s="25"/>
      <c r="H76" s="24"/>
      <c r="I76" s="24"/>
      <c r="J76" s="24"/>
      <c r="K76" s="24"/>
      <c r="L76" s="24"/>
      <c r="M76" s="24"/>
      <c r="N76" s="24"/>
      <c r="O76" s="24"/>
      <c r="P76" s="24"/>
      <c r="Q76" s="32"/>
      <c r="R76" s="24"/>
      <c r="S76" s="24"/>
      <c r="T76" s="24"/>
      <c r="U76" s="15"/>
    </row>
    <row r="77" spans="1:21" s="12" customFormat="1" ht="9.75" customHeight="1" x14ac:dyDescent="0.15">
      <c r="A77" s="13">
        <v>18</v>
      </c>
      <c r="B77" s="31"/>
      <c r="C77" s="30">
        <v>859000</v>
      </c>
      <c r="D77" s="24">
        <v>7647</v>
      </c>
      <c r="E77" s="24">
        <v>4023</v>
      </c>
      <c r="F77" s="24">
        <v>3624</v>
      </c>
      <c r="G77" s="25">
        <f t="shared" si="1"/>
        <v>111.00993</v>
      </c>
      <c r="H77" s="24">
        <v>8447</v>
      </c>
      <c r="I77" s="24">
        <v>4271</v>
      </c>
      <c r="J77" s="24">
        <v>4176</v>
      </c>
      <c r="K77" s="24">
        <v>15</v>
      </c>
      <c r="L77" s="24">
        <v>7</v>
      </c>
      <c r="M77" s="24">
        <v>8</v>
      </c>
      <c r="N77" s="24">
        <v>10</v>
      </c>
      <c r="O77" s="24">
        <v>3</v>
      </c>
      <c r="P77" s="24">
        <v>7</v>
      </c>
      <c r="Q77" s="32">
        <v>-800</v>
      </c>
      <c r="R77" s="24">
        <v>228</v>
      </c>
      <c r="S77" s="24">
        <v>87</v>
      </c>
      <c r="T77" s="24">
        <v>141</v>
      </c>
      <c r="U77" s="15">
        <v>18</v>
      </c>
    </row>
    <row r="78" spans="1:21" s="12" customFormat="1" ht="9.75" customHeight="1" x14ac:dyDescent="0.15">
      <c r="A78" s="13">
        <v>19</v>
      </c>
      <c r="B78" s="22"/>
      <c r="C78" s="30">
        <v>856000</v>
      </c>
      <c r="D78" s="24">
        <v>7703</v>
      </c>
      <c r="E78" s="24">
        <v>3944</v>
      </c>
      <c r="F78" s="24">
        <v>3759</v>
      </c>
      <c r="G78" s="25">
        <f t="shared" si="1"/>
        <v>104.92152</v>
      </c>
      <c r="H78" s="24">
        <v>8787</v>
      </c>
      <c r="I78" s="24">
        <v>4484</v>
      </c>
      <c r="J78" s="24">
        <v>4303</v>
      </c>
      <c r="K78" s="24">
        <v>17</v>
      </c>
      <c r="L78" s="24">
        <v>10</v>
      </c>
      <c r="M78" s="24">
        <v>7</v>
      </c>
      <c r="N78" s="24">
        <v>6</v>
      </c>
      <c r="O78" s="24">
        <v>4</v>
      </c>
      <c r="P78" s="24">
        <v>2</v>
      </c>
      <c r="Q78" s="32">
        <v>-1084</v>
      </c>
      <c r="R78" s="24">
        <v>223</v>
      </c>
      <c r="S78" s="24">
        <v>103</v>
      </c>
      <c r="T78" s="24">
        <v>120</v>
      </c>
      <c r="U78" s="15">
        <v>19</v>
      </c>
    </row>
    <row r="79" spans="1:21" s="12" customFormat="1" ht="9.75" customHeight="1" x14ac:dyDescent="0.15">
      <c r="A79" s="13">
        <v>20</v>
      </c>
      <c r="B79" s="31"/>
      <c r="C79" s="30">
        <v>852000</v>
      </c>
      <c r="D79" s="24">
        <v>7819</v>
      </c>
      <c r="E79" s="30">
        <v>3975</v>
      </c>
      <c r="F79" s="24">
        <v>3844</v>
      </c>
      <c r="G79" s="25">
        <f t="shared" si="1"/>
        <v>103.40791</v>
      </c>
      <c r="H79" s="24">
        <v>8983</v>
      </c>
      <c r="I79" s="23">
        <v>4592</v>
      </c>
      <c r="J79" s="23">
        <v>4391</v>
      </c>
      <c r="K79" s="24">
        <v>22</v>
      </c>
      <c r="L79" s="24">
        <v>12</v>
      </c>
      <c r="M79" s="30">
        <v>10</v>
      </c>
      <c r="N79" s="24">
        <v>7</v>
      </c>
      <c r="O79" s="30">
        <v>3</v>
      </c>
      <c r="P79" s="24">
        <v>4</v>
      </c>
      <c r="Q79" s="32">
        <v>-1164</v>
      </c>
      <c r="R79" s="24">
        <v>199</v>
      </c>
      <c r="S79" s="30">
        <v>81</v>
      </c>
      <c r="T79" s="24">
        <v>118</v>
      </c>
      <c r="U79" s="15">
        <v>20</v>
      </c>
    </row>
    <row r="80" spans="1:21" s="12" customFormat="1" ht="9.75" customHeight="1" x14ac:dyDescent="0.15">
      <c r="A80" s="13">
        <v>21</v>
      </c>
      <c r="B80" s="31"/>
      <c r="C80" s="30">
        <v>849000</v>
      </c>
      <c r="D80" s="24">
        <v>7518</v>
      </c>
      <c r="E80" s="30">
        <v>3818</v>
      </c>
      <c r="F80" s="33">
        <v>3700</v>
      </c>
      <c r="G80" s="25">
        <f t="shared" si="1"/>
        <v>103.18919</v>
      </c>
      <c r="H80" s="24">
        <v>8831</v>
      </c>
      <c r="I80" s="23">
        <v>4448</v>
      </c>
      <c r="J80" s="23">
        <v>4383</v>
      </c>
      <c r="K80" s="24">
        <v>11</v>
      </c>
      <c r="L80" s="33">
        <v>5</v>
      </c>
      <c r="M80" s="24">
        <v>6</v>
      </c>
      <c r="N80" s="24">
        <v>7</v>
      </c>
      <c r="O80" s="30">
        <v>5</v>
      </c>
      <c r="P80" s="24">
        <v>2</v>
      </c>
      <c r="Q80" s="32">
        <v>-1313</v>
      </c>
      <c r="R80" s="24">
        <v>180</v>
      </c>
      <c r="S80" s="24">
        <v>71</v>
      </c>
      <c r="T80" s="30">
        <v>109</v>
      </c>
      <c r="U80" s="15">
        <v>21</v>
      </c>
    </row>
    <row r="81" spans="1:21" s="12" customFormat="1" ht="9.75" customHeight="1" x14ac:dyDescent="0.15">
      <c r="A81" s="13">
        <v>22</v>
      </c>
      <c r="B81" s="22" t="s">
        <v>21</v>
      </c>
      <c r="C81" s="30">
        <v>846146</v>
      </c>
      <c r="D81" s="24">
        <v>7640</v>
      </c>
      <c r="E81" s="33">
        <v>3943</v>
      </c>
      <c r="F81" s="33">
        <v>3697</v>
      </c>
      <c r="G81" s="25">
        <f t="shared" si="1"/>
        <v>106.65403999999999</v>
      </c>
      <c r="H81" s="24">
        <v>9212</v>
      </c>
      <c r="I81" s="24">
        <v>4701</v>
      </c>
      <c r="J81" s="24">
        <v>4511</v>
      </c>
      <c r="K81" s="24">
        <v>18</v>
      </c>
      <c r="L81" s="33">
        <v>9</v>
      </c>
      <c r="M81" s="33">
        <v>9</v>
      </c>
      <c r="N81" s="24">
        <v>8</v>
      </c>
      <c r="O81" s="24">
        <v>4</v>
      </c>
      <c r="P81" s="30">
        <v>4</v>
      </c>
      <c r="Q81" s="32">
        <v>-1572</v>
      </c>
      <c r="R81" s="24">
        <v>233</v>
      </c>
      <c r="S81" s="24">
        <v>103</v>
      </c>
      <c r="T81" s="30">
        <v>130</v>
      </c>
      <c r="U81" s="15">
        <v>22</v>
      </c>
    </row>
    <row r="82" spans="1:21" s="12" customFormat="1" ht="7.5" customHeight="1" x14ac:dyDescent="0.15">
      <c r="A82" s="13"/>
      <c r="B82" s="31"/>
      <c r="C82" s="30"/>
      <c r="D82" s="24"/>
      <c r="E82" s="24"/>
      <c r="F82" s="24"/>
      <c r="G82" s="25"/>
      <c r="H82" s="24"/>
      <c r="I82" s="24"/>
      <c r="J82" s="24"/>
      <c r="K82" s="24"/>
      <c r="L82" s="24"/>
      <c r="M82" s="24"/>
      <c r="N82" s="24"/>
      <c r="O82" s="24"/>
      <c r="P82" s="24"/>
      <c r="Q82" s="32"/>
      <c r="R82" s="24"/>
      <c r="S82" s="24"/>
      <c r="T82" s="24"/>
      <c r="U82" s="15"/>
    </row>
    <row r="83" spans="1:21" s="12" customFormat="1" ht="9.75" customHeight="1" x14ac:dyDescent="0.15">
      <c r="A83" s="13">
        <v>23</v>
      </c>
      <c r="B83" s="31"/>
      <c r="C83" s="30">
        <v>843000</v>
      </c>
      <c r="D83" s="24">
        <v>7613</v>
      </c>
      <c r="E83" s="30">
        <v>3890</v>
      </c>
      <c r="F83" s="33">
        <v>3723</v>
      </c>
      <c r="G83" s="25">
        <f t="shared" si="1"/>
        <v>104.48563</v>
      </c>
      <c r="H83" s="24">
        <v>9472</v>
      </c>
      <c r="I83" s="23">
        <v>4720</v>
      </c>
      <c r="J83" s="23">
        <v>4752</v>
      </c>
      <c r="K83" s="24">
        <v>12</v>
      </c>
      <c r="L83" s="33">
        <v>7</v>
      </c>
      <c r="M83" s="24">
        <v>5</v>
      </c>
      <c r="N83" s="24">
        <v>5</v>
      </c>
      <c r="O83" s="30">
        <v>4</v>
      </c>
      <c r="P83" s="24">
        <v>1</v>
      </c>
      <c r="Q83" s="32">
        <v>-1859</v>
      </c>
      <c r="R83" s="24">
        <v>189</v>
      </c>
      <c r="S83" s="24">
        <v>83</v>
      </c>
      <c r="T83" s="30">
        <v>106</v>
      </c>
      <c r="U83" s="15">
        <v>23</v>
      </c>
    </row>
    <row r="84" spans="1:21" s="12" customFormat="1" ht="9.75" customHeight="1" x14ac:dyDescent="0.15">
      <c r="A84" s="13">
        <v>24</v>
      </c>
      <c r="B84" s="31"/>
      <c r="C84" s="30">
        <v>840000</v>
      </c>
      <c r="D84" s="24">
        <v>7440</v>
      </c>
      <c r="E84" s="30">
        <v>3817</v>
      </c>
      <c r="F84" s="33">
        <v>3623</v>
      </c>
      <c r="G84" s="25">
        <f t="shared" si="1"/>
        <v>105.35468</v>
      </c>
      <c r="H84" s="24">
        <v>9676</v>
      </c>
      <c r="I84" s="23">
        <v>4929</v>
      </c>
      <c r="J84" s="23">
        <v>4747</v>
      </c>
      <c r="K84" s="24">
        <v>12</v>
      </c>
      <c r="L84" s="33">
        <v>5</v>
      </c>
      <c r="M84" s="24">
        <v>7</v>
      </c>
      <c r="N84" s="24">
        <v>4</v>
      </c>
      <c r="O84" s="30">
        <v>2</v>
      </c>
      <c r="P84" s="24">
        <v>2</v>
      </c>
      <c r="Q84" s="32">
        <v>-2236</v>
      </c>
      <c r="R84" s="24">
        <v>176</v>
      </c>
      <c r="S84" s="24">
        <v>81</v>
      </c>
      <c r="T84" s="30">
        <v>95</v>
      </c>
      <c r="U84" s="15">
        <v>24</v>
      </c>
    </row>
    <row r="85" spans="1:21" s="12" customFormat="1" ht="9.75" customHeight="1" x14ac:dyDescent="0.15">
      <c r="A85" s="13">
        <v>25</v>
      </c>
      <c r="B85" s="31"/>
      <c r="C85" s="30">
        <v>836000</v>
      </c>
      <c r="D85" s="24">
        <v>7276</v>
      </c>
      <c r="E85" s="24">
        <v>3690</v>
      </c>
      <c r="F85" s="24">
        <v>3586</v>
      </c>
      <c r="G85" s="25">
        <f t="shared" si="1"/>
        <v>102.90017</v>
      </c>
      <c r="H85" s="24">
        <v>9640</v>
      </c>
      <c r="I85" s="24">
        <v>4715</v>
      </c>
      <c r="J85" s="24">
        <v>4925</v>
      </c>
      <c r="K85" s="24">
        <v>23</v>
      </c>
      <c r="L85" s="24">
        <v>13</v>
      </c>
      <c r="M85" s="24">
        <v>10</v>
      </c>
      <c r="N85" s="24">
        <v>8</v>
      </c>
      <c r="O85" s="24">
        <v>3</v>
      </c>
      <c r="P85" s="24">
        <v>5</v>
      </c>
      <c r="Q85" s="32">
        <v>-2364</v>
      </c>
      <c r="R85" s="24">
        <v>157</v>
      </c>
      <c r="S85" s="24">
        <v>65</v>
      </c>
      <c r="T85" s="24">
        <v>92</v>
      </c>
      <c r="U85" s="15">
        <v>25</v>
      </c>
    </row>
    <row r="86" spans="1:21" s="12" customFormat="1" ht="9.75" customHeight="1" x14ac:dyDescent="0.15">
      <c r="A86" s="13">
        <v>26</v>
      </c>
      <c r="B86" s="22"/>
      <c r="C86" s="23">
        <v>831000</v>
      </c>
      <c r="D86" s="24">
        <v>7159</v>
      </c>
      <c r="E86" s="24">
        <v>3667</v>
      </c>
      <c r="F86" s="24">
        <v>3492</v>
      </c>
      <c r="G86" s="25">
        <f t="shared" si="1"/>
        <v>105.01145</v>
      </c>
      <c r="H86" s="24">
        <v>9732</v>
      </c>
      <c r="I86" s="24">
        <v>4801</v>
      </c>
      <c r="J86" s="24">
        <v>4931</v>
      </c>
      <c r="K86" s="24">
        <v>9</v>
      </c>
      <c r="L86" s="24">
        <v>6</v>
      </c>
      <c r="M86" s="24">
        <v>3</v>
      </c>
      <c r="N86" s="24">
        <v>5</v>
      </c>
      <c r="O86" s="24">
        <v>3</v>
      </c>
      <c r="P86" s="24">
        <v>2</v>
      </c>
      <c r="Q86" s="32">
        <v>-2573</v>
      </c>
      <c r="R86" s="24">
        <v>162</v>
      </c>
      <c r="S86" s="24">
        <v>74</v>
      </c>
      <c r="T86" s="24">
        <v>88</v>
      </c>
      <c r="U86" s="15">
        <v>26</v>
      </c>
    </row>
    <row r="87" spans="1:21" s="12" customFormat="1" ht="9.75" customHeight="1" x14ac:dyDescent="0.15">
      <c r="A87" s="13">
        <v>27</v>
      </c>
      <c r="B87" s="22" t="s">
        <v>17</v>
      </c>
      <c r="C87" s="23">
        <v>828944</v>
      </c>
      <c r="D87" s="24">
        <v>7064</v>
      </c>
      <c r="E87" s="24">
        <v>3662</v>
      </c>
      <c r="F87" s="24">
        <v>3402</v>
      </c>
      <c r="G87" s="25">
        <f t="shared" si="1"/>
        <v>107.64256</v>
      </c>
      <c r="H87" s="24">
        <v>9702</v>
      </c>
      <c r="I87" s="24">
        <v>4687</v>
      </c>
      <c r="J87" s="24">
        <v>5015</v>
      </c>
      <c r="K87" s="24">
        <v>7</v>
      </c>
      <c r="L87" s="24">
        <v>4</v>
      </c>
      <c r="M87" s="24">
        <v>3</v>
      </c>
      <c r="N87" s="24">
        <v>2</v>
      </c>
      <c r="O87" s="24">
        <v>1</v>
      </c>
      <c r="P87" s="24">
        <v>1</v>
      </c>
      <c r="Q87" s="32">
        <v>-2638</v>
      </c>
      <c r="R87" s="24">
        <v>163</v>
      </c>
      <c r="S87" s="24">
        <v>82</v>
      </c>
      <c r="T87" s="24">
        <v>81</v>
      </c>
      <c r="U87" s="15">
        <v>27</v>
      </c>
    </row>
    <row r="88" spans="1:21" s="12" customFormat="1" ht="7.5" customHeight="1" x14ac:dyDescent="0.15">
      <c r="A88" s="13"/>
      <c r="B88" s="31"/>
      <c r="C88" s="23"/>
      <c r="D88" s="24"/>
      <c r="E88" s="24"/>
      <c r="F88" s="24"/>
      <c r="G88" s="25"/>
      <c r="H88" s="24"/>
      <c r="I88" s="24"/>
      <c r="J88" s="24"/>
      <c r="K88" s="24"/>
      <c r="L88" s="24"/>
      <c r="M88" s="24"/>
      <c r="N88" s="24"/>
      <c r="O88" s="24"/>
      <c r="P88" s="24"/>
      <c r="Q88" s="32"/>
      <c r="R88" s="24"/>
      <c r="S88" s="24"/>
      <c r="T88" s="24"/>
      <c r="U88" s="15"/>
    </row>
    <row r="89" spans="1:21" s="12" customFormat="1" ht="9.75" customHeight="1" x14ac:dyDescent="0.15">
      <c r="A89" s="34">
        <v>28</v>
      </c>
      <c r="B89" s="22"/>
      <c r="C89" s="23">
        <v>824000</v>
      </c>
      <c r="D89" s="24">
        <v>6811</v>
      </c>
      <c r="E89" s="24">
        <v>3495</v>
      </c>
      <c r="F89" s="24">
        <v>3316</v>
      </c>
      <c r="G89" s="25">
        <f t="shared" si="1"/>
        <v>105.39807</v>
      </c>
      <c r="H89" s="24">
        <v>9725</v>
      </c>
      <c r="I89" s="24">
        <v>4708</v>
      </c>
      <c r="J89" s="24">
        <v>5017</v>
      </c>
      <c r="K89" s="24">
        <v>13</v>
      </c>
      <c r="L89" s="24">
        <v>9</v>
      </c>
      <c r="M89" s="24">
        <v>4</v>
      </c>
      <c r="N89" s="24">
        <v>4</v>
      </c>
      <c r="O89" s="24">
        <v>3</v>
      </c>
      <c r="P89" s="24">
        <v>1</v>
      </c>
      <c r="Q89" s="32">
        <v>-2914</v>
      </c>
      <c r="R89" s="24">
        <v>135</v>
      </c>
      <c r="S89" s="24">
        <v>51</v>
      </c>
      <c r="T89" s="24">
        <v>84</v>
      </c>
      <c r="U89" s="15">
        <v>28</v>
      </c>
    </row>
    <row r="90" spans="1:21" s="12" customFormat="1" ht="9.75" customHeight="1" x14ac:dyDescent="0.15">
      <c r="A90" s="34">
        <v>29</v>
      </c>
      <c r="B90" s="22"/>
      <c r="C90" s="23">
        <v>819000</v>
      </c>
      <c r="D90" s="24">
        <v>6743</v>
      </c>
      <c r="E90" s="24">
        <v>3513</v>
      </c>
      <c r="F90" s="24">
        <v>3230</v>
      </c>
      <c r="G90" s="25">
        <f t="shared" si="1"/>
        <v>108.76161</v>
      </c>
      <c r="H90" s="24">
        <v>9974</v>
      </c>
      <c r="I90" s="24">
        <v>4809</v>
      </c>
      <c r="J90" s="24">
        <v>5165</v>
      </c>
      <c r="K90" s="24">
        <v>11</v>
      </c>
      <c r="L90" s="24">
        <v>8</v>
      </c>
      <c r="M90" s="24">
        <v>3</v>
      </c>
      <c r="N90" s="24">
        <v>5</v>
      </c>
      <c r="O90" s="24">
        <v>4</v>
      </c>
      <c r="P90" s="24">
        <v>1</v>
      </c>
      <c r="Q90" s="32">
        <v>-3231</v>
      </c>
      <c r="R90" s="24">
        <v>150</v>
      </c>
      <c r="S90" s="24">
        <v>74</v>
      </c>
      <c r="T90" s="24">
        <v>76</v>
      </c>
      <c r="U90" s="15">
        <v>29</v>
      </c>
    </row>
    <row r="91" spans="1:21" s="36" customFormat="1" ht="9.75" customHeight="1" x14ac:dyDescent="0.15">
      <c r="A91" s="34">
        <v>30</v>
      </c>
      <c r="B91" s="22"/>
      <c r="C91" s="23">
        <v>813000</v>
      </c>
      <c r="D91" s="24">
        <v>6535</v>
      </c>
      <c r="E91" s="24">
        <v>3336</v>
      </c>
      <c r="F91" s="24">
        <v>3199</v>
      </c>
      <c r="G91" s="25">
        <f t="shared" si="1"/>
        <v>104.28259</v>
      </c>
      <c r="H91" s="24">
        <v>10112</v>
      </c>
      <c r="I91" s="24">
        <v>4882</v>
      </c>
      <c r="J91" s="24">
        <v>5230</v>
      </c>
      <c r="K91" s="24">
        <v>6</v>
      </c>
      <c r="L91" s="24">
        <v>4</v>
      </c>
      <c r="M91" s="24">
        <v>2</v>
      </c>
      <c r="N91" s="35">
        <v>0</v>
      </c>
      <c r="O91" s="35">
        <v>0</v>
      </c>
      <c r="P91" s="35">
        <v>0</v>
      </c>
      <c r="Q91" s="32">
        <v>-3557</v>
      </c>
      <c r="R91" s="24">
        <v>142</v>
      </c>
      <c r="S91" s="24">
        <v>62</v>
      </c>
      <c r="T91" s="24">
        <v>80</v>
      </c>
      <c r="U91" s="15">
        <v>30</v>
      </c>
    </row>
    <row r="92" spans="1:21" s="37" customFormat="1" ht="9.75" customHeight="1" x14ac:dyDescent="0.15">
      <c r="A92" s="34" t="s">
        <v>22</v>
      </c>
      <c r="B92" s="22"/>
      <c r="C92" s="23">
        <v>808000</v>
      </c>
      <c r="D92" s="24">
        <v>6231</v>
      </c>
      <c r="E92" s="24">
        <v>3234</v>
      </c>
      <c r="F92" s="24">
        <v>2997</v>
      </c>
      <c r="G92" s="25">
        <f>ROUND(E92/F92*100,5)</f>
        <v>107.90791</v>
      </c>
      <c r="H92" s="24">
        <v>9967</v>
      </c>
      <c r="I92" s="24">
        <v>4784</v>
      </c>
      <c r="J92" s="24">
        <v>5183</v>
      </c>
      <c r="K92" s="24">
        <v>15</v>
      </c>
      <c r="L92" s="24">
        <v>5</v>
      </c>
      <c r="M92" s="24">
        <v>10</v>
      </c>
      <c r="N92" s="35">
        <v>6</v>
      </c>
      <c r="O92" s="35">
        <v>0</v>
      </c>
      <c r="P92" s="35">
        <v>6</v>
      </c>
      <c r="Q92" s="32">
        <v>-3736</v>
      </c>
      <c r="R92" s="24">
        <v>125</v>
      </c>
      <c r="S92" s="24">
        <v>69</v>
      </c>
      <c r="T92" s="24">
        <v>56</v>
      </c>
      <c r="U92" s="15" t="s">
        <v>23</v>
      </c>
    </row>
    <row r="93" spans="1:21" s="36" customFormat="1" ht="9.75" customHeight="1" x14ac:dyDescent="0.15">
      <c r="A93" s="175">
        <v>2</v>
      </c>
      <c r="B93" s="176" t="s">
        <v>21</v>
      </c>
      <c r="C93" s="177">
        <v>804878</v>
      </c>
      <c r="D93" s="178">
        <v>6004</v>
      </c>
      <c r="E93" s="178">
        <v>3091</v>
      </c>
      <c r="F93" s="178">
        <v>2913</v>
      </c>
      <c r="G93" s="179">
        <f>ROUND(E93/F93*100,5)</f>
        <v>106.11054</v>
      </c>
      <c r="H93" s="178">
        <v>9963</v>
      </c>
      <c r="I93" s="178">
        <v>4831</v>
      </c>
      <c r="J93" s="178">
        <v>5132</v>
      </c>
      <c r="K93" s="178">
        <v>11</v>
      </c>
      <c r="L93" s="178">
        <v>9</v>
      </c>
      <c r="M93" s="178">
        <v>2</v>
      </c>
      <c r="N93" s="180">
        <v>6</v>
      </c>
      <c r="O93" s="180">
        <v>5</v>
      </c>
      <c r="P93" s="180">
        <v>1</v>
      </c>
      <c r="Q93" s="181">
        <v>-3959</v>
      </c>
      <c r="R93" s="178">
        <v>116</v>
      </c>
      <c r="S93" s="178">
        <v>72</v>
      </c>
      <c r="T93" s="178">
        <v>44</v>
      </c>
      <c r="U93" s="182">
        <v>2</v>
      </c>
    </row>
    <row r="94" spans="1:21" s="36" customFormat="1" ht="9.75" customHeight="1" x14ac:dyDescent="0.15">
      <c r="A94" s="175"/>
      <c r="B94" s="176"/>
      <c r="C94" s="177"/>
      <c r="D94" s="178"/>
      <c r="E94" s="178"/>
      <c r="F94" s="178"/>
      <c r="G94" s="179"/>
      <c r="H94" s="178"/>
      <c r="I94" s="178"/>
      <c r="J94" s="178"/>
      <c r="K94" s="178"/>
      <c r="L94" s="178"/>
      <c r="M94" s="178"/>
      <c r="N94" s="180"/>
      <c r="O94" s="180"/>
      <c r="P94" s="180"/>
      <c r="Q94" s="181"/>
      <c r="R94" s="178"/>
      <c r="S94" s="178"/>
      <c r="T94" s="178"/>
      <c r="U94" s="182"/>
    </row>
    <row r="95" spans="1:21" s="12" customFormat="1" ht="14.25" customHeight="1" thickBot="1" x14ac:dyDescent="0.2">
      <c r="A95" s="205">
        <v>3</v>
      </c>
      <c r="B95" s="206"/>
      <c r="C95" s="207">
        <v>800000</v>
      </c>
      <c r="D95" s="208">
        <v>5853</v>
      </c>
      <c r="E95" s="208">
        <v>2957</v>
      </c>
      <c r="F95" s="208">
        <v>2896</v>
      </c>
      <c r="G95" s="209">
        <v>102.10635000000001</v>
      </c>
      <c r="H95" s="208">
        <v>10145</v>
      </c>
      <c r="I95" s="208">
        <v>4895</v>
      </c>
      <c r="J95" s="208">
        <v>5250</v>
      </c>
      <c r="K95" s="208">
        <v>11</v>
      </c>
      <c r="L95" s="208">
        <v>4</v>
      </c>
      <c r="M95" s="208">
        <v>7</v>
      </c>
      <c r="N95" s="210">
        <v>7</v>
      </c>
      <c r="O95" s="210">
        <v>3</v>
      </c>
      <c r="P95" s="210">
        <v>4</v>
      </c>
      <c r="Q95" s="198">
        <v>-4292</v>
      </c>
      <c r="R95" s="208">
        <v>108</v>
      </c>
      <c r="S95" s="208">
        <v>54</v>
      </c>
      <c r="T95" s="208">
        <v>54</v>
      </c>
      <c r="U95" s="203">
        <v>3</v>
      </c>
    </row>
    <row r="96" spans="1:21" s="41" customFormat="1" ht="10.5" customHeight="1" x14ac:dyDescent="0.15">
      <c r="A96" s="39" t="s">
        <v>24</v>
      </c>
      <c r="B96" s="40">
        <v>1</v>
      </c>
      <c r="C96" s="12" t="s">
        <v>25</v>
      </c>
      <c r="D96" s="12"/>
      <c r="E96" s="12"/>
      <c r="F96" s="12"/>
      <c r="G96" s="12"/>
      <c r="H96" s="12"/>
      <c r="I96" s="12"/>
      <c r="J96" s="12"/>
      <c r="Q96" s="42"/>
    </row>
    <row r="97" spans="2:17" s="41" customFormat="1" ht="10.5" customHeight="1" x14ac:dyDescent="0.15">
      <c r="B97" s="43">
        <v>2</v>
      </c>
      <c r="C97" s="12" t="s">
        <v>26</v>
      </c>
      <c r="D97" s="12"/>
      <c r="E97" s="12"/>
      <c r="F97" s="12"/>
      <c r="G97" s="12"/>
      <c r="H97" s="12"/>
      <c r="I97" s="12"/>
      <c r="J97" s="12"/>
      <c r="Q97" s="42"/>
    </row>
    <row r="98" spans="2:17" s="41" customFormat="1" ht="10.5" customHeight="1" x14ac:dyDescent="0.15">
      <c r="B98" s="44">
        <v>3</v>
      </c>
      <c r="C98" s="12" t="s">
        <v>27</v>
      </c>
      <c r="D98" s="12"/>
      <c r="E98" s="12"/>
      <c r="F98" s="12"/>
      <c r="G98" s="12"/>
      <c r="H98" s="12"/>
      <c r="I98" s="12"/>
      <c r="J98" s="12"/>
      <c r="Q98" s="42"/>
    </row>
    <row r="99" spans="2:17" s="41" customFormat="1" ht="10.5" customHeight="1" x14ac:dyDescent="0.15">
      <c r="B99" s="43"/>
      <c r="C99" s="12" t="s">
        <v>28</v>
      </c>
      <c r="D99" s="12"/>
      <c r="E99" s="12"/>
      <c r="F99" s="12"/>
      <c r="G99" s="12"/>
      <c r="H99" s="12"/>
      <c r="I99" s="12"/>
      <c r="J99" s="12"/>
      <c r="Q99" s="42"/>
    </row>
    <row r="100" spans="2:17" s="41" customFormat="1" ht="10.5" customHeight="1" x14ac:dyDescent="0.15">
      <c r="B100" s="43">
        <v>4</v>
      </c>
      <c r="C100" s="12" t="s">
        <v>29</v>
      </c>
      <c r="D100" s="12"/>
      <c r="E100" s="12"/>
      <c r="F100" s="12"/>
      <c r="G100" s="12"/>
      <c r="H100" s="12"/>
      <c r="I100" s="12"/>
      <c r="J100" s="12"/>
      <c r="Q100" s="42"/>
    </row>
    <row r="101" spans="2:17" s="12" customFormat="1" ht="10.5" customHeight="1" x14ac:dyDescent="0.15">
      <c r="B101" s="43">
        <v>5</v>
      </c>
      <c r="C101" s="12" t="s">
        <v>30</v>
      </c>
      <c r="Q101" s="45"/>
    </row>
  </sheetData>
  <mergeCells count="7">
    <mergeCell ref="D3:G4"/>
    <mergeCell ref="H3:J4"/>
    <mergeCell ref="K3:P3"/>
    <mergeCell ref="R3:T4"/>
    <mergeCell ref="B4:C4"/>
    <mergeCell ref="K4:M4"/>
    <mergeCell ref="N4:P4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5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DF35-88ED-45F0-B162-AAC97AFCC997}">
  <sheetPr codeName="Sheet3">
    <tabColor indexed="62"/>
    <pageSetUpPr fitToPage="1"/>
  </sheetPr>
  <dimension ref="A1:S101"/>
  <sheetViews>
    <sheetView view="pageBreakPreview" zoomScaleNormal="100" zoomScaleSheetLayoutView="100" workbookViewId="0">
      <pane ySplit="5" topLeftCell="A60" activePane="bottomLeft" state="frozen"/>
      <selection activeCell="W27" sqref="W27"/>
      <selection pane="bottomLeft" activeCell="F88" sqref="F88"/>
    </sheetView>
  </sheetViews>
  <sheetFormatPr defaultColWidth="6.625" defaultRowHeight="12" x14ac:dyDescent="0.15"/>
  <cols>
    <col min="1" max="1" width="10.625" style="3" customWidth="1"/>
    <col min="2" max="4" width="9" style="3" customWidth="1"/>
    <col min="5" max="6" width="7.5" style="4" bestFit="1" customWidth="1"/>
    <col min="7" max="9" width="9" style="3" bestFit="1" customWidth="1"/>
    <col min="10" max="10" width="10.5" style="46" bestFit="1" customWidth="1"/>
    <col min="11" max="11" width="9" style="47" bestFit="1" customWidth="1"/>
    <col min="12" max="14" width="9" style="3" customWidth="1"/>
    <col min="15" max="15" width="12.25" style="3" customWidth="1"/>
    <col min="16" max="17" width="9" style="3" bestFit="1" customWidth="1"/>
    <col min="18" max="18" width="12.25" style="4" bestFit="1" customWidth="1"/>
    <col min="19" max="19" width="10.625" style="3" customWidth="1"/>
    <col min="20" max="256" width="6.625" style="3"/>
    <col min="257" max="257" width="10.625" style="3" customWidth="1"/>
    <col min="258" max="260" width="9" style="3" customWidth="1"/>
    <col min="261" max="262" width="7.5" style="3" bestFit="1" customWidth="1"/>
    <col min="263" max="265" width="9" style="3" bestFit="1" customWidth="1"/>
    <col min="266" max="266" width="10.5" style="3" bestFit="1" customWidth="1"/>
    <col min="267" max="267" width="9" style="3" bestFit="1" customWidth="1"/>
    <col min="268" max="270" width="9" style="3" customWidth="1"/>
    <col min="271" max="271" width="12.25" style="3" customWidth="1"/>
    <col min="272" max="273" width="9" style="3" bestFit="1" customWidth="1"/>
    <col min="274" max="274" width="12.25" style="3" bestFit="1" customWidth="1"/>
    <col min="275" max="275" width="10.625" style="3" customWidth="1"/>
    <col min="276" max="512" width="6.625" style="3"/>
    <col min="513" max="513" width="10.625" style="3" customWidth="1"/>
    <col min="514" max="516" width="9" style="3" customWidth="1"/>
    <col min="517" max="518" width="7.5" style="3" bestFit="1" customWidth="1"/>
    <col min="519" max="521" width="9" style="3" bestFit="1" customWidth="1"/>
    <col min="522" max="522" width="10.5" style="3" bestFit="1" customWidth="1"/>
    <col min="523" max="523" width="9" style="3" bestFit="1" customWidth="1"/>
    <col min="524" max="526" width="9" style="3" customWidth="1"/>
    <col min="527" max="527" width="12.25" style="3" customWidth="1"/>
    <col min="528" max="529" width="9" style="3" bestFit="1" customWidth="1"/>
    <col min="530" max="530" width="12.25" style="3" bestFit="1" customWidth="1"/>
    <col min="531" max="531" width="10.625" style="3" customWidth="1"/>
    <col min="532" max="768" width="6.625" style="3"/>
    <col min="769" max="769" width="10.625" style="3" customWidth="1"/>
    <col min="770" max="772" width="9" style="3" customWidth="1"/>
    <col min="773" max="774" width="7.5" style="3" bestFit="1" customWidth="1"/>
    <col min="775" max="777" width="9" style="3" bestFit="1" customWidth="1"/>
    <col min="778" max="778" width="10.5" style="3" bestFit="1" customWidth="1"/>
    <col min="779" max="779" width="9" style="3" bestFit="1" customWidth="1"/>
    <col min="780" max="782" width="9" style="3" customWidth="1"/>
    <col min="783" max="783" width="12.25" style="3" customWidth="1"/>
    <col min="784" max="785" width="9" style="3" bestFit="1" customWidth="1"/>
    <col min="786" max="786" width="12.25" style="3" bestFit="1" customWidth="1"/>
    <col min="787" max="787" width="10.625" style="3" customWidth="1"/>
    <col min="788" max="1024" width="6.625" style="3"/>
    <col min="1025" max="1025" width="10.625" style="3" customWidth="1"/>
    <col min="1026" max="1028" width="9" style="3" customWidth="1"/>
    <col min="1029" max="1030" width="7.5" style="3" bestFit="1" customWidth="1"/>
    <col min="1031" max="1033" width="9" style="3" bestFit="1" customWidth="1"/>
    <col min="1034" max="1034" width="10.5" style="3" bestFit="1" customWidth="1"/>
    <col min="1035" max="1035" width="9" style="3" bestFit="1" customWidth="1"/>
    <col min="1036" max="1038" width="9" style="3" customWidth="1"/>
    <col min="1039" max="1039" width="12.25" style="3" customWidth="1"/>
    <col min="1040" max="1041" width="9" style="3" bestFit="1" customWidth="1"/>
    <col min="1042" max="1042" width="12.25" style="3" bestFit="1" customWidth="1"/>
    <col min="1043" max="1043" width="10.625" style="3" customWidth="1"/>
    <col min="1044" max="1280" width="6.625" style="3"/>
    <col min="1281" max="1281" width="10.625" style="3" customWidth="1"/>
    <col min="1282" max="1284" width="9" style="3" customWidth="1"/>
    <col min="1285" max="1286" width="7.5" style="3" bestFit="1" customWidth="1"/>
    <col min="1287" max="1289" width="9" style="3" bestFit="1" customWidth="1"/>
    <col min="1290" max="1290" width="10.5" style="3" bestFit="1" customWidth="1"/>
    <col min="1291" max="1291" width="9" style="3" bestFit="1" customWidth="1"/>
    <col min="1292" max="1294" width="9" style="3" customWidth="1"/>
    <col min="1295" max="1295" width="12.25" style="3" customWidth="1"/>
    <col min="1296" max="1297" width="9" style="3" bestFit="1" customWidth="1"/>
    <col min="1298" max="1298" width="12.25" style="3" bestFit="1" customWidth="1"/>
    <col min="1299" max="1299" width="10.625" style="3" customWidth="1"/>
    <col min="1300" max="1536" width="6.625" style="3"/>
    <col min="1537" max="1537" width="10.625" style="3" customWidth="1"/>
    <col min="1538" max="1540" width="9" style="3" customWidth="1"/>
    <col min="1541" max="1542" width="7.5" style="3" bestFit="1" customWidth="1"/>
    <col min="1543" max="1545" width="9" style="3" bestFit="1" customWidth="1"/>
    <col min="1546" max="1546" width="10.5" style="3" bestFit="1" customWidth="1"/>
    <col min="1547" max="1547" width="9" style="3" bestFit="1" customWidth="1"/>
    <col min="1548" max="1550" width="9" style="3" customWidth="1"/>
    <col min="1551" max="1551" width="12.25" style="3" customWidth="1"/>
    <col min="1552" max="1553" width="9" style="3" bestFit="1" customWidth="1"/>
    <col min="1554" max="1554" width="12.25" style="3" bestFit="1" customWidth="1"/>
    <col min="1555" max="1555" width="10.625" style="3" customWidth="1"/>
    <col min="1556" max="1792" width="6.625" style="3"/>
    <col min="1793" max="1793" width="10.625" style="3" customWidth="1"/>
    <col min="1794" max="1796" width="9" style="3" customWidth="1"/>
    <col min="1797" max="1798" width="7.5" style="3" bestFit="1" customWidth="1"/>
    <col min="1799" max="1801" width="9" style="3" bestFit="1" customWidth="1"/>
    <col min="1802" max="1802" width="10.5" style="3" bestFit="1" customWidth="1"/>
    <col min="1803" max="1803" width="9" style="3" bestFit="1" customWidth="1"/>
    <col min="1804" max="1806" width="9" style="3" customWidth="1"/>
    <col min="1807" max="1807" width="12.25" style="3" customWidth="1"/>
    <col min="1808" max="1809" width="9" style="3" bestFit="1" customWidth="1"/>
    <col min="1810" max="1810" width="12.25" style="3" bestFit="1" customWidth="1"/>
    <col min="1811" max="1811" width="10.625" style="3" customWidth="1"/>
    <col min="1812" max="2048" width="6.625" style="3"/>
    <col min="2049" max="2049" width="10.625" style="3" customWidth="1"/>
    <col min="2050" max="2052" width="9" style="3" customWidth="1"/>
    <col min="2053" max="2054" width="7.5" style="3" bestFit="1" customWidth="1"/>
    <col min="2055" max="2057" width="9" style="3" bestFit="1" customWidth="1"/>
    <col min="2058" max="2058" width="10.5" style="3" bestFit="1" customWidth="1"/>
    <col min="2059" max="2059" width="9" style="3" bestFit="1" customWidth="1"/>
    <col min="2060" max="2062" width="9" style="3" customWidth="1"/>
    <col min="2063" max="2063" width="12.25" style="3" customWidth="1"/>
    <col min="2064" max="2065" width="9" style="3" bestFit="1" customWidth="1"/>
    <col min="2066" max="2066" width="12.25" style="3" bestFit="1" customWidth="1"/>
    <col min="2067" max="2067" width="10.625" style="3" customWidth="1"/>
    <col min="2068" max="2304" width="6.625" style="3"/>
    <col min="2305" max="2305" width="10.625" style="3" customWidth="1"/>
    <col min="2306" max="2308" width="9" style="3" customWidth="1"/>
    <col min="2309" max="2310" width="7.5" style="3" bestFit="1" customWidth="1"/>
    <col min="2311" max="2313" width="9" style="3" bestFit="1" customWidth="1"/>
    <col min="2314" max="2314" width="10.5" style="3" bestFit="1" customWidth="1"/>
    <col min="2315" max="2315" width="9" style="3" bestFit="1" customWidth="1"/>
    <col min="2316" max="2318" width="9" style="3" customWidth="1"/>
    <col min="2319" max="2319" width="12.25" style="3" customWidth="1"/>
    <col min="2320" max="2321" width="9" style="3" bestFit="1" customWidth="1"/>
    <col min="2322" max="2322" width="12.25" style="3" bestFit="1" customWidth="1"/>
    <col min="2323" max="2323" width="10.625" style="3" customWidth="1"/>
    <col min="2324" max="2560" width="6.625" style="3"/>
    <col min="2561" max="2561" width="10.625" style="3" customWidth="1"/>
    <col min="2562" max="2564" width="9" style="3" customWidth="1"/>
    <col min="2565" max="2566" width="7.5" style="3" bestFit="1" customWidth="1"/>
    <col min="2567" max="2569" width="9" style="3" bestFit="1" customWidth="1"/>
    <col min="2570" max="2570" width="10.5" style="3" bestFit="1" customWidth="1"/>
    <col min="2571" max="2571" width="9" style="3" bestFit="1" customWidth="1"/>
    <col min="2572" max="2574" width="9" style="3" customWidth="1"/>
    <col min="2575" max="2575" width="12.25" style="3" customWidth="1"/>
    <col min="2576" max="2577" width="9" style="3" bestFit="1" customWidth="1"/>
    <col min="2578" max="2578" width="12.25" style="3" bestFit="1" customWidth="1"/>
    <col min="2579" max="2579" width="10.625" style="3" customWidth="1"/>
    <col min="2580" max="2816" width="6.625" style="3"/>
    <col min="2817" max="2817" width="10.625" style="3" customWidth="1"/>
    <col min="2818" max="2820" width="9" style="3" customWidth="1"/>
    <col min="2821" max="2822" width="7.5" style="3" bestFit="1" customWidth="1"/>
    <col min="2823" max="2825" width="9" style="3" bestFit="1" customWidth="1"/>
    <col min="2826" max="2826" width="10.5" style="3" bestFit="1" customWidth="1"/>
    <col min="2827" max="2827" width="9" style="3" bestFit="1" customWidth="1"/>
    <col min="2828" max="2830" width="9" style="3" customWidth="1"/>
    <col min="2831" max="2831" width="12.25" style="3" customWidth="1"/>
    <col min="2832" max="2833" width="9" style="3" bestFit="1" customWidth="1"/>
    <col min="2834" max="2834" width="12.25" style="3" bestFit="1" customWidth="1"/>
    <col min="2835" max="2835" width="10.625" style="3" customWidth="1"/>
    <col min="2836" max="3072" width="6.625" style="3"/>
    <col min="3073" max="3073" width="10.625" style="3" customWidth="1"/>
    <col min="3074" max="3076" width="9" style="3" customWidth="1"/>
    <col min="3077" max="3078" width="7.5" style="3" bestFit="1" customWidth="1"/>
    <col min="3079" max="3081" width="9" style="3" bestFit="1" customWidth="1"/>
    <col min="3082" max="3082" width="10.5" style="3" bestFit="1" customWidth="1"/>
    <col min="3083" max="3083" width="9" style="3" bestFit="1" customWidth="1"/>
    <col min="3084" max="3086" width="9" style="3" customWidth="1"/>
    <col min="3087" max="3087" width="12.25" style="3" customWidth="1"/>
    <col min="3088" max="3089" width="9" style="3" bestFit="1" customWidth="1"/>
    <col min="3090" max="3090" width="12.25" style="3" bestFit="1" customWidth="1"/>
    <col min="3091" max="3091" width="10.625" style="3" customWidth="1"/>
    <col min="3092" max="3328" width="6.625" style="3"/>
    <col min="3329" max="3329" width="10.625" style="3" customWidth="1"/>
    <col min="3330" max="3332" width="9" style="3" customWidth="1"/>
    <col min="3333" max="3334" width="7.5" style="3" bestFit="1" customWidth="1"/>
    <col min="3335" max="3337" width="9" style="3" bestFit="1" customWidth="1"/>
    <col min="3338" max="3338" width="10.5" style="3" bestFit="1" customWidth="1"/>
    <col min="3339" max="3339" width="9" style="3" bestFit="1" customWidth="1"/>
    <col min="3340" max="3342" width="9" style="3" customWidth="1"/>
    <col min="3343" max="3343" width="12.25" style="3" customWidth="1"/>
    <col min="3344" max="3345" width="9" style="3" bestFit="1" customWidth="1"/>
    <col min="3346" max="3346" width="12.25" style="3" bestFit="1" customWidth="1"/>
    <col min="3347" max="3347" width="10.625" style="3" customWidth="1"/>
    <col min="3348" max="3584" width="6.625" style="3"/>
    <col min="3585" max="3585" width="10.625" style="3" customWidth="1"/>
    <col min="3586" max="3588" width="9" style="3" customWidth="1"/>
    <col min="3589" max="3590" width="7.5" style="3" bestFit="1" customWidth="1"/>
    <col min="3591" max="3593" width="9" style="3" bestFit="1" customWidth="1"/>
    <col min="3594" max="3594" width="10.5" style="3" bestFit="1" customWidth="1"/>
    <col min="3595" max="3595" width="9" style="3" bestFit="1" customWidth="1"/>
    <col min="3596" max="3598" width="9" style="3" customWidth="1"/>
    <col min="3599" max="3599" width="12.25" style="3" customWidth="1"/>
    <col min="3600" max="3601" width="9" style="3" bestFit="1" customWidth="1"/>
    <col min="3602" max="3602" width="12.25" style="3" bestFit="1" customWidth="1"/>
    <col min="3603" max="3603" width="10.625" style="3" customWidth="1"/>
    <col min="3604" max="3840" width="6.625" style="3"/>
    <col min="3841" max="3841" width="10.625" style="3" customWidth="1"/>
    <col min="3842" max="3844" width="9" style="3" customWidth="1"/>
    <col min="3845" max="3846" width="7.5" style="3" bestFit="1" customWidth="1"/>
    <col min="3847" max="3849" width="9" style="3" bestFit="1" customWidth="1"/>
    <col min="3850" max="3850" width="10.5" style="3" bestFit="1" customWidth="1"/>
    <col min="3851" max="3851" width="9" style="3" bestFit="1" customWidth="1"/>
    <col min="3852" max="3854" width="9" style="3" customWidth="1"/>
    <col min="3855" max="3855" width="12.25" style="3" customWidth="1"/>
    <col min="3856" max="3857" width="9" style="3" bestFit="1" customWidth="1"/>
    <col min="3858" max="3858" width="12.25" style="3" bestFit="1" customWidth="1"/>
    <col min="3859" max="3859" width="10.625" style="3" customWidth="1"/>
    <col min="3860" max="4096" width="6.625" style="3"/>
    <col min="4097" max="4097" width="10.625" style="3" customWidth="1"/>
    <col min="4098" max="4100" width="9" style="3" customWidth="1"/>
    <col min="4101" max="4102" width="7.5" style="3" bestFit="1" customWidth="1"/>
    <col min="4103" max="4105" width="9" style="3" bestFit="1" customWidth="1"/>
    <col min="4106" max="4106" width="10.5" style="3" bestFit="1" customWidth="1"/>
    <col min="4107" max="4107" width="9" style="3" bestFit="1" customWidth="1"/>
    <col min="4108" max="4110" width="9" style="3" customWidth="1"/>
    <col min="4111" max="4111" width="12.25" style="3" customWidth="1"/>
    <col min="4112" max="4113" width="9" style="3" bestFit="1" customWidth="1"/>
    <col min="4114" max="4114" width="12.25" style="3" bestFit="1" customWidth="1"/>
    <col min="4115" max="4115" width="10.625" style="3" customWidth="1"/>
    <col min="4116" max="4352" width="6.625" style="3"/>
    <col min="4353" max="4353" width="10.625" style="3" customWidth="1"/>
    <col min="4354" max="4356" width="9" style="3" customWidth="1"/>
    <col min="4357" max="4358" width="7.5" style="3" bestFit="1" customWidth="1"/>
    <col min="4359" max="4361" width="9" style="3" bestFit="1" customWidth="1"/>
    <col min="4362" max="4362" width="10.5" style="3" bestFit="1" customWidth="1"/>
    <col min="4363" max="4363" width="9" style="3" bestFit="1" customWidth="1"/>
    <col min="4364" max="4366" width="9" style="3" customWidth="1"/>
    <col min="4367" max="4367" width="12.25" style="3" customWidth="1"/>
    <col min="4368" max="4369" width="9" style="3" bestFit="1" customWidth="1"/>
    <col min="4370" max="4370" width="12.25" style="3" bestFit="1" customWidth="1"/>
    <col min="4371" max="4371" width="10.625" style="3" customWidth="1"/>
    <col min="4372" max="4608" width="6.625" style="3"/>
    <col min="4609" max="4609" width="10.625" style="3" customWidth="1"/>
    <col min="4610" max="4612" width="9" style="3" customWidth="1"/>
    <col min="4613" max="4614" width="7.5" style="3" bestFit="1" customWidth="1"/>
    <col min="4615" max="4617" width="9" style="3" bestFit="1" customWidth="1"/>
    <col min="4618" max="4618" width="10.5" style="3" bestFit="1" customWidth="1"/>
    <col min="4619" max="4619" width="9" style="3" bestFit="1" customWidth="1"/>
    <col min="4620" max="4622" width="9" style="3" customWidth="1"/>
    <col min="4623" max="4623" width="12.25" style="3" customWidth="1"/>
    <col min="4624" max="4625" width="9" style="3" bestFit="1" customWidth="1"/>
    <col min="4626" max="4626" width="12.25" style="3" bestFit="1" customWidth="1"/>
    <col min="4627" max="4627" width="10.625" style="3" customWidth="1"/>
    <col min="4628" max="4864" width="6.625" style="3"/>
    <col min="4865" max="4865" width="10.625" style="3" customWidth="1"/>
    <col min="4866" max="4868" width="9" style="3" customWidth="1"/>
    <col min="4869" max="4870" width="7.5" style="3" bestFit="1" customWidth="1"/>
    <col min="4871" max="4873" width="9" style="3" bestFit="1" customWidth="1"/>
    <col min="4874" max="4874" width="10.5" style="3" bestFit="1" customWidth="1"/>
    <col min="4875" max="4875" width="9" style="3" bestFit="1" customWidth="1"/>
    <col min="4876" max="4878" width="9" style="3" customWidth="1"/>
    <col min="4879" max="4879" width="12.25" style="3" customWidth="1"/>
    <col min="4880" max="4881" width="9" style="3" bestFit="1" customWidth="1"/>
    <col min="4882" max="4882" width="12.25" style="3" bestFit="1" customWidth="1"/>
    <col min="4883" max="4883" width="10.625" style="3" customWidth="1"/>
    <col min="4884" max="5120" width="6.625" style="3"/>
    <col min="5121" max="5121" width="10.625" style="3" customWidth="1"/>
    <col min="5122" max="5124" width="9" style="3" customWidth="1"/>
    <col min="5125" max="5126" width="7.5" style="3" bestFit="1" customWidth="1"/>
    <col min="5127" max="5129" width="9" style="3" bestFit="1" customWidth="1"/>
    <col min="5130" max="5130" width="10.5" style="3" bestFit="1" customWidth="1"/>
    <col min="5131" max="5131" width="9" style="3" bestFit="1" customWidth="1"/>
    <col min="5132" max="5134" width="9" style="3" customWidth="1"/>
    <col min="5135" max="5135" width="12.25" style="3" customWidth="1"/>
    <col min="5136" max="5137" width="9" style="3" bestFit="1" customWidth="1"/>
    <col min="5138" max="5138" width="12.25" style="3" bestFit="1" customWidth="1"/>
    <col min="5139" max="5139" width="10.625" style="3" customWidth="1"/>
    <col min="5140" max="5376" width="6.625" style="3"/>
    <col min="5377" max="5377" width="10.625" style="3" customWidth="1"/>
    <col min="5378" max="5380" width="9" style="3" customWidth="1"/>
    <col min="5381" max="5382" width="7.5" style="3" bestFit="1" customWidth="1"/>
    <col min="5383" max="5385" width="9" style="3" bestFit="1" customWidth="1"/>
    <col min="5386" max="5386" width="10.5" style="3" bestFit="1" customWidth="1"/>
    <col min="5387" max="5387" width="9" style="3" bestFit="1" customWidth="1"/>
    <col min="5388" max="5390" width="9" style="3" customWidth="1"/>
    <col min="5391" max="5391" width="12.25" style="3" customWidth="1"/>
    <col min="5392" max="5393" width="9" style="3" bestFit="1" customWidth="1"/>
    <col min="5394" max="5394" width="12.25" style="3" bestFit="1" customWidth="1"/>
    <col min="5395" max="5395" width="10.625" style="3" customWidth="1"/>
    <col min="5396" max="5632" width="6.625" style="3"/>
    <col min="5633" max="5633" width="10.625" style="3" customWidth="1"/>
    <col min="5634" max="5636" width="9" style="3" customWidth="1"/>
    <col min="5637" max="5638" width="7.5" style="3" bestFit="1" customWidth="1"/>
    <col min="5639" max="5641" width="9" style="3" bestFit="1" customWidth="1"/>
    <col min="5642" max="5642" width="10.5" style="3" bestFit="1" customWidth="1"/>
    <col min="5643" max="5643" width="9" style="3" bestFit="1" customWidth="1"/>
    <col min="5644" max="5646" width="9" style="3" customWidth="1"/>
    <col min="5647" max="5647" width="12.25" style="3" customWidth="1"/>
    <col min="5648" max="5649" width="9" style="3" bestFit="1" customWidth="1"/>
    <col min="5650" max="5650" width="12.25" style="3" bestFit="1" customWidth="1"/>
    <col min="5651" max="5651" width="10.625" style="3" customWidth="1"/>
    <col min="5652" max="5888" width="6.625" style="3"/>
    <col min="5889" max="5889" width="10.625" style="3" customWidth="1"/>
    <col min="5890" max="5892" width="9" style="3" customWidth="1"/>
    <col min="5893" max="5894" width="7.5" style="3" bestFit="1" customWidth="1"/>
    <col min="5895" max="5897" width="9" style="3" bestFit="1" customWidth="1"/>
    <col min="5898" max="5898" width="10.5" style="3" bestFit="1" customWidth="1"/>
    <col min="5899" max="5899" width="9" style="3" bestFit="1" customWidth="1"/>
    <col min="5900" max="5902" width="9" style="3" customWidth="1"/>
    <col min="5903" max="5903" width="12.25" style="3" customWidth="1"/>
    <col min="5904" max="5905" width="9" style="3" bestFit="1" customWidth="1"/>
    <col min="5906" max="5906" width="12.25" style="3" bestFit="1" customWidth="1"/>
    <col min="5907" max="5907" width="10.625" style="3" customWidth="1"/>
    <col min="5908" max="6144" width="6.625" style="3"/>
    <col min="6145" max="6145" width="10.625" style="3" customWidth="1"/>
    <col min="6146" max="6148" width="9" style="3" customWidth="1"/>
    <col min="6149" max="6150" width="7.5" style="3" bestFit="1" customWidth="1"/>
    <col min="6151" max="6153" width="9" style="3" bestFit="1" customWidth="1"/>
    <col min="6154" max="6154" width="10.5" style="3" bestFit="1" customWidth="1"/>
    <col min="6155" max="6155" width="9" style="3" bestFit="1" customWidth="1"/>
    <col min="6156" max="6158" width="9" style="3" customWidth="1"/>
    <col min="6159" max="6159" width="12.25" style="3" customWidth="1"/>
    <col min="6160" max="6161" width="9" style="3" bestFit="1" customWidth="1"/>
    <col min="6162" max="6162" width="12.25" style="3" bestFit="1" customWidth="1"/>
    <col min="6163" max="6163" width="10.625" style="3" customWidth="1"/>
    <col min="6164" max="6400" width="6.625" style="3"/>
    <col min="6401" max="6401" width="10.625" style="3" customWidth="1"/>
    <col min="6402" max="6404" width="9" style="3" customWidth="1"/>
    <col min="6405" max="6406" width="7.5" style="3" bestFit="1" customWidth="1"/>
    <col min="6407" max="6409" width="9" style="3" bestFit="1" customWidth="1"/>
    <col min="6410" max="6410" width="10.5" style="3" bestFit="1" customWidth="1"/>
    <col min="6411" max="6411" width="9" style="3" bestFit="1" customWidth="1"/>
    <col min="6412" max="6414" width="9" style="3" customWidth="1"/>
    <col min="6415" max="6415" width="12.25" style="3" customWidth="1"/>
    <col min="6416" max="6417" width="9" style="3" bestFit="1" customWidth="1"/>
    <col min="6418" max="6418" width="12.25" style="3" bestFit="1" customWidth="1"/>
    <col min="6419" max="6419" width="10.625" style="3" customWidth="1"/>
    <col min="6420" max="6656" width="6.625" style="3"/>
    <col min="6657" max="6657" width="10.625" style="3" customWidth="1"/>
    <col min="6658" max="6660" width="9" style="3" customWidth="1"/>
    <col min="6661" max="6662" width="7.5" style="3" bestFit="1" customWidth="1"/>
    <col min="6663" max="6665" width="9" style="3" bestFit="1" customWidth="1"/>
    <col min="6666" max="6666" width="10.5" style="3" bestFit="1" customWidth="1"/>
    <col min="6667" max="6667" width="9" style="3" bestFit="1" customWidth="1"/>
    <col min="6668" max="6670" width="9" style="3" customWidth="1"/>
    <col min="6671" max="6671" width="12.25" style="3" customWidth="1"/>
    <col min="6672" max="6673" width="9" style="3" bestFit="1" customWidth="1"/>
    <col min="6674" max="6674" width="12.25" style="3" bestFit="1" customWidth="1"/>
    <col min="6675" max="6675" width="10.625" style="3" customWidth="1"/>
    <col min="6676" max="6912" width="6.625" style="3"/>
    <col min="6913" max="6913" width="10.625" style="3" customWidth="1"/>
    <col min="6914" max="6916" width="9" style="3" customWidth="1"/>
    <col min="6917" max="6918" width="7.5" style="3" bestFit="1" customWidth="1"/>
    <col min="6919" max="6921" width="9" style="3" bestFit="1" customWidth="1"/>
    <col min="6922" max="6922" width="10.5" style="3" bestFit="1" customWidth="1"/>
    <col min="6923" max="6923" width="9" style="3" bestFit="1" customWidth="1"/>
    <col min="6924" max="6926" width="9" style="3" customWidth="1"/>
    <col min="6927" max="6927" width="12.25" style="3" customWidth="1"/>
    <col min="6928" max="6929" width="9" style="3" bestFit="1" customWidth="1"/>
    <col min="6930" max="6930" width="12.25" style="3" bestFit="1" customWidth="1"/>
    <col min="6931" max="6931" width="10.625" style="3" customWidth="1"/>
    <col min="6932" max="7168" width="6.625" style="3"/>
    <col min="7169" max="7169" width="10.625" style="3" customWidth="1"/>
    <col min="7170" max="7172" width="9" style="3" customWidth="1"/>
    <col min="7173" max="7174" width="7.5" style="3" bestFit="1" customWidth="1"/>
    <col min="7175" max="7177" width="9" style="3" bestFit="1" customWidth="1"/>
    <col min="7178" max="7178" width="10.5" style="3" bestFit="1" customWidth="1"/>
    <col min="7179" max="7179" width="9" style="3" bestFit="1" customWidth="1"/>
    <col min="7180" max="7182" width="9" style="3" customWidth="1"/>
    <col min="7183" max="7183" width="12.25" style="3" customWidth="1"/>
    <col min="7184" max="7185" width="9" style="3" bestFit="1" customWidth="1"/>
    <col min="7186" max="7186" width="12.25" style="3" bestFit="1" customWidth="1"/>
    <col min="7187" max="7187" width="10.625" style="3" customWidth="1"/>
    <col min="7188" max="7424" width="6.625" style="3"/>
    <col min="7425" max="7425" width="10.625" style="3" customWidth="1"/>
    <col min="7426" max="7428" width="9" style="3" customWidth="1"/>
    <col min="7429" max="7430" width="7.5" style="3" bestFit="1" customWidth="1"/>
    <col min="7431" max="7433" width="9" style="3" bestFit="1" customWidth="1"/>
    <col min="7434" max="7434" width="10.5" style="3" bestFit="1" customWidth="1"/>
    <col min="7435" max="7435" width="9" style="3" bestFit="1" customWidth="1"/>
    <col min="7436" max="7438" width="9" style="3" customWidth="1"/>
    <col min="7439" max="7439" width="12.25" style="3" customWidth="1"/>
    <col min="7440" max="7441" width="9" style="3" bestFit="1" customWidth="1"/>
    <col min="7442" max="7442" width="12.25" style="3" bestFit="1" customWidth="1"/>
    <col min="7443" max="7443" width="10.625" style="3" customWidth="1"/>
    <col min="7444" max="7680" width="6.625" style="3"/>
    <col min="7681" max="7681" width="10.625" style="3" customWidth="1"/>
    <col min="7682" max="7684" width="9" style="3" customWidth="1"/>
    <col min="7685" max="7686" width="7.5" style="3" bestFit="1" customWidth="1"/>
    <col min="7687" max="7689" width="9" style="3" bestFit="1" customWidth="1"/>
    <col min="7690" max="7690" width="10.5" style="3" bestFit="1" customWidth="1"/>
    <col min="7691" max="7691" width="9" style="3" bestFit="1" customWidth="1"/>
    <col min="7692" max="7694" width="9" style="3" customWidth="1"/>
    <col min="7695" max="7695" width="12.25" style="3" customWidth="1"/>
    <col min="7696" max="7697" width="9" style="3" bestFit="1" customWidth="1"/>
    <col min="7698" max="7698" width="12.25" style="3" bestFit="1" customWidth="1"/>
    <col min="7699" max="7699" width="10.625" style="3" customWidth="1"/>
    <col min="7700" max="7936" width="6.625" style="3"/>
    <col min="7937" max="7937" width="10.625" style="3" customWidth="1"/>
    <col min="7938" max="7940" width="9" style="3" customWidth="1"/>
    <col min="7941" max="7942" width="7.5" style="3" bestFit="1" customWidth="1"/>
    <col min="7943" max="7945" width="9" style="3" bestFit="1" customWidth="1"/>
    <col min="7946" max="7946" width="10.5" style="3" bestFit="1" customWidth="1"/>
    <col min="7947" max="7947" width="9" style="3" bestFit="1" customWidth="1"/>
    <col min="7948" max="7950" width="9" style="3" customWidth="1"/>
    <col min="7951" max="7951" width="12.25" style="3" customWidth="1"/>
    <col min="7952" max="7953" width="9" style="3" bestFit="1" customWidth="1"/>
    <col min="7954" max="7954" width="12.25" style="3" bestFit="1" customWidth="1"/>
    <col min="7955" max="7955" width="10.625" style="3" customWidth="1"/>
    <col min="7956" max="8192" width="6.625" style="3"/>
    <col min="8193" max="8193" width="10.625" style="3" customWidth="1"/>
    <col min="8194" max="8196" width="9" style="3" customWidth="1"/>
    <col min="8197" max="8198" width="7.5" style="3" bestFit="1" customWidth="1"/>
    <col min="8199" max="8201" width="9" style="3" bestFit="1" customWidth="1"/>
    <col min="8202" max="8202" width="10.5" style="3" bestFit="1" customWidth="1"/>
    <col min="8203" max="8203" width="9" style="3" bestFit="1" customWidth="1"/>
    <col min="8204" max="8206" width="9" style="3" customWidth="1"/>
    <col min="8207" max="8207" width="12.25" style="3" customWidth="1"/>
    <col min="8208" max="8209" width="9" style="3" bestFit="1" customWidth="1"/>
    <col min="8210" max="8210" width="12.25" style="3" bestFit="1" customWidth="1"/>
    <col min="8211" max="8211" width="10.625" style="3" customWidth="1"/>
    <col min="8212" max="8448" width="6.625" style="3"/>
    <col min="8449" max="8449" width="10.625" style="3" customWidth="1"/>
    <col min="8450" max="8452" width="9" style="3" customWidth="1"/>
    <col min="8453" max="8454" width="7.5" style="3" bestFit="1" customWidth="1"/>
    <col min="8455" max="8457" width="9" style="3" bestFit="1" customWidth="1"/>
    <col min="8458" max="8458" width="10.5" style="3" bestFit="1" customWidth="1"/>
    <col min="8459" max="8459" width="9" style="3" bestFit="1" customWidth="1"/>
    <col min="8460" max="8462" width="9" style="3" customWidth="1"/>
    <col min="8463" max="8463" width="12.25" style="3" customWidth="1"/>
    <col min="8464" max="8465" width="9" style="3" bestFit="1" customWidth="1"/>
    <col min="8466" max="8466" width="12.25" style="3" bestFit="1" customWidth="1"/>
    <col min="8467" max="8467" width="10.625" style="3" customWidth="1"/>
    <col min="8468" max="8704" width="6.625" style="3"/>
    <col min="8705" max="8705" width="10.625" style="3" customWidth="1"/>
    <col min="8706" max="8708" width="9" style="3" customWidth="1"/>
    <col min="8709" max="8710" width="7.5" style="3" bestFit="1" customWidth="1"/>
    <col min="8711" max="8713" width="9" style="3" bestFit="1" customWidth="1"/>
    <col min="8714" max="8714" width="10.5" style="3" bestFit="1" customWidth="1"/>
    <col min="8715" max="8715" width="9" style="3" bestFit="1" customWidth="1"/>
    <col min="8716" max="8718" width="9" style="3" customWidth="1"/>
    <col min="8719" max="8719" width="12.25" style="3" customWidth="1"/>
    <col min="8720" max="8721" width="9" style="3" bestFit="1" customWidth="1"/>
    <col min="8722" max="8722" width="12.25" style="3" bestFit="1" customWidth="1"/>
    <col min="8723" max="8723" width="10.625" style="3" customWidth="1"/>
    <col min="8724" max="8960" width="6.625" style="3"/>
    <col min="8961" max="8961" width="10.625" style="3" customWidth="1"/>
    <col min="8962" max="8964" width="9" style="3" customWidth="1"/>
    <col min="8965" max="8966" width="7.5" style="3" bestFit="1" customWidth="1"/>
    <col min="8967" max="8969" width="9" style="3" bestFit="1" customWidth="1"/>
    <col min="8970" max="8970" width="10.5" style="3" bestFit="1" customWidth="1"/>
    <col min="8971" max="8971" width="9" style="3" bestFit="1" customWidth="1"/>
    <col min="8972" max="8974" width="9" style="3" customWidth="1"/>
    <col min="8975" max="8975" width="12.25" style="3" customWidth="1"/>
    <col min="8976" max="8977" width="9" style="3" bestFit="1" customWidth="1"/>
    <col min="8978" max="8978" width="12.25" style="3" bestFit="1" customWidth="1"/>
    <col min="8979" max="8979" width="10.625" style="3" customWidth="1"/>
    <col min="8980" max="9216" width="6.625" style="3"/>
    <col min="9217" max="9217" width="10.625" style="3" customWidth="1"/>
    <col min="9218" max="9220" width="9" style="3" customWidth="1"/>
    <col min="9221" max="9222" width="7.5" style="3" bestFit="1" customWidth="1"/>
    <col min="9223" max="9225" width="9" style="3" bestFit="1" customWidth="1"/>
    <col min="9226" max="9226" width="10.5" style="3" bestFit="1" customWidth="1"/>
    <col min="9227" max="9227" width="9" style="3" bestFit="1" customWidth="1"/>
    <col min="9228" max="9230" width="9" style="3" customWidth="1"/>
    <col min="9231" max="9231" width="12.25" style="3" customWidth="1"/>
    <col min="9232" max="9233" width="9" style="3" bestFit="1" customWidth="1"/>
    <col min="9234" max="9234" width="12.25" style="3" bestFit="1" customWidth="1"/>
    <col min="9235" max="9235" width="10.625" style="3" customWidth="1"/>
    <col min="9236" max="9472" width="6.625" style="3"/>
    <col min="9473" max="9473" width="10.625" style="3" customWidth="1"/>
    <col min="9474" max="9476" width="9" style="3" customWidth="1"/>
    <col min="9477" max="9478" width="7.5" style="3" bestFit="1" customWidth="1"/>
    <col min="9479" max="9481" width="9" style="3" bestFit="1" customWidth="1"/>
    <col min="9482" max="9482" width="10.5" style="3" bestFit="1" customWidth="1"/>
    <col min="9483" max="9483" width="9" style="3" bestFit="1" customWidth="1"/>
    <col min="9484" max="9486" width="9" style="3" customWidth="1"/>
    <col min="9487" max="9487" width="12.25" style="3" customWidth="1"/>
    <col min="9488" max="9489" width="9" style="3" bestFit="1" customWidth="1"/>
    <col min="9490" max="9490" width="12.25" style="3" bestFit="1" customWidth="1"/>
    <col min="9491" max="9491" width="10.625" style="3" customWidth="1"/>
    <col min="9492" max="9728" width="6.625" style="3"/>
    <col min="9729" max="9729" width="10.625" style="3" customWidth="1"/>
    <col min="9730" max="9732" width="9" style="3" customWidth="1"/>
    <col min="9733" max="9734" width="7.5" style="3" bestFit="1" customWidth="1"/>
    <col min="9735" max="9737" width="9" style="3" bestFit="1" customWidth="1"/>
    <col min="9738" max="9738" width="10.5" style="3" bestFit="1" customWidth="1"/>
    <col min="9739" max="9739" width="9" style="3" bestFit="1" customWidth="1"/>
    <col min="9740" max="9742" width="9" style="3" customWidth="1"/>
    <col min="9743" max="9743" width="12.25" style="3" customWidth="1"/>
    <col min="9744" max="9745" width="9" style="3" bestFit="1" customWidth="1"/>
    <col min="9746" max="9746" width="12.25" style="3" bestFit="1" customWidth="1"/>
    <col min="9747" max="9747" width="10.625" style="3" customWidth="1"/>
    <col min="9748" max="9984" width="6.625" style="3"/>
    <col min="9985" max="9985" width="10.625" style="3" customWidth="1"/>
    <col min="9986" max="9988" width="9" style="3" customWidth="1"/>
    <col min="9989" max="9990" width="7.5" style="3" bestFit="1" customWidth="1"/>
    <col min="9991" max="9993" width="9" style="3" bestFit="1" customWidth="1"/>
    <col min="9994" max="9994" width="10.5" style="3" bestFit="1" customWidth="1"/>
    <col min="9995" max="9995" width="9" style="3" bestFit="1" customWidth="1"/>
    <col min="9996" max="9998" width="9" style="3" customWidth="1"/>
    <col min="9999" max="9999" width="12.25" style="3" customWidth="1"/>
    <col min="10000" max="10001" width="9" style="3" bestFit="1" customWidth="1"/>
    <col min="10002" max="10002" width="12.25" style="3" bestFit="1" customWidth="1"/>
    <col min="10003" max="10003" width="10.625" style="3" customWidth="1"/>
    <col min="10004" max="10240" width="6.625" style="3"/>
    <col min="10241" max="10241" width="10.625" style="3" customWidth="1"/>
    <col min="10242" max="10244" width="9" style="3" customWidth="1"/>
    <col min="10245" max="10246" width="7.5" style="3" bestFit="1" customWidth="1"/>
    <col min="10247" max="10249" width="9" style="3" bestFit="1" customWidth="1"/>
    <col min="10250" max="10250" width="10.5" style="3" bestFit="1" customWidth="1"/>
    <col min="10251" max="10251" width="9" style="3" bestFit="1" customWidth="1"/>
    <col min="10252" max="10254" width="9" style="3" customWidth="1"/>
    <col min="10255" max="10255" width="12.25" style="3" customWidth="1"/>
    <col min="10256" max="10257" width="9" style="3" bestFit="1" customWidth="1"/>
    <col min="10258" max="10258" width="12.25" style="3" bestFit="1" customWidth="1"/>
    <col min="10259" max="10259" width="10.625" style="3" customWidth="1"/>
    <col min="10260" max="10496" width="6.625" style="3"/>
    <col min="10497" max="10497" width="10.625" style="3" customWidth="1"/>
    <col min="10498" max="10500" width="9" style="3" customWidth="1"/>
    <col min="10501" max="10502" width="7.5" style="3" bestFit="1" customWidth="1"/>
    <col min="10503" max="10505" width="9" style="3" bestFit="1" customWidth="1"/>
    <col min="10506" max="10506" width="10.5" style="3" bestFit="1" customWidth="1"/>
    <col min="10507" max="10507" width="9" style="3" bestFit="1" customWidth="1"/>
    <col min="10508" max="10510" width="9" style="3" customWidth="1"/>
    <col min="10511" max="10511" width="12.25" style="3" customWidth="1"/>
    <col min="10512" max="10513" width="9" style="3" bestFit="1" customWidth="1"/>
    <col min="10514" max="10514" width="12.25" style="3" bestFit="1" customWidth="1"/>
    <col min="10515" max="10515" width="10.625" style="3" customWidth="1"/>
    <col min="10516" max="10752" width="6.625" style="3"/>
    <col min="10753" max="10753" width="10.625" style="3" customWidth="1"/>
    <col min="10754" max="10756" width="9" style="3" customWidth="1"/>
    <col min="10757" max="10758" width="7.5" style="3" bestFit="1" customWidth="1"/>
    <col min="10759" max="10761" width="9" style="3" bestFit="1" customWidth="1"/>
    <col min="10762" max="10762" width="10.5" style="3" bestFit="1" customWidth="1"/>
    <col min="10763" max="10763" width="9" style="3" bestFit="1" customWidth="1"/>
    <col min="10764" max="10766" width="9" style="3" customWidth="1"/>
    <col min="10767" max="10767" width="12.25" style="3" customWidth="1"/>
    <col min="10768" max="10769" width="9" style="3" bestFit="1" customWidth="1"/>
    <col min="10770" max="10770" width="12.25" style="3" bestFit="1" customWidth="1"/>
    <col min="10771" max="10771" width="10.625" style="3" customWidth="1"/>
    <col min="10772" max="11008" width="6.625" style="3"/>
    <col min="11009" max="11009" width="10.625" style="3" customWidth="1"/>
    <col min="11010" max="11012" width="9" style="3" customWidth="1"/>
    <col min="11013" max="11014" width="7.5" style="3" bestFit="1" customWidth="1"/>
    <col min="11015" max="11017" width="9" style="3" bestFit="1" customWidth="1"/>
    <col min="11018" max="11018" width="10.5" style="3" bestFit="1" customWidth="1"/>
    <col min="11019" max="11019" width="9" style="3" bestFit="1" customWidth="1"/>
    <col min="11020" max="11022" width="9" style="3" customWidth="1"/>
    <col min="11023" max="11023" width="12.25" style="3" customWidth="1"/>
    <col min="11024" max="11025" width="9" style="3" bestFit="1" customWidth="1"/>
    <col min="11026" max="11026" width="12.25" style="3" bestFit="1" customWidth="1"/>
    <col min="11027" max="11027" width="10.625" style="3" customWidth="1"/>
    <col min="11028" max="11264" width="6.625" style="3"/>
    <col min="11265" max="11265" width="10.625" style="3" customWidth="1"/>
    <col min="11266" max="11268" width="9" style="3" customWidth="1"/>
    <col min="11269" max="11270" width="7.5" style="3" bestFit="1" customWidth="1"/>
    <col min="11271" max="11273" width="9" style="3" bestFit="1" customWidth="1"/>
    <col min="11274" max="11274" width="10.5" style="3" bestFit="1" customWidth="1"/>
    <col min="11275" max="11275" width="9" style="3" bestFit="1" customWidth="1"/>
    <col min="11276" max="11278" width="9" style="3" customWidth="1"/>
    <col min="11279" max="11279" width="12.25" style="3" customWidth="1"/>
    <col min="11280" max="11281" width="9" style="3" bestFit="1" customWidth="1"/>
    <col min="11282" max="11282" width="12.25" style="3" bestFit="1" customWidth="1"/>
    <col min="11283" max="11283" width="10.625" style="3" customWidth="1"/>
    <col min="11284" max="11520" width="6.625" style="3"/>
    <col min="11521" max="11521" width="10.625" style="3" customWidth="1"/>
    <col min="11522" max="11524" width="9" style="3" customWidth="1"/>
    <col min="11525" max="11526" width="7.5" style="3" bestFit="1" customWidth="1"/>
    <col min="11527" max="11529" width="9" style="3" bestFit="1" customWidth="1"/>
    <col min="11530" max="11530" width="10.5" style="3" bestFit="1" customWidth="1"/>
    <col min="11531" max="11531" width="9" style="3" bestFit="1" customWidth="1"/>
    <col min="11532" max="11534" width="9" style="3" customWidth="1"/>
    <col min="11535" max="11535" width="12.25" style="3" customWidth="1"/>
    <col min="11536" max="11537" width="9" style="3" bestFit="1" customWidth="1"/>
    <col min="11538" max="11538" width="12.25" style="3" bestFit="1" customWidth="1"/>
    <col min="11539" max="11539" width="10.625" style="3" customWidth="1"/>
    <col min="11540" max="11776" width="6.625" style="3"/>
    <col min="11777" max="11777" width="10.625" style="3" customWidth="1"/>
    <col min="11778" max="11780" width="9" style="3" customWidth="1"/>
    <col min="11781" max="11782" width="7.5" style="3" bestFit="1" customWidth="1"/>
    <col min="11783" max="11785" width="9" style="3" bestFit="1" customWidth="1"/>
    <col min="11786" max="11786" width="10.5" style="3" bestFit="1" customWidth="1"/>
    <col min="11787" max="11787" width="9" style="3" bestFit="1" customWidth="1"/>
    <col min="11788" max="11790" width="9" style="3" customWidth="1"/>
    <col min="11791" max="11791" width="12.25" style="3" customWidth="1"/>
    <col min="11792" max="11793" width="9" style="3" bestFit="1" customWidth="1"/>
    <col min="11794" max="11794" width="12.25" style="3" bestFit="1" customWidth="1"/>
    <col min="11795" max="11795" width="10.625" style="3" customWidth="1"/>
    <col min="11796" max="12032" width="6.625" style="3"/>
    <col min="12033" max="12033" width="10.625" style="3" customWidth="1"/>
    <col min="12034" max="12036" width="9" style="3" customWidth="1"/>
    <col min="12037" max="12038" width="7.5" style="3" bestFit="1" customWidth="1"/>
    <col min="12039" max="12041" width="9" style="3" bestFit="1" customWidth="1"/>
    <col min="12042" max="12042" width="10.5" style="3" bestFit="1" customWidth="1"/>
    <col min="12043" max="12043" width="9" style="3" bestFit="1" customWidth="1"/>
    <col min="12044" max="12046" width="9" style="3" customWidth="1"/>
    <col min="12047" max="12047" width="12.25" style="3" customWidth="1"/>
    <col min="12048" max="12049" width="9" style="3" bestFit="1" customWidth="1"/>
    <col min="12050" max="12050" width="12.25" style="3" bestFit="1" customWidth="1"/>
    <col min="12051" max="12051" width="10.625" style="3" customWidth="1"/>
    <col min="12052" max="12288" width="6.625" style="3"/>
    <col min="12289" max="12289" width="10.625" style="3" customWidth="1"/>
    <col min="12290" max="12292" width="9" style="3" customWidth="1"/>
    <col min="12293" max="12294" width="7.5" style="3" bestFit="1" customWidth="1"/>
    <col min="12295" max="12297" width="9" style="3" bestFit="1" customWidth="1"/>
    <col min="12298" max="12298" width="10.5" style="3" bestFit="1" customWidth="1"/>
    <col min="12299" max="12299" width="9" style="3" bestFit="1" customWidth="1"/>
    <col min="12300" max="12302" width="9" style="3" customWidth="1"/>
    <col min="12303" max="12303" width="12.25" style="3" customWidth="1"/>
    <col min="12304" max="12305" width="9" style="3" bestFit="1" customWidth="1"/>
    <col min="12306" max="12306" width="12.25" style="3" bestFit="1" customWidth="1"/>
    <col min="12307" max="12307" width="10.625" style="3" customWidth="1"/>
    <col min="12308" max="12544" width="6.625" style="3"/>
    <col min="12545" max="12545" width="10.625" style="3" customWidth="1"/>
    <col min="12546" max="12548" width="9" style="3" customWidth="1"/>
    <col min="12549" max="12550" width="7.5" style="3" bestFit="1" customWidth="1"/>
    <col min="12551" max="12553" width="9" style="3" bestFit="1" customWidth="1"/>
    <col min="12554" max="12554" width="10.5" style="3" bestFit="1" customWidth="1"/>
    <col min="12555" max="12555" width="9" style="3" bestFit="1" customWidth="1"/>
    <col min="12556" max="12558" width="9" style="3" customWidth="1"/>
    <col min="12559" max="12559" width="12.25" style="3" customWidth="1"/>
    <col min="12560" max="12561" width="9" style="3" bestFit="1" customWidth="1"/>
    <col min="12562" max="12562" width="12.25" style="3" bestFit="1" customWidth="1"/>
    <col min="12563" max="12563" width="10.625" style="3" customWidth="1"/>
    <col min="12564" max="12800" width="6.625" style="3"/>
    <col min="12801" max="12801" width="10.625" style="3" customWidth="1"/>
    <col min="12802" max="12804" width="9" style="3" customWidth="1"/>
    <col min="12805" max="12806" width="7.5" style="3" bestFit="1" customWidth="1"/>
    <col min="12807" max="12809" width="9" style="3" bestFit="1" customWidth="1"/>
    <col min="12810" max="12810" width="10.5" style="3" bestFit="1" customWidth="1"/>
    <col min="12811" max="12811" width="9" style="3" bestFit="1" customWidth="1"/>
    <col min="12812" max="12814" width="9" style="3" customWidth="1"/>
    <col min="12815" max="12815" width="12.25" style="3" customWidth="1"/>
    <col min="12816" max="12817" width="9" style="3" bestFit="1" customWidth="1"/>
    <col min="12818" max="12818" width="12.25" style="3" bestFit="1" customWidth="1"/>
    <col min="12819" max="12819" width="10.625" style="3" customWidth="1"/>
    <col min="12820" max="13056" width="6.625" style="3"/>
    <col min="13057" max="13057" width="10.625" style="3" customWidth="1"/>
    <col min="13058" max="13060" width="9" style="3" customWidth="1"/>
    <col min="13061" max="13062" width="7.5" style="3" bestFit="1" customWidth="1"/>
    <col min="13063" max="13065" width="9" style="3" bestFit="1" customWidth="1"/>
    <col min="13066" max="13066" width="10.5" style="3" bestFit="1" customWidth="1"/>
    <col min="13067" max="13067" width="9" style="3" bestFit="1" customWidth="1"/>
    <col min="13068" max="13070" width="9" style="3" customWidth="1"/>
    <col min="13071" max="13071" width="12.25" style="3" customWidth="1"/>
    <col min="13072" max="13073" width="9" style="3" bestFit="1" customWidth="1"/>
    <col min="13074" max="13074" width="12.25" style="3" bestFit="1" customWidth="1"/>
    <col min="13075" max="13075" width="10.625" style="3" customWidth="1"/>
    <col min="13076" max="13312" width="6.625" style="3"/>
    <col min="13313" max="13313" width="10.625" style="3" customWidth="1"/>
    <col min="13314" max="13316" width="9" style="3" customWidth="1"/>
    <col min="13317" max="13318" width="7.5" style="3" bestFit="1" customWidth="1"/>
    <col min="13319" max="13321" width="9" style="3" bestFit="1" customWidth="1"/>
    <col min="13322" max="13322" width="10.5" style="3" bestFit="1" customWidth="1"/>
    <col min="13323" max="13323" width="9" style="3" bestFit="1" customWidth="1"/>
    <col min="13324" max="13326" width="9" style="3" customWidth="1"/>
    <col min="13327" max="13327" width="12.25" style="3" customWidth="1"/>
    <col min="13328" max="13329" width="9" style="3" bestFit="1" customWidth="1"/>
    <col min="13330" max="13330" width="12.25" style="3" bestFit="1" customWidth="1"/>
    <col min="13331" max="13331" width="10.625" style="3" customWidth="1"/>
    <col min="13332" max="13568" width="6.625" style="3"/>
    <col min="13569" max="13569" width="10.625" style="3" customWidth="1"/>
    <col min="13570" max="13572" width="9" style="3" customWidth="1"/>
    <col min="13573" max="13574" width="7.5" style="3" bestFit="1" customWidth="1"/>
    <col min="13575" max="13577" width="9" style="3" bestFit="1" customWidth="1"/>
    <col min="13578" max="13578" width="10.5" style="3" bestFit="1" customWidth="1"/>
    <col min="13579" max="13579" width="9" style="3" bestFit="1" customWidth="1"/>
    <col min="13580" max="13582" width="9" style="3" customWidth="1"/>
    <col min="13583" max="13583" width="12.25" style="3" customWidth="1"/>
    <col min="13584" max="13585" width="9" style="3" bestFit="1" customWidth="1"/>
    <col min="13586" max="13586" width="12.25" style="3" bestFit="1" customWidth="1"/>
    <col min="13587" max="13587" width="10.625" style="3" customWidth="1"/>
    <col min="13588" max="13824" width="6.625" style="3"/>
    <col min="13825" max="13825" width="10.625" style="3" customWidth="1"/>
    <col min="13826" max="13828" width="9" style="3" customWidth="1"/>
    <col min="13829" max="13830" width="7.5" style="3" bestFit="1" customWidth="1"/>
    <col min="13831" max="13833" width="9" style="3" bestFit="1" customWidth="1"/>
    <col min="13834" max="13834" width="10.5" style="3" bestFit="1" customWidth="1"/>
    <col min="13835" max="13835" width="9" style="3" bestFit="1" customWidth="1"/>
    <col min="13836" max="13838" width="9" style="3" customWidth="1"/>
    <col min="13839" max="13839" width="12.25" style="3" customWidth="1"/>
    <col min="13840" max="13841" width="9" style="3" bestFit="1" customWidth="1"/>
    <col min="13842" max="13842" width="12.25" style="3" bestFit="1" customWidth="1"/>
    <col min="13843" max="13843" width="10.625" style="3" customWidth="1"/>
    <col min="13844" max="14080" width="6.625" style="3"/>
    <col min="14081" max="14081" width="10.625" style="3" customWidth="1"/>
    <col min="14082" max="14084" width="9" style="3" customWidth="1"/>
    <col min="14085" max="14086" width="7.5" style="3" bestFit="1" customWidth="1"/>
    <col min="14087" max="14089" width="9" style="3" bestFit="1" customWidth="1"/>
    <col min="14090" max="14090" width="10.5" style="3" bestFit="1" customWidth="1"/>
    <col min="14091" max="14091" width="9" style="3" bestFit="1" customWidth="1"/>
    <col min="14092" max="14094" width="9" style="3" customWidth="1"/>
    <col min="14095" max="14095" width="12.25" style="3" customWidth="1"/>
    <col min="14096" max="14097" width="9" style="3" bestFit="1" customWidth="1"/>
    <col min="14098" max="14098" width="12.25" style="3" bestFit="1" customWidth="1"/>
    <col min="14099" max="14099" width="10.625" style="3" customWidth="1"/>
    <col min="14100" max="14336" width="6.625" style="3"/>
    <col min="14337" max="14337" width="10.625" style="3" customWidth="1"/>
    <col min="14338" max="14340" width="9" style="3" customWidth="1"/>
    <col min="14341" max="14342" width="7.5" style="3" bestFit="1" customWidth="1"/>
    <col min="14343" max="14345" width="9" style="3" bestFit="1" customWidth="1"/>
    <col min="14346" max="14346" width="10.5" style="3" bestFit="1" customWidth="1"/>
    <col min="14347" max="14347" width="9" style="3" bestFit="1" customWidth="1"/>
    <col min="14348" max="14350" width="9" style="3" customWidth="1"/>
    <col min="14351" max="14351" width="12.25" style="3" customWidth="1"/>
    <col min="14352" max="14353" width="9" style="3" bestFit="1" customWidth="1"/>
    <col min="14354" max="14354" width="12.25" style="3" bestFit="1" customWidth="1"/>
    <col min="14355" max="14355" width="10.625" style="3" customWidth="1"/>
    <col min="14356" max="14592" width="6.625" style="3"/>
    <col min="14593" max="14593" width="10.625" style="3" customWidth="1"/>
    <col min="14594" max="14596" width="9" style="3" customWidth="1"/>
    <col min="14597" max="14598" width="7.5" style="3" bestFit="1" customWidth="1"/>
    <col min="14599" max="14601" width="9" style="3" bestFit="1" customWidth="1"/>
    <col min="14602" max="14602" width="10.5" style="3" bestFit="1" customWidth="1"/>
    <col min="14603" max="14603" width="9" style="3" bestFit="1" customWidth="1"/>
    <col min="14604" max="14606" width="9" style="3" customWidth="1"/>
    <col min="14607" max="14607" width="12.25" style="3" customWidth="1"/>
    <col min="14608" max="14609" width="9" style="3" bestFit="1" customWidth="1"/>
    <col min="14610" max="14610" width="12.25" style="3" bestFit="1" customWidth="1"/>
    <col min="14611" max="14611" width="10.625" style="3" customWidth="1"/>
    <col min="14612" max="14848" width="6.625" style="3"/>
    <col min="14849" max="14849" width="10.625" style="3" customWidth="1"/>
    <col min="14850" max="14852" width="9" style="3" customWidth="1"/>
    <col min="14853" max="14854" width="7.5" style="3" bestFit="1" customWidth="1"/>
    <col min="14855" max="14857" width="9" style="3" bestFit="1" customWidth="1"/>
    <col min="14858" max="14858" width="10.5" style="3" bestFit="1" customWidth="1"/>
    <col min="14859" max="14859" width="9" style="3" bestFit="1" customWidth="1"/>
    <col min="14860" max="14862" width="9" style="3" customWidth="1"/>
    <col min="14863" max="14863" width="12.25" style="3" customWidth="1"/>
    <col min="14864" max="14865" width="9" style="3" bestFit="1" customWidth="1"/>
    <col min="14866" max="14866" width="12.25" style="3" bestFit="1" customWidth="1"/>
    <col min="14867" max="14867" width="10.625" style="3" customWidth="1"/>
    <col min="14868" max="15104" width="6.625" style="3"/>
    <col min="15105" max="15105" width="10.625" style="3" customWidth="1"/>
    <col min="15106" max="15108" width="9" style="3" customWidth="1"/>
    <col min="15109" max="15110" width="7.5" style="3" bestFit="1" customWidth="1"/>
    <col min="15111" max="15113" width="9" style="3" bestFit="1" customWidth="1"/>
    <col min="15114" max="15114" width="10.5" style="3" bestFit="1" customWidth="1"/>
    <col min="15115" max="15115" width="9" style="3" bestFit="1" customWidth="1"/>
    <col min="15116" max="15118" width="9" style="3" customWidth="1"/>
    <col min="15119" max="15119" width="12.25" style="3" customWidth="1"/>
    <col min="15120" max="15121" width="9" style="3" bestFit="1" customWidth="1"/>
    <col min="15122" max="15122" width="12.25" style="3" bestFit="1" customWidth="1"/>
    <col min="15123" max="15123" width="10.625" style="3" customWidth="1"/>
    <col min="15124" max="15360" width="6.625" style="3"/>
    <col min="15361" max="15361" width="10.625" style="3" customWidth="1"/>
    <col min="15362" max="15364" width="9" style="3" customWidth="1"/>
    <col min="15365" max="15366" width="7.5" style="3" bestFit="1" customWidth="1"/>
    <col min="15367" max="15369" width="9" style="3" bestFit="1" customWidth="1"/>
    <col min="15370" max="15370" width="10.5" style="3" bestFit="1" customWidth="1"/>
    <col min="15371" max="15371" width="9" style="3" bestFit="1" customWidth="1"/>
    <col min="15372" max="15374" width="9" style="3" customWidth="1"/>
    <col min="15375" max="15375" width="12.25" style="3" customWidth="1"/>
    <col min="15376" max="15377" width="9" style="3" bestFit="1" customWidth="1"/>
    <col min="15378" max="15378" width="12.25" style="3" bestFit="1" customWidth="1"/>
    <col min="15379" max="15379" width="10.625" style="3" customWidth="1"/>
    <col min="15380" max="15616" width="6.625" style="3"/>
    <col min="15617" max="15617" width="10.625" style="3" customWidth="1"/>
    <col min="15618" max="15620" width="9" style="3" customWidth="1"/>
    <col min="15621" max="15622" width="7.5" style="3" bestFit="1" customWidth="1"/>
    <col min="15623" max="15625" width="9" style="3" bestFit="1" customWidth="1"/>
    <col min="15626" max="15626" width="10.5" style="3" bestFit="1" customWidth="1"/>
    <col min="15627" max="15627" width="9" style="3" bestFit="1" customWidth="1"/>
    <col min="15628" max="15630" width="9" style="3" customWidth="1"/>
    <col min="15631" max="15631" width="12.25" style="3" customWidth="1"/>
    <col min="15632" max="15633" width="9" style="3" bestFit="1" customWidth="1"/>
    <col min="15634" max="15634" width="12.25" style="3" bestFit="1" customWidth="1"/>
    <col min="15635" max="15635" width="10.625" style="3" customWidth="1"/>
    <col min="15636" max="15872" width="6.625" style="3"/>
    <col min="15873" max="15873" width="10.625" style="3" customWidth="1"/>
    <col min="15874" max="15876" width="9" style="3" customWidth="1"/>
    <col min="15877" max="15878" width="7.5" style="3" bestFit="1" customWidth="1"/>
    <col min="15879" max="15881" width="9" style="3" bestFit="1" customWidth="1"/>
    <col min="15882" max="15882" width="10.5" style="3" bestFit="1" customWidth="1"/>
    <col min="15883" max="15883" width="9" style="3" bestFit="1" customWidth="1"/>
    <col min="15884" max="15886" width="9" style="3" customWidth="1"/>
    <col min="15887" max="15887" width="12.25" style="3" customWidth="1"/>
    <col min="15888" max="15889" width="9" style="3" bestFit="1" customWidth="1"/>
    <col min="15890" max="15890" width="12.25" style="3" bestFit="1" customWidth="1"/>
    <col min="15891" max="15891" width="10.625" style="3" customWidth="1"/>
    <col min="15892" max="16128" width="6.625" style="3"/>
    <col min="16129" max="16129" width="10.625" style="3" customWidth="1"/>
    <col min="16130" max="16132" width="9" style="3" customWidth="1"/>
    <col min="16133" max="16134" width="7.5" style="3" bestFit="1" customWidth="1"/>
    <col min="16135" max="16137" width="9" style="3" bestFit="1" customWidth="1"/>
    <col min="16138" max="16138" width="10.5" style="3" bestFit="1" customWidth="1"/>
    <col min="16139" max="16139" width="9" style="3" bestFit="1" customWidth="1"/>
    <col min="16140" max="16142" width="9" style="3" customWidth="1"/>
    <col min="16143" max="16143" width="12.25" style="3" customWidth="1"/>
    <col min="16144" max="16145" width="9" style="3" bestFit="1" customWidth="1"/>
    <col min="16146" max="16146" width="12.25" style="3" bestFit="1" customWidth="1"/>
    <col min="16147" max="16147" width="10.625" style="3" customWidth="1"/>
    <col min="16148" max="16384" width="6.625" style="3"/>
  </cols>
  <sheetData>
    <row r="1" spans="1:19" ht="17.25" customHeight="1" x14ac:dyDescent="0.15">
      <c r="A1" s="1" t="s">
        <v>31</v>
      </c>
    </row>
    <row r="2" spans="1:19" s="5" customFormat="1" ht="12" customHeight="1" thickBot="1" x14ac:dyDescent="0.2">
      <c r="E2" s="6"/>
      <c r="F2" s="6"/>
      <c r="J2" s="48"/>
      <c r="K2" s="49"/>
      <c r="R2" s="6"/>
    </row>
    <row r="3" spans="1:19" s="12" customFormat="1" ht="9.75" customHeight="1" x14ac:dyDescent="0.15">
      <c r="A3" s="7"/>
      <c r="B3" s="50" t="s">
        <v>32</v>
      </c>
      <c r="C3" s="51"/>
      <c r="D3" s="52"/>
      <c r="E3" s="10"/>
      <c r="F3" s="10"/>
      <c r="G3" s="288" t="s">
        <v>33</v>
      </c>
      <c r="H3" s="288" t="s">
        <v>34</v>
      </c>
      <c r="I3" s="288" t="s">
        <v>35</v>
      </c>
      <c r="J3" s="294" t="s">
        <v>36</v>
      </c>
      <c r="K3" s="296" t="s">
        <v>37</v>
      </c>
      <c r="L3" s="50" t="s">
        <v>38</v>
      </c>
      <c r="M3" s="51"/>
      <c r="N3" s="52"/>
      <c r="O3" s="288" t="s">
        <v>39</v>
      </c>
      <c r="P3" s="288" t="s">
        <v>40</v>
      </c>
      <c r="Q3" s="288" t="s">
        <v>41</v>
      </c>
      <c r="R3" s="10"/>
      <c r="S3" s="11"/>
    </row>
    <row r="4" spans="1:19" s="12" customFormat="1" ht="9.75" customHeight="1" x14ac:dyDescent="0.15">
      <c r="A4" s="13" t="s">
        <v>5</v>
      </c>
      <c r="B4" s="290" t="s">
        <v>10</v>
      </c>
      <c r="C4" s="292" t="s">
        <v>42</v>
      </c>
      <c r="D4" s="53" t="s">
        <v>43</v>
      </c>
      <c r="E4" s="14" t="s">
        <v>44</v>
      </c>
      <c r="F4" s="14" t="s">
        <v>45</v>
      </c>
      <c r="G4" s="289"/>
      <c r="H4" s="289"/>
      <c r="I4" s="289"/>
      <c r="J4" s="295"/>
      <c r="K4" s="297"/>
      <c r="L4" s="54" t="s">
        <v>46</v>
      </c>
      <c r="M4" s="55"/>
      <c r="N4" s="56"/>
      <c r="O4" s="289"/>
      <c r="P4" s="289"/>
      <c r="Q4" s="289"/>
      <c r="R4" s="14" t="s">
        <v>47</v>
      </c>
      <c r="S4" s="15" t="s">
        <v>5</v>
      </c>
    </row>
    <row r="5" spans="1:19" s="12" customFormat="1" ht="9.75" customHeight="1" x14ac:dyDescent="0.15">
      <c r="A5" s="16"/>
      <c r="B5" s="291"/>
      <c r="C5" s="293"/>
      <c r="D5" s="57" t="s">
        <v>48</v>
      </c>
      <c r="E5" s="20"/>
      <c r="F5" s="20"/>
      <c r="G5" s="19" t="s">
        <v>49</v>
      </c>
      <c r="H5" s="19" t="s">
        <v>49</v>
      </c>
      <c r="I5" s="19" t="s">
        <v>50</v>
      </c>
      <c r="J5" s="58" t="s">
        <v>50</v>
      </c>
      <c r="K5" s="59" t="s">
        <v>51</v>
      </c>
      <c r="L5" s="19" t="s">
        <v>10</v>
      </c>
      <c r="M5" s="19" t="s">
        <v>14</v>
      </c>
      <c r="N5" s="19" t="s">
        <v>15</v>
      </c>
      <c r="O5" s="19" t="s">
        <v>52</v>
      </c>
      <c r="P5" s="19" t="s">
        <v>51</v>
      </c>
      <c r="Q5" s="19" t="s">
        <v>51</v>
      </c>
      <c r="R5" s="20"/>
      <c r="S5" s="21"/>
    </row>
    <row r="6" spans="1:19" s="12" customFormat="1" ht="9.75" customHeight="1" x14ac:dyDescent="0.15">
      <c r="A6" s="13" t="s">
        <v>16</v>
      </c>
      <c r="B6" s="28" t="s">
        <v>53</v>
      </c>
      <c r="C6" s="28" t="s">
        <v>53</v>
      </c>
      <c r="D6" s="28" t="s">
        <v>53</v>
      </c>
      <c r="E6" s="32">
        <v>6467</v>
      </c>
      <c r="F6" s="32">
        <v>491</v>
      </c>
      <c r="G6" s="26">
        <v>33.6</v>
      </c>
      <c r="H6" s="26">
        <v>18.399999999999999</v>
      </c>
      <c r="I6" s="26">
        <v>113.6</v>
      </c>
      <c r="J6" s="60" t="s">
        <v>53</v>
      </c>
      <c r="K6" s="61">
        <v>15.2</v>
      </c>
      <c r="L6" s="26">
        <v>38.5</v>
      </c>
      <c r="M6" s="26" t="s">
        <v>53</v>
      </c>
      <c r="N6" s="26" t="s">
        <v>53</v>
      </c>
      <c r="O6" s="26" t="s">
        <v>53</v>
      </c>
      <c r="P6" s="26">
        <v>9.4</v>
      </c>
      <c r="Q6" s="62">
        <v>0.72</v>
      </c>
      <c r="R6" s="62" t="s">
        <v>53</v>
      </c>
      <c r="S6" s="15" t="s">
        <v>16</v>
      </c>
    </row>
    <row r="7" spans="1:19" s="12" customFormat="1" ht="9.75" customHeight="1" x14ac:dyDescent="0.15">
      <c r="A7" s="13">
        <v>15</v>
      </c>
      <c r="B7" s="28" t="s">
        <v>53</v>
      </c>
      <c r="C7" s="28" t="s">
        <v>53</v>
      </c>
      <c r="D7" s="28" t="s">
        <v>53</v>
      </c>
      <c r="E7" s="32">
        <v>7444</v>
      </c>
      <c r="F7" s="32">
        <v>541</v>
      </c>
      <c r="G7" s="26">
        <v>29.9</v>
      </c>
      <c r="H7" s="26">
        <v>17.8</v>
      </c>
      <c r="I7" s="26">
        <v>106.8</v>
      </c>
      <c r="J7" s="60" t="s">
        <v>53</v>
      </c>
      <c r="K7" s="61">
        <v>12.1</v>
      </c>
      <c r="L7" s="26">
        <v>33.4</v>
      </c>
      <c r="M7" s="26" t="s">
        <v>53</v>
      </c>
      <c r="N7" s="26" t="s">
        <v>53</v>
      </c>
      <c r="O7" s="26" t="s">
        <v>53</v>
      </c>
      <c r="P7" s="26">
        <v>10.6</v>
      </c>
      <c r="Q7" s="62">
        <v>0.77</v>
      </c>
      <c r="R7" s="62" t="s">
        <v>53</v>
      </c>
      <c r="S7" s="15">
        <v>15</v>
      </c>
    </row>
    <row r="8" spans="1:19" s="12" customFormat="1" ht="9.75" customHeight="1" x14ac:dyDescent="0.15">
      <c r="A8" s="13">
        <v>20</v>
      </c>
      <c r="B8" s="28" t="s">
        <v>53</v>
      </c>
      <c r="C8" s="26" t="s">
        <v>53</v>
      </c>
      <c r="D8" s="26" t="s">
        <v>53</v>
      </c>
      <c r="E8" s="32" t="s">
        <v>53</v>
      </c>
      <c r="F8" s="32" t="s">
        <v>53</v>
      </c>
      <c r="G8" s="26">
        <v>26.2</v>
      </c>
      <c r="H8" s="26">
        <v>34.9</v>
      </c>
      <c r="I8" s="26" t="s">
        <v>53</v>
      </c>
      <c r="J8" s="60" t="s">
        <v>53</v>
      </c>
      <c r="K8" s="61">
        <v>-8.6999999999999993</v>
      </c>
      <c r="L8" s="26" t="s">
        <v>53</v>
      </c>
      <c r="M8" s="26" t="s">
        <v>53</v>
      </c>
      <c r="N8" s="26" t="s">
        <v>53</v>
      </c>
      <c r="O8" s="26" t="s">
        <v>53</v>
      </c>
      <c r="P8" s="26" t="s">
        <v>53</v>
      </c>
      <c r="Q8" s="62" t="s">
        <v>53</v>
      </c>
      <c r="R8" s="62" t="s">
        <v>53</v>
      </c>
      <c r="S8" s="15">
        <v>20</v>
      </c>
    </row>
    <row r="9" spans="1:19" s="12" customFormat="1" ht="9.75" customHeight="1" x14ac:dyDescent="0.15">
      <c r="A9" s="13">
        <v>25</v>
      </c>
      <c r="B9" s="28" t="s">
        <v>53</v>
      </c>
      <c r="C9" s="28" t="s">
        <v>53</v>
      </c>
      <c r="D9" s="28" t="s">
        <v>53</v>
      </c>
      <c r="E9" s="32">
        <v>8451</v>
      </c>
      <c r="F9" s="32">
        <v>943</v>
      </c>
      <c r="G9" s="26">
        <v>31.7</v>
      </c>
      <c r="H9" s="26">
        <v>12</v>
      </c>
      <c r="I9" s="26">
        <v>64.8</v>
      </c>
      <c r="J9" s="60" t="s">
        <v>53</v>
      </c>
      <c r="K9" s="61">
        <v>19.8</v>
      </c>
      <c r="L9" s="26">
        <v>77</v>
      </c>
      <c r="M9" s="26">
        <v>35</v>
      </c>
      <c r="N9" s="26">
        <v>42</v>
      </c>
      <c r="O9" s="26" t="s">
        <v>53</v>
      </c>
      <c r="P9" s="26">
        <v>8.9</v>
      </c>
      <c r="Q9" s="62">
        <v>1</v>
      </c>
      <c r="R9" s="62" t="s">
        <v>53</v>
      </c>
      <c r="S9" s="15">
        <v>25</v>
      </c>
    </row>
    <row r="10" spans="1:19" s="12" customFormat="1" ht="6.75" hidden="1" customHeight="1" x14ac:dyDescent="0.15">
      <c r="A10" s="13"/>
      <c r="B10" s="28"/>
      <c r="C10" s="28"/>
      <c r="D10" s="28"/>
      <c r="E10" s="32"/>
      <c r="F10" s="32"/>
      <c r="G10" s="26"/>
      <c r="H10" s="26"/>
      <c r="I10" s="26"/>
      <c r="J10" s="60"/>
      <c r="K10" s="61"/>
      <c r="L10" s="26"/>
      <c r="M10" s="26"/>
      <c r="N10" s="26"/>
      <c r="O10" s="26"/>
      <c r="P10" s="26"/>
      <c r="Q10" s="62"/>
      <c r="R10" s="62"/>
      <c r="S10" s="15"/>
    </row>
    <row r="11" spans="1:19" s="12" customFormat="1" ht="9.75" hidden="1" customHeight="1" x14ac:dyDescent="0.15">
      <c r="A11" s="13">
        <v>26</v>
      </c>
      <c r="B11" s="28" t="s">
        <v>53</v>
      </c>
      <c r="C11" s="28" t="s">
        <v>53</v>
      </c>
      <c r="D11" s="28">
        <v>447</v>
      </c>
      <c r="E11" s="32">
        <v>7542</v>
      </c>
      <c r="F11" s="32">
        <v>859</v>
      </c>
      <c r="G11" s="26">
        <v>29.3</v>
      </c>
      <c r="H11" s="26">
        <v>11.3</v>
      </c>
      <c r="I11" s="26">
        <v>61.4</v>
      </c>
      <c r="J11" s="60">
        <v>29.2</v>
      </c>
      <c r="K11" s="61">
        <v>18</v>
      </c>
      <c r="L11" s="26">
        <v>87.8</v>
      </c>
      <c r="M11" s="26">
        <v>39.5</v>
      </c>
      <c r="N11" s="26">
        <v>48.3</v>
      </c>
      <c r="O11" s="26" t="s">
        <v>53</v>
      </c>
      <c r="P11" s="26">
        <v>7.9</v>
      </c>
      <c r="Q11" s="62">
        <v>0.9</v>
      </c>
      <c r="R11" s="62" t="s">
        <v>53</v>
      </c>
      <c r="S11" s="15">
        <v>26</v>
      </c>
    </row>
    <row r="12" spans="1:19" s="12" customFormat="1" ht="9.75" hidden="1" customHeight="1" x14ac:dyDescent="0.15">
      <c r="A12" s="13">
        <v>27</v>
      </c>
      <c r="B12" s="28" t="s">
        <v>53</v>
      </c>
      <c r="C12" s="28" t="s">
        <v>53</v>
      </c>
      <c r="D12" s="28">
        <v>404</v>
      </c>
      <c r="E12" s="32">
        <v>7306</v>
      </c>
      <c r="F12" s="32">
        <v>825</v>
      </c>
      <c r="G12" s="26">
        <v>27.1</v>
      </c>
      <c r="H12" s="26">
        <v>10.1</v>
      </c>
      <c r="I12" s="26">
        <v>54</v>
      </c>
      <c r="J12" s="60">
        <v>27.7</v>
      </c>
      <c r="K12" s="61">
        <v>16.899999999999999</v>
      </c>
      <c r="L12" s="26">
        <v>85.1</v>
      </c>
      <c r="M12" s="26">
        <v>35.6</v>
      </c>
      <c r="N12" s="26">
        <v>49.5</v>
      </c>
      <c r="O12" s="26" t="s">
        <v>53</v>
      </c>
      <c r="P12" s="26">
        <v>7.6</v>
      </c>
      <c r="Q12" s="62">
        <v>0.86</v>
      </c>
      <c r="R12" s="62" t="s">
        <v>53</v>
      </c>
      <c r="S12" s="15">
        <v>27</v>
      </c>
    </row>
    <row r="13" spans="1:19" s="12" customFormat="1" ht="9.75" hidden="1" customHeight="1" x14ac:dyDescent="0.15">
      <c r="A13" s="13">
        <v>28</v>
      </c>
      <c r="B13" s="28" t="s">
        <v>53</v>
      </c>
      <c r="C13" s="28" t="s">
        <v>53</v>
      </c>
      <c r="D13" s="28">
        <v>332</v>
      </c>
      <c r="E13" s="32">
        <v>7140</v>
      </c>
      <c r="F13" s="32">
        <v>826</v>
      </c>
      <c r="G13" s="26">
        <v>26.1</v>
      </c>
      <c r="H13" s="26">
        <v>9.9</v>
      </c>
      <c r="I13" s="26">
        <v>50.9</v>
      </c>
      <c r="J13" s="60">
        <v>26.3</v>
      </c>
      <c r="K13" s="61">
        <v>16.100000000000001</v>
      </c>
      <c r="L13" s="26">
        <v>89.1</v>
      </c>
      <c r="M13" s="26">
        <v>37.799999999999997</v>
      </c>
      <c r="N13" s="26">
        <v>51.3</v>
      </c>
      <c r="O13" s="26" t="s">
        <v>53</v>
      </c>
      <c r="P13" s="26">
        <v>7.4</v>
      </c>
      <c r="Q13" s="62">
        <v>0.85</v>
      </c>
      <c r="R13" s="62" t="s">
        <v>53</v>
      </c>
      <c r="S13" s="15">
        <v>28</v>
      </c>
    </row>
    <row r="14" spans="1:19" s="12" customFormat="1" ht="9.75" hidden="1" customHeight="1" x14ac:dyDescent="0.15">
      <c r="A14" s="13">
        <v>29</v>
      </c>
      <c r="B14" s="28" t="s">
        <v>53</v>
      </c>
      <c r="C14" s="28" t="s">
        <v>53</v>
      </c>
      <c r="D14" s="28">
        <v>268</v>
      </c>
      <c r="E14" s="32">
        <v>7229</v>
      </c>
      <c r="F14" s="32">
        <v>820</v>
      </c>
      <c r="G14" s="26">
        <v>23.2</v>
      </c>
      <c r="H14" s="26">
        <v>9.3000000000000007</v>
      </c>
      <c r="I14" s="26">
        <v>47.2</v>
      </c>
      <c r="J14" s="60">
        <v>21.7</v>
      </c>
      <c r="K14" s="61">
        <v>13.9</v>
      </c>
      <c r="L14" s="26">
        <v>85.8</v>
      </c>
      <c r="M14" s="26">
        <v>37.6</v>
      </c>
      <c r="N14" s="26">
        <v>48.2</v>
      </c>
      <c r="O14" s="26" t="s">
        <v>53</v>
      </c>
      <c r="P14" s="26">
        <v>7.4</v>
      </c>
      <c r="Q14" s="62">
        <v>0.84</v>
      </c>
      <c r="R14" s="62" t="s">
        <v>53</v>
      </c>
      <c r="S14" s="15">
        <v>29</v>
      </c>
    </row>
    <row r="15" spans="1:19" s="12" customFormat="1" ht="9.75" customHeight="1" x14ac:dyDescent="0.15">
      <c r="A15" s="13">
        <v>30</v>
      </c>
      <c r="B15" s="28" t="s">
        <v>53</v>
      </c>
      <c r="C15" s="28" t="s">
        <v>53</v>
      </c>
      <c r="D15" s="28">
        <v>251</v>
      </c>
      <c r="E15" s="32">
        <v>7134</v>
      </c>
      <c r="F15" s="32">
        <v>805</v>
      </c>
      <c r="G15" s="26">
        <v>22.9</v>
      </c>
      <c r="H15" s="26">
        <v>8.6999999999999993</v>
      </c>
      <c r="I15" s="26">
        <v>37.9</v>
      </c>
      <c r="J15" s="60">
        <v>20.7</v>
      </c>
      <c r="K15" s="61">
        <v>14.1</v>
      </c>
      <c r="L15" s="26">
        <v>82.5</v>
      </c>
      <c r="M15" s="26">
        <v>37.200000000000003</v>
      </c>
      <c r="N15" s="26">
        <v>45.2</v>
      </c>
      <c r="O15" s="26" t="s">
        <v>53</v>
      </c>
      <c r="P15" s="26">
        <v>7.3</v>
      </c>
      <c r="Q15" s="62">
        <v>0.83</v>
      </c>
      <c r="R15" s="62" t="s">
        <v>53</v>
      </c>
      <c r="S15" s="15">
        <v>30</v>
      </c>
    </row>
    <row r="16" spans="1:19" s="12" customFormat="1" ht="6.75" hidden="1" customHeight="1" x14ac:dyDescent="0.15">
      <c r="A16" s="13"/>
      <c r="B16" s="28"/>
      <c r="C16" s="28"/>
      <c r="D16" s="28"/>
      <c r="E16" s="32"/>
      <c r="F16" s="32"/>
      <c r="G16" s="26"/>
      <c r="H16" s="26"/>
      <c r="I16" s="26"/>
      <c r="J16" s="60"/>
      <c r="K16" s="61"/>
      <c r="L16" s="26"/>
      <c r="M16" s="26"/>
      <c r="N16" s="26"/>
      <c r="O16" s="26"/>
      <c r="P16" s="26"/>
      <c r="Q16" s="62"/>
      <c r="R16" s="62"/>
      <c r="S16" s="15"/>
    </row>
    <row r="17" spans="1:19" s="12" customFormat="1" ht="9.75" hidden="1" customHeight="1" x14ac:dyDescent="0.15">
      <c r="A17" s="13">
        <v>31</v>
      </c>
      <c r="B17" s="28" t="s">
        <v>53</v>
      </c>
      <c r="C17" s="28" t="s">
        <v>53</v>
      </c>
      <c r="D17" s="28">
        <v>247</v>
      </c>
      <c r="E17" s="32">
        <v>6815</v>
      </c>
      <c r="F17" s="32">
        <v>717</v>
      </c>
      <c r="G17" s="26">
        <v>21.2</v>
      </c>
      <c r="H17" s="26">
        <v>8.8000000000000007</v>
      </c>
      <c r="I17" s="26">
        <v>41.5</v>
      </c>
      <c r="J17" s="60">
        <v>21.5</v>
      </c>
      <c r="K17" s="61">
        <v>12.4</v>
      </c>
      <c r="L17" s="26">
        <v>88.9</v>
      </c>
      <c r="M17" s="26">
        <v>41.9</v>
      </c>
      <c r="N17" s="26">
        <v>47</v>
      </c>
      <c r="O17" s="26" t="s">
        <v>53</v>
      </c>
      <c r="P17" s="26">
        <v>7</v>
      </c>
      <c r="Q17" s="62">
        <v>0.74</v>
      </c>
      <c r="R17" s="62" t="s">
        <v>53</v>
      </c>
      <c r="S17" s="15">
        <v>31</v>
      </c>
    </row>
    <row r="18" spans="1:19" s="12" customFormat="1" ht="9.75" hidden="1" customHeight="1" x14ac:dyDescent="0.15">
      <c r="A18" s="13">
        <v>32</v>
      </c>
      <c r="B18" s="28" t="s">
        <v>53</v>
      </c>
      <c r="C18" s="28" t="s">
        <v>53</v>
      </c>
      <c r="D18" s="28">
        <v>203</v>
      </c>
      <c r="E18" s="32">
        <v>7292</v>
      </c>
      <c r="F18" s="32">
        <v>714</v>
      </c>
      <c r="G18" s="26">
        <v>19</v>
      </c>
      <c r="H18" s="26">
        <v>9.1</v>
      </c>
      <c r="I18" s="26">
        <v>42.2</v>
      </c>
      <c r="J18" s="60">
        <v>21.5</v>
      </c>
      <c r="K18" s="61">
        <v>9.9</v>
      </c>
      <c r="L18" s="26">
        <v>89.2</v>
      </c>
      <c r="M18" s="26">
        <v>43.2</v>
      </c>
      <c r="N18" s="26">
        <v>45.9</v>
      </c>
      <c r="O18" s="26" t="s">
        <v>53</v>
      </c>
      <c r="P18" s="26">
        <v>7.5</v>
      </c>
      <c r="Q18" s="62">
        <v>0.74</v>
      </c>
      <c r="R18" s="62" t="s">
        <v>53</v>
      </c>
      <c r="S18" s="15">
        <v>32</v>
      </c>
    </row>
    <row r="19" spans="1:19" s="12" customFormat="1" ht="9.75" hidden="1" customHeight="1" x14ac:dyDescent="0.15">
      <c r="A19" s="13">
        <v>33</v>
      </c>
      <c r="B19" s="28" t="s">
        <v>53</v>
      </c>
      <c r="C19" s="28" t="s">
        <v>53</v>
      </c>
      <c r="D19" s="28">
        <v>205</v>
      </c>
      <c r="E19" s="32">
        <v>7657</v>
      </c>
      <c r="F19" s="32">
        <v>718</v>
      </c>
      <c r="G19" s="26">
        <v>20.3</v>
      </c>
      <c r="H19" s="26">
        <v>8.1999999999999993</v>
      </c>
      <c r="I19" s="26">
        <v>35.299999999999997</v>
      </c>
      <c r="J19" s="60">
        <v>19.8</v>
      </c>
      <c r="K19" s="61">
        <v>12.1</v>
      </c>
      <c r="L19" s="26">
        <v>86.4</v>
      </c>
      <c r="M19" s="26">
        <v>45.3</v>
      </c>
      <c r="N19" s="26">
        <v>41.1</v>
      </c>
      <c r="O19" s="26" t="s">
        <v>53</v>
      </c>
      <c r="P19" s="26">
        <v>7.9</v>
      </c>
      <c r="Q19" s="62">
        <v>0.74</v>
      </c>
      <c r="R19" s="62" t="s">
        <v>53</v>
      </c>
      <c r="S19" s="15">
        <v>33</v>
      </c>
    </row>
    <row r="20" spans="1:19" s="12" customFormat="1" ht="9.75" hidden="1" customHeight="1" x14ac:dyDescent="0.15">
      <c r="A20" s="13">
        <v>34</v>
      </c>
      <c r="B20" s="28" t="s">
        <v>53</v>
      </c>
      <c r="C20" s="28" t="s">
        <v>53</v>
      </c>
      <c r="D20" s="28">
        <v>212</v>
      </c>
      <c r="E20" s="32">
        <v>7773</v>
      </c>
      <c r="F20" s="32">
        <v>694</v>
      </c>
      <c r="G20" s="26">
        <v>19.3</v>
      </c>
      <c r="H20" s="26">
        <v>8.1</v>
      </c>
      <c r="I20" s="26">
        <v>34</v>
      </c>
      <c r="J20" s="60">
        <v>19.899999999999999</v>
      </c>
      <c r="K20" s="61">
        <v>11.3</v>
      </c>
      <c r="L20" s="26">
        <v>88.3</v>
      </c>
      <c r="M20" s="26">
        <v>47.3</v>
      </c>
      <c r="N20" s="26">
        <v>41</v>
      </c>
      <c r="O20" s="26" t="s">
        <v>53</v>
      </c>
      <c r="P20" s="26">
        <v>8.1</v>
      </c>
      <c r="Q20" s="62">
        <v>0.72</v>
      </c>
      <c r="R20" s="62" t="s">
        <v>53</v>
      </c>
      <c r="S20" s="15">
        <v>34</v>
      </c>
    </row>
    <row r="21" spans="1:19" s="12" customFormat="1" ht="9.75" customHeight="1" x14ac:dyDescent="0.15">
      <c r="A21" s="13">
        <v>35</v>
      </c>
      <c r="B21" s="28" t="s">
        <v>53</v>
      </c>
      <c r="C21" s="28" t="s">
        <v>53</v>
      </c>
      <c r="D21" s="28">
        <v>188</v>
      </c>
      <c r="E21" s="32">
        <v>7400</v>
      </c>
      <c r="F21" s="32">
        <v>665</v>
      </c>
      <c r="G21" s="26">
        <v>18.3</v>
      </c>
      <c r="H21" s="26">
        <v>8.5</v>
      </c>
      <c r="I21" s="26">
        <v>35.1</v>
      </c>
      <c r="J21" s="60">
        <v>18</v>
      </c>
      <c r="K21" s="61">
        <v>9.8000000000000007</v>
      </c>
      <c r="L21" s="26">
        <v>90.9</v>
      </c>
      <c r="M21" s="26">
        <v>49.4</v>
      </c>
      <c r="N21" s="26">
        <v>41.5</v>
      </c>
      <c r="O21" s="26" t="s">
        <v>53</v>
      </c>
      <c r="P21" s="26">
        <v>7.8</v>
      </c>
      <c r="Q21" s="62">
        <v>0.71</v>
      </c>
      <c r="R21" s="62">
        <v>2.35</v>
      </c>
      <c r="S21" s="15">
        <v>35</v>
      </c>
    </row>
    <row r="22" spans="1:19" s="12" customFormat="1" ht="7.5" customHeight="1" x14ac:dyDescent="0.15">
      <c r="A22" s="13"/>
      <c r="B22" s="28"/>
      <c r="C22" s="28"/>
      <c r="D22" s="28"/>
      <c r="E22" s="32"/>
      <c r="F22" s="32"/>
      <c r="G22" s="26"/>
      <c r="H22" s="26"/>
      <c r="I22" s="26"/>
      <c r="J22" s="60"/>
      <c r="K22" s="61"/>
      <c r="L22" s="26"/>
      <c r="M22" s="26"/>
      <c r="N22" s="26"/>
      <c r="O22" s="26"/>
      <c r="P22" s="26"/>
      <c r="Q22" s="62"/>
      <c r="R22" s="62"/>
      <c r="S22" s="15"/>
    </row>
    <row r="23" spans="1:19" s="12" customFormat="1" ht="9.75" customHeight="1" x14ac:dyDescent="0.15">
      <c r="A23" s="13">
        <v>36</v>
      </c>
      <c r="B23" s="28" t="s">
        <v>53</v>
      </c>
      <c r="C23" s="28" t="s">
        <v>53</v>
      </c>
      <c r="D23" s="28">
        <v>190</v>
      </c>
      <c r="E23" s="32">
        <v>7195</v>
      </c>
      <c r="F23" s="32">
        <v>660</v>
      </c>
      <c r="G23" s="26">
        <v>17.600000000000001</v>
      </c>
      <c r="H23" s="26">
        <v>8.1</v>
      </c>
      <c r="I23" s="26">
        <v>32.1</v>
      </c>
      <c r="J23" s="60">
        <v>18.3</v>
      </c>
      <c r="K23" s="61">
        <v>9.5</v>
      </c>
      <c r="L23" s="26">
        <v>93.4</v>
      </c>
      <c r="M23" s="26">
        <v>50.3</v>
      </c>
      <c r="N23" s="26">
        <v>43.1</v>
      </c>
      <c r="O23" s="26" t="s">
        <v>53</v>
      </c>
      <c r="P23" s="26">
        <v>7.7</v>
      </c>
      <c r="Q23" s="62">
        <v>0.71</v>
      </c>
      <c r="R23" s="62">
        <v>2.2200000000000002</v>
      </c>
      <c r="S23" s="15">
        <v>36</v>
      </c>
    </row>
    <row r="24" spans="1:19" s="12" customFormat="1" ht="9.75" customHeight="1" x14ac:dyDescent="0.15">
      <c r="A24" s="13">
        <v>37</v>
      </c>
      <c r="B24" s="28" t="s">
        <v>53</v>
      </c>
      <c r="C24" s="28" t="s">
        <v>53</v>
      </c>
      <c r="D24" s="28">
        <v>203</v>
      </c>
      <c r="E24" s="32">
        <v>7002</v>
      </c>
      <c r="F24" s="32">
        <v>638</v>
      </c>
      <c r="G24" s="26">
        <v>16.7</v>
      </c>
      <c r="H24" s="26">
        <v>8.9</v>
      </c>
      <c r="I24" s="26">
        <v>34.799999999999997</v>
      </c>
      <c r="J24" s="60">
        <v>21.1</v>
      </c>
      <c r="K24" s="61">
        <v>7.8</v>
      </c>
      <c r="L24" s="26">
        <v>94.5</v>
      </c>
      <c r="M24" s="26">
        <v>54.8</v>
      </c>
      <c r="N24" s="26">
        <v>39.700000000000003</v>
      </c>
      <c r="O24" s="26" t="s">
        <v>53</v>
      </c>
      <c r="P24" s="26">
        <v>7.7</v>
      </c>
      <c r="Q24" s="62">
        <v>0.7</v>
      </c>
      <c r="R24" s="62">
        <v>2.08</v>
      </c>
      <c r="S24" s="15">
        <v>37</v>
      </c>
    </row>
    <row r="25" spans="1:19" s="12" customFormat="1" ht="9.75" customHeight="1" x14ac:dyDescent="0.15">
      <c r="A25" s="13">
        <v>38</v>
      </c>
      <c r="B25" s="28" t="s">
        <v>53</v>
      </c>
      <c r="C25" s="28" t="s">
        <v>53</v>
      </c>
      <c r="D25" s="28">
        <v>149</v>
      </c>
      <c r="E25" s="32">
        <v>6596</v>
      </c>
      <c r="F25" s="32">
        <v>558</v>
      </c>
      <c r="G25" s="26">
        <v>16.600000000000001</v>
      </c>
      <c r="H25" s="26">
        <v>8.1999999999999993</v>
      </c>
      <c r="I25" s="26">
        <v>29.2</v>
      </c>
      <c r="J25" s="60">
        <v>16.600000000000001</v>
      </c>
      <c r="K25" s="61">
        <v>8.3000000000000007</v>
      </c>
      <c r="L25" s="26">
        <v>94.6</v>
      </c>
      <c r="M25" s="26">
        <v>52.9</v>
      </c>
      <c r="N25" s="26">
        <v>41.7</v>
      </c>
      <c r="O25" s="26" t="s">
        <v>53</v>
      </c>
      <c r="P25" s="26">
        <v>7.4</v>
      </c>
      <c r="Q25" s="62">
        <v>0.63</v>
      </c>
      <c r="R25" s="62">
        <v>2.0299999999999998</v>
      </c>
      <c r="S25" s="15">
        <v>38</v>
      </c>
    </row>
    <row r="26" spans="1:19" s="12" customFormat="1" ht="9.75" customHeight="1" x14ac:dyDescent="0.15">
      <c r="A26" s="13">
        <v>39</v>
      </c>
      <c r="B26" s="28" t="s">
        <v>53</v>
      </c>
      <c r="C26" s="28" t="s">
        <v>53</v>
      </c>
      <c r="D26" s="28">
        <v>128</v>
      </c>
      <c r="E26" s="32">
        <v>6384</v>
      </c>
      <c r="F26" s="32">
        <v>546</v>
      </c>
      <c r="G26" s="26">
        <v>16.2</v>
      </c>
      <c r="H26" s="26">
        <v>8</v>
      </c>
      <c r="I26" s="26">
        <v>23.7</v>
      </c>
      <c r="J26" s="60">
        <v>13.9</v>
      </c>
      <c r="K26" s="61">
        <v>8.1999999999999993</v>
      </c>
      <c r="L26" s="26">
        <v>86.3</v>
      </c>
      <c r="M26" s="26">
        <v>49.3</v>
      </c>
      <c r="N26" s="26">
        <v>37</v>
      </c>
      <c r="O26" s="26" t="s">
        <v>53</v>
      </c>
      <c r="P26" s="26">
        <v>7.3</v>
      </c>
      <c r="Q26" s="62">
        <v>0.62</v>
      </c>
      <c r="R26" s="62">
        <v>2.08</v>
      </c>
      <c r="S26" s="15">
        <v>39</v>
      </c>
    </row>
    <row r="27" spans="1:19" s="12" customFormat="1" ht="9.75" customHeight="1" x14ac:dyDescent="0.15">
      <c r="A27" s="13">
        <v>40</v>
      </c>
      <c r="B27" s="28" t="s">
        <v>53</v>
      </c>
      <c r="C27" s="28" t="s">
        <v>53</v>
      </c>
      <c r="D27" s="28">
        <v>134</v>
      </c>
      <c r="E27" s="32">
        <v>6230</v>
      </c>
      <c r="F27" s="32">
        <v>641</v>
      </c>
      <c r="G27" s="26">
        <v>16.600000000000001</v>
      </c>
      <c r="H27" s="26">
        <v>8.3000000000000007</v>
      </c>
      <c r="I27" s="26">
        <v>21</v>
      </c>
      <c r="J27" s="60">
        <v>12.9</v>
      </c>
      <c r="K27" s="61">
        <v>8.1999999999999993</v>
      </c>
      <c r="L27" s="26">
        <v>87.6</v>
      </c>
      <c r="M27" s="26">
        <v>52.6</v>
      </c>
      <c r="N27" s="26">
        <v>35</v>
      </c>
      <c r="O27" s="26" t="s">
        <v>53</v>
      </c>
      <c r="P27" s="26">
        <v>7.1</v>
      </c>
      <c r="Q27" s="62">
        <v>0.74</v>
      </c>
      <c r="R27" s="62">
        <v>2.2799999999999998</v>
      </c>
      <c r="S27" s="15">
        <v>40</v>
      </c>
    </row>
    <row r="28" spans="1:19" s="12" customFormat="1" ht="6.75" customHeight="1" x14ac:dyDescent="0.15">
      <c r="A28" s="13"/>
      <c r="B28" s="28"/>
      <c r="C28" s="28"/>
      <c r="D28" s="28"/>
      <c r="E28" s="32"/>
      <c r="F28" s="32"/>
      <c r="G28" s="26"/>
      <c r="H28" s="26"/>
      <c r="I28" s="26"/>
      <c r="J28" s="60"/>
      <c r="K28" s="61"/>
      <c r="L28" s="26"/>
      <c r="M28" s="26"/>
      <c r="N28" s="26"/>
      <c r="O28" s="26"/>
      <c r="P28" s="26"/>
      <c r="Q28" s="62"/>
      <c r="R28" s="62"/>
      <c r="S28" s="15"/>
    </row>
    <row r="29" spans="1:19" s="12" customFormat="1" ht="9.75" customHeight="1" x14ac:dyDescent="0.15">
      <c r="A29" s="13">
        <v>41</v>
      </c>
      <c r="B29" s="28" t="s">
        <v>53</v>
      </c>
      <c r="C29" s="28" t="s">
        <v>53</v>
      </c>
      <c r="D29" s="28">
        <v>104</v>
      </c>
      <c r="E29" s="32">
        <v>6026</v>
      </c>
      <c r="F29" s="32">
        <v>578</v>
      </c>
      <c r="G29" s="26">
        <v>13</v>
      </c>
      <c r="H29" s="26">
        <v>8</v>
      </c>
      <c r="I29" s="26">
        <v>22.8</v>
      </c>
      <c r="J29" s="60">
        <v>14.2</v>
      </c>
      <c r="K29" s="61">
        <v>5</v>
      </c>
      <c r="L29" s="26">
        <v>100.8</v>
      </c>
      <c r="M29" s="26">
        <v>57.2</v>
      </c>
      <c r="N29" s="26">
        <v>43.6</v>
      </c>
      <c r="O29" s="26" t="s">
        <v>53</v>
      </c>
      <c r="P29" s="26">
        <v>6.9</v>
      </c>
      <c r="Q29" s="62">
        <v>0.67</v>
      </c>
      <c r="R29" s="62">
        <v>1.8</v>
      </c>
      <c r="S29" s="15">
        <v>41</v>
      </c>
    </row>
    <row r="30" spans="1:19" s="12" customFormat="1" ht="9.75" customHeight="1" x14ac:dyDescent="0.15">
      <c r="A30" s="13">
        <v>42</v>
      </c>
      <c r="B30" s="28" t="s">
        <v>53</v>
      </c>
      <c r="C30" s="28" t="s">
        <v>53</v>
      </c>
      <c r="D30" s="28">
        <v>135</v>
      </c>
      <c r="E30" s="32">
        <v>6052</v>
      </c>
      <c r="F30" s="32">
        <v>605</v>
      </c>
      <c r="G30" s="26">
        <v>17</v>
      </c>
      <c r="H30" s="26">
        <v>8.3000000000000007</v>
      </c>
      <c r="I30" s="26">
        <v>18.600000000000001</v>
      </c>
      <c r="J30" s="60">
        <v>12.2</v>
      </c>
      <c r="K30" s="61">
        <v>8.6999999999999993</v>
      </c>
      <c r="L30" s="26">
        <v>82.9</v>
      </c>
      <c r="M30" s="26">
        <v>48.9</v>
      </c>
      <c r="N30" s="26">
        <v>34</v>
      </c>
      <c r="O30" s="26" t="s">
        <v>53</v>
      </c>
      <c r="P30" s="26">
        <v>7</v>
      </c>
      <c r="Q30" s="62">
        <v>0.7</v>
      </c>
      <c r="R30" s="62">
        <v>2.31</v>
      </c>
      <c r="S30" s="15">
        <v>42</v>
      </c>
    </row>
    <row r="31" spans="1:19" s="12" customFormat="1" ht="9.75" customHeight="1" x14ac:dyDescent="0.15">
      <c r="A31" s="13">
        <v>43</v>
      </c>
      <c r="B31" s="28" t="s">
        <v>53</v>
      </c>
      <c r="C31" s="28" t="s">
        <v>53</v>
      </c>
      <c r="D31" s="28">
        <v>100</v>
      </c>
      <c r="E31" s="32">
        <v>6080</v>
      </c>
      <c r="F31" s="32">
        <v>722</v>
      </c>
      <c r="G31" s="26">
        <v>16.100000000000001</v>
      </c>
      <c r="H31" s="26">
        <v>8.3000000000000007</v>
      </c>
      <c r="I31" s="26">
        <v>17.8</v>
      </c>
      <c r="J31" s="60">
        <v>10.1</v>
      </c>
      <c r="K31" s="61">
        <v>7.8</v>
      </c>
      <c r="L31" s="26">
        <v>81.400000000000006</v>
      </c>
      <c r="M31" s="26">
        <v>47.8</v>
      </c>
      <c r="N31" s="26">
        <v>33.6</v>
      </c>
      <c r="O31" s="26" t="s">
        <v>53</v>
      </c>
      <c r="P31" s="26">
        <v>7.1</v>
      </c>
      <c r="Q31" s="62">
        <v>0.84</v>
      </c>
      <c r="R31" s="62">
        <v>2.15</v>
      </c>
      <c r="S31" s="15">
        <v>43</v>
      </c>
    </row>
    <row r="32" spans="1:19" s="12" customFormat="1" ht="9.75" customHeight="1" x14ac:dyDescent="0.15">
      <c r="A32" s="13">
        <v>44</v>
      </c>
      <c r="B32" s="28" t="s">
        <v>53</v>
      </c>
      <c r="C32" s="28" t="s">
        <v>53</v>
      </c>
      <c r="D32" s="28">
        <v>120</v>
      </c>
      <c r="E32" s="32">
        <v>6056</v>
      </c>
      <c r="F32" s="32">
        <v>663</v>
      </c>
      <c r="G32" s="26">
        <v>15.9</v>
      </c>
      <c r="H32" s="26">
        <v>8.1999999999999993</v>
      </c>
      <c r="I32" s="26">
        <v>17.399999999999999</v>
      </c>
      <c r="J32" s="60">
        <v>12</v>
      </c>
      <c r="K32" s="61">
        <v>7.7</v>
      </c>
      <c r="L32" s="26">
        <v>83.7</v>
      </c>
      <c r="M32" s="26">
        <v>50.8</v>
      </c>
      <c r="N32" s="26">
        <v>32.9</v>
      </c>
      <c r="O32" s="26" t="s">
        <v>53</v>
      </c>
      <c r="P32" s="26">
        <v>7.2</v>
      </c>
      <c r="Q32" s="62">
        <v>0.79</v>
      </c>
      <c r="R32" s="62">
        <v>2.1</v>
      </c>
      <c r="S32" s="15">
        <v>44</v>
      </c>
    </row>
    <row r="33" spans="1:19" s="12" customFormat="1" ht="9.75" customHeight="1" x14ac:dyDescent="0.15">
      <c r="A33" s="13">
        <v>45</v>
      </c>
      <c r="B33" s="28" t="s">
        <v>53</v>
      </c>
      <c r="C33" s="28" t="s">
        <v>53</v>
      </c>
      <c r="D33" s="28">
        <v>87</v>
      </c>
      <c r="E33" s="32">
        <v>6118</v>
      </c>
      <c r="F33" s="32">
        <v>658</v>
      </c>
      <c r="G33" s="26">
        <v>15.8</v>
      </c>
      <c r="H33" s="26">
        <v>8.5</v>
      </c>
      <c r="I33" s="26">
        <v>15.2</v>
      </c>
      <c r="J33" s="60">
        <v>9.1</v>
      </c>
      <c r="K33" s="61">
        <v>7.2</v>
      </c>
      <c r="L33" s="26">
        <v>75.900000000000006</v>
      </c>
      <c r="M33" s="26">
        <v>46</v>
      </c>
      <c r="N33" s="26">
        <v>29.9</v>
      </c>
      <c r="O33" s="26" t="s">
        <v>53</v>
      </c>
      <c r="P33" s="26">
        <v>7.3</v>
      </c>
      <c r="Q33" s="62">
        <v>0.79</v>
      </c>
      <c r="R33" s="62">
        <v>2.13</v>
      </c>
      <c r="S33" s="15">
        <v>45</v>
      </c>
    </row>
    <row r="34" spans="1:19" s="12" customFormat="1" ht="7.5" customHeight="1" x14ac:dyDescent="0.15">
      <c r="A34" s="13"/>
      <c r="B34" s="28"/>
      <c r="C34" s="28"/>
      <c r="D34" s="28"/>
      <c r="E34" s="32"/>
      <c r="F34" s="32"/>
      <c r="G34" s="26"/>
      <c r="H34" s="26"/>
      <c r="I34" s="26"/>
      <c r="J34" s="60"/>
      <c r="K34" s="61"/>
      <c r="L34" s="26"/>
      <c r="M34" s="26"/>
      <c r="N34" s="26"/>
      <c r="O34" s="26"/>
      <c r="P34" s="26"/>
      <c r="Q34" s="62"/>
      <c r="R34" s="62"/>
      <c r="S34" s="15"/>
    </row>
    <row r="35" spans="1:19" s="12" customFormat="1" ht="9.75" customHeight="1" x14ac:dyDescent="0.15">
      <c r="A35" s="13">
        <v>46</v>
      </c>
      <c r="B35" s="28" t="s">
        <v>53</v>
      </c>
      <c r="C35" s="28" t="s">
        <v>53</v>
      </c>
      <c r="D35" s="28">
        <v>86</v>
      </c>
      <c r="E35" s="32">
        <v>6328</v>
      </c>
      <c r="F35" s="32">
        <v>668</v>
      </c>
      <c r="G35" s="26">
        <v>16</v>
      </c>
      <c r="H35" s="26">
        <v>8.1</v>
      </c>
      <c r="I35" s="26">
        <v>14.9</v>
      </c>
      <c r="J35" s="60">
        <v>9.1</v>
      </c>
      <c r="K35" s="61">
        <v>7.9</v>
      </c>
      <c r="L35" s="26">
        <v>73.900000000000006</v>
      </c>
      <c r="M35" s="26">
        <v>45.2</v>
      </c>
      <c r="N35" s="26">
        <v>28.7</v>
      </c>
      <c r="O35" s="26" t="s">
        <v>53</v>
      </c>
      <c r="P35" s="26">
        <v>7.6</v>
      </c>
      <c r="Q35" s="62">
        <v>0.8</v>
      </c>
      <c r="R35" s="62">
        <v>2.2000000000000002</v>
      </c>
      <c r="S35" s="15">
        <v>46</v>
      </c>
    </row>
    <row r="36" spans="1:19" s="12" customFormat="1" ht="9.75" customHeight="1" x14ac:dyDescent="0.15">
      <c r="A36" s="13">
        <v>47</v>
      </c>
      <c r="B36" s="28" t="s">
        <v>53</v>
      </c>
      <c r="C36" s="28" t="s">
        <v>53</v>
      </c>
      <c r="D36" s="28">
        <v>84</v>
      </c>
      <c r="E36" s="32">
        <v>6578</v>
      </c>
      <c r="F36" s="32">
        <v>732</v>
      </c>
      <c r="G36" s="26">
        <v>16.100000000000001</v>
      </c>
      <c r="H36" s="26">
        <v>8.3000000000000007</v>
      </c>
      <c r="I36" s="26">
        <v>14.5</v>
      </c>
      <c r="J36" s="60">
        <v>9</v>
      </c>
      <c r="K36" s="61">
        <v>7.8</v>
      </c>
      <c r="L36" s="26">
        <v>70.3</v>
      </c>
      <c r="M36" s="26">
        <v>43</v>
      </c>
      <c r="N36" s="26">
        <v>27.2</v>
      </c>
      <c r="O36" s="26" t="s">
        <v>53</v>
      </c>
      <c r="P36" s="26">
        <v>8</v>
      </c>
      <c r="Q36" s="62">
        <v>0.89</v>
      </c>
      <c r="R36" s="62">
        <v>2.2000000000000002</v>
      </c>
      <c r="S36" s="15">
        <v>47</v>
      </c>
    </row>
    <row r="37" spans="1:19" s="12" customFormat="1" ht="9.75" customHeight="1" x14ac:dyDescent="0.15">
      <c r="A37" s="13">
        <v>48</v>
      </c>
      <c r="B37" s="28" t="s">
        <v>53</v>
      </c>
      <c r="C37" s="28" t="s">
        <v>53</v>
      </c>
      <c r="D37" s="28">
        <v>87</v>
      </c>
      <c r="E37" s="32">
        <v>6528</v>
      </c>
      <c r="F37" s="32">
        <v>721</v>
      </c>
      <c r="G37" s="26">
        <v>16.600000000000001</v>
      </c>
      <c r="H37" s="26">
        <v>8.5</v>
      </c>
      <c r="I37" s="26">
        <v>12.3</v>
      </c>
      <c r="J37" s="60">
        <v>8.1</v>
      </c>
      <c r="K37" s="61">
        <v>8</v>
      </c>
      <c r="L37" s="26">
        <v>68</v>
      </c>
      <c r="M37" s="26">
        <v>43.6</v>
      </c>
      <c r="N37" s="26">
        <v>24.4</v>
      </c>
      <c r="O37" s="26" t="s">
        <v>53</v>
      </c>
      <c r="P37" s="26">
        <v>7.9</v>
      </c>
      <c r="Q37" s="62">
        <v>0.88</v>
      </c>
      <c r="R37" s="62">
        <v>2.2599999999999998</v>
      </c>
      <c r="S37" s="15">
        <v>48</v>
      </c>
    </row>
    <row r="38" spans="1:19" s="12" customFormat="1" ht="9.75" customHeight="1" x14ac:dyDescent="0.15">
      <c r="A38" s="13">
        <v>49</v>
      </c>
      <c r="B38" s="28" t="s">
        <v>53</v>
      </c>
      <c r="C38" s="28" t="s">
        <v>53</v>
      </c>
      <c r="D38" s="28">
        <v>87</v>
      </c>
      <c r="E38" s="32">
        <v>6271</v>
      </c>
      <c r="F38" s="32">
        <v>687</v>
      </c>
      <c r="G38" s="26">
        <v>16.600000000000001</v>
      </c>
      <c r="H38" s="26">
        <v>8.1999999999999993</v>
      </c>
      <c r="I38" s="26">
        <v>11.5</v>
      </c>
      <c r="J38" s="60">
        <v>7.2</v>
      </c>
      <c r="K38" s="61">
        <v>8.4</v>
      </c>
      <c r="L38" s="26">
        <v>57.1</v>
      </c>
      <c r="M38" s="26">
        <v>36.700000000000003</v>
      </c>
      <c r="N38" s="26">
        <v>20.3</v>
      </c>
      <c r="O38" s="26" t="s">
        <v>53</v>
      </c>
      <c r="P38" s="26">
        <v>7.6</v>
      </c>
      <c r="Q38" s="62">
        <v>0.83</v>
      </c>
      <c r="R38" s="62">
        <v>2.23</v>
      </c>
      <c r="S38" s="15">
        <v>49</v>
      </c>
    </row>
    <row r="39" spans="1:19" s="12" customFormat="1" ht="9.75" customHeight="1" x14ac:dyDescent="0.15">
      <c r="A39" s="13">
        <v>50</v>
      </c>
      <c r="B39" s="28" t="s">
        <v>53</v>
      </c>
      <c r="C39" s="28" t="s">
        <v>53</v>
      </c>
      <c r="D39" s="28">
        <v>85</v>
      </c>
      <c r="E39" s="32">
        <v>6086</v>
      </c>
      <c r="F39" s="32">
        <v>751</v>
      </c>
      <c r="G39" s="26">
        <v>15.6</v>
      </c>
      <c r="H39" s="26">
        <v>8</v>
      </c>
      <c r="I39" s="26">
        <v>10.6</v>
      </c>
      <c r="J39" s="60">
        <v>7.8</v>
      </c>
      <c r="K39" s="61">
        <v>7.6</v>
      </c>
      <c r="L39" s="26">
        <v>57.7</v>
      </c>
      <c r="M39" s="26">
        <v>36.700000000000003</v>
      </c>
      <c r="N39" s="26">
        <v>21</v>
      </c>
      <c r="O39" s="26" t="s">
        <v>53</v>
      </c>
      <c r="P39" s="26">
        <v>7.3</v>
      </c>
      <c r="Q39" s="62">
        <v>0.9</v>
      </c>
      <c r="R39" s="62">
        <v>2.0299999999999998</v>
      </c>
      <c r="S39" s="15">
        <v>50</v>
      </c>
    </row>
    <row r="40" spans="1:19" s="12" customFormat="1" ht="7.5" customHeight="1" x14ac:dyDescent="0.15">
      <c r="A40" s="13"/>
      <c r="B40" s="28"/>
      <c r="C40" s="28"/>
      <c r="D40" s="28"/>
      <c r="E40" s="32"/>
      <c r="F40" s="32"/>
      <c r="G40" s="26"/>
      <c r="H40" s="26"/>
      <c r="I40" s="26"/>
      <c r="J40" s="60"/>
      <c r="K40" s="61"/>
      <c r="L40" s="26"/>
      <c r="M40" s="26"/>
      <c r="N40" s="26"/>
      <c r="O40" s="26"/>
      <c r="P40" s="26"/>
      <c r="Q40" s="62"/>
      <c r="R40" s="62"/>
      <c r="S40" s="15"/>
    </row>
    <row r="41" spans="1:19" s="12" customFormat="1" ht="9.75" customHeight="1" x14ac:dyDescent="0.15">
      <c r="A41" s="13">
        <v>51</v>
      </c>
      <c r="B41" s="28" t="s">
        <v>53</v>
      </c>
      <c r="C41" s="28" t="s">
        <v>53</v>
      </c>
      <c r="D41" s="28">
        <v>79</v>
      </c>
      <c r="E41" s="32">
        <v>5700</v>
      </c>
      <c r="F41" s="32">
        <v>735</v>
      </c>
      <c r="G41" s="26">
        <v>15.3</v>
      </c>
      <c r="H41" s="26">
        <v>8.4</v>
      </c>
      <c r="I41" s="26">
        <v>10.199999999999999</v>
      </c>
      <c r="J41" s="60">
        <v>7.4</v>
      </c>
      <c r="K41" s="61">
        <v>6.9</v>
      </c>
      <c r="L41" s="26">
        <v>61.7</v>
      </c>
      <c r="M41" s="26">
        <v>38.9</v>
      </c>
      <c r="N41" s="26">
        <v>22.8</v>
      </c>
      <c r="O41" s="26" t="s">
        <v>53</v>
      </c>
      <c r="P41" s="26">
        <v>6.8</v>
      </c>
      <c r="Q41" s="62">
        <v>0.87</v>
      </c>
      <c r="R41" s="62">
        <v>1.96</v>
      </c>
      <c r="S41" s="15">
        <v>51</v>
      </c>
    </row>
    <row r="42" spans="1:19" s="12" customFormat="1" ht="9.75" customHeight="1" x14ac:dyDescent="0.15">
      <c r="A42" s="13">
        <v>52</v>
      </c>
      <c r="B42" s="28" t="s">
        <v>53</v>
      </c>
      <c r="C42" s="28" t="s">
        <v>53</v>
      </c>
      <c r="D42" s="28">
        <v>62</v>
      </c>
      <c r="E42" s="32">
        <v>5434</v>
      </c>
      <c r="F42" s="32">
        <v>728</v>
      </c>
      <c r="G42" s="26">
        <v>15.1</v>
      </c>
      <c r="H42" s="26">
        <v>7.8</v>
      </c>
      <c r="I42" s="26">
        <v>10.5</v>
      </c>
      <c r="J42" s="60">
        <v>6.9</v>
      </c>
      <c r="K42" s="61">
        <v>7.3</v>
      </c>
      <c r="L42" s="26">
        <v>64.2</v>
      </c>
      <c r="M42" s="26">
        <v>38.700000000000003</v>
      </c>
      <c r="N42" s="26">
        <v>25.5</v>
      </c>
      <c r="O42" s="26" t="s">
        <v>53</v>
      </c>
      <c r="P42" s="26">
        <v>6.4</v>
      </c>
      <c r="Q42" s="62">
        <v>0.86</v>
      </c>
      <c r="R42" s="62">
        <v>1.95</v>
      </c>
      <c r="S42" s="15">
        <v>52</v>
      </c>
    </row>
    <row r="43" spans="1:19" s="12" customFormat="1" ht="9.75" customHeight="1" x14ac:dyDescent="0.15">
      <c r="A43" s="13">
        <v>53</v>
      </c>
      <c r="B43" s="28" t="s">
        <v>53</v>
      </c>
      <c r="C43" s="28" t="s">
        <v>53</v>
      </c>
      <c r="D43" s="28">
        <v>52</v>
      </c>
      <c r="E43" s="32">
        <v>5457</v>
      </c>
      <c r="F43" s="32">
        <v>701</v>
      </c>
      <c r="G43" s="26">
        <v>14.8</v>
      </c>
      <c r="H43" s="26">
        <v>7.9</v>
      </c>
      <c r="I43" s="26">
        <v>8.5</v>
      </c>
      <c r="J43" s="60">
        <v>5.6</v>
      </c>
      <c r="K43" s="61">
        <v>6.9</v>
      </c>
      <c r="L43" s="26">
        <v>56.3</v>
      </c>
      <c r="M43" s="26">
        <v>33.5</v>
      </c>
      <c r="N43" s="26">
        <v>22.8</v>
      </c>
      <c r="O43" s="26" t="s">
        <v>53</v>
      </c>
      <c r="P43" s="26">
        <v>6.4</v>
      </c>
      <c r="Q43" s="62">
        <v>0.82</v>
      </c>
      <c r="R43" s="62">
        <v>1.92</v>
      </c>
      <c r="S43" s="15">
        <v>53</v>
      </c>
    </row>
    <row r="44" spans="1:19" s="12" customFormat="1" ht="9.75" customHeight="1" x14ac:dyDescent="0.15">
      <c r="A44" s="13">
        <v>54</v>
      </c>
      <c r="B44" s="28">
        <v>315</v>
      </c>
      <c r="C44" s="28">
        <v>269</v>
      </c>
      <c r="D44" s="28">
        <v>46</v>
      </c>
      <c r="E44" s="32">
        <v>5483</v>
      </c>
      <c r="F44" s="32">
        <v>799</v>
      </c>
      <c r="G44" s="26">
        <v>14.9</v>
      </c>
      <c r="H44" s="26">
        <v>7.5</v>
      </c>
      <c r="I44" s="26">
        <v>7.4</v>
      </c>
      <c r="J44" s="60">
        <v>4.5</v>
      </c>
      <c r="K44" s="61">
        <v>7.4</v>
      </c>
      <c r="L44" s="26">
        <v>54.1</v>
      </c>
      <c r="M44" s="26">
        <v>30.6</v>
      </c>
      <c r="N44" s="26">
        <v>23.6</v>
      </c>
      <c r="O44" s="26">
        <v>24.2</v>
      </c>
      <c r="P44" s="26">
        <v>6.4</v>
      </c>
      <c r="Q44" s="62">
        <v>0.93</v>
      </c>
      <c r="R44" s="62">
        <v>1.98</v>
      </c>
      <c r="S44" s="15">
        <v>54</v>
      </c>
    </row>
    <row r="45" spans="1:19" s="12" customFormat="1" ht="9.75" customHeight="1" x14ac:dyDescent="0.15">
      <c r="A45" s="13">
        <v>55</v>
      </c>
      <c r="B45" s="28">
        <v>266</v>
      </c>
      <c r="C45" s="28">
        <v>232</v>
      </c>
      <c r="D45" s="28">
        <v>34</v>
      </c>
      <c r="E45" s="32">
        <v>5511</v>
      </c>
      <c r="F45" s="32">
        <v>859</v>
      </c>
      <c r="G45" s="26">
        <v>14.4</v>
      </c>
      <c r="H45" s="26">
        <v>8</v>
      </c>
      <c r="I45" s="26">
        <v>6.9</v>
      </c>
      <c r="J45" s="60">
        <v>3.9</v>
      </c>
      <c r="K45" s="61">
        <v>6.5</v>
      </c>
      <c r="L45" s="26">
        <v>51</v>
      </c>
      <c r="M45" s="26">
        <v>27.6</v>
      </c>
      <c r="N45" s="26">
        <v>23.4</v>
      </c>
      <c r="O45" s="26">
        <v>20.9</v>
      </c>
      <c r="P45" s="26">
        <v>6.4</v>
      </c>
      <c r="Q45" s="62">
        <v>0.99</v>
      </c>
      <c r="R45" s="62">
        <v>1.93</v>
      </c>
      <c r="S45" s="15">
        <v>55</v>
      </c>
    </row>
    <row r="46" spans="1:19" s="12" customFormat="1" ht="6.75" customHeight="1" x14ac:dyDescent="0.15">
      <c r="A46" s="13"/>
      <c r="B46" s="28"/>
      <c r="C46" s="28"/>
      <c r="D46" s="28"/>
      <c r="E46" s="32"/>
      <c r="F46" s="32"/>
      <c r="G46" s="26"/>
      <c r="H46" s="26"/>
      <c r="I46" s="26"/>
      <c r="J46" s="60"/>
      <c r="K46" s="61"/>
      <c r="L46" s="26"/>
      <c r="M46" s="26"/>
      <c r="N46" s="26"/>
      <c r="O46" s="26"/>
      <c r="P46" s="26"/>
      <c r="Q46" s="62"/>
      <c r="R46" s="62"/>
      <c r="S46" s="15"/>
    </row>
    <row r="47" spans="1:19" s="12" customFormat="1" ht="9.75" customHeight="1" x14ac:dyDescent="0.15">
      <c r="A47" s="13">
        <v>56</v>
      </c>
      <c r="B47" s="28">
        <v>287</v>
      </c>
      <c r="C47" s="28">
        <v>245</v>
      </c>
      <c r="D47" s="28">
        <v>42</v>
      </c>
      <c r="E47" s="32">
        <v>5506</v>
      </c>
      <c r="F47" s="32">
        <v>966</v>
      </c>
      <c r="G47" s="26">
        <v>13.8</v>
      </c>
      <c r="H47" s="26">
        <v>7.8</v>
      </c>
      <c r="I47" s="26">
        <v>8.1</v>
      </c>
      <c r="J47" s="60">
        <v>5.4</v>
      </c>
      <c r="K47" s="61">
        <v>6</v>
      </c>
      <c r="L47" s="26">
        <v>53.1</v>
      </c>
      <c r="M47" s="26">
        <v>26.5</v>
      </c>
      <c r="N47" s="26">
        <v>26.6</v>
      </c>
      <c r="O47" s="26">
        <v>23.5</v>
      </c>
      <c r="P47" s="26">
        <v>6.4</v>
      </c>
      <c r="Q47" s="62">
        <v>1.1100000000000001</v>
      </c>
      <c r="R47" s="62">
        <v>1.84</v>
      </c>
      <c r="S47" s="15">
        <v>56</v>
      </c>
    </row>
    <row r="48" spans="1:19" s="12" customFormat="1" ht="9.75" customHeight="1" x14ac:dyDescent="0.15">
      <c r="A48" s="13">
        <v>57</v>
      </c>
      <c r="B48" s="28">
        <v>242</v>
      </c>
      <c r="C48" s="28">
        <v>218</v>
      </c>
      <c r="D48" s="28">
        <v>24</v>
      </c>
      <c r="E48" s="32">
        <v>5629</v>
      </c>
      <c r="F48" s="32">
        <v>1141</v>
      </c>
      <c r="G48" s="26">
        <v>14</v>
      </c>
      <c r="H48" s="26">
        <v>7.6</v>
      </c>
      <c r="I48" s="26">
        <v>4.8</v>
      </c>
      <c r="J48" s="60">
        <v>2.2000000000000002</v>
      </c>
      <c r="K48" s="61">
        <v>6.4</v>
      </c>
      <c r="L48" s="26">
        <v>52.8</v>
      </c>
      <c r="M48" s="26">
        <v>27.2</v>
      </c>
      <c r="N48" s="26">
        <v>25.6</v>
      </c>
      <c r="O48" s="26">
        <v>19.5</v>
      </c>
      <c r="P48" s="26">
        <v>6.5</v>
      </c>
      <c r="Q48" s="62">
        <v>1.31</v>
      </c>
      <c r="R48" s="62">
        <v>1.95</v>
      </c>
      <c r="S48" s="15">
        <v>57</v>
      </c>
    </row>
    <row r="49" spans="1:19" s="12" customFormat="1" ht="9.75" customHeight="1" x14ac:dyDescent="0.15">
      <c r="A49" s="13">
        <v>58</v>
      </c>
      <c r="B49" s="28">
        <v>235</v>
      </c>
      <c r="C49" s="28">
        <v>208</v>
      </c>
      <c r="D49" s="28">
        <v>27</v>
      </c>
      <c r="E49" s="32">
        <v>5383</v>
      </c>
      <c r="F49" s="32">
        <v>1173</v>
      </c>
      <c r="G49" s="26">
        <v>13.7</v>
      </c>
      <c r="H49" s="26">
        <v>7.9</v>
      </c>
      <c r="I49" s="26">
        <v>4.9000000000000004</v>
      </c>
      <c r="J49" s="60">
        <v>3</v>
      </c>
      <c r="K49" s="61">
        <v>5.8</v>
      </c>
      <c r="L49" s="26">
        <v>52.9</v>
      </c>
      <c r="M49" s="26">
        <v>26</v>
      </c>
      <c r="N49" s="26">
        <v>26.9</v>
      </c>
      <c r="O49" s="26">
        <v>19.3</v>
      </c>
      <c r="P49" s="26">
        <v>6.2</v>
      </c>
      <c r="Q49" s="62">
        <v>1.34</v>
      </c>
      <c r="R49" s="62">
        <v>1.96</v>
      </c>
      <c r="S49" s="15">
        <v>58</v>
      </c>
    </row>
    <row r="50" spans="1:19" s="12" customFormat="1" ht="9.75" customHeight="1" x14ac:dyDescent="0.15">
      <c r="A50" s="13">
        <v>59</v>
      </c>
      <c r="B50" s="28">
        <v>209</v>
      </c>
      <c r="C50" s="28">
        <v>170</v>
      </c>
      <c r="D50" s="28">
        <v>39</v>
      </c>
      <c r="E50" s="32">
        <v>5283</v>
      </c>
      <c r="F50" s="32">
        <v>1187</v>
      </c>
      <c r="G50" s="26">
        <v>13.6</v>
      </c>
      <c r="H50" s="26">
        <v>7.8</v>
      </c>
      <c r="I50" s="26">
        <v>6.4</v>
      </c>
      <c r="J50" s="60">
        <v>4.5</v>
      </c>
      <c r="K50" s="61">
        <v>5.8</v>
      </c>
      <c r="L50" s="26">
        <v>50.6</v>
      </c>
      <c r="M50" s="26">
        <v>23</v>
      </c>
      <c r="N50" s="26">
        <v>27.6</v>
      </c>
      <c r="O50" s="26">
        <v>17.3</v>
      </c>
      <c r="P50" s="26">
        <v>6</v>
      </c>
      <c r="Q50" s="62">
        <v>1.36</v>
      </c>
      <c r="R50" s="62">
        <v>1.98</v>
      </c>
      <c r="S50" s="15">
        <v>59</v>
      </c>
    </row>
    <row r="51" spans="1:19" s="12" customFormat="1" ht="9.75" customHeight="1" x14ac:dyDescent="0.15">
      <c r="A51" s="13">
        <v>60</v>
      </c>
      <c r="B51" s="28">
        <v>212</v>
      </c>
      <c r="C51" s="28">
        <v>170</v>
      </c>
      <c r="D51" s="28">
        <v>42</v>
      </c>
      <c r="E51" s="32">
        <v>5012</v>
      </c>
      <c r="F51" s="32">
        <v>1106</v>
      </c>
      <c r="G51" s="26">
        <v>13.1</v>
      </c>
      <c r="H51" s="26">
        <v>7.6</v>
      </c>
      <c r="I51" s="26">
        <v>6</v>
      </c>
      <c r="J51" s="60">
        <v>4.4000000000000004</v>
      </c>
      <c r="K51" s="61">
        <v>5.5</v>
      </c>
      <c r="L51" s="26">
        <v>51.2</v>
      </c>
      <c r="M51" s="26">
        <v>19.600000000000001</v>
      </c>
      <c r="N51" s="26">
        <v>31.6</v>
      </c>
      <c r="O51" s="26">
        <v>17.899999999999999</v>
      </c>
      <c r="P51" s="26">
        <v>5.6</v>
      </c>
      <c r="Q51" s="62">
        <v>1.24</v>
      </c>
      <c r="R51" s="62">
        <v>1.95</v>
      </c>
      <c r="S51" s="15">
        <v>60</v>
      </c>
    </row>
    <row r="52" spans="1:19" s="12" customFormat="1" ht="7.5" customHeight="1" x14ac:dyDescent="0.15">
      <c r="A52" s="13"/>
      <c r="B52" s="28"/>
      <c r="C52" s="28"/>
      <c r="D52" s="28"/>
      <c r="E52" s="32"/>
      <c r="F52" s="32"/>
      <c r="G52" s="26"/>
      <c r="H52" s="26"/>
      <c r="I52" s="26"/>
      <c r="J52" s="60"/>
      <c r="K52" s="61"/>
      <c r="L52" s="26"/>
      <c r="M52" s="26"/>
      <c r="N52" s="26"/>
      <c r="O52" s="26"/>
      <c r="P52" s="26"/>
      <c r="Q52" s="62"/>
      <c r="R52" s="62"/>
      <c r="S52" s="15"/>
    </row>
    <row r="53" spans="1:19" s="12" customFormat="1" ht="9.75" customHeight="1" x14ac:dyDescent="0.15">
      <c r="A53" s="13">
        <v>61</v>
      </c>
      <c r="B53" s="28">
        <v>171</v>
      </c>
      <c r="C53" s="28">
        <v>140</v>
      </c>
      <c r="D53" s="28">
        <v>31</v>
      </c>
      <c r="E53" s="32">
        <v>4720</v>
      </c>
      <c r="F53" s="32">
        <v>1069</v>
      </c>
      <c r="G53" s="26">
        <v>12.8</v>
      </c>
      <c r="H53" s="26">
        <v>7.5</v>
      </c>
      <c r="I53" s="26">
        <v>6.2</v>
      </c>
      <c r="J53" s="60">
        <v>3.7</v>
      </c>
      <c r="K53" s="61">
        <v>5.3</v>
      </c>
      <c r="L53" s="26">
        <v>46.7</v>
      </c>
      <c r="M53" s="26">
        <v>20</v>
      </c>
      <c r="N53" s="26">
        <v>26.6</v>
      </c>
      <c r="O53" s="26">
        <v>15</v>
      </c>
      <c r="P53" s="26">
        <v>5.4</v>
      </c>
      <c r="Q53" s="62">
        <v>1.22</v>
      </c>
      <c r="R53" s="62">
        <v>1.91</v>
      </c>
      <c r="S53" s="15">
        <v>61</v>
      </c>
    </row>
    <row r="54" spans="1:19" s="12" customFormat="1" ht="9.75" customHeight="1" x14ac:dyDescent="0.15">
      <c r="A54" s="13">
        <v>62</v>
      </c>
      <c r="B54" s="28">
        <v>172</v>
      </c>
      <c r="C54" s="28">
        <v>148</v>
      </c>
      <c r="D54" s="28">
        <v>24</v>
      </c>
      <c r="E54" s="32">
        <v>4570</v>
      </c>
      <c r="F54" s="32">
        <v>982</v>
      </c>
      <c r="G54" s="26">
        <v>12</v>
      </c>
      <c r="H54" s="26">
        <v>7.6</v>
      </c>
      <c r="I54" s="26">
        <v>4.9000000000000004</v>
      </c>
      <c r="J54" s="60">
        <v>2.9</v>
      </c>
      <c r="K54" s="61">
        <v>4.5</v>
      </c>
      <c r="L54" s="26">
        <v>49.1</v>
      </c>
      <c r="M54" s="26">
        <v>21.1</v>
      </c>
      <c r="N54" s="26">
        <v>28</v>
      </c>
      <c r="O54" s="26">
        <v>16.100000000000001</v>
      </c>
      <c r="P54" s="26">
        <v>5.2</v>
      </c>
      <c r="Q54" s="62">
        <v>1.1200000000000001</v>
      </c>
      <c r="R54" s="62">
        <v>1.83</v>
      </c>
      <c r="S54" s="15">
        <v>62</v>
      </c>
    </row>
    <row r="55" spans="1:19" s="12" customFormat="1" ht="9.75" customHeight="1" x14ac:dyDescent="0.15">
      <c r="A55" s="13">
        <v>63</v>
      </c>
      <c r="B55" s="28">
        <v>133</v>
      </c>
      <c r="C55" s="28">
        <v>112</v>
      </c>
      <c r="D55" s="28">
        <v>21</v>
      </c>
      <c r="E55" s="32">
        <v>4464</v>
      </c>
      <c r="F55" s="32">
        <v>922</v>
      </c>
      <c r="G55" s="26">
        <v>11.6</v>
      </c>
      <c r="H55" s="26">
        <v>7.9</v>
      </c>
      <c r="I55" s="26">
        <v>4.7</v>
      </c>
      <c r="J55" s="60">
        <v>3.1</v>
      </c>
      <c r="K55" s="61">
        <v>3.7</v>
      </c>
      <c r="L55" s="26">
        <v>49.9</v>
      </c>
      <c r="M55" s="26">
        <v>18.600000000000001</v>
      </c>
      <c r="N55" s="26">
        <v>31.3</v>
      </c>
      <c r="O55" s="26">
        <v>12.9</v>
      </c>
      <c r="P55" s="26">
        <v>5.0999999999999996</v>
      </c>
      <c r="Q55" s="62">
        <v>1.05</v>
      </c>
      <c r="R55" s="62">
        <v>1.8</v>
      </c>
      <c r="S55" s="15">
        <v>63</v>
      </c>
    </row>
    <row r="56" spans="1:19" s="12" customFormat="1" ht="9.75" customHeight="1" x14ac:dyDescent="0.15">
      <c r="A56" s="13" t="s">
        <v>19</v>
      </c>
      <c r="B56" s="28">
        <v>125</v>
      </c>
      <c r="C56" s="28">
        <v>102</v>
      </c>
      <c r="D56" s="28">
        <v>23</v>
      </c>
      <c r="E56" s="32">
        <v>4327</v>
      </c>
      <c r="F56" s="32">
        <v>879</v>
      </c>
      <c r="G56" s="26">
        <v>10.7</v>
      </c>
      <c r="H56" s="26">
        <v>7.8</v>
      </c>
      <c r="I56" s="26">
        <v>5.3</v>
      </c>
      <c r="J56" s="60">
        <v>3</v>
      </c>
      <c r="K56" s="61">
        <v>2.9</v>
      </c>
      <c r="L56" s="26">
        <v>46.3</v>
      </c>
      <c r="M56" s="26">
        <v>19.2</v>
      </c>
      <c r="N56" s="26">
        <v>27</v>
      </c>
      <c r="O56" s="26">
        <v>13.1</v>
      </c>
      <c r="P56" s="26">
        <v>4.9000000000000004</v>
      </c>
      <c r="Q56" s="62">
        <v>1</v>
      </c>
      <c r="R56" s="62">
        <v>1.69</v>
      </c>
      <c r="S56" s="15" t="s">
        <v>19</v>
      </c>
    </row>
    <row r="57" spans="1:19" s="12" customFormat="1" ht="9.75" customHeight="1" x14ac:dyDescent="0.15">
      <c r="A57" s="13">
        <v>2</v>
      </c>
      <c r="B57" s="28">
        <v>118</v>
      </c>
      <c r="C57" s="28">
        <v>101</v>
      </c>
      <c r="D57" s="28">
        <v>17</v>
      </c>
      <c r="E57" s="32">
        <v>4539</v>
      </c>
      <c r="F57" s="32">
        <v>991</v>
      </c>
      <c r="G57" s="26">
        <v>10.9</v>
      </c>
      <c r="H57" s="26">
        <v>8.3000000000000007</v>
      </c>
      <c r="I57" s="26">
        <v>4.5999999999999996</v>
      </c>
      <c r="J57" s="60">
        <v>2.8</v>
      </c>
      <c r="K57" s="61">
        <v>2.6</v>
      </c>
      <c r="L57" s="26">
        <v>49.2</v>
      </c>
      <c r="M57" s="26">
        <v>17</v>
      </c>
      <c r="N57" s="26">
        <v>32.1</v>
      </c>
      <c r="O57" s="26">
        <v>12.2</v>
      </c>
      <c r="P57" s="26">
        <v>5.2</v>
      </c>
      <c r="Q57" s="62">
        <v>1.1299999999999999</v>
      </c>
      <c r="R57" s="62">
        <v>1.75</v>
      </c>
      <c r="S57" s="15">
        <v>2</v>
      </c>
    </row>
    <row r="58" spans="1:19" s="12" customFormat="1" ht="6.75" customHeight="1" x14ac:dyDescent="0.15">
      <c r="A58" s="13"/>
      <c r="B58" s="28"/>
      <c r="C58" s="28"/>
      <c r="D58" s="28"/>
      <c r="E58" s="32"/>
      <c r="F58" s="32"/>
      <c r="G58" s="26"/>
      <c r="H58" s="26"/>
      <c r="I58" s="26"/>
      <c r="J58" s="60"/>
      <c r="K58" s="61"/>
      <c r="L58" s="26"/>
      <c r="M58" s="26"/>
      <c r="N58" s="26"/>
      <c r="O58" s="26"/>
      <c r="P58" s="26"/>
      <c r="Q58" s="62"/>
      <c r="R58" s="62"/>
      <c r="S58" s="15"/>
    </row>
    <row r="59" spans="1:19" s="12" customFormat="1" ht="9.75" customHeight="1" x14ac:dyDescent="0.15">
      <c r="A59" s="13">
        <v>3</v>
      </c>
      <c r="B59" s="28">
        <v>94</v>
      </c>
      <c r="C59" s="28">
        <v>79</v>
      </c>
      <c r="D59" s="28">
        <v>15</v>
      </c>
      <c r="E59" s="32">
        <v>4413</v>
      </c>
      <c r="F59" s="32">
        <v>957</v>
      </c>
      <c r="G59" s="26">
        <v>10.7</v>
      </c>
      <c r="H59" s="26">
        <v>8.4</v>
      </c>
      <c r="I59" s="26">
        <v>4.9000000000000004</v>
      </c>
      <c r="J59" s="60">
        <v>2.8</v>
      </c>
      <c r="K59" s="61">
        <v>2.2999999999999998</v>
      </c>
      <c r="L59" s="26">
        <v>41.9</v>
      </c>
      <c r="M59" s="26">
        <v>15.9</v>
      </c>
      <c r="N59" s="26">
        <v>26</v>
      </c>
      <c r="O59" s="26">
        <v>9.9</v>
      </c>
      <c r="P59" s="26">
        <v>5</v>
      </c>
      <c r="Q59" s="62">
        <v>1.0900000000000001</v>
      </c>
      <c r="R59" s="62">
        <v>1.73</v>
      </c>
      <c r="S59" s="15">
        <v>3</v>
      </c>
    </row>
    <row r="60" spans="1:19" s="12" customFormat="1" ht="9.75" customHeight="1" x14ac:dyDescent="0.15">
      <c r="A60" s="13">
        <v>4</v>
      </c>
      <c r="B60" s="28">
        <v>78</v>
      </c>
      <c r="C60" s="28">
        <v>57</v>
      </c>
      <c r="D60" s="28">
        <v>21</v>
      </c>
      <c r="E60" s="32">
        <v>4434</v>
      </c>
      <c r="F60" s="32">
        <v>974</v>
      </c>
      <c r="G60" s="26">
        <v>10.5</v>
      </c>
      <c r="H60" s="26">
        <v>8.5</v>
      </c>
      <c r="I60" s="26">
        <v>5</v>
      </c>
      <c r="J60" s="60">
        <v>2.9</v>
      </c>
      <c r="K60" s="61">
        <v>2</v>
      </c>
      <c r="L60" s="26">
        <v>44.8</v>
      </c>
      <c r="M60" s="26">
        <v>17.100000000000001</v>
      </c>
      <c r="N60" s="26">
        <v>27.7</v>
      </c>
      <c r="O60" s="26">
        <v>8.5</v>
      </c>
      <c r="P60" s="26">
        <v>5.0999999999999996</v>
      </c>
      <c r="Q60" s="62">
        <v>1.1100000000000001</v>
      </c>
      <c r="R60" s="62">
        <v>1.69</v>
      </c>
      <c r="S60" s="15">
        <v>4</v>
      </c>
    </row>
    <row r="61" spans="1:19" s="12" customFormat="1" ht="9.75" customHeight="1" x14ac:dyDescent="0.15">
      <c r="A61" s="13">
        <v>5</v>
      </c>
      <c r="B61" s="28">
        <v>54</v>
      </c>
      <c r="C61" s="28">
        <v>43</v>
      </c>
      <c r="D61" s="28">
        <v>11</v>
      </c>
      <c r="E61" s="32">
        <v>4698</v>
      </c>
      <c r="F61" s="32">
        <v>1097</v>
      </c>
      <c r="G61" s="26">
        <v>10.199999999999999</v>
      </c>
      <c r="H61" s="26">
        <v>8.6</v>
      </c>
      <c r="I61" s="26">
        <v>3.2</v>
      </c>
      <c r="J61" s="60">
        <v>1.8</v>
      </c>
      <c r="K61" s="61">
        <v>1.7</v>
      </c>
      <c r="L61" s="26">
        <v>44.5</v>
      </c>
      <c r="M61" s="26">
        <v>15.5</v>
      </c>
      <c r="N61" s="26">
        <v>28.9</v>
      </c>
      <c r="O61" s="26">
        <v>6</v>
      </c>
      <c r="P61" s="26">
        <v>5.4</v>
      </c>
      <c r="Q61" s="62">
        <v>1.25</v>
      </c>
      <c r="R61" s="62">
        <v>1.67</v>
      </c>
      <c r="S61" s="15">
        <v>5</v>
      </c>
    </row>
    <row r="62" spans="1:19" s="12" customFormat="1" ht="9.75" customHeight="1" x14ac:dyDescent="0.15">
      <c r="A62" s="13">
        <v>6</v>
      </c>
      <c r="B62" s="28">
        <v>55</v>
      </c>
      <c r="C62" s="28">
        <v>38</v>
      </c>
      <c r="D62" s="28">
        <v>17</v>
      </c>
      <c r="E62" s="32">
        <v>4578</v>
      </c>
      <c r="F62" s="32">
        <v>1181</v>
      </c>
      <c r="G62" s="26">
        <v>10.6</v>
      </c>
      <c r="H62" s="26">
        <v>8.3000000000000007</v>
      </c>
      <c r="I62" s="26">
        <v>4.5</v>
      </c>
      <c r="J62" s="60">
        <v>2.4</v>
      </c>
      <c r="K62" s="61">
        <v>2.2000000000000002</v>
      </c>
      <c r="L62" s="26">
        <v>43</v>
      </c>
      <c r="M62" s="26">
        <v>15.3</v>
      </c>
      <c r="N62" s="26">
        <v>27.7</v>
      </c>
      <c r="O62" s="26">
        <v>5.9</v>
      </c>
      <c r="P62" s="26">
        <v>5.2</v>
      </c>
      <c r="Q62" s="62">
        <v>1.35</v>
      </c>
      <c r="R62" s="62">
        <v>1.73</v>
      </c>
      <c r="S62" s="15">
        <v>6</v>
      </c>
    </row>
    <row r="63" spans="1:19" s="12" customFormat="1" ht="9.75" customHeight="1" x14ac:dyDescent="0.15">
      <c r="A63" s="13">
        <v>7</v>
      </c>
      <c r="B63" s="28">
        <v>58</v>
      </c>
      <c r="C63" s="28">
        <v>48</v>
      </c>
      <c r="D63" s="28">
        <v>10</v>
      </c>
      <c r="E63" s="32">
        <v>4550</v>
      </c>
      <c r="F63" s="32">
        <v>1224</v>
      </c>
      <c r="G63" s="26">
        <v>9.9</v>
      </c>
      <c r="H63" s="26">
        <v>9</v>
      </c>
      <c r="I63" s="26">
        <v>3.7</v>
      </c>
      <c r="J63" s="60">
        <v>1.6</v>
      </c>
      <c r="K63" s="61">
        <v>0.9</v>
      </c>
      <c r="L63" s="26">
        <v>40.5</v>
      </c>
      <c r="M63" s="26">
        <v>15.8</v>
      </c>
      <c r="N63" s="26">
        <v>24.6</v>
      </c>
      <c r="O63" s="26">
        <v>6.6</v>
      </c>
      <c r="P63" s="26">
        <v>5.2</v>
      </c>
      <c r="Q63" s="62">
        <v>1.39</v>
      </c>
      <c r="R63" s="62">
        <v>1.64</v>
      </c>
      <c r="S63" s="15">
        <v>7</v>
      </c>
    </row>
    <row r="64" spans="1:19" s="12" customFormat="1" ht="7.5" customHeight="1" x14ac:dyDescent="0.15">
      <c r="A64" s="13"/>
      <c r="B64" s="28"/>
      <c r="C64" s="28"/>
      <c r="D64" s="28"/>
      <c r="E64" s="32"/>
      <c r="F64" s="32"/>
      <c r="G64" s="26"/>
      <c r="H64" s="26"/>
      <c r="I64" s="26"/>
      <c r="J64" s="60"/>
      <c r="K64" s="61"/>
      <c r="L64" s="26"/>
      <c r="M64" s="26"/>
      <c r="N64" s="26"/>
      <c r="O64" s="26"/>
      <c r="P64" s="26"/>
      <c r="Q64" s="62"/>
      <c r="R64" s="62"/>
      <c r="S64" s="15"/>
    </row>
    <row r="65" spans="1:19" s="12" customFormat="1" ht="9.75" customHeight="1" x14ac:dyDescent="0.15">
      <c r="A65" s="13">
        <v>8</v>
      </c>
      <c r="B65" s="28">
        <v>59</v>
      </c>
      <c r="C65" s="28">
        <v>39</v>
      </c>
      <c r="D65" s="28">
        <v>20</v>
      </c>
      <c r="E65" s="32">
        <v>4578</v>
      </c>
      <c r="F65" s="32">
        <v>1216</v>
      </c>
      <c r="G65" s="26">
        <v>10.1</v>
      </c>
      <c r="H65" s="26">
        <v>8.5</v>
      </c>
      <c r="I65" s="26">
        <v>4.9000000000000004</v>
      </c>
      <c r="J65" s="60">
        <v>3.1</v>
      </c>
      <c r="K65" s="61">
        <v>1.6</v>
      </c>
      <c r="L65" s="26">
        <v>38.700000000000003</v>
      </c>
      <c r="M65" s="26">
        <v>14.6</v>
      </c>
      <c r="N65" s="26">
        <v>24.1</v>
      </c>
      <c r="O65" s="26">
        <v>6.6</v>
      </c>
      <c r="P65" s="26">
        <v>5.2</v>
      </c>
      <c r="Q65" s="62">
        <v>1.38</v>
      </c>
      <c r="R65" s="62">
        <v>1.67</v>
      </c>
      <c r="S65" s="15">
        <v>8</v>
      </c>
    </row>
    <row r="66" spans="1:19" s="12" customFormat="1" ht="9.75" customHeight="1" x14ac:dyDescent="0.15">
      <c r="A66" s="13">
        <v>9</v>
      </c>
      <c r="B66" s="28">
        <v>63</v>
      </c>
      <c r="C66" s="28">
        <v>41</v>
      </c>
      <c r="D66" s="28">
        <v>22</v>
      </c>
      <c r="E66" s="32">
        <v>4768</v>
      </c>
      <c r="F66" s="32">
        <v>1380</v>
      </c>
      <c r="G66" s="26">
        <v>10.1</v>
      </c>
      <c r="H66" s="26">
        <v>8.9</v>
      </c>
      <c r="I66" s="26">
        <v>4.5999999999999996</v>
      </c>
      <c r="J66" s="60">
        <v>3.3</v>
      </c>
      <c r="K66" s="61">
        <v>1.2</v>
      </c>
      <c r="L66" s="26">
        <v>38.700000000000003</v>
      </c>
      <c r="M66" s="26">
        <v>14.6</v>
      </c>
      <c r="N66" s="26">
        <v>24.2</v>
      </c>
      <c r="O66" s="26">
        <v>7</v>
      </c>
      <c r="P66" s="26">
        <v>5.4</v>
      </c>
      <c r="Q66" s="62">
        <v>1.56</v>
      </c>
      <c r="R66" s="62">
        <v>1.65</v>
      </c>
      <c r="S66" s="15">
        <v>9</v>
      </c>
    </row>
    <row r="67" spans="1:19" s="12" customFormat="1" ht="9.75" customHeight="1" x14ac:dyDescent="0.15">
      <c r="A67" s="13">
        <v>10</v>
      </c>
      <c r="B67" s="28">
        <v>53</v>
      </c>
      <c r="C67" s="28">
        <v>41</v>
      </c>
      <c r="D67" s="28">
        <v>12</v>
      </c>
      <c r="E67" s="32">
        <v>4613</v>
      </c>
      <c r="F67" s="32">
        <v>1482</v>
      </c>
      <c r="G67" s="26">
        <v>9.9</v>
      </c>
      <c r="H67" s="26">
        <v>8.9</v>
      </c>
      <c r="I67" s="26">
        <v>3.8</v>
      </c>
      <c r="J67" s="60">
        <v>2.2999999999999998</v>
      </c>
      <c r="K67" s="61">
        <v>1</v>
      </c>
      <c r="L67" s="26">
        <v>38.200000000000003</v>
      </c>
      <c r="M67" s="26">
        <v>14.3</v>
      </c>
      <c r="N67" s="26">
        <v>23.9</v>
      </c>
      <c r="O67" s="26">
        <v>6</v>
      </c>
      <c r="P67" s="26">
        <v>5.2</v>
      </c>
      <c r="Q67" s="62">
        <v>1.68</v>
      </c>
      <c r="R67" s="62">
        <v>1.62</v>
      </c>
      <c r="S67" s="15">
        <v>10</v>
      </c>
    </row>
    <row r="68" spans="1:19" s="12" customFormat="1" ht="9.75" customHeight="1" x14ac:dyDescent="0.15">
      <c r="A68" s="13">
        <v>11</v>
      </c>
      <c r="B68" s="28">
        <v>48</v>
      </c>
      <c r="C68" s="28">
        <v>33</v>
      </c>
      <c r="D68" s="28">
        <v>15</v>
      </c>
      <c r="E68" s="32">
        <v>4585</v>
      </c>
      <c r="F68" s="32">
        <v>1468</v>
      </c>
      <c r="G68" s="26">
        <v>9.6999999999999993</v>
      </c>
      <c r="H68" s="26">
        <v>9</v>
      </c>
      <c r="I68" s="26">
        <v>4</v>
      </c>
      <c r="J68" s="60">
        <v>2</v>
      </c>
      <c r="K68" s="61">
        <v>0.7</v>
      </c>
      <c r="L68" s="26">
        <v>40.6</v>
      </c>
      <c r="M68" s="26">
        <v>11.7</v>
      </c>
      <c r="N68" s="26">
        <v>28.9</v>
      </c>
      <c r="O68" s="26">
        <v>5.6</v>
      </c>
      <c r="P68" s="26">
        <v>5.2</v>
      </c>
      <c r="Q68" s="62">
        <v>1.67</v>
      </c>
      <c r="R68" s="62">
        <v>1.59</v>
      </c>
      <c r="S68" s="15">
        <v>11</v>
      </c>
    </row>
    <row r="69" spans="1:19" s="12" customFormat="1" ht="9.75" customHeight="1" x14ac:dyDescent="0.15">
      <c r="A69" s="13">
        <v>12</v>
      </c>
      <c r="B69" s="28">
        <v>50</v>
      </c>
      <c r="C69" s="28">
        <v>38</v>
      </c>
      <c r="D69" s="28">
        <v>12</v>
      </c>
      <c r="E69" s="32">
        <v>4749</v>
      </c>
      <c r="F69" s="32">
        <v>1635</v>
      </c>
      <c r="G69" s="26">
        <v>10</v>
      </c>
      <c r="H69" s="26">
        <v>9</v>
      </c>
      <c r="I69" s="26">
        <v>2.9</v>
      </c>
      <c r="J69" s="60">
        <v>1.5</v>
      </c>
      <c r="K69" s="61">
        <v>1</v>
      </c>
      <c r="L69" s="26">
        <v>40.700000000000003</v>
      </c>
      <c r="M69" s="26">
        <v>15.5</v>
      </c>
      <c r="N69" s="26">
        <v>25.2</v>
      </c>
      <c r="O69" s="26">
        <v>5.7</v>
      </c>
      <c r="P69" s="26">
        <v>5.4</v>
      </c>
      <c r="Q69" s="62">
        <v>1.87</v>
      </c>
      <c r="R69" s="62">
        <v>1.67</v>
      </c>
      <c r="S69" s="15">
        <v>12</v>
      </c>
    </row>
    <row r="70" spans="1:19" s="12" customFormat="1" ht="7.5" customHeight="1" x14ac:dyDescent="0.15">
      <c r="A70" s="13"/>
      <c r="B70" s="28"/>
      <c r="C70" s="28"/>
      <c r="D70" s="28"/>
      <c r="E70" s="32"/>
      <c r="F70" s="32"/>
      <c r="G70" s="26"/>
      <c r="H70" s="26"/>
      <c r="I70" s="26"/>
      <c r="J70" s="60"/>
      <c r="K70" s="61"/>
      <c r="L70" s="26"/>
      <c r="M70" s="26"/>
      <c r="N70" s="26"/>
      <c r="O70" s="26"/>
      <c r="P70" s="26"/>
      <c r="Q70" s="62"/>
      <c r="R70" s="62"/>
      <c r="S70" s="15"/>
    </row>
    <row r="71" spans="1:19" s="12" customFormat="1" ht="9.75" customHeight="1" x14ac:dyDescent="0.15">
      <c r="A71" s="13">
        <v>13</v>
      </c>
      <c r="B71" s="28">
        <v>49</v>
      </c>
      <c r="C71" s="28">
        <v>39</v>
      </c>
      <c r="D71" s="28">
        <v>10</v>
      </c>
      <c r="E71" s="32">
        <v>4715</v>
      </c>
      <c r="F71" s="32">
        <v>1815</v>
      </c>
      <c r="G71" s="26">
        <v>9.8000000000000007</v>
      </c>
      <c r="H71" s="26">
        <v>9</v>
      </c>
      <c r="I71" s="26">
        <v>3.5</v>
      </c>
      <c r="J71" s="60">
        <v>1.6</v>
      </c>
      <c r="K71" s="61">
        <v>0.9</v>
      </c>
      <c r="L71" s="26">
        <v>39.1</v>
      </c>
      <c r="M71" s="26">
        <v>12.8</v>
      </c>
      <c r="N71" s="26">
        <v>26.3</v>
      </c>
      <c r="O71" s="26">
        <v>5.7</v>
      </c>
      <c r="P71" s="26">
        <v>5.4</v>
      </c>
      <c r="Q71" s="62">
        <v>2.08</v>
      </c>
      <c r="R71" s="62">
        <v>1.62</v>
      </c>
      <c r="S71" s="15">
        <v>13</v>
      </c>
    </row>
    <row r="72" spans="1:19" s="12" customFormat="1" ht="9.75" customHeight="1" x14ac:dyDescent="0.15">
      <c r="A72" s="13">
        <v>14</v>
      </c>
      <c r="B72" s="28">
        <v>43</v>
      </c>
      <c r="C72" s="28">
        <v>34</v>
      </c>
      <c r="D72" s="28">
        <v>9</v>
      </c>
      <c r="E72" s="32">
        <v>4345</v>
      </c>
      <c r="F72" s="32">
        <v>1786</v>
      </c>
      <c r="G72" s="26">
        <v>9.4</v>
      </c>
      <c r="H72" s="26">
        <v>9</v>
      </c>
      <c r="I72" s="26">
        <v>3.3</v>
      </c>
      <c r="J72" s="60">
        <v>1.7</v>
      </c>
      <c r="K72" s="61">
        <v>0.4</v>
      </c>
      <c r="L72" s="26">
        <v>36.299999999999997</v>
      </c>
      <c r="M72" s="26">
        <v>12.5</v>
      </c>
      <c r="N72" s="26">
        <v>23.9</v>
      </c>
      <c r="O72" s="26">
        <v>5.2</v>
      </c>
      <c r="P72" s="26">
        <v>5</v>
      </c>
      <c r="Q72" s="62">
        <v>2.0499999999999998</v>
      </c>
      <c r="R72" s="62">
        <v>1.56</v>
      </c>
      <c r="S72" s="15">
        <v>14</v>
      </c>
    </row>
    <row r="73" spans="1:19" s="12" customFormat="1" ht="9.75" customHeight="1" x14ac:dyDescent="0.15">
      <c r="A73" s="13">
        <v>15</v>
      </c>
      <c r="B73" s="28">
        <v>25</v>
      </c>
      <c r="C73" s="28">
        <v>21</v>
      </c>
      <c r="D73" s="28">
        <v>4</v>
      </c>
      <c r="E73" s="32">
        <v>4265</v>
      </c>
      <c r="F73" s="32">
        <v>1837</v>
      </c>
      <c r="G73" s="26">
        <v>9.1</v>
      </c>
      <c r="H73" s="26">
        <v>9.4</v>
      </c>
      <c r="I73" s="26">
        <v>2.2999999999999998</v>
      </c>
      <c r="J73" s="60">
        <v>0.8</v>
      </c>
      <c r="K73" s="61">
        <v>-0.3</v>
      </c>
      <c r="L73" s="26">
        <v>40.200000000000003</v>
      </c>
      <c r="M73" s="26">
        <v>13.2</v>
      </c>
      <c r="N73" s="26">
        <v>27</v>
      </c>
      <c r="O73" s="26">
        <v>3.2</v>
      </c>
      <c r="P73" s="26">
        <v>4.9000000000000004</v>
      </c>
      <c r="Q73" s="62">
        <v>2.11</v>
      </c>
      <c r="R73" s="62">
        <v>1.51</v>
      </c>
      <c r="S73" s="15">
        <v>15</v>
      </c>
    </row>
    <row r="74" spans="1:19" s="12" customFormat="1" ht="9.75" customHeight="1" x14ac:dyDescent="0.15">
      <c r="A74" s="13">
        <v>16</v>
      </c>
      <c r="B74" s="28">
        <v>42</v>
      </c>
      <c r="C74" s="28">
        <v>37</v>
      </c>
      <c r="D74" s="28">
        <v>5</v>
      </c>
      <c r="E74" s="32">
        <v>4374</v>
      </c>
      <c r="F74" s="32">
        <v>1714</v>
      </c>
      <c r="G74" s="26">
        <v>9.1</v>
      </c>
      <c r="H74" s="26">
        <v>9.5</v>
      </c>
      <c r="I74" s="26">
        <v>3.2</v>
      </c>
      <c r="J74" s="60">
        <v>1.3</v>
      </c>
      <c r="K74" s="61">
        <v>-0.4</v>
      </c>
      <c r="L74" s="26">
        <v>37.54601226993865</v>
      </c>
      <c r="M74" s="26">
        <v>15.460122699386503</v>
      </c>
      <c r="N74" s="26">
        <v>22.085889570552148</v>
      </c>
      <c r="O74" s="26">
        <v>5.325893989348212</v>
      </c>
      <c r="P74" s="26">
        <v>5.0999999999999996</v>
      </c>
      <c r="Q74" s="62">
        <v>1.98</v>
      </c>
      <c r="R74" s="62">
        <v>1.49</v>
      </c>
      <c r="S74" s="15">
        <v>16</v>
      </c>
    </row>
    <row r="75" spans="1:19" s="12" customFormat="1" ht="9.75" customHeight="1" x14ac:dyDescent="0.15">
      <c r="A75" s="13">
        <v>17</v>
      </c>
      <c r="B75" s="28">
        <v>27</v>
      </c>
      <c r="C75" s="28">
        <v>22</v>
      </c>
      <c r="D75" s="28">
        <v>5</v>
      </c>
      <c r="E75" s="32">
        <v>4155</v>
      </c>
      <c r="F75" s="32">
        <v>1759</v>
      </c>
      <c r="G75" s="26">
        <v>8.6999999999999993</v>
      </c>
      <c r="H75" s="26">
        <v>9.9</v>
      </c>
      <c r="I75" s="26">
        <v>1.7</v>
      </c>
      <c r="J75" s="60">
        <v>0.7</v>
      </c>
      <c r="K75" s="61">
        <v>-1.2</v>
      </c>
      <c r="L75" s="26">
        <v>32.1</v>
      </c>
      <c r="M75" s="26">
        <v>12</v>
      </c>
      <c r="N75" s="26">
        <v>20.100000000000001</v>
      </c>
      <c r="O75" s="26">
        <v>3.6</v>
      </c>
      <c r="P75" s="26">
        <v>4.8</v>
      </c>
      <c r="Q75" s="62">
        <v>2.04</v>
      </c>
      <c r="R75" s="62">
        <v>1.48</v>
      </c>
      <c r="S75" s="15">
        <v>17</v>
      </c>
    </row>
    <row r="76" spans="1:19" s="12" customFormat="1" ht="6.75" customHeight="1" x14ac:dyDescent="0.15">
      <c r="A76" s="13"/>
      <c r="B76" s="28"/>
      <c r="C76" s="28"/>
      <c r="D76" s="28"/>
      <c r="E76" s="32"/>
      <c r="F76" s="32"/>
      <c r="G76" s="26"/>
      <c r="H76" s="26"/>
      <c r="I76" s="26"/>
      <c r="J76" s="60"/>
      <c r="K76" s="61"/>
      <c r="L76" s="26"/>
      <c r="M76" s="26"/>
      <c r="N76" s="26"/>
      <c r="O76" s="26"/>
      <c r="P76" s="26"/>
      <c r="Q76" s="62"/>
      <c r="R76" s="62"/>
      <c r="S76" s="15"/>
    </row>
    <row r="77" spans="1:19" s="12" customFormat="1" ht="9.75" customHeight="1" x14ac:dyDescent="0.15">
      <c r="A77" s="13">
        <v>18</v>
      </c>
      <c r="B77" s="28">
        <v>29</v>
      </c>
      <c r="C77" s="28">
        <v>22</v>
      </c>
      <c r="D77" s="28">
        <v>7</v>
      </c>
      <c r="E77" s="32">
        <v>4270</v>
      </c>
      <c r="F77" s="32">
        <v>1658</v>
      </c>
      <c r="G77" s="26">
        <v>8.9</v>
      </c>
      <c r="H77" s="26">
        <v>9.8000000000000007</v>
      </c>
      <c r="I77" s="26">
        <v>2</v>
      </c>
      <c r="J77" s="60">
        <v>1.3</v>
      </c>
      <c r="K77" s="61">
        <v>-0.9</v>
      </c>
      <c r="L77" s="26">
        <v>29</v>
      </c>
      <c r="M77" s="26">
        <v>11</v>
      </c>
      <c r="N77" s="26">
        <v>17.899999999999999</v>
      </c>
      <c r="O77" s="26">
        <v>3.8</v>
      </c>
      <c r="P77" s="26">
        <v>5</v>
      </c>
      <c r="Q77" s="62">
        <v>1.93</v>
      </c>
      <c r="R77" s="62">
        <v>1.5</v>
      </c>
      <c r="S77" s="15">
        <v>18</v>
      </c>
    </row>
    <row r="78" spans="1:19" s="12" customFormat="1" ht="9.75" customHeight="1" x14ac:dyDescent="0.15">
      <c r="A78" s="13">
        <v>19</v>
      </c>
      <c r="B78" s="28">
        <v>27</v>
      </c>
      <c r="C78" s="28">
        <v>23</v>
      </c>
      <c r="D78" s="28">
        <v>4</v>
      </c>
      <c r="E78" s="32">
        <v>4213</v>
      </c>
      <c r="F78" s="32">
        <v>1542</v>
      </c>
      <c r="G78" s="26">
        <v>9</v>
      </c>
      <c r="H78" s="26">
        <v>10.3</v>
      </c>
      <c r="I78" s="26">
        <v>2.2000000000000002</v>
      </c>
      <c r="J78" s="60">
        <v>0.8</v>
      </c>
      <c r="K78" s="61">
        <v>-1.3</v>
      </c>
      <c r="L78" s="26">
        <v>28.1</v>
      </c>
      <c r="M78" s="26">
        <v>13</v>
      </c>
      <c r="N78" s="26">
        <v>15.1</v>
      </c>
      <c r="O78" s="26">
        <v>3.5</v>
      </c>
      <c r="P78" s="26">
        <v>4.9000000000000004</v>
      </c>
      <c r="Q78" s="62">
        <v>1.8</v>
      </c>
      <c r="R78" s="62">
        <v>1.51</v>
      </c>
      <c r="S78" s="15">
        <v>19</v>
      </c>
    </row>
    <row r="79" spans="1:19" s="12" customFormat="1" ht="9.75" customHeight="1" x14ac:dyDescent="0.15">
      <c r="A79" s="13">
        <v>20</v>
      </c>
      <c r="B79" s="28">
        <v>28</v>
      </c>
      <c r="C79" s="63">
        <v>24</v>
      </c>
      <c r="D79" s="63">
        <v>4</v>
      </c>
      <c r="E79" s="32">
        <v>4210</v>
      </c>
      <c r="F79" s="32">
        <v>1468</v>
      </c>
      <c r="G79" s="26">
        <v>9.1999999999999993</v>
      </c>
      <c r="H79" s="26">
        <v>10.5</v>
      </c>
      <c r="I79" s="26">
        <v>2.8</v>
      </c>
      <c r="J79" s="60">
        <v>0.9</v>
      </c>
      <c r="K79" s="61">
        <v>-1.4</v>
      </c>
      <c r="L79" s="26">
        <v>24.8</v>
      </c>
      <c r="M79" s="64">
        <v>10.1</v>
      </c>
      <c r="N79" s="26">
        <v>14.7</v>
      </c>
      <c r="O79" s="26">
        <v>3.6</v>
      </c>
      <c r="P79" s="26">
        <v>4.9000000000000004</v>
      </c>
      <c r="Q79" s="62">
        <v>1.72</v>
      </c>
      <c r="R79" s="62">
        <v>1.55</v>
      </c>
      <c r="S79" s="15">
        <v>20</v>
      </c>
    </row>
    <row r="80" spans="1:19" s="12" customFormat="1" ht="9.75" customHeight="1" x14ac:dyDescent="0.15">
      <c r="A80" s="13">
        <v>21</v>
      </c>
      <c r="B80" s="28">
        <v>24</v>
      </c>
      <c r="C80" s="63">
        <v>18</v>
      </c>
      <c r="D80" s="63">
        <v>6</v>
      </c>
      <c r="E80" s="32">
        <v>4139</v>
      </c>
      <c r="F80" s="32">
        <v>1489</v>
      </c>
      <c r="G80" s="26">
        <v>8.9</v>
      </c>
      <c r="H80" s="26">
        <v>10.4</v>
      </c>
      <c r="I80" s="26">
        <v>1.5</v>
      </c>
      <c r="J80" s="60">
        <v>0.9</v>
      </c>
      <c r="K80" s="61">
        <v>-1.5</v>
      </c>
      <c r="L80" s="26">
        <v>23.4</v>
      </c>
      <c r="M80" s="26">
        <v>9.1999999999999993</v>
      </c>
      <c r="N80" s="64">
        <v>14.2</v>
      </c>
      <c r="O80" s="26">
        <v>3.2</v>
      </c>
      <c r="P80" s="26">
        <v>4.9000000000000004</v>
      </c>
      <c r="Q80" s="62">
        <v>1.75</v>
      </c>
      <c r="R80" s="62">
        <v>1.49</v>
      </c>
      <c r="S80" s="15">
        <v>21</v>
      </c>
    </row>
    <row r="81" spans="1:19" s="12" customFormat="1" ht="9.75" customHeight="1" x14ac:dyDescent="0.15">
      <c r="A81" s="13">
        <v>22</v>
      </c>
      <c r="B81" s="28">
        <v>35</v>
      </c>
      <c r="C81" s="28">
        <v>28</v>
      </c>
      <c r="D81" s="28">
        <v>7</v>
      </c>
      <c r="E81" s="32">
        <v>4210</v>
      </c>
      <c r="F81" s="32">
        <v>1536</v>
      </c>
      <c r="G81" s="26">
        <v>9</v>
      </c>
      <c r="H81" s="26">
        <v>10.9</v>
      </c>
      <c r="I81" s="26">
        <v>2.4</v>
      </c>
      <c r="J81" s="60">
        <v>1</v>
      </c>
      <c r="K81" s="61">
        <v>-1.9</v>
      </c>
      <c r="L81" s="26">
        <v>29.6</v>
      </c>
      <c r="M81" s="26">
        <v>13.1</v>
      </c>
      <c r="N81" s="64">
        <v>16.5</v>
      </c>
      <c r="O81" s="26">
        <v>4.5999999999999996</v>
      </c>
      <c r="P81" s="26">
        <v>5</v>
      </c>
      <c r="Q81" s="62">
        <v>1.82</v>
      </c>
      <c r="R81" s="62">
        <v>1.61</v>
      </c>
      <c r="S81" s="15">
        <v>22</v>
      </c>
    </row>
    <row r="82" spans="1:19" s="12" customFormat="1" ht="7.5" customHeight="1" x14ac:dyDescent="0.15">
      <c r="A82" s="13"/>
      <c r="B82" s="28"/>
      <c r="C82" s="28"/>
      <c r="D82" s="28"/>
      <c r="E82" s="32"/>
      <c r="F82" s="32"/>
      <c r="G82" s="26"/>
      <c r="H82" s="26"/>
      <c r="I82" s="26"/>
      <c r="J82" s="60"/>
      <c r="K82" s="61"/>
      <c r="L82" s="26"/>
      <c r="M82" s="26"/>
      <c r="N82" s="26"/>
      <c r="O82" s="26"/>
      <c r="P82" s="26"/>
      <c r="Q82" s="62"/>
      <c r="R82" s="62"/>
      <c r="S82" s="15"/>
    </row>
    <row r="83" spans="1:19" s="12" customFormat="1" ht="9.75" customHeight="1" x14ac:dyDescent="0.15">
      <c r="A83" s="13">
        <v>23</v>
      </c>
      <c r="B83" s="28">
        <v>34</v>
      </c>
      <c r="C83" s="63">
        <v>29</v>
      </c>
      <c r="D83" s="63">
        <v>5</v>
      </c>
      <c r="E83" s="32">
        <v>4015</v>
      </c>
      <c r="F83" s="32">
        <v>1516</v>
      </c>
      <c r="G83" s="26">
        <v>9</v>
      </c>
      <c r="H83" s="26">
        <v>11.2</v>
      </c>
      <c r="I83" s="26">
        <v>1.6</v>
      </c>
      <c r="J83" s="60">
        <v>0.7</v>
      </c>
      <c r="K83" s="61">
        <v>-2.2000000000000002</v>
      </c>
      <c r="L83" s="26">
        <v>24.2</v>
      </c>
      <c r="M83" s="26">
        <v>10.6</v>
      </c>
      <c r="N83" s="64">
        <v>13.6</v>
      </c>
      <c r="O83" s="26">
        <v>4.4000000000000004</v>
      </c>
      <c r="P83" s="26">
        <v>4.8</v>
      </c>
      <c r="Q83" s="62">
        <v>1.8</v>
      </c>
      <c r="R83" s="62">
        <v>1.61</v>
      </c>
      <c r="S83" s="15">
        <v>23</v>
      </c>
    </row>
    <row r="84" spans="1:19" s="12" customFormat="1" ht="9.75" customHeight="1" x14ac:dyDescent="0.15">
      <c r="A84" s="13">
        <v>24</v>
      </c>
      <c r="B84" s="28">
        <v>18</v>
      </c>
      <c r="C84" s="63">
        <v>14</v>
      </c>
      <c r="D84" s="63">
        <v>4</v>
      </c>
      <c r="E84" s="32">
        <v>4003</v>
      </c>
      <c r="F84" s="32">
        <v>1471</v>
      </c>
      <c r="G84" s="26">
        <v>8.9</v>
      </c>
      <c r="H84" s="26">
        <v>11.5</v>
      </c>
      <c r="I84" s="26">
        <v>1.6</v>
      </c>
      <c r="J84" s="60">
        <v>0.5</v>
      </c>
      <c r="K84" s="61">
        <v>-2.7</v>
      </c>
      <c r="L84" s="26">
        <v>23.1</v>
      </c>
      <c r="M84" s="26">
        <v>10.6</v>
      </c>
      <c r="N84" s="64">
        <v>12.5</v>
      </c>
      <c r="O84" s="26">
        <v>2.4</v>
      </c>
      <c r="P84" s="26">
        <v>4.8</v>
      </c>
      <c r="Q84" s="62">
        <v>1.75</v>
      </c>
      <c r="R84" s="62">
        <v>1.61</v>
      </c>
      <c r="S84" s="15">
        <v>24</v>
      </c>
    </row>
    <row r="85" spans="1:19" s="12" customFormat="1" ht="9.75" customHeight="1" x14ac:dyDescent="0.15">
      <c r="A85" s="13">
        <v>25</v>
      </c>
      <c r="B85" s="28">
        <v>28</v>
      </c>
      <c r="C85" s="28">
        <v>21</v>
      </c>
      <c r="D85" s="28">
        <v>7</v>
      </c>
      <c r="E85" s="32">
        <v>3992</v>
      </c>
      <c r="F85" s="32">
        <v>1436</v>
      </c>
      <c r="G85" s="26">
        <v>8.6999999999999993</v>
      </c>
      <c r="H85" s="26">
        <v>11.5</v>
      </c>
      <c r="I85" s="26">
        <v>3.2</v>
      </c>
      <c r="J85" s="60">
        <v>1.1000000000000001</v>
      </c>
      <c r="K85" s="61">
        <v>-2.8</v>
      </c>
      <c r="L85" s="26">
        <v>21.1</v>
      </c>
      <c r="M85" s="26">
        <v>8.6999999999999993</v>
      </c>
      <c r="N85" s="26">
        <v>12.4</v>
      </c>
      <c r="O85" s="26">
        <v>3.8</v>
      </c>
      <c r="P85" s="26">
        <v>4.8</v>
      </c>
      <c r="Q85" s="62">
        <v>1.72</v>
      </c>
      <c r="R85" s="62">
        <v>1.59</v>
      </c>
      <c r="S85" s="15">
        <v>25</v>
      </c>
    </row>
    <row r="86" spans="1:19" s="12" customFormat="1" ht="9.75" customHeight="1" x14ac:dyDescent="0.15">
      <c r="A86" s="13">
        <v>26</v>
      </c>
      <c r="B86" s="28">
        <v>26</v>
      </c>
      <c r="C86" s="28">
        <v>23</v>
      </c>
      <c r="D86" s="28">
        <v>3</v>
      </c>
      <c r="E86" s="32">
        <v>3928</v>
      </c>
      <c r="F86" s="32">
        <v>1324</v>
      </c>
      <c r="G86" s="26">
        <v>8.6</v>
      </c>
      <c r="H86" s="26">
        <v>11.7</v>
      </c>
      <c r="I86" s="26">
        <v>1.3</v>
      </c>
      <c r="J86" s="60">
        <v>0.7</v>
      </c>
      <c r="K86" s="61">
        <v>-3.1</v>
      </c>
      <c r="L86" s="26">
        <v>22.1</v>
      </c>
      <c r="M86" s="26">
        <v>10.1</v>
      </c>
      <c r="N86" s="26">
        <v>12</v>
      </c>
      <c r="O86" s="26">
        <v>3.6</v>
      </c>
      <c r="P86" s="26">
        <v>4.7</v>
      </c>
      <c r="Q86" s="62">
        <v>1.59</v>
      </c>
      <c r="R86" s="62">
        <v>1.63</v>
      </c>
      <c r="S86" s="15">
        <v>26</v>
      </c>
    </row>
    <row r="87" spans="1:19" s="12" customFormat="1" ht="9.75" customHeight="1" x14ac:dyDescent="0.15">
      <c r="A87" s="13">
        <v>27</v>
      </c>
      <c r="B87" s="28">
        <v>24</v>
      </c>
      <c r="C87" s="28">
        <v>22</v>
      </c>
      <c r="D87" s="28">
        <v>2</v>
      </c>
      <c r="E87" s="32">
        <v>3692</v>
      </c>
      <c r="F87" s="32">
        <v>1354</v>
      </c>
      <c r="G87" s="26">
        <v>8.5</v>
      </c>
      <c r="H87" s="26">
        <v>11.7</v>
      </c>
      <c r="I87" s="26">
        <v>1</v>
      </c>
      <c r="J87" s="60">
        <v>0.3</v>
      </c>
      <c r="K87" s="61">
        <v>-3.2</v>
      </c>
      <c r="L87" s="26">
        <v>22.6</v>
      </c>
      <c r="M87" s="26">
        <v>11.3</v>
      </c>
      <c r="N87" s="26">
        <v>11.2</v>
      </c>
      <c r="O87" s="26">
        <v>3.4</v>
      </c>
      <c r="P87" s="26">
        <v>4.5</v>
      </c>
      <c r="Q87" s="62">
        <v>1.63</v>
      </c>
      <c r="R87" s="62">
        <v>1.64</v>
      </c>
      <c r="S87" s="15">
        <v>27</v>
      </c>
    </row>
    <row r="88" spans="1:19" s="12" customFormat="1" ht="7.5" customHeight="1" x14ac:dyDescent="0.15">
      <c r="A88" s="13"/>
      <c r="B88" s="28"/>
      <c r="C88" s="28"/>
      <c r="D88" s="28"/>
      <c r="E88" s="32"/>
      <c r="F88" s="32"/>
      <c r="G88" s="26"/>
      <c r="H88" s="26"/>
      <c r="I88" s="26"/>
      <c r="J88" s="60"/>
      <c r="K88" s="61"/>
      <c r="L88" s="26"/>
      <c r="M88" s="26"/>
      <c r="N88" s="26"/>
      <c r="O88" s="26"/>
      <c r="P88" s="26"/>
      <c r="Q88" s="62"/>
      <c r="R88" s="62"/>
      <c r="S88" s="15"/>
    </row>
    <row r="89" spans="1:19" s="12" customFormat="1" ht="9.75" customHeight="1" x14ac:dyDescent="0.15">
      <c r="A89" s="34">
        <v>28</v>
      </c>
      <c r="B89" s="28">
        <v>17</v>
      </c>
      <c r="C89" s="28">
        <v>14</v>
      </c>
      <c r="D89" s="28">
        <v>3</v>
      </c>
      <c r="E89" s="32">
        <v>3726</v>
      </c>
      <c r="F89" s="32">
        <v>1378</v>
      </c>
      <c r="G89" s="26">
        <v>8.3000000000000007</v>
      </c>
      <c r="H89" s="26">
        <v>11.8</v>
      </c>
      <c r="I89" s="26">
        <v>1.9</v>
      </c>
      <c r="J89" s="60">
        <v>0.6</v>
      </c>
      <c r="K89" s="61">
        <v>-3.5</v>
      </c>
      <c r="L89" s="26">
        <v>19.399999999999999</v>
      </c>
      <c r="M89" s="26">
        <v>7.3</v>
      </c>
      <c r="N89" s="26">
        <v>12.1</v>
      </c>
      <c r="O89" s="26">
        <v>2.5</v>
      </c>
      <c r="P89" s="26">
        <v>4.5</v>
      </c>
      <c r="Q89" s="62">
        <v>1.67</v>
      </c>
      <c r="R89" s="62">
        <v>1.63</v>
      </c>
      <c r="S89" s="15">
        <v>28</v>
      </c>
    </row>
    <row r="90" spans="1:19" s="12" customFormat="1" ht="9.75" customHeight="1" x14ac:dyDescent="0.15">
      <c r="A90" s="34">
        <v>29</v>
      </c>
      <c r="B90" s="28">
        <v>22</v>
      </c>
      <c r="C90" s="28">
        <v>17</v>
      </c>
      <c r="D90" s="28">
        <v>5</v>
      </c>
      <c r="E90" s="32">
        <v>3639</v>
      </c>
      <c r="F90" s="32">
        <v>1285</v>
      </c>
      <c r="G90" s="26">
        <v>8.1999999999999993</v>
      </c>
      <c r="H90" s="26">
        <v>12.2</v>
      </c>
      <c r="I90" s="26">
        <v>1.6</v>
      </c>
      <c r="J90" s="60">
        <v>0.7</v>
      </c>
      <c r="K90" s="61">
        <v>-3.9</v>
      </c>
      <c r="L90" s="26">
        <v>21.8</v>
      </c>
      <c r="M90" s="26">
        <v>10.7</v>
      </c>
      <c r="N90" s="26">
        <v>11</v>
      </c>
      <c r="O90" s="26">
        <v>3.3</v>
      </c>
      <c r="P90" s="26">
        <v>4.4000000000000004</v>
      </c>
      <c r="Q90" s="62">
        <v>1.57</v>
      </c>
      <c r="R90" s="62">
        <v>1.64</v>
      </c>
      <c r="S90" s="15">
        <v>29</v>
      </c>
    </row>
    <row r="91" spans="1:19" s="36" customFormat="1" ht="9.75" customHeight="1" x14ac:dyDescent="0.15">
      <c r="A91" s="34">
        <v>30</v>
      </c>
      <c r="B91" s="28">
        <v>12</v>
      </c>
      <c r="C91" s="28">
        <v>12</v>
      </c>
      <c r="D91" s="28">
        <v>0</v>
      </c>
      <c r="E91" s="32">
        <v>3449</v>
      </c>
      <c r="F91" s="32">
        <v>1280</v>
      </c>
      <c r="G91" s="26">
        <v>8</v>
      </c>
      <c r="H91" s="26">
        <v>12.4</v>
      </c>
      <c r="I91" s="26">
        <v>0.9</v>
      </c>
      <c r="J91" s="60">
        <v>0</v>
      </c>
      <c r="K91" s="61">
        <v>-4.4000000000000004</v>
      </c>
      <c r="L91" s="26">
        <v>21.3</v>
      </c>
      <c r="M91" s="26">
        <v>9.3000000000000007</v>
      </c>
      <c r="N91" s="26">
        <v>12</v>
      </c>
      <c r="O91" s="26">
        <v>1.8</v>
      </c>
      <c r="P91" s="26">
        <v>4.2</v>
      </c>
      <c r="Q91" s="62">
        <v>1.57</v>
      </c>
      <c r="R91" s="62">
        <v>1.64</v>
      </c>
      <c r="S91" s="15">
        <v>30</v>
      </c>
    </row>
    <row r="92" spans="1:19" s="37" customFormat="1" ht="9.75" customHeight="1" x14ac:dyDescent="0.15">
      <c r="A92" s="34" t="s">
        <v>22</v>
      </c>
      <c r="B92" s="28">
        <v>21</v>
      </c>
      <c r="C92" s="28">
        <v>18</v>
      </c>
      <c r="D92" s="28">
        <v>3</v>
      </c>
      <c r="E92" s="32">
        <v>3394</v>
      </c>
      <c r="F92" s="32">
        <v>1329</v>
      </c>
      <c r="G92" s="26">
        <v>7.7</v>
      </c>
      <c r="H92" s="26">
        <v>12.3</v>
      </c>
      <c r="I92" s="26">
        <v>2.4</v>
      </c>
      <c r="J92" s="60">
        <v>1</v>
      </c>
      <c r="K92" s="61">
        <v>-4.5999999999999996</v>
      </c>
      <c r="L92" s="26">
        <v>19.7</v>
      </c>
      <c r="M92" s="26">
        <v>10.9</v>
      </c>
      <c r="N92" s="26">
        <v>8.8000000000000007</v>
      </c>
      <c r="O92" s="26">
        <v>3.4</v>
      </c>
      <c r="P92" s="26">
        <v>4.2</v>
      </c>
      <c r="Q92" s="62">
        <v>1.64</v>
      </c>
      <c r="R92" s="62">
        <v>1.64</v>
      </c>
      <c r="S92" s="15" t="s">
        <v>23</v>
      </c>
    </row>
    <row r="93" spans="1:19" s="36" customFormat="1" ht="9.75" customHeight="1" x14ac:dyDescent="0.15">
      <c r="A93" s="175">
        <v>2</v>
      </c>
      <c r="B93" s="184">
        <v>25</v>
      </c>
      <c r="C93" s="184">
        <v>20</v>
      </c>
      <c r="D93" s="184">
        <v>5</v>
      </c>
      <c r="E93" s="181">
        <v>3031</v>
      </c>
      <c r="F93" s="181">
        <v>1235</v>
      </c>
      <c r="G93" s="185">
        <v>7.5</v>
      </c>
      <c r="H93" s="185">
        <v>12.4</v>
      </c>
      <c r="I93" s="185">
        <v>1.8</v>
      </c>
      <c r="J93" s="186">
        <v>1</v>
      </c>
      <c r="K93" s="187">
        <v>-4.9000000000000004</v>
      </c>
      <c r="L93" s="185">
        <v>19</v>
      </c>
      <c r="M93" s="185">
        <v>11.8</v>
      </c>
      <c r="N93" s="185">
        <v>7.2</v>
      </c>
      <c r="O93" s="185">
        <v>4.2</v>
      </c>
      <c r="P93" s="185">
        <v>3.8</v>
      </c>
      <c r="Q93" s="188">
        <v>1.53</v>
      </c>
      <c r="R93" s="188">
        <v>1.59</v>
      </c>
      <c r="S93" s="182">
        <v>2</v>
      </c>
    </row>
    <row r="94" spans="1:19" s="36" customFormat="1" ht="9.75" customHeight="1" x14ac:dyDescent="0.15">
      <c r="A94" s="175"/>
      <c r="B94" s="184"/>
      <c r="C94" s="184"/>
      <c r="D94" s="184"/>
      <c r="E94" s="181"/>
      <c r="F94" s="181"/>
      <c r="G94" s="185"/>
      <c r="H94" s="185"/>
      <c r="I94" s="185"/>
      <c r="J94" s="186"/>
      <c r="K94" s="187"/>
      <c r="L94" s="185"/>
      <c r="M94" s="185"/>
      <c r="N94" s="185"/>
      <c r="O94" s="185"/>
      <c r="P94" s="185"/>
      <c r="Q94" s="188"/>
      <c r="R94" s="188"/>
      <c r="S94" s="182"/>
    </row>
    <row r="95" spans="1:19" s="204" customFormat="1" ht="14.25" customHeight="1" thickBot="1" x14ac:dyDescent="0.2">
      <c r="A95" s="196">
        <v>3</v>
      </c>
      <c r="B95" s="197">
        <v>28</v>
      </c>
      <c r="C95" s="197">
        <v>21</v>
      </c>
      <c r="D95" s="197">
        <v>7</v>
      </c>
      <c r="E95" s="198">
        <v>2992</v>
      </c>
      <c r="F95" s="198">
        <v>1187</v>
      </c>
      <c r="G95" s="199">
        <v>7.3</v>
      </c>
      <c r="H95" s="199">
        <v>12.7</v>
      </c>
      <c r="I95" s="199">
        <v>1.9</v>
      </c>
      <c r="J95" s="200">
        <v>1.2</v>
      </c>
      <c r="K95" s="201">
        <v>-5.4</v>
      </c>
      <c r="L95" s="199">
        <v>18.100000000000001</v>
      </c>
      <c r="M95" s="199">
        <v>9.1</v>
      </c>
      <c r="N95" s="199">
        <v>9.1</v>
      </c>
      <c r="O95" s="199">
        <v>4.8</v>
      </c>
      <c r="P95" s="199">
        <v>3.7</v>
      </c>
      <c r="Q95" s="202">
        <v>1.48</v>
      </c>
      <c r="R95" s="202">
        <v>1.56</v>
      </c>
      <c r="S95" s="203">
        <v>3</v>
      </c>
    </row>
    <row r="96" spans="1:19" s="12" customFormat="1" ht="6" customHeight="1" x14ac:dyDescent="0.15">
      <c r="A96" s="189"/>
      <c r="B96" s="190"/>
      <c r="C96" s="190"/>
      <c r="D96" s="190"/>
      <c r="E96" s="191"/>
      <c r="F96" s="191"/>
      <c r="G96" s="192"/>
      <c r="H96" s="192"/>
      <c r="I96" s="192"/>
      <c r="J96" s="193"/>
      <c r="K96" s="194"/>
      <c r="L96" s="192"/>
      <c r="M96" s="192"/>
      <c r="N96" s="192"/>
      <c r="O96" s="192"/>
      <c r="P96" s="192"/>
      <c r="Q96" s="195"/>
      <c r="R96" s="195"/>
      <c r="S96" s="189"/>
    </row>
    <row r="97" spans="1:18" s="41" customFormat="1" ht="10.5" customHeight="1" x14ac:dyDescent="0.15">
      <c r="A97" s="31" t="s">
        <v>24</v>
      </c>
      <c r="B97" s="12" t="s">
        <v>54</v>
      </c>
      <c r="C97" s="12"/>
      <c r="D97" s="12"/>
      <c r="E97" s="42"/>
      <c r="F97" s="42"/>
      <c r="G97" s="12"/>
      <c r="H97" s="12"/>
      <c r="I97" s="12"/>
      <c r="J97" s="65"/>
      <c r="K97" s="66"/>
      <c r="O97" s="12"/>
      <c r="P97" s="12"/>
      <c r="Q97" s="12"/>
      <c r="R97" s="42"/>
    </row>
    <row r="98" spans="1:18" s="41" customFormat="1" ht="10.5" customHeight="1" x14ac:dyDescent="0.15">
      <c r="A98" s="12"/>
      <c r="B98" s="12" t="s">
        <v>55</v>
      </c>
      <c r="C98" s="12"/>
      <c r="D98" s="12"/>
      <c r="E98" s="42"/>
      <c r="F98" s="42"/>
      <c r="G98" s="12"/>
      <c r="H98" s="12"/>
      <c r="I98" s="12"/>
      <c r="J98" s="65"/>
      <c r="K98" s="66"/>
      <c r="O98" s="12"/>
      <c r="P98" s="12"/>
      <c r="Q98" s="12"/>
      <c r="R98" s="42"/>
    </row>
    <row r="99" spans="1:18" s="41" customFormat="1" ht="10.5" customHeight="1" x14ac:dyDescent="0.15">
      <c r="B99" s="12"/>
      <c r="C99" s="12"/>
      <c r="D99" s="12"/>
      <c r="E99" s="42"/>
      <c r="F99" s="42"/>
      <c r="G99" s="12"/>
      <c r="H99" s="12"/>
      <c r="I99" s="12"/>
      <c r="J99" s="65"/>
      <c r="K99" s="66"/>
      <c r="O99" s="12"/>
      <c r="P99" s="12"/>
      <c r="Q99" s="12"/>
      <c r="R99" s="42"/>
    </row>
    <row r="100" spans="1:18" s="41" customFormat="1" ht="10.5" customHeight="1" x14ac:dyDescent="0.15">
      <c r="B100" s="12"/>
      <c r="C100" s="12"/>
      <c r="D100" s="12"/>
      <c r="E100" s="42"/>
      <c r="F100" s="42"/>
      <c r="G100" s="12"/>
      <c r="H100" s="12"/>
      <c r="I100" s="12"/>
      <c r="J100" s="65"/>
      <c r="K100" s="66"/>
      <c r="O100" s="12"/>
      <c r="P100" s="12"/>
      <c r="Q100" s="12"/>
      <c r="R100" s="42"/>
    </row>
    <row r="101" spans="1:18" s="12" customFormat="1" ht="10.5" customHeight="1" x14ac:dyDescent="0.15">
      <c r="E101" s="45"/>
      <c r="F101" s="45"/>
      <c r="J101" s="65"/>
      <c r="K101" s="66"/>
      <c r="R101" s="45"/>
    </row>
  </sheetData>
  <mergeCells count="10">
    <mergeCell ref="P3:P4"/>
    <mergeCell ref="Q3:Q4"/>
    <mergeCell ref="B4:B5"/>
    <mergeCell ref="C4:C5"/>
    <mergeCell ref="G3:G4"/>
    <mergeCell ref="H3:H4"/>
    <mergeCell ref="I3:I4"/>
    <mergeCell ref="J3:J4"/>
    <mergeCell ref="K3:K4"/>
    <mergeCell ref="O3:O4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14C3-3741-4CAC-ABCD-EA4AC9666DB0}">
  <sheetPr codeName="Sheet4">
    <pageSetUpPr fitToPage="1"/>
  </sheetPr>
  <dimension ref="A1:AI65"/>
  <sheetViews>
    <sheetView view="pageBreakPreview" zoomScaleNormal="100" zoomScaleSheetLayoutView="100" workbookViewId="0">
      <pane ySplit="4" topLeftCell="A23" activePane="bottomLeft" state="frozen"/>
      <selection pane="bottomLeft" activeCell="AH3" sqref="AH3:AI3"/>
    </sheetView>
  </sheetViews>
  <sheetFormatPr defaultRowHeight="10.5" x14ac:dyDescent="0.15"/>
  <cols>
    <col min="1" max="1" width="1.625" style="67" customWidth="1"/>
    <col min="2" max="2" width="8.75" style="67" customWidth="1"/>
    <col min="3" max="3" width="1.75" style="67" customWidth="1"/>
    <col min="4" max="12" width="8.125" style="67" customWidth="1"/>
    <col min="13" max="13" width="8.5" style="67" customWidth="1"/>
    <col min="14" max="14" width="1" style="67" customWidth="1"/>
    <col min="15" max="15" width="0.75" style="67" customWidth="1"/>
    <col min="16" max="16" width="8.75" style="67" customWidth="1"/>
    <col min="17" max="17" width="1.25" style="67" customWidth="1"/>
    <col min="18" max="18" width="5.25" style="69" customWidth="1"/>
    <col min="19" max="19" width="4.625" style="67" customWidth="1"/>
    <col min="20" max="20" width="5.25" style="69" customWidth="1"/>
    <col min="21" max="21" width="4.625" style="67" customWidth="1"/>
    <col min="22" max="22" width="5.25" style="69" customWidth="1"/>
    <col min="23" max="23" width="4.625" style="67" customWidth="1"/>
    <col min="24" max="24" width="5.25" style="69" customWidth="1"/>
    <col min="25" max="25" width="4.625" style="67" customWidth="1"/>
    <col min="26" max="26" width="5.25" style="69" customWidth="1"/>
    <col min="27" max="27" width="4.625" style="67" customWidth="1"/>
    <col min="28" max="28" width="5.25" style="69" customWidth="1"/>
    <col min="29" max="29" width="4.625" style="67" customWidth="1"/>
    <col min="30" max="30" width="5.25" style="69" customWidth="1"/>
    <col min="31" max="31" width="4.625" style="67" customWidth="1"/>
    <col min="32" max="32" width="5.25" style="68" customWidth="1"/>
    <col min="33" max="33" width="4.625" style="67" customWidth="1"/>
    <col min="34" max="34" width="5.25" style="68" customWidth="1"/>
    <col min="35" max="35" width="4.625" style="67" customWidth="1"/>
    <col min="36" max="80" width="7.625" style="67" customWidth="1"/>
    <col min="81" max="16384" width="9" style="67"/>
  </cols>
  <sheetData>
    <row r="1" spans="1:35" ht="14.25" x14ac:dyDescent="0.15">
      <c r="A1" s="80"/>
      <c r="B1" s="79" t="s">
        <v>137</v>
      </c>
      <c r="C1" s="79"/>
    </row>
    <row r="2" spans="1:35" ht="12.75" thickBot="1" x14ac:dyDescent="0.2">
      <c r="AI2" s="78" t="s">
        <v>227</v>
      </c>
    </row>
    <row r="3" spans="1:35" s="77" customFormat="1" ht="23.1" customHeight="1" x14ac:dyDescent="0.15">
      <c r="A3" s="306" t="s">
        <v>129</v>
      </c>
      <c r="B3" s="276"/>
      <c r="C3" s="277"/>
      <c r="D3" s="277" t="s">
        <v>136</v>
      </c>
      <c r="E3" s="281" t="s">
        <v>135</v>
      </c>
      <c r="F3" s="298" t="s">
        <v>134</v>
      </c>
      <c r="G3" s="298"/>
      <c r="H3" s="281" t="s">
        <v>133</v>
      </c>
      <c r="I3" s="281"/>
      <c r="J3" s="281"/>
      <c r="K3" s="302" t="s">
        <v>132</v>
      </c>
      <c r="L3" s="281" t="s">
        <v>131</v>
      </c>
      <c r="M3" s="304" t="s">
        <v>130</v>
      </c>
      <c r="N3" s="38"/>
      <c r="O3" s="306" t="s">
        <v>129</v>
      </c>
      <c r="P3" s="276"/>
      <c r="Q3" s="277"/>
      <c r="R3" s="285" t="s">
        <v>128</v>
      </c>
      <c r="S3" s="298"/>
      <c r="T3" s="298" t="s">
        <v>127</v>
      </c>
      <c r="U3" s="298"/>
      <c r="V3" s="298" t="s">
        <v>126</v>
      </c>
      <c r="W3" s="298"/>
      <c r="X3" s="298" t="s">
        <v>125</v>
      </c>
      <c r="Y3" s="298"/>
      <c r="Z3" s="298" t="s">
        <v>124</v>
      </c>
      <c r="AA3" s="298"/>
      <c r="AB3" s="298" t="s">
        <v>123</v>
      </c>
      <c r="AC3" s="298"/>
      <c r="AD3" s="298" t="s">
        <v>122</v>
      </c>
      <c r="AE3" s="298"/>
      <c r="AF3" s="298" t="s">
        <v>121</v>
      </c>
      <c r="AG3" s="298"/>
      <c r="AH3" s="300" t="s">
        <v>120</v>
      </c>
      <c r="AI3" s="301"/>
    </row>
    <row r="4" spans="1:35" s="77" customFormat="1" ht="23.1" customHeight="1" x14ac:dyDescent="0.15">
      <c r="A4" s="307"/>
      <c r="B4" s="279"/>
      <c r="C4" s="280"/>
      <c r="D4" s="280"/>
      <c r="E4" s="299"/>
      <c r="F4" s="183" t="s">
        <v>119</v>
      </c>
      <c r="G4" s="183" t="s">
        <v>118</v>
      </c>
      <c r="H4" s="19" t="s">
        <v>117</v>
      </c>
      <c r="I4" s="19" t="s">
        <v>116</v>
      </c>
      <c r="J4" s="19" t="s">
        <v>115</v>
      </c>
      <c r="K4" s="303"/>
      <c r="L4" s="299"/>
      <c r="M4" s="305"/>
      <c r="N4" s="38"/>
      <c r="O4" s="307"/>
      <c r="P4" s="279"/>
      <c r="Q4" s="280"/>
      <c r="R4" s="211" t="s">
        <v>114</v>
      </c>
      <c r="S4" s="19" t="s">
        <v>113</v>
      </c>
      <c r="T4" s="211" t="s">
        <v>114</v>
      </c>
      <c r="U4" s="19" t="s">
        <v>113</v>
      </c>
      <c r="V4" s="211" t="s">
        <v>114</v>
      </c>
      <c r="W4" s="19" t="s">
        <v>113</v>
      </c>
      <c r="X4" s="211" t="s">
        <v>114</v>
      </c>
      <c r="Y4" s="19" t="s">
        <v>113</v>
      </c>
      <c r="Z4" s="211" t="s">
        <v>114</v>
      </c>
      <c r="AA4" s="19" t="s">
        <v>113</v>
      </c>
      <c r="AB4" s="211" t="s">
        <v>114</v>
      </c>
      <c r="AC4" s="19" t="s">
        <v>113</v>
      </c>
      <c r="AD4" s="211" t="s">
        <v>114</v>
      </c>
      <c r="AE4" s="19" t="s">
        <v>113</v>
      </c>
      <c r="AF4" s="212" t="s">
        <v>114</v>
      </c>
      <c r="AG4" s="19" t="s">
        <v>113</v>
      </c>
      <c r="AH4" s="212" t="s">
        <v>114</v>
      </c>
      <c r="AI4" s="213" t="s">
        <v>113</v>
      </c>
    </row>
    <row r="5" spans="1:35" s="74" customFormat="1" ht="22.5" customHeight="1" x14ac:dyDescent="0.15">
      <c r="A5" s="214"/>
      <c r="B5" s="215" t="s">
        <v>112</v>
      </c>
      <c r="C5" s="216"/>
      <c r="D5" s="217">
        <v>811622</v>
      </c>
      <c r="E5" s="217">
        <v>1439856</v>
      </c>
      <c r="F5" s="217">
        <v>1399</v>
      </c>
      <c r="G5" s="217">
        <v>658</v>
      </c>
      <c r="H5" s="217">
        <v>16277</v>
      </c>
      <c r="I5" s="217">
        <v>8082</v>
      </c>
      <c r="J5" s="217">
        <v>8195</v>
      </c>
      <c r="K5" s="217">
        <v>2741</v>
      </c>
      <c r="L5" s="217">
        <v>501138</v>
      </c>
      <c r="M5" s="218">
        <v>184384</v>
      </c>
      <c r="N5" s="219"/>
      <c r="O5" s="214"/>
      <c r="P5" s="215" t="s">
        <v>112</v>
      </c>
      <c r="Q5" s="216"/>
      <c r="R5" s="220">
        <v>6.6</v>
      </c>
      <c r="S5" s="221" t="s">
        <v>224</v>
      </c>
      <c r="T5" s="222">
        <v>11.7</v>
      </c>
      <c r="U5" s="223" t="s">
        <v>224</v>
      </c>
      <c r="V5" s="220">
        <v>1.7</v>
      </c>
      <c r="W5" s="224" t="s">
        <v>224</v>
      </c>
      <c r="X5" s="222">
        <v>0.8</v>
      </c>
      <c r="Y5" s="223" t="s">
        <v>224</v>
      </c>
      <c r="Z5" s="220">
        <v>19.7</v>
      </c>
      <c r="AA5" s="224" t="s">
        <v>224</v>
      </c>
      <c r="AB5" s="222">
        <v>3.4</v>
      </c>
      <c r="AC5" s="223" t="s">
        <v>224</v>
      </c>
      <c r="AD5" s="220">
        <v>4.0999999999999996</v>
      </c>
      <c r="AE5" s="221" t="s">
        <v>224</v>
      </c>
      <c r="AF5" s="225">
        <v>1.5</v>
      </c>
      <c r="AG5" s="224" t="s">
        <v>224</v>
      </c>
      <c r="AH5" s="225">
        <v>1.3</v>
      </c>
      <c r="AI5" s="226" t="s">
        <v>224</v>
      </c>
    </row>
    <row r="6" spans="1:35" s="75" customFormat="1" ht="12.95" customHeight="1" x14ac:dyDescent="0.15">
      <c r="A6" s="227"/>
      <c r="B6" s="228" t="s">
        <v>111</v>
      </c>
      <c r="C6" s="229"/>
      <c r="D6" s="230">
        <v>28762</v>
      </c>
      <c r="E6" s="230">
        <v>69023</v>
      </c>
      <c r="F6" s="230">
        <v>61</v>
      </c>
      <c r="G6" s="230">
        <v>27</v>
      </c>
      <c r="H6" s="230">
        <v>646</v>
      </c>
      <c r="I6" s="230">
        <v>307</v>
      </c>
      <c r="J6" s="230">
        <v>339</v>
      </c>
      <c r="K6" s="230">
        <v>113</v>
      </c>
      <c r="L6" s="230">
        <v>19326</v>
      </c>
      <c r="M6" s="231">
        <v>8662</v>
      </c>
      <c r="N6" s="232"/>
      <c r="O6" s="227"/>
      <c r="P6" s="228" t="s">
        <v>111</v>
      </c>
      <c r="Q6" s="229"/>
      <c r="R6" s="233">
        <v>5.6</v>
      </c>
      <c r="S6" s="234">
        <v>44</v>
      </c>
      <c r="T6" s="235">
        <v>13.4</v>
      </c>
      <c r="U6" s="234">
        <v>19</v>
      </c>
      <c r="V6" s="233">
        <v>2.1</v>
      </c>
      <c r="W6" s="234">
        <v>11</v>
      </c>
      <c r="X6" s="235">
        <v>0.9</v>
      </c>
      <c r="Y6" s="234">
        <v>15</v>
      </c>
      <c r="Z6" s="233">
        <v>22</v>
      </c>
      <c r="AA6" s="234">
        <v>6</v>
      </c>
      <c r="AB6" s="235">
        <v>3.9</v>
      </c>
      <c r="AC6" s="234">
        <v>10</v>
      </c>
      <c r="AD6" s="233">
        <v>3.8</v>
      </c>
      <c r="AE6" s="234">
        <v>23</v>
      </c>
      <c r="AF6" s="236">
        <v>1.68</v>
      </c>
      <c r="AG6" s="234">
        <v>5</v>
      </c>
      <c r="AH6" s="236">
        <v>1.2</v>
      </c>
      <c r="AI6" s="237">
        <v>45</v>
      </c>
    </row>
    <row r="7" spans="1:35" s="75" customFormat="1" ht="12.95" customHeight="1" x14ac:dyDescent="0.15">
      <c r="A7" s="227"/>
      <c r="B7" s="228" t="s">
        <v>110</v>
      </c>
      <c r="C7" s="229"/>
      <c r="D7" s="230">
        <v>6513</v>
      </c>
      <c r="E7" s="230">
        <v>18785</v>
      </c>
      <c r="F7" s="230">
        <v>11</v>
      </c>
      <c r="G7" s="230">
        <v>3</v>
      </c>
      <c r="H7" s="230">
        <v>150</v>
      </c>
      <c r="I7" s="230">
        <v>78</v>
      </c>
      <c r="J7" s="230">
        <v>72</v>
      </c>
      <c r="K7" s="230">
        <v>25</v>
      </c>
      <c r="L7" s="230">
        <v>3736</v>
      </c>
      <c r="M7" s="231">
        <v>1783</v>
      </c>
      <c r="N7" s="232"/>
      <c r="O7" s="227"/>
      <c r="P7" s="228" t="s">
        <v>110</v>
      </c>
      <c r="Q7" s="229"/>
      <c r="R7" s="233">
        <v>5.4</v>
      </c>
      <c r="S7" s="234">
        <v>46</v>
      </c>
      <c r="T7" s="235">
        <v>15.4</v>
      </c>
      <c r="U7" s="234">
        <v>2</v>
      </c>
      <c r="V7" s="233">
        <v>1.7</v>
      </c>
      <c r="W7" s="234">
        <v>22</v>
      </c>
      <c r="X7" s="235">
        <v>0.5</v>
      </c>
      <c r="Y7" s="234">
        <v>46</v>
      </c>
      <c r="Z7" s="233">
        <v>22.5</v>
      </c>
      <c r="AA7" s="234">
        <v>4</v>
      </c>
      <c r="AB7" s="235">
        <v>3.8</v>
      </c>
      <c r="AC7" s="234">
        <v>12</v>
      </c>
      <c r="AD7" s="233">
        <v>3.1</v>
      </c>
      <c r="AE7" s="234">
        <v>46</v>
      </c>
      <c r="AF7" s="236">
        <v>1.47</v>
      </c>
      <c r="AG7" s="234">
        <v>25</v>
      </c>
      <c r="AH7" s="236">
        <v>1.31</v>
      </c>
      <c r="AI7" s="237">
        <v>35</v>
      </c>
    </row>
    <row r="8" spans="1:35" s="75" customFormat="1" ht="12.95" customHeight="1" x14ac:dyDescent="0.15">
      <c r="A8" s="227"/>
      <c r="B8" s="228" t="s">
        <v>109</v>
      </c>
      <c r="C8" s="229"/>
      <c r="D8" s="230">
        <v>6472</v>
      </c>
      <c r="E8" s="230">
        <v>17631</v>
      </c>
      <c r="F8" s="230">
        <v>10</v>
      </c>
      <c r="G8" s="230">
        <v>6</v>
      </c>
      <c r="H8" s="230">
        <v>129</v>
      </c>
      <c r="I8" s="230">
        <v>70</v>
      </c>
      <c r="J8" s="230">
        <v>59</v>
      </c>
      <c r="K8" s="230">
        <v>19</v>
      </c>
      <c r="L8" s="230">
        <v>3673</v>
      </c>
      <c r="M8" s="231">
        <v>1459</v>
      </c>
      <c r="N8" s="232"/>
      <c r="O8" s="227"/>
      <c r="P8" s="228" t="s">
        <v>109</v>
      </c>
      <c r="Q8" s="229"/>
      <c r="R8" s="233">
        <v>5.4</v>
      </c>
      <c r="S8" s="234">
        <v>45</v>
      </c>
      <c r="T8" s="235">
        <v>14.8</v>
      </c>
      <c r="U8" s="234">
        <v>6</v>
      </c>
      <c r="V8" s="233">
        <v>1.5</v>
      </c>
      <c r="W8" s="234">
        <v>31</v>
      </c>
      <c r="X8" s="235">
        <v>0.9</v>
      </c>
      <c r="Y8" s="234">
        <v>16</v>
      </c>
      <c r="Z8" s="233">
        <v>19.5</v>
      </c>
      <c r="AA8" s="234">
        <v>23</v>
      </c>
      <c r="AB8" s="235">
        <v>2.9</v>
      </c>
      <c r="AC8" s="234">
        <v>39</v>
      </c>
      <c r="AD8" s="233">
        <v>3.1</v>
      </c>
      <c r="AE8" s="234">
        <v>45</v>
      </c>
      <c r="AF8" s="236">
        <v>1.23</v>
      </c>
      <c r="AG8" s="234">
        <v>43</v>
      </c>
      <c r="AH8" s="236">
        <v>1.3</v>
      </c>
      <c r="AI8" s="237">
        <v>36</v>
      </c>
    </row>
    <row r="9" spans="1:35" s="75" customFormat="1" ht="12.95" customHeight="1" x14ac:dyDescent="0.15">
      <c r="A9" s="227"/>
      <c r="B9" s="228" t="s">
        <v>108</v>
      </c>
      <c r="C9" s="229"/>
      <c r="D9" s="230">
        <v>13761</v>
      </c>
      <c r="E9" s="230">
        <v>25897</v>
      </c>
      <c r="F9" s="230">
        <v>21</v>
      </c>
      <c r="G9" s="230">
        <v>11</v>
      </c>
      <c r="H9" s="230">
        <v>299</v>
      </c>
      <c r="I9" s="230">
        <v>155</v>
      </c>
      <c r="J9" s="230">
        <v>144</v>
      </c>
      <c r="K9" s="230">
        <v>45</v>
      </c>
      <c r="L9" s="230">
        <v>8595</v>
      </c>
      <c r="M9" s="231">
        <v>3228</v>
      </c>
      <c r="N9" s="232"/>
      <c r="O9" s="227"/>
      <c r="P9" s="228" t="s">
        <v>108</v>
      </c>
      <c r="Q9" s="229"/>
      <c r="R9" s="233">
        <v>6.1</v>
      </c>
      <c r="S9" s="234">
        <v>35</v>
      </c>
      <c r="T9" s="235">
        <v>11.4</v>
      </c>
      <c r="U9" s="234">
        <v>37</v>
      </c>
      <c r="V9" s="233">
        <v>1.5</v>
      </c>
      <c r="W9" s="234">
        <v>33</v>
      </c>
      <c r="X9" s="235">
        <v>0.8</v>
      </c>
      <c r="Y9" s="234">
        <v>23</v>
      </c>
      <c r="Z9" s="233">
        <v>21.3</v>
      </c>
      <c r="AA9" s="234">
        <v>10</v>
      </c>
      <c r="AB9" s="235">
        <v>3.3</v>
      </c>
      <c r="AC9" s="234">
        <v>26</v>
      </c>
      <c r="AD9" s="233">
        <v>3.8</v>
      </c>
      <c r="AE9" s="234">
        <v>19</v>
      </c>
      <c r="AF9" s="236">
        <v>1.42</v>
      </c>
      <c r="AG9" s="234">
        <v>34</v>
      </c>
      <c r="AH9" s="236">
        <v>1.1499999999999999</v>
      </c>
      <c r="AI9" s="237">
        <v>46</v>
      </c>
    </row>
    <row r="10" spans="1:35" s="74" customFormat="1" ht="21.75" customHeight="1" x14ac:dyDescent="0.15">
      <c r="A10" s="214"/>
      <c r="B10" s="215" t="s">
        <v>107</v>
      </c>
      <c r="C10" s="216"/>
      <c r="D10" s="238">
        <v>4335</v>
      </c>
      <c r="E10" s="238">
        <v>16019</v>
      </c>
      <c r="F10" s="238">
        <v>5</v>
      </c>
      <c r="G10" s="238">
        <v>3</v>
      </c>
      <c r="H10" s="238">
        <v>100</v>
      </c>
      <c r="I10" s="238">
        <v>54</v>
      </c>
      <c r="J10" s="238">
        <v>46</v>
      </c>
      <c r="K10" s="238">
        <v>14</v>
      </c>
      <c r="L10" s="238">
        <v>2618</v>
      </c>
      <c r="M10" s="239">
        <v>1043</v>
      </c>
      <c r="N10" s="219"/>
      <c r="O10" s="214"/>
      <c r="P10" s="215" t="s">
        <v>107</v>
      </c>
      <c r="Q10" s="216"/>
      <c r="R10" s="220">
        <v>4.5999999999999996</v>
      </c>
      <c r="S10" s="221">
        <v>47</v>
      </c>
      <c r="T10" s="222">
        <v>17</v>
      </c>
      <c r="U10" s="221">
        <v>1</v>
      </c>
      <c r="V10" s="220">
        <v>1.2</v>
      </c>
      <c r="W10" s="221">
        <v>41</v>
      </c>
      <c r="X10" s="222">
        <v>0.7</v>
      </c>
      <c r="Y10" s="221">
        <v>29</v>
      </c>
      <c r="Z10" s="220">
        <v>22.5</v>
      </c>
      <c r="AA10" s="221">
        <v>3</v>
      </c>
      <c r="AB10" s="222">
        <v>3.2</v>
      </c>
      <c r="AC10" s="221">
        <v>30</v>
      </c>
      <c r="AD10" s="220">
        <v>2.8</v>
      </c>
      <c r="AE10" s="221">
        <v>47</v>
      </c>
      <c r="AF10" s="225">
        <v>1.1100000000000001</v>
      </c>
      <c r="AG10" s="221">
        <v>47</v>
      </c>
      <c r="AH10" s="225">
        <v>1.22</v>
      </c>
      <c r="AI10" s="240">
        <v>40</v>
      </c>
    </row>
    <row r="11" spans="1:35" s="75" customFormat="1" ht="12.95" customHeight="1" x14ac:dyDescent="0.15">
      <c r="A11" s="227"/>
      <c r="B11" s="228" t="s">
        <v>106</v>
      </c>
      <c r="C11" s="229"/>
      <c r="D11" s="230">
        <v>5898</v>
      </c>
      <c r="E11" s="230">
        <v>15753</v>
      </c>
      <c r="F11" s="230">
        <v>6</v>
      </c>
      <c r="G11" s="230">
        <v>3</v>
      </c>
      <c r="H11" s="230">
        <v>98</v>
      </c>
      <c r="I11" s="230">
        <v>52</v>
      </c>
      <c r="J11" s="230">
        <v>46</v>
      </c>
      <c r="K11" s="230">
        <v>17</v>
      </c>
      <c r="L11" s="230">
        <v>3386</v>
      </c>
      <c r="M11" s="231">
        <v>1240</v>
      </c>
      <c r="N11" s="232"/>
      <c r="O11" s="227"/>
      <c r="P11" s="228" t="s">
        <v>106</v>
      </c>
      <c r="Q11" s="229"/>
      <c r="R11" s="233">
        <v>5.6</v>
      </c>
      <c r="S11" s="234">
        <v>43</v>
      </c>
      <c r="T11" s="235">
        <v>15</v>
      </c>
      <c r="U11" s="234">
        <v>5</v>
      </c>
      <c r="V11" s="233">
        <v>1</v>
      </c>
      <c r="W11" s="234">
        <v>44</v>
      </c>
      <c r="X11" s="235">
        <v>0.5</v>
      </c>
      <c r="Y11" s="234">
        <v>43</v>
      </c>
      <c r="Z11" s="233">
        <v>16.3</v>
      </c>
      <c r="AA11" s="234">
        <v>44</v>
      </c>
      <c r="AB11" s="235">
        <v>2.9</v>
      </c>
      <c r="AC11" s="234">
        <v>41</v>
      </c>
      <c r="AD11" s="233">
        <v>3.2</v>
      </c>
      <c r="AE11" s="234">
        <v>44</v>
      </c>
      <c r="AF11" s="236">
        <v>1.18</v>
      </c>
      <c r="AG11" s="234">
        <v>45</v>
      </c>
      <c r="AH11" s="236">
        <v>1.32</v>
      </c>
      <c r="AI11" s="237">
        <v>33</v>
      </c>
    </row>
    <row r="12" spans="1:35" s="75" customFormat="1" ht="12.95" customHeight="1" x14ac:dyDescent="0.15">
      <c r="A12" s="227"/>
      <c r="B12" s="228" t="s">
        <v>105</v>
      </c>
      <c r="C12" s="229"/>
      <c r="D12" s="230">
        <v>10649</v>
      </c>
      <c r="E12" s="230">
        <v>25559</v>
      </c>
      <c r="F12" s="230">
        <v>25</v>
      </c>
      <c r="G12" s="230">
        <v>13</v>
      </c>
      <c r="H12" s="230">
        <v>227</v>
      </c>
      <c r="I12" s="230">
        <v>125</v>
      </c>
      <c r="J12" s="230">
        <v>102</v>
      </c>
      <c r="K12" s="230">
        <v>44</v>
      </c>
      <c r="L12" s="230">
        <v>6346</v>
      </c>
      <c r="M12" s="231">
        <v>2702</v>
      </c>
      <c r="N12" s="232"/>
      <c r="O12" s="227"/>
      <c r="P12" s="228" t="s">
        <v>105</v>
      </c>
      <c r="Q12" s="229"/>
      <c r="R12" s="233">
        <v>5.9</v>
      </c>
      <c r="S12" s="234">
        <v>41</v>
      </c>
      <c r="T12" s="235">
        <v>14.2</v>
      </c>
      <c r="U12" s="234">
        <v>12</v>
      </c>
      <c r="V12" s="233">
        <v>2.2999999999999998</v>
      </c>
      <c r="W12" s="234">
        <v>5</v>
      </c>
      <c r="X12" s="235">
        <v>1.2</v>
      </c>
      <c r="Y12" s="234">
        <v>6</v>
      </c>
      <c r="Z12" s="233">
        <v>20.9</v>
      </c>
      <c r="AA12" s="234">
        <v>12</v>
      </c>
      <c r="AB12" s="235">
        <v>4.0999999999999996</v>
      </c>
      <c r="AC12" s="234">
        <v>6</v>
      </c>
      <c r="AD12" s="233">
        <v>3.5</v>
      </c>
      <c r="AE12" s="234">
        <v>36</v>
      </c>
      <c r="AF12" s="236">
        <v>1.5</v>
      </c>
      <c r="AG12" s="234">
        <v>17</v>
      </c>
      <c r="AH12" s="236">
        <v>1.36</v>
      </c>
      <c r="AI12" s="237">
        <v>28</v>
      </c>
    </row>
    <row r="13" spans="1:35" s="75" customFormat="1" ht="12.95" customHeight="1" x14ac:dyDescent="0.15">
      <c r="A13" s="227"/>
      <c r="B13" s="228" t="s">
        <v>104</v>
      </c>
      <c r="C13" s="229"/>
      <c r="D13" s="230">
        <v>16502</v>
      </c>
      <c r="E13" s="230">
        <v>33814</v>
      </c>
      <c r="F13" s="230">
        <v>37</v>
      </c>
      <c r="G13" s="230">
        <v>22</v>
      </c>
      <c r="H13" s="230">
        <v>355</v>
      </c>
      <c r="I13" s="230">
        <v>186</v>
      </c>
      <c r="J13" s="230">
        <v>169</v>
      </c>
      <c r="K13" s="230">
        <v>76</v>
      </c>
      <c r="L13" s="230">
        <v>10021</v>
      </c>
      <c r="M13" s="231">
        <v>4059</v>
      </c>
      <c r="N13" s="232"/>
      <c r="O13" s="227"/>
      <c r="P13" s="228" t="s">
        <v>104</v>
      </c>
      <c r="Q13" s="229"/>
      <c r="R13" s="233">
        <v>5.9</v>
      </c>
      <c r="S13" s="234">
        <v>40</v>
      </c>
      <c r="T13" s="235">
        <v>12.1</v>
      </c>
      <c r="U13" s="234">
        <v>31</v>
      </c>
      <c r="V13" s="233">
        <v>2.2000000000000002</v>
      </c>
      <c r="W13" s="234">
        <v>6</v>
      </c>
      <c r="X13" s="235">
        <v>1.3</v>
      </c>
      <c r="Y13" s="234">
        <v>3</v>
      </c>
      <c r="Z13" s="233">
        <v>21.1</v>
      </c>
      <c r="AA13" s="234">
        <v>11</v>
      </c>
      <c r="AB13" s="235">
        <v>4.5999999999999996</v>
      </c>
      <c r="AC13" s="234">
        <v>3</v>
      </c>
      <c r="AD13" s="233">
        <v>3.6</v>
      </c>
      <c r="AE13" s="234">
        <v>34</v>
      </c>
      <c r="AF13" s="236">
        <v>1.46</v>
      </c>
      <c r="AG13" s="234">
        <v>29</v>
      </c>
      <c r="AH13" s="236">
        <v>1.3</v>
      </c>
      <c r="AI13" s="237">
        <v>38</v>
      </c>
    </row>
    <row r="14" spans="1:35" s="75" customFormat="1" ht="12.95" customHeight="1" x14ac:dyDescent="0.15">
      <c r="A14" s="227"/>
      <c r="B14" s="228" t="s">
        <v>103</v>
      </c>
      <c r="C14" s="229"/>
      <c r="D14" s="230">
        <v>11475</v>
      </c>
      <c r="E14" s="230">
        <v>22712</v>
      </c>
      <c r="F14" s="230">
        <v>23</v>
      </c>
      <c r="G14" s="230">
        <v>12</v>
      </c>
      <c r="H14" s="230">
        <v>253</v>
      </c>
      <c r="I14" s="230">
        <v>130</v>
      </c>
      <c r="J14" s="230">
        <v>123</v>
      </c>
      <c r="K14" s="230">
        <v>45</v>
      </c>
      <c r="L14" s="230">
        <v>7127</v>
      </c>
      <c r="M14" s="231">
        <v>2799</v>
      </c>
      <c r="N14" s="232"/>
      <c r="O14" s="227"/>
      <c r="P14" s="228" t="s">
        <v>103</v>
      </c>
      <c r="Q14" s="229"/>
      <c r="R14" s="233">
        <v>6.1</v>
      </c>
      <c r="S14" s="234">
        <v>32</v>
      </c>
      <c r="T14" s="235">
        <v>12.1</v>
      </c>
      <c r="U14" s="234">
        <v>32</v>
      </c>
      <c r="V14" s="233">
        <v>2</v>
      </c>
      <c r="W14" s="234">
        <v>14</v>
      </c>
      <c r="X14" s="235">
        <v>1</v>
      </c>
      <c r="Y14" s="234">
        <v>10</v>
      </c>
      <c r="Z14" s="233">
        <v>21.6</v>
      </c>
      <c r="AA14" s="234">
        <v>8</v>
      </c>
      <c r="AB14" s="235">
        <v>3.9</v>
      </c>
      <c r="AC14" s="234">
        <v>11</v>
      </c>
      <c r="AD14" s="233">
        <v>3.8</v>
      </c>
      <c r="AE14" s="234">
        <v>18</v>
      </c>
      <c r="AF14" s="236">
        <v>1.49</v>
      </c>
      <c r="AG14" s="234">
        <v>18</v>
      </c>
      <c r="AH14" s="236">
        <v>1.31</v>
      </c>
      <c r="AI14" s="237">
        <v>34</v>
      </c>
    </row>
    <row r="15" spans="1:35" s="74" customFormat="1" ht="22.5" customHeight="1" x14ac:dyDescent="0.15">
      <c r="A15" s="214"/>
      <c r="B15" s="215" t="s">
        <v>102</v>
      </c>
      <c r="C15" s="216"/>
      <c r="D15" s="238">
        <v>11236</v>
      </c>
      <c r="E15" s="238">
        <v>24304</v>
      </c>
      <c r="F15" s="238">
        <v>25</v>
      </c>
      <c r="G15" s="238">
        <v>7</v>
      </c>
      <c r="H15" s="238">
        <v>247</v>
      </c>
      <c r="I15" s="238">
        <v>112</v>
      </c>
      <c r="J15" s="238">
        <v>135</v>
      </c>
      <c r="K15" s="238">
        <v>38</v>
      </c>
      <c r="L15" s="238">
        <v>6787</v>
      </c>
      <c r="M15" s="239">
        <v>2842</v>
      </c>
      <c r="N15" s="219"/>
      <c r="O15" s="214"/>
      <c r="P15" s="215" t="s">
        <v>102</v>
      </c>
      <c r="Q15" s="216"/>
      <c r="R15" s="220">
        <v>6</v>
      </c>
      <c r="S15" s="221">
        <v>37</v>
      </c>
      <c r="T15" s="222">
        <v>13</v>
      </c>
      <c r="U15" s="221">
        <v>22</v>
      </c>
      <c r="V15" s="220">
        <v>2.2000000000000002</v>
      </c>
      <c r="W15" s="221">
        <v>7</v>
      </c>
      <c r="X15" s="222">
        <v>0.6</v>
      </c>
      <c r="Y15" s="221">
        <v>38</v>
      </c>
      <c r="Z15" s="220">
        <v>21.5</v>
      </c>
      <c r="AA15" s="221">
        <v>9</v>
      </c>
      <c r="AB15" s="222">
        <v>3.4</v>
      </c>
      <c r="AC15" s="221">
        <v>22</v>
      </c>
      <c r="AD15" s="220">
        <v>3.6</v>
      </c>
      <c r="AE15" s="221">
        <v>31</v>
      </c>
      <c r="AF15" s="225">
        <v>1.52</v>
      </c>
      <c r="AG15" s="221">
        <v>15</v>
      </c>
      <c r="AH15" s="225">
        <v>1.35</v>
      </c>
      <c r="AI15" s="240">
        <v>31</v>
      </c>
    </row>
    <row r="16" spans="1:35" s="75" customFormat="1" ht="12.95" customHeight="1" x14ac:dyDescent="0.15">
      <c r="A16" s="227"/>
      <c r="B16" s="228" t="s">
        <v>101</v>
      </c>
      <c r="C16" s="229"/>
      <c r="D16" s="230">
        <v>45424</v>
      </c>
      <c r="E16" s="230">
        <v>75164</v>
      </c>
      <c r="F16" s="230">
        <v>62</v>
      </c>
      <c r="G16" s="230">
        <v>21</v>
      </c>
      <c r="H16" s="230">
        <v>929</v>
      </c>
      <c r="I16" s="230">
        <v>437</v>
      </c>
      <c r="J16" s="230">
        <v>492</v>
      </c>
      <c r="K16" s="230">
        <v>126</v>
      </c>
      <c r="L16" s="230">
        <v>28345</v>
      </c>
      <c r="M16" s="231">
        <v>10626</v>
      </c>
      <c r="N16" s="232"/>
      <c r="O16" s="227"/>
      <c r="P16" s="228" t="s">
        <v>101</v>
      </c>
      <c r="Q16" s="229"/>
      <c r="R16" s="233">
        <v>6.4</v>
      </c>
      <c r="S16" s="234">
        <v>23</v>
      </c>
      <c r="T16" s="235">
        <v>10.5</v>
      </c>
      <c r="U16" s="234">
        <v>42</v>
      </c>
      <c r="V16" s="233">
        <v>1.4</v>
      </c>
      <c r="W16" s="234">
        <v>40</v>
      </c>
      <c r="X16" s="235">
        <v>0.5</v>
      </c>
      <c r="Y16" s="234">
        <v>45</v>
      </c>
      <c r="Z16" s="233">
        <v>20</v>
      </c>
      <c r="AA16" s="234">
        <v>19</v>
      </c>
      <c r="AB16" s="235">
        <v>2.8</v>
      </c>
      <c r="AC16" s="234">
        <v>43</v>
      </c>
      <c r="AD16" s="233">
        <v>4</v>
      </c>
      <c r="AE16" s="234">
        <v>11</v>
      </c>
      <c r="AF16" s="236">
        <v>1.49</v>
      </c>
      <c r="AG16" s="234">
        <v>19</v>
      </c>
      <c r="AH16" s="236">
        <v>1.22</v>
      </c>
      <c r="AI16" s="237">
        <v>42</v>
      </c>
    </row>
    <row r="17" spans="1:35" s="75" customFormat="1" ht="12.95" customHeight="1" x14ac:dyDescent="0.15">
      <c r="A17" s="227"/>
      <c r="B17" s="228" t="s">
        <v>100</v>
      </c>
      <c r="C17" s="229"/>
      <c r="D17" s="230">
        <v>38426</v>
      </c>
      <c r="E17" s="230">
        <v>65244</v>
      </c>
      <c r="F17" s="230">
        <v>79</v>
      </c>
      <c r="G17" s="230">
        <v>29</v>
      </c>
      <c r="H17" s="230">
        <v>744</v>
      </c>
      <c r="I17" s="230">
        <v>405</v>
      </c>
      <c r="J17" s="230">
        <v>339</v>
      </c>
      <c r="K17" s="230">
        <v>128</v>
      </c>
      <c r="L17" s="230">
        <v>24234</v>
      </c>
      <c r="M17" s="231">
        <v>9011</v>
      </c>
      <c r="N17" s="232"/>
      <c r="O17" s="227"/>
      <c r="P17" s="228" t="s">
        <v>100</v>
      </c>
      <c r="Q17" s="229"/>
      <c r="R17" s="233">
        <v>6.3</v>
      </c>
      <c r="S17" s="234">
        <v>26</v>
      </c>
      <c r="T17" s="235">
        <v>10.7</v>
      </c>
      <c r="U17" s="234">
        <v>41</v>
      </c>
      <c r="V17" s="233">
        <v>2.1</v>
      </c>
      <c r="W17" s="234">
        <v>12</v>
      </c>
      <c r="X17" s="235">
        <v>0.8</v>
      </c>
      <c r="Y17" s="234">
        <v>26</v>
      </c>
      <c r="Z17" s="233">
        <v>19</v>
      </c>
      <c r="AA17" s="234">
        <v>29</v>
      </c>
      <c r="AB17" s="235">
        <v>3.3</v>
      </c>
      <c r="AC17" s="234">
        <v>25</v>
      </c>
      <c r="AD17" s="233">
        <v>4</v>
      </c>
      <c r="AE17" s="234">
        <v>10</v>
      </c>
      <c r="AF17" s="236">
        <v>1.47</v>
      </c>
      <c r="AG17" s="234">
        <v>21</v>
      </c>
      <c r="AH17" s="236">
        <v>1.21</v>
      </c>
      <c r="AI17" s="237">
        <v>44</v>
      </c>
    </row>
    <row r="18" spans="1:35" s="75" customFormat="1" ht="12.95" customHeight="1" x14ac:dyDescent="0.15">
      <c r="A18" s="227"/>
      <c r="B18" s="228" t="s">
        <v>99</v>
      </c>
      <c r="C18" s="229"/>
      <c r="D18" s="230">
        <v>95404</v>
      </c>
      <c r="E18" s="230">
        <v>127649</v>
      </c>
      <c r="F18" s="230">
        <v>160</v>
      </c>
      <c r="G18" s="230">
        <v>68</v>
      </c>
      <c r="H18" s="230">
        <v>1975</v>
      </c>
      <c r="I18" s="230">
        <v>894</v>
      </c>
      <c r="J18" s="230">
        <v>1081</v>
      </c>
      <c r="K18" s="230">
        <v>282</v>
      </c>
      <c r="L18" s="230">
        <v>69813</v>
      </c>
      <c r="M18" s="231">
        <v>19605</v>
      </c>
      <c r="N18" s="232"/>
      <c r="O18" s="227"/>
      <c r="P18" s="228" t="s">
        <v>99</v>
      </c>
      <c r="Q18" s="229"/>
      <c r="R18" s="233">
        <v>7.1</v>
      </c>
      <c r="S18" s="234">
        <v>10</v>
      </c>
      <c r="T18" s="235">
        <v>9.5</v>
      </c>
      <c r="U18" s="234">
        <v>46</v>
      </c>
      <c r="V18" s="233">
        <v>1.7</v>
      </c>
      <c r="W18" s="234">
        <v>23</v>
      </c>
      <c r="X18" s="235">
        <v>0.7</v>
      </c>
      <c r="Y18" s="234">
        <v>28</v>
      </c>
      <c r="Z18" s="233">
        <v>20.3</v>
      </c>
      <c r="AA18" s="234">
        <v>16</v>
      </c>
      <c r="AB18" s="235">
        <v>2.9</v>
      </c>
      <c r="AC18" s="234">
        <v>37</v>
      </c>
      <c r="AD18" s="233">
        <v>5.2</v>
      </c>
      <c r="AE18" s="234">
        <v>1</v>
      </c>
      <c r="AF18" s="236">
        <v>1.46</v>
      </c>
      <c r="AG18" s="234">
        <v>30</v>
      </c>
      <c r="AH18" s="236">
        <v>1.08</v>
      </c>
      <c r="AI18" s="237">
        <v>47</v>
      </c>
    </row>
    <row r="19" spans="1:35" s="75" customFormat="1" ht="12.95" customHeight="1" x14ac:dyDescent="0.15">
      <c r="A19" s="227"/>
      <c r="B19" s="228" t="s">
        <v>98</v>
      </c>
      <c r="C19" s="229"/>
      <c r="D19" s="230">
        <v>58836</v>
      </c>
      <c r="E19" s="230">
        <v>89701</v>
      </c>
      <c r="F19" s="230">
        <v>81</v>
      </c>
      <c r="G19" s="230">
        <v>45</v>
      </c>
      <c r="H19" s="230">
        <v>1237</v>
      </c>
      <c r="I19" s="230">
        <v>598</v>
      </c>
      <c r="J19" s="230">
        <v>639</v>
      </c>
      <c r="K19" s="230">
        <v>196</v>
      </c>
      <c r="L19" s="230">
        <v>38664</v>
      </c>
      <c r="M19" s="231">
        <v>13169</v>
      </c>
      <c r="N19" s="232"/>
      <c r="O19" s="227"/>
      <c r="P19" s="228" t="s">
        <v>98</v>
      </c>
      <c r="Q19" s="229"/>
      <c r="R19" s="233">
        <v>6.5</v>
      </c>
      <c r="S19" s="234">
        <v>21</v>
      </c>
      <c r="T19" s="235">
        <v>10</v>
      </c>
      <c r="U19" s="234">
        <v>44</v>
      </c>
      <c r="V19" s="233">
        <v>1.4</v>
      </c>
      <c r="W19" s="234">
        <v>39</v>
      </c>
      <c r="X19" s="235">
        <v>0.8</v>
      </c>
      <c r="Y19" s="234">
        <v>25</v>
      </c>
      <c r="Z19" s="233">
        <v>20.6</v>
      </c>
      <c r="AA19" s="234">
        <v>14</v>
      </c>
      <c r="AB19" s="235">
        <v>3.3</v>
      </c>
      <c r="AC19" s="234">
        <v>24</v>
      </c>
      <c r="AD19" s="233">
        <v>4.3</v>
      </c>
      <c r="AE19" s="234">
        <v>6</v>
      </c>
      <c r="AF19" s="236">
        <v>1.46</v>
      </c>
      <c r="AG19" s="234">
        <v>27</v>
      </c>
      <c r="AH19" s="236">
        <v>1.22</v>
      </c>
      <c r="AI19" s="237">
        <v>43</v>
      </c>
    </row>
    <row r="20" spans="1:35" s="74" customFormat="1" ht="22.5" customHeight="1" x14ac:dyDescent="0.15">
      <c r="A20" s="214"/>
      <c r="B20" s="215" t="s">
        <v>97</v>
      </c>
      <c r="C20" s="216"/>
      <c r="D20" s="238">
        <v>12608</v>
      </c>
      <c r="E20" s="238">
        <v>30990</v>
      </c>
      <c r="F20" s="238">
        <v>21</v>
      </c>
      <c r="G20" s="238">
        <v>12</v>
      </c>
      <c r="H20" s="238">
        <v>262</v>
      </c>
      <c r="I20" s="238">
        <v>138</v>
      </c>
      <c r="J20" s="238">
        <v>124</v>
      </c>
      <c r="K20" s="238">
        <v>59</v>
      </c>
      <c r="L20" s="238">
        <v>7088</v>
      </c>
      <c r="M20" s="239">
        <v>2617</v>
      </c>
      <c r="N20" s="219"/>
      <c r="O20" s="214"/>
      <c r="P20" s="215" t="s">
        <v>97</v>
      </c>
      <c r="Q20" s="216"/>
      <c r="R20" s="220">
        <v>5.8</v>
      </c>
      <c r="S20" s="221">
        <v>42</v>
      </c>
      <c r="T20" s="222">
        <v>14.3</v>
      </c>
      <c r="U20" s="221">
        <v>9</v>
      </c>
      <c r="V20" s="220">
        <v>1.7</v>
      </c>
      <c r="W20" s="221">
        <v>24</v>
      </c>
      <c r="X20" s="222">
        <v>1</v>
      </c>
      <c r="Y20" s="221">
        <v>14</v>
      </c>
      <c r="Z20" s="220">
        <v>20.399999999999999</v>
      </c>
      <c r="AA20" s="221">
        <v>15</v>
      </c>
      <c r="AB20" s="222">
        <v>4.7</v>
      </c>
      <c r="AC20" s="221">
        <v>2</v>
      </c>
      <c r="AD20" s="220">
        <v>3.3</v>
      </c>
      <c r="AE20" s="221">
        <v>43</v>
      </c>
      <c r="AF20" s="225">
        <v>1.21</v>
      </c>
      <c r="AG20" s="221">
        <v>44</v>
      </c>
      <c r="AH20" s="225">
        <v>1.32</v>
      </c>
      <c r="AI20" s="240">
        <v>32</v>
      </c>
    </row>
    <row r="21" spans="1:35" s="75" customFormat="1" ht="12.95" customHeight="1" x14ac:dyDescent="0.15">
      <c r="A21" s="227"/>
      <c r="B21" s="228" t="s">
        <v>96</v>
      </c>
      <c r="C21" s="229"/>
      <c r="D21" s="230">
        <v>6076</v>
      </c>
      <c r="E21" s="230">
        <v>13650</v>
      </c>
      <c r="F21" s="230">
        <v>13</v>
      </c>
      <c r="G21" s="230">
        <v>7</v>
      </c>
      <c r="H21" s="230">
        <v>118</v>
      </c>
      <c r="I21" s="230">
        <v>74</v>
      </c>
      <c r="J21" s="230">
        <v>44</v>
      </c>
      <c r="K21" s="230">
        <v>27</v>
      </c>
      <c r="L21" s="230">
        <v>3548</v>
      </c>
      <c r="M21" s="231">
        <v>1164</v>
      </c>
      <c r="N21" s="232"/>
      <c r="O21" s="227"/>
      <c r="P21" s="228" t="s">
        <v>96</v>
      </c>
      <c r="Q21" s="229"/>
      <c r="R21" s="233">
        <v>6</v>
      </c>
      <c r="S21" s="234">
        <v>36</v>
      </c>
      <c r="T21" s="235">
        <v>13.5</v>
      </c>
      <c r="U21" s="234">
        <v>18</v>
      </c>
      <c r="V21" s="233">
        <v>2.1</v>
      </c>
      <c r="W21" s="234">
        <v>10</v>
      </c>
      <c r="X21" s="235">
        <v>1.2</v>
      </c>
      <c r="Y21" s="234">
        <v>8</v>
      </c>
      <c r="Z21" s="233">
        <v>19.100000000000001</v>
      </c>
      <c r="AA21" s="234">
        <v>28</v>
      </c>
      <c r="AB21" s="235">
        <v>4.4000000000000004</v>
      </c>
      <c r="AC21" s="234">
        <v>4</v>
      </c>
      <c r="AD21" s="233">
        <v>3.5</v>
      </c>
      <c r="AE21" s="234">
        <v>37</v>
      </c>
      <c r="AF21" s="236">
        <v>1.1499999999999999</v>
      </c>
      <c r="AG21" s="234">
        <v>46</v>
      </c>
      <c r="AH21" s="236">
        <v>1.42</v>
      </c>
      <c r="AI21" s="237">
        <v>21</v>
      </c>
    </row>
    <row r="22" spans="1:35" s="75" customFormat="1" ht="12.95" customHeight="1" x14ac:dyDescent="0.15">
      <c r="A22" s="227"/>
      <c r="B22" s="228" t="s">
        <v>95</v>
      </c>
      <c r="C22" s="229"/>
      <c r="D22" s="230">
        <v>7258</v>
      </c>
      <c r="E22" s="230">
        <v>13214</v>
      </c>
      <c r="F22" s="230">
        <v>11</v>
      </c>
      <c r="G22" s="230">
        <v>5</v>
      </c>
      <c r="H22" s="230">
        <v>130</v>
      </c>
      <c r="I22" s="230">
        <v>74</v>
      </c>
      <c r="J22" s="230">
        <v>56</v>
      </c>
      <c r="K22" s="230">
        <v>23</v>
      </c>
      <c r="L22" s="230">
        <v>4214</v>
      </c>
      <c r="M22" s="231">
        <v>1380</v>
      </c>
      <c r="N22" s="232"/>
      <c r="O22" s="227"/>
      <c r="P22" s="228" t="s">
        <v>95</v>
      </c>
      <c r="Q22" s="229"/>
      <c r="R22" s="233">
        <v>6.5</v>
      </c>
      <c r="S22" s="234">
        <v>20</v>
      </c>
      <c r="T22" s="235">
        <v>11.9</v>
      </c>
      <c r="U22" s="234">
        <v>34</v>
      </c>
      <c r="V22" s="233">
        <v>1.5</v>
      </c>
      <c r="W22" s="234">
        <v>35</v>
      </c>
      <c r="X22" s="235">
        <v>0.7</v>
      </c>
      <c r="Y22" s="234">
        <v>31</v>
      </c>
      <c r="Z22" s="233">
        <v>17.600000000000001</v>
      </c>
      <c r="AA22" s="234">
        <v>39</v>
      </c>
      <c r="AB22" s="235">
        <v>3.2</v>
      </c>
      <c r="AC22" s="234">
        <v>32</v>
      </c>
      <c r="AD22" s="233">
        <v>3.8</v>
      </c>
      <c r="AE22" s="234">
        <v>17</v>
      </c>
      <c r="AF22" s="236">
        <v>1.24</v>
      </c>
      <c r="AG22" s="234">
        <v>42</v>
      </c>
      <c r="AH22" s="236">
        <v>1.38</v>
      </c>
      <c r="AI22" s="237">
        <v>26</v>
      </c>
    </row>
    <row r="23" spans="1:35" s="75" customFormat="1" ht="12.95" customHeight="1" x14ac:dyDescent="0.15">
      <c r="A23" s="227"/>
      <c r="B23" s="228" t="s">
        <v>94</v>
      </c>
      <c r="C23" s="229"/>
      <c r="D23" s="230">
        <v>5223</v>
      </c>
      <c r="E23" s="230">
        <v>9721</v>
      </c>
      <c r="F23" s="230">
        <v>6</v>
      </c>
      <c r="G23" s="230">
        <v>4</v>
      </c>
      <c r="H23" s="230">
        <v>103</v>
      </c>
      <c r="I23" s="230">
        <v>63</v>
      </c>
      <c r="J23" s="230">
        <v>40</v>
      </c>
      <c r="K23" s="230">
        <v>17</v>
      </c>
      <c r="L23" s="230">
        <v>2821</v>
      </c>
      <c r="M23" s="231">
        <v>1018</v>
      </c>
      <c r="N23" s="232"/>
      <c r="O23" s="227"/>
      <c r="P23" s="228" t="s">
        <v>94</v>
      </c>
      <c r="Q23" s="229"/>
      <c r="R23" s="233">
        <v>7</v>
      </c>
      <c r="S23" s="234">
        <v>11</v>
      </c>
      <c r="T23" s="235">
        <v>13</v>
      </c>
      <c r="U23" s="234">
        <v>21</v>
      </c>
      <c r="V23" s="233">
        <v>1.1000000000000001</v>
      </c>
      <c r="W23" s="234">
        <v>42</v>
      </c>
      <c r="X23" s="235">
        <v>0.8</v>
      </c>
      <c r="Y23" s="234">
        <v>24</v>
      </c>
      <c r="Z23" s="233">
        <v>19.3</v>
      </c>
      <c r="AA23" s="234">
        <v>24</v>
      </c>
      <c r="AB23" s="235">
        <v>3.2</v>
      </c>
      <c r="AC23" s="234">
        <v>28</v>
      </c>
      <c r="AD23" s="233">
        <v>3.8</v>
      </c>
      <c r="AE23" s="234">
        <v>20</v>
      </c>
      <c r="AF23" s="236">
        <v>1.36</v>
      </c>
      <c r="AG23" s="234">
        <v>38</v>
      </c>
      <c r="AH23" s="236">
        <v>1.57</v>
      </c>
      <c r="AI23" s="237">
        <v>7</v>
      </c>
    </row>
    <row r="24" spans="1:35" s="75" customFormat="1" ht="12.95" customHeight="1" x14ac:dyDescent="0.15">
      <c r="A24" s="227"/>
      <c r="B24" s="228" t="s">
        <v>93</v>
      </c>
      <c r="C24" s="229"/>
      <c r="D24" s="230">
        <v>4966</v>
      </c>
      <c r="E24" s="230">
        <v>10107</v>
      </c>
      <c r="F24" s="230">
        <v>5</v>
      </c>
      <c r="G24" s="230">
        <v>3</v>
      </c>
      <c r="H24" s="230">
        <v>68</v>
      </c>
      <c r="I24" s="230">
        <v>38</v>
      </c>
      <c r="J24" s="230">
        <v>30</v>
      </c>
      <c r="K24" s="230">
        <v>13</v>
      </c>
      <c r="L24" s="230">
        <v>2974</v>
      </c>
      <c r="M24" s="231">
        <v>1155</v>
      </c>
      <c r="N24" s="232"/>
      <c r="O24" s="227"/>
      <c r="P24" s="228" t="s">
        <v>93</v>
      </c>
      <c r="Q24" s="229"/>
      <c r="R24" s="233">
        <v>6.3</v>
      </c>
      <c r="S24" s="234">
        <v>25</v>
      </c>
      <c r="T24" s="235">
        <v>12.8</v>
      </c>
      <c r="U24" s="234">
        <v>25</v>
      </c>
      <c r="V24" s="233">
        <v>1</v>
      </c>
      <c r="W24" s="234">
        <v>45</v>
      </c>
      <c r="X24" s="235">
        <v>0.6</v>
      </c>
      <c r="Y24" s="234">
        <v>39</v>
      </c>
      <c r="Z24" s="233">
        <v>13.5</v>
      </c>
      <c r="AA24" s="234">
        <v>47</v>
      </c>
      <c r="AB24" s="235">
        <v>2.6</v>
      </c>
      <c r="AC24" s="234">
        <v>44</v>
      </c>
      <c r="AD24" s="233">
        <v>3.8</v>
      </c>
      <c r="AE24" s="234">
        <v>21</v>
      </c>
      <c r="AF24" s="236">
        <v>1.46</v>
      </c>
      <c r="AG24" s="234">
        <v>26</v>
      </c>
      <c r="AH24" s="236">
        <v>1.43</v>
      </c>
      <c r="AI24" s="237">
        <v>20</v>
      </c>
    </row>
    <row r="25" spans="1:35" s="74" customFormat="1" ht="22.5" customHeight="1" x14ac:dyDescent="0.15">
      <c r="A25" s="214"/>
      <c r="B25" s="215" t="s">
        <v>92</v>
      </c>
      <c r="C25" s="216"/>
      <c r="D25" s="238">
        <v>12514</v>
      </c>
      <c r="E25" s="238">
        <v>26001</v>
      </c>
      <c r="F25" s="238">
        <v>12</v>
      </c>
      <c r="G25" s="238">
        <v>7</v>
      </c>
      <c r="H25" s="238">
        <v>195</v>
      </c>
      <c r="I25" s="238">
        <v>108</v>
      </c>
      <c r="J25" s="238">
        <v>87</v>
      </c>
      <c r="K25" s="238">
        <v>43</v>
      </c>
      <c r="L25" s="238">
        <v>7347</v>
      </c>
      <c r="M25" s="239">
        <v>2667</v>
      </c>
      <c r="N25" s="219"/>
      <c r="O25" s="214"/>
      <c r="P25" s="215" t="s">
        <v>92</v>
      </c>
      <c r="Q25" s="216"/>
      <c r="R25" s="220">
        <v>6.3</v>
      </c>
      <c r="S25" s="221">
        <v>27</v>
      </c>
      <c r="T25" s="222">
        <v>13</v>
      </c>
      <c r="U25" s="221">
        <v>23</v>
      </c>
      <c r="V25" s="220">
        <v>1</v>
      </c>
      <c r="W25" s="221">
        <v>46</v>
      </c>
      <c r="X25" s="222">
        <v>0.6</v>
      </c>
      <c r="Y25" s="221">
        <v>42</v>
      </c>
      <c r="Z25" s="220">
        <v>15.3</v>
      </c>
      <c r="AA25" s="221">
        <v>46</v>
      </c>
      <c r="AB25" s="222">
        <v>3.4</v>
      </c>
      <c r="AC25" s="221">
        <v>20</v>
      </c>
      <c r="AD25" s="220">
        <v>3.7</v>
      </c>
      <c r="AE25" s="221">
        <v>28</v>
      </c>
      <c r="AF25" s="225">
        <v>1.33</v>
      </c>
      <c r="AG25" s="221">
        <v>40</v>
      </c>
      <c r="AH25" s="225">
        <v>1.44</v>
      </c>
      <c r="AI25" s="240">
        <v>16</v>
      </c>
    </row>
    <row r="26" spans="1:35" s="75" customFormat="1" ht="12.95" customHeight="1" x14ac:dyDescent="0.15">
      <c r="A26" s="227"/>
      <c r="B26" s="228" t="s">
        <v>91</v>
      </c>
      <c r="C26" s="229"/>
      <c r="D26" s="230">
        <v>11730</v>
      </c>
      <c r="E26" s="230">
        <v>24126</v>
      </c>
      <c r="F26" s="230">
        <v>17</v>
      </c>
      <c r="G26" s="230">
        <v>10</v>
      </c>
      <c r="H26" s="230">
        <v>197</v>
      </c>
      <c r="I26" s="230">
        <v>102</v>
      </c>
      <c r="J26" s="230">
        <v>95</v>
      </c>
      <c r="K26" s="230">
        <v>36</v>
      </c>
      <c r="L26" s="230">
        <v>6589</v>
      </c>
      <c r="M26" s="231">
        <v>2578</v>
      </c>
      <c r="N26" s="232"/>
      <c r="O26" s="227"/>
      <c r="P26" s="228" t="s">
        <v>91</v>
      </c>
      <c r="Q26" s="229"/>
      <c r="R26" s="233">
        <v>6.2</v>
      </c>
      <c r="S26" s="234">
        <v>28</v>
      </c>
      <c r="T26" s="235">
        <v>12.7</v>
      </c>
      <c r="U26" s="234">
        <v>28</v>
      </c>
      <c r="V26" s="233">
        <v>1.4</v>
      </c>
      <c r="W26" s="234">
        <v>38</v>
      </c>
      <c r="X26" s="235">
        <v>0.9</v>
      </c>
      <c r="Y26" s="234">
        <v>19</v>
      </c>
      <c r="Z26" s="233">
        <v>16.5</v>
      </c>
      <c r="AA26" s="234">
        <v>43</v>
      </c>
      <c r="AB26" s="235">
        <v>3.1</v>
      </c>
      <c r="AC26" s="234">
        <v>34</v>
      </c>
      <c r="AD26" s="233">
        <v>3.5</v>
      </c>
      <c r="AE26" s="234">
        <v>40</v>
      </c>
      <c r="AF26" s="236">
        <v>1.35</v>
      </c>
      <c r="AG26" s="234">
        <v>39</v>
      </c>
      <c r="AH26" s="236">
        <v>1.4</v>
      </c>
      <c r="AI26" s="237">
        <v>25</v>
      </c>
    </row>
    <row r="27" spans="1:35" s="75" customFormat="1" ht="12.95" customHeight="1" x14ac:dyDescent="0.15">
      <c r="A27" s="227"/>
      <c r="B27" s="228" t="s">
        <v>90</v>
      </c>
      <c r="C27" s="229"/>
      <c r="D27" s="230">
        <v>21571</v>
      </c>
      <c r="E27" s="230">
        <v>43194</v>
      </c>
      <c r="F27" s="230">
        <v>53</v>
      </c>
      <c r="G27" s="230">
        <v>27</v>
      </c>
      <c r="H27" s="230">
        <v>408</v>
      </c>
      <c r="I27" s="230">
        <v>222</v>
      </c>
      <c r="J27" s="230">
        <v>186</v>
      </c>
      <c r="K27" s="230">
        <v>86</v>
      </c>
      <c r="L27" s="230">
        <v>13341</v>
      </c>
      <c r="M27" s="231">
        <v>5162</v>
      </c>
      <c r="N27" s="232"/>
      <c r="O27" s="227"/>
      <c r="P27" s="228" t="s">
        <v>90</v>
      </c>
      <c r="Q27" s="229"/>
      <c r="R27" s="233">
        <v>6.1</v>
      </c>
      <c r="S27" s="234">
        <v>30</v>
      </c>
      <c r="T27" s="235">
        <v>12.3</v>
      </c>
      <c r="U27" s="234">
        <v>30</v>
      </c>
      <c r="V27" s="233">
        <v>2.5</v>
      </c>
      <c r="W27" s="234">
        <v>3</v>
      </c>
      <c r="X27" s="235">
        <v>1.3</v>
      </c>
      <c r="Y27" s="234">
        <v>4</v>
      </c>
      <c r="Z27" s="233">
        <v>18.600000000000001</v>
      </c>
      <c r="AA27" s="234">
        <v>34</v>
      </c>
      <c r="AB27" s="235">
        <v>4</v>
      </c>
      <c r="AC27" s="234">
        <v>8</v>
      </c>
      <c r="AD27" s="233">
        <v>3.8</v>
      </c>
      <c r="AE27" s="234">
        <v>16</v>
      </c>
      <c r="AF27" s="236">
        <v>1.47</v>
      </c>
      <c r="AG27" s="234">
        <v>24</v>
      </c>
      <c r="AH27" s="236">
        <v>1.36</v>
      </c>
      <c r="AI27" s="237">
        <v>30</v>
      </c>
    </row>
    <row r="28" spans="1:35" s="75" customFormat="1" ht="12.95" customHeight="1" x14ac:dyDescent="0.15">
      <c r="A28" s="227"/>
      <c r="B28" s="228" t="s">
        <v>89</v>
      </c>
      <c r="C28" s="229"/>
      <c r="D28" s="230">
        <v>53918</v>
      </c>
      <c r="E28" s="230">
        <v>73769</v>
      </c>
      <c r="F28" s="230">
        <v>103</v>
      </c>
      <c r="G28" s="230">
        <v>54</v>
      </c>
      <c r="H28" s="230">
        <v>994</v>
      </c>
      <c r="I28" s="230">
        <v>512</v>
      </c>
      <c r="J28" s="230">
        <v>482</v>
      </c>
      <c r="K28" s="230">
        <v>189</v>
      </c>
      <c r="L28" s="230">
        <v>33509</v>
      </c>
      <c r="M28" s="231">
        <v>11130</v>
      </c>
      <c r="N28" s="232"/>
      <c r="O28" s="227"/>
      <c r="P28" s="228" t="s">
        <v>89</v>
      </c>
      <c r="Q28" s="229"/>
      <c r="R28" s="233">
        <v>7.4</v>
      </c>
      <c r="S28" s="234">
        <v>3</v>
      </c>
      <c r="T28" s="235">
        <v>10.199999999999999</v>
      </c>
      <c r="U28" s="234">
        <v>43</v>
      </c>
      <c r="V28" s="233">
        <v>1.9</v>
      </c>
      <c r="W28" s="234">
        <v>16</v>
      </c>
      <c r="X28" s="235">
        <v>1</v>
      </c>
      <c r="Y28" s="234">
        <v>13</v>
      </c>
      <c r="Z28" s="233">
        <v>18.100000000000001</v>
      </c>
      <c r="AA28" s="234">
        <v>36</v>
      </c>
      <c r="AB28" s="235">
        <v>3.5</v>
      </c>
      <c r="AC28" s="234">
        <v>18</v>
      </c>
      <c r="AD28" s="233">
        <v>4.5999999999999996</v>
      </c>
      <c r="AE28" s="234">
        <v>3</v>
      </c>
      <c r="AF28" s="236">
        <v>1.53</v>
      </c>
      <c r="AG28" s="234">
        <v>13</v>
      </c>
      <c r="AH28" s="236">
        <v>1.41</v>
      </c>
      <c r="AI28" s="237">
        <v>23</v>
      </c>
    </row>
    <row r="29" spans="1:35" s="75" customFormat="1" ht="12.95" customHeight="1" x14ac:dyDescent="0.15">
      <c r="A29" s="227"/>
      <c r="B29" s="228" t="s">
        <v>88</v>
      </c>
      <c r="C29" s="229"/>
      <c r="D29" s="230">
        <v>10980</v>
      </c>
      <c r="E29" s="230">
        <v>21639</v>
      </c>
      <c r="F29" s="230">
        <v>18</v>
      </c>
      <c r="G29" s="230">
        <v>10</v>
      </c>
      <c r="H29" s="230">
        <v>216</v>
      </c>
      <c r="I29" s="230">
        <v>94</v>
      </c>
      <c r="J29" s="230">
        <v>122</v>
      </c>
      <c r="K29" s="230">
        <v>31</v>
      </c>
      <c r="L29" s="230">
        <v>6474</v>
      </c>
      <c r="M29" s="231">
        <v>2508</v>
      </c>
      <c r="N29" s="232"/>
      <c r="O29" s="227"/>
      <c r="P29" s="228" t="s">
        <v>88</v>
      </c>
      <c r="Q29" s="229"/>
      <c r="R29" s="233">
        <v>6.4</v>
      </c>
      <c r="S29" s="234">
        <v>22</v>
      </c>
      <c r="T29" s="235">
        <v>12.7</v>
      </c>
      <c r="U29" s="234">
        <v>26</v>
      </c>
      <c r="V29" s="233">
        <v>1.6</v>
      </c>
      <c r="W29" s="234">
        <v>25</v>
      </c>
      <c r="X29" s="235">
        <v>0.9</v>
      </c>
      <c r="Y29" s="234">
        <v>17</v>
      </c>
      <c r="Z29" s="233">
        <v>19.3</v>
      </c>
      <c r="AA29" s="234">
        <v>26</v>
      </c>
      <c r="AB29" s="235">
        <v>2.8</v>
      </c>
      <c r="AC29" s="234">
        <v>42</v>
      </c>
      <c r="AD29" s="233">
        <v>3.8</v>
      </c>
      <c r="AE29" s="234">
        <v>15</v>
      </c>
      <c r="AF29" s="236">
        <v>1.47</v>
      </c>
      <c r="AG29" s="234">
        <v>23</v>
      </c>
      <c r="AH29" s="236">
        <v>1.43</v>
      </c>
      <c r="AI29" s="237">
        <v>19</v>
      </c>
    </row>
    <row r="30" spans="1:35" s="74" customFormat="1" ht="22.5" customHeight="1" x14ac:dyDescent="0.15">
      <c r="A30" s="214"/>
      <c r="B30" s="215" t="s">
        <v>87</v>
      </c>
      <c r="C30" s="216"/>
      <c r="D30" s="238">
        <v>10130</v>
      </c>
      <c r="E30" s="238">
        <v>13674</v>
      </c>
      <c r="F30" s="238">
        <v>16</v>
      </c>
      <c r="G30" s="238">
        <v>6</v>
      </c>
      <c r="H30" s="238">
        <v>173</v>
      </c>
      <c r="I30" s="238">
        <v>84</v>
      </c>
      <c r="J30" s="238">
        <v>89</v>
      </c>
      <c r="K30" s="238">
        <v>17</v>
      </c>
      <c r="L30" s="238">
        <v>5733</v>
      </c>
      <c r="M30" s="239">
        <v>1887</v>
      </c>
      <c r="N30" s="219"/>
      <c r="O30" s="214"/>
      <c r="P30" s="215" t="s">
        <v>87</v>
      </c>
      <c r="Q30" s="216"/>
      <c r="R30" s="220">
        <v>7.4</v>
      </c>
      <c r="S30" s="221">
        <v>6</v>
      </c>
      <c r="T30" s="222">
        <v>9.9</v>
      </c>
      <c r="U30" s="221">
        <v>45</v>
      </c>
      <c r="V30" s="220">
        <v>1.6</v>
      </c>
      <c r="W30" s="221">
        <v>29</v>
      </c>
      <c r="X30" s="222">
        <v>0.6</v>
      </c>
      <c r="Y30" s="221">
        <v>40</v>
      </c>
      <c r="Z30" s="220">
        <v>16.8</v>
      </c>
      <c r="AA30" s="221">
        <v>42</v>
      </c>
      <c r="AB30" s="222">
        <v>1.7</v>
      </c>
      <c r="AC30" s="221">
        <v>47</v>
      </c>
      <c r="AD30" s="220">
        <v>4.2</v>
      </c>
      <c r="AE30" s="221">
        <v>7</v>
      </c>
      <c r="AF30" s="225">
        <v>1.37</v>
      </c>
      <c r="AG30" s="221">
        <v>37</v>
      </c>
      <c r="AH30" s="225">
        <v>1.46</v>
      </c>
      <c r="AI30" s="240">
        <v>13</v>
      </c>
    </row>
    <row r="31" spans="1:35" s="75" customFormat="1" ht="12.95" customHeight="1" x14ac:dyDescent="0.15">
      <c r="A31" s="227"/>
      <c r="B31" s="228" t="s">
        <v>86</v>
      </c>
      <c r="C31" s="229"/>
      <c r="D31" s="230">
        <v>15818</v>
      </c>
      <c r="E31" s="230">
        <v>28316</v>
      </c>
      <c r="F31" s="230">
        <v>18</v>
      </c>
      <c r="G31" s="230">
        <v>8</v>
      </c>
      <c r="H31" s="230">
        <v>316</v>
      </c>
      <c r="I31" s="230">
        <v>171</v>
      </c>
      <c r="J31" s="230">
        <v>145</v>
      </c>
      <c r="K31" s="230">
        <v>56</v>
      </c>
      <c r="L31" s="230">
        <v>9417</v>
      </c>
      <c r="M31" s="231">
        <v>3658</v>
      </c>
      <c r="N31" s="232"/>
      <c r="O31" s="227"/>
      <c r="P31" s="228" t="s">
        <v>86</v>
      </c>
      <c r="Q31" s="229"/>
      <c r="R31" s="233">
        <v>6.3</v>
      </c>
      <c r="S31" s="234">
        <v>24</v>
      </c>
      <c r="T31" s="235">
        <v>11.3</v>
      </c>
      <c r="U31" s="234">
        <v>39</v>
      </c>
      <c r="V31" s="233">
        <v>1.1000000000000001</v>
      </c>
      <c r="W31" s="234">
        <v>43</v>
      </c>
      <c r="X31" s="235">
        <v>0.5</v>
      </c>
      <c r="Y31" s="234">
        <v>44</v>
      </c>
      <c r="Z31" s="233">
        <v>19.600000000000001</v>
      </c>
      <c r="AA31" s="234">
        <v>22</v>
      </c>
      <c r="AB31" s="235">
        <v>3.5</v>
      </c>
      <c r="AC31" s="234">
        <v>17</v>
      </c>
      <c r="AD31" s="233">
        <v>3.8</v>
      </c>
      <c r="AE31" s="234">
        <v>22</v>
      </c>
      <c r="AF31" s="236">
        <v>1.46</v>
      </c>
      <c r="AG31" s="234">
        <v>28</v>
      </c>
      <c r="AH31" s="236">
        <v>1.22</v>
      </c>
      <c r="AI31" s="237">
        <v>41</v>
      </c>
    </row>
    <row r="32" spans="1:35" s="75" customFormat="1" ht="12.95" customHeight="1" x14ac:dyDescent="0.15">
      <c r="A32" s="227"/>
      <c r="B32" s="228" t="s">
        <v>85</v>
      </c>
      <c r="C32" s="229"/>
      <c r="D32" s="230">
        <v>59780</v>
      </c>
      <c r="E32" s="230">
        <v>97282</v>
      </c>
      <c r="F32" s="230">
        <v>92</v>
      </c>
      <c r="G32" s="230">
        <v>40</v>
      </c>
      <c r="H32" s="230">
        <v>1178</v>
      </c>
      <c r="I32" s="230">
        <v>559</v>
      </c>
      <c r="J32" s="230">
        <v>619</v>
      </c>
      <c r="K32" s="230">
        <v>195</v>
      </c>
      <c r="L32" s="230">
        <v>39005</v>
      </c>
      <c r="M32" s="231">
        <v>14594</v>
      </c>
      <c r="N32" s="232"/>
      <c r="O32" s="227"/>
      <c r="P32" s="228" t="s">
        <v>85</v>
      </c>
      <c r="Q32" s="229"/>
      <c r="R32" s="233">
        <v>7</v>
      </c>
      <c r="S32" s="234">
        <v>12</v>
      </c>
      <c r="T32" s="235">
        <v>11.4</v>
      </c>
      <c r="U32" s="234">
        <v>38</v>
      </c>
      <c r="V32" s="233">
        <v>1.5</v>
      </c>
      <c r="W32" s="234">
        <v>32</v>
      </c>
      <c r="X32" s="235">
        <v>0.7</v>
      </c>
      <c r="Y32" s="234">
        <v>34</v>
      </c>
      <c r="Z32" s="233">
        <v>19.3</v>
      </c>
      <c r="AA32" s="234">
        <v>25</v>
      </c>
      <c r="AB32" s="235">
        <v>3.3</v>
      </c>
      <c r="AC32" s="234">
        <v>27</v>
      </c>
      <c r="AD32" s="233">
        <v>4.5999999999999996</v>
      </c>
      <c r="AE32" s="234">
        <v>4</v>
      </c>
      <c r="AF32" s="236">
        <v>1.7</v>
      </c>
      <c r="AG32" s="234">
        <v>2</v>
      </c>
      <c r="AH32" s="236">
        <v>1.27</v>
      </c>
      <c r="AI32" s="237">
        <v>39</v>
      </c>
    </row>
    <row r="33" spans="1:35" s="75" customFormat="1" ht="12.95" customHeight="1" x14ac:dyDescent="0.15">
      <c r="A33" s="227"/>
      <c r="B33" s="228" t="s">
        <v>84</v>
      </c>
      <c r="C33" s="229"/>
      <c r="D33" s="230">
        <v>35581</v>
      </c>
      <c r="E33" s="230">
        <v>61980</v>
      </c>
      <c r="F33" s="230">
        <v>53</v>
      </c>
      <c r="G33" s="230">
        <v>23</v>
      </c>
      <c r="H33" s="230">
        <v>632</v>
      </c>
      <c r="I33" s="230">
        <v>321</v>
      </c>
      <c r="J33" s="230">
        <v>311</v>
      </c>
      <c r="K33" s="230">
        <v>122</v>
      </c>
      <c r="L33" s="230">
        <v>20938</v>
      </c>
      <c r="M33" s="231">
        <v>8184</v>
      </c>
      <c r="N33" s="232"/>
      <c r="O33" s="227"/>
      <c r="P33" s="228" t="s">
        <v>84</v>
      </c>
      <c r="Q33" s="229"/>
      <c r="R33" s="233">
        <v>6.7</v>
      </c>
      <c r="S33" s="234">
        <v>18</v>
      </c>
      <c r="T33" s="235">
        <v>11.6</v>
      </c>
      <c r="U33" s="234">
        <v>36</v>
      </c>
      <c r="V33" s="233">
        <v>1.5</v>
      </c>
      <c r="W33" s="234">
        <v>37</v>
      </c>
      <c r="X33" s="235">
        <v>0.6</v>
      </c>
      <c r="Y33" s="234">
        <v>36</v>
      </c>
      <c r="Z33" s="233">
        <v>17.5</v>
      </c>
      <c r="AA33" s="234">
        <v>40</v>
      </c>
      <c r="AB33" s="235">
        <v>3.4</v>
      </c>
      <c r="AC33" s="234">
        <v>21</v>
      </c>
      <c r="AD33" s="233">
        <v>3.9</v>
      </c>
      <c r="AE33" s="234">
        <v>13</v>
      </c>
      <c r="AF33" s="236">
        <v>1.54</v>
      </c>
      <c r="AG33" s="234">
        <v>11</v>
      </c>
      <c r="AH33" s="236">
        <v>1.36</v>
      </c>
      <c r="AI33" s="237">
        <v>29</v>
      </c>
    </row>
    <row r="34" spans="1:35" s="75" customFormat="1" ht="12.95" customHeight="1" x14ac:dyDescent="0.15">
      <c r="A34" s="227"/>
      <c r="B34" s="228" t="s">
        <v>83</v>
      </c>
      <c r="C34" s="229"/>
      <c r="D34" s="230">
        <v>7751</v>
      </c>
      <c r="E34" s="230">
        <v>15573</v>
      </c>
      <c r="F34" s="230">
        <v>17</v>
      </c>
      <c r="G34" s="230">
        <v>7</v>
      </c>
      <c r="H34" s="230">
        <v>134</v>
      </c>
      <c r="I34" s="230">
        <v>66</v>
      </c>
      <c r="J34" s="230">
        <v>68</v>
      </c>
      <c r="K34" s="230">
        <v>26</v>
      </c>
      <c r="L34" s="230">
        <v>4435</v>
      </c>
      <c r="M34" s="231">
        <v>1837</v>
      </c>
      <c r="N34" s="232"/>
      <c r="O34" s="227"/>
      <c r="P34" s="228" t="s">
        <v>83</v>
      </c>
      <c r="Q34" s="229"/>
      <c r="R34" s="233">
        <v>6</v>
      </c>
      <c r="S34" s="234">
        <v>39</v>
      </c>
      <c r="T34" s="235">
        <v>12</v>
      </c>
      <c r="U34" s="234">
        <v>33</v>
      </c>
      <c r="V34" s="233">
        <v>2.2000000000000002</v>
      </c>
      <c r="W34" s="234">
        <v>9</v>
      </c>
      <c r="X34" s="235">
        <v>0.9</v>
      </c>
      <c r="Y34" s="234">
        <v>18</v>
      </c>
      <c r="Z34" s="233">
        <v>17</v>
      </c>
      <c r="AA34" s="234">
        <v>41</v>
      </c>
      <c r="AB34" s="235">
        <v>3.3</v>
      </c>
      <c r="AC34" s="234">
        <v>23</v>
      </c>
      <c r="AD34" s="233">
        <v>3.4</v>
      </c>
      <c r="AE34" s="234">
        <v>42</v>
      </c>
      <c r="AF34" s="236">
        <v>1.41</v>
      </c>
      <c r="AG34" s="234">
        <v>36</v>
      </c>
      <c r="AH34" s="236">
        <v>1.3</v>
      </c>
      <c r="AI34" s="237">
        <v>37</v>
      </c>
    </row>
    <row r="35" spans="1:35" s="74" customFormat="1" ht="22.5" customHeight="1" x14ac:dyDescent="0.15">
      <c r="A35" s="214"/>
      <c r="B35" s="215" t="s">
        <v>82</v>
      </c>
      <c r="C35" s="216"/>
      <c r="D35" s="238">
        <v>5514</v>
      </c>
      <c r="E35" s="238">
        <v>12930</v>
      </c>
      <c r="F35" s="238">
        <v>15</v>
      </c>
      <c r="G35" s="238">
        <v>4</v>
      </c>
      <c r="H35" s="238">
        <v>91</v>
      </c>
      <c r="I35" s="238">
        <v>39</v>
      </c>
      <c r="J35" s="238">
        <v>52</v>
      </c>
      <c r="K35" s="238">
        <v>12</v>
      </c>
      <c r="L35" s="238">
        <v>3264</v>
      </c>
      <c r="M35" s="239">
        <v>1442</v>
      </c>
      <c r="N35" s="219"/>
      <c r="O35" s="214"/>
      <c r="P35" s="215" t="s">
        <v>82</v>
      </c>
      <c r="Q35" s="216"/>
      <c r="R35" s="220">
        <v>6.1</v>
      </c>
      <c r="S35" s="221">
        <v>34</v>
      </c>
      <c r="T35" s="222">
        <v>14.3</v>
      </c>
      <c r="U35" s="221">
        <v>11</v>
      </c>
      <c r="V35" s="220">
        <v>2.7</v>
      </c>
      <c r="W35" s="221">
        <v>1</v>
      </c>
      <c r="X35" s="222">
        <v>0.7</v>
      </c>
      <c r="Y35" s="221">
        <v>27</v>
      </c>
      <c r="Z35" s="220">
        <v>16.2</v>
      </c>
      <c r="AA35" s="221">
        <v>45</v>
      </c>
      <c r="AB35" s="222">
        <v>2.2000000000000002</v>
      </c>
      <c r="AC35" s="221">
        <v>45</v>
      </c>
      <c r="AD35" s="220">
        <v>3.6</v>
      </c>
      <c r="AE35" s="221">
        <v>33</v>
      </c>
      <c r="AF35" s="225">
        <v>1.59</v>
      </c>
      <c r="AG35" s="221">
        <v>6</v>
      </c>
      <c r="AH35" s="225">
        <v>1.43</v>
      </c>
      <c r="AI35" s="240">
        <v>18</v>
      </c>
    </row>
    <row r="36" spans="1:35" s="75" customFormat="1" ht="12.95" customHeight="1" x14ac:dyDescent="0.15">
      <c r="A36" s="227"/>
      <c r="B36" s="228" t="s">
        <v>81</v>
      </c>
      <c r="C36" s="229"/>
      <c r="D36" s="230">
        <v>3708</v>
      </c>
      <c r="E36" s="230">
        <v>7605</v>
      </c>
      <c r="F36" s="230">
        <v>7</v>
      </c>
      <c r="G36" s="230">
        <v>3</v>
      </c>
      <c r="H36" s="230">
        <v>76</v>
      </c>
      <c r="I36" s="230">
        <v>45</v>
      </c>
      <c r="J36" s="230">
        <v>31</v>
      </c>
      <c r="K36" s="230">
        <v>11</v>
      </c>
      <c r="L36" s="230">
        <v>1977</v>
      </c>
      <c r="M36" s="231">
        <v>788</v>
      </c>
      <c r="N36" s="232"/>
      <c r="O36" s="227"/>
      <c r="P36" s="228" t="s">
        <v>81</v>
      </c>
      <c r="Q36" s="229"/>
      <c r="R36" s="233">
        <v>6.8</v>
      </c>
      <c r="S36" s="234">
        <v>15</v>
      </c>
      <c r="T36" s="235">
        <v>14</v>
      </c>
      <c r="U36" s="234">
        <v>15</v>
      </c>
      <c r="V36" s="233">
        <v>1.9</v>
      </c>
      <c r="W36" s="234">
        <v>17</v>
      </c>
      <c r="X36" s="235">
        <v>0.8</v>
      </c>
      <c r="Y36" s="234">
        <v>21</v>
      </c>
      <c r="Z36" s="233">
        <v>20.100000000000001</v>
      </c>
      <c r="AA36" s="234">
        <v>18</v>
      </c>
      <c r="AB36" s="235">
        <v>3</v>
      </c>
      <c r="AC36" s="234">
        <v>36</v>
      </c>
      <c r="AD36" s="233">
        <v>3.6</v>
      </c>
      <c r="AE36" s="234">
        <v>32</v>
      </c>
      <c r="AF36" s="236">
        <v>1.45</v>
      </c>
      <c r="AG36" s="234">
        <v>31</v>
      </c>
      <c r="AH36" s="236">
        <v>1.51</v>
      </c>
      <c r="AI36" s="237">
        <v>10</v>
      </c>
    </row>
    <row r="37" spans="1:35" s="75" customFormat="1" ht="12.95" customHeight="1" x14ac:dyDescent="0.15">
      <c r="A37" s="227"/>
      <c r="B37" s="228" t="s">
        <v>80</v>
      </c>
      <c r="C37" s="229"/>
      <c r="D37" s="230">
        <v>4415</v>
      </c>
      <c r="E37" s="230">
        <v>9851</v>
      </c>
      <c r="F37" s="230">
        <v>4</v>
      </c>
      <c r="G37" s="230">
        <v>1</v>
      </c>
      <c r="H37" s="230">
        <v>80</v>
      </c>
      <c r="I37" s="230">
        <v>43</v>
      </c>
      <c r="J37" s="230">
        <v>37</v>
      </c>
      <c r="K37" s="230">
        <v>13</v>
      </c>
      <c r="L37" s="230">
        <v>2337</v>
      </c>
      <c r="M37" s="231">
        <v>863</v>
      </c>
      <c r="N37" s="232"/>
      <c r="O37" s="227"/>
      <c r="P37" s="228" t="s">
        <v>80</v>
      </c>
      <c r="Q37" s="229"/>
      <c r="R37" s="233">
        <v>6.7</v>
      </c>
      <c r="S37" s="234">
        <v>16</v>
      </c>
      <c r="T37" s="235">
        <v>15</v>
      </c>
      <c r="U37" s="234">
        <v>4</v>
      </c>
      <c r="V37" s="233">
        <v>0.9</v>
      </c>
      <c r="W37" s="234">
        <v>47</v>
      </c>
      <c r="X37" s="235">
        <v>0.2</v>
      </c>
      <c r="Y37" s="234">
        <v>47</v>
      </c>
      <c r="Z37" s="233">
        <v>17.8</v>
      </c>
      <c r="AA37" s="234">
        <v>37</v>
      </c>
      <c r="AB37" s="235">
        <v>2.9</v>
      </c>
      <c r="AC37" s="234">
        <v>38</v>
      </c>
      <c r="AD37" s="233">
        <v>3.6</v>
      </c>
      <c r="AE37" s="234">
        <v>35</v>
      </c>
      <c r="AF37" s="236">
        <v>1.32</v>
      </c>
      <c r="AG37" s="234">
        <v>41</v>
      </c>
      <c r="AH37" s="236">
        <v>1.62</v>
      </c>
      <c r="AI37" s="237">
        <v>4</v>
      </c>
    </row>
    <row r="38" spans="1:35" s="75" customFormat="1" ht="12.95" customHeight="1" x14ac:dyDescent="0.15">
      <c r="A38" s="227"/>
      <c r="B38" s="228" t="s">
        <v>79</v>
      </c>
      <c r="C38" s="229"/>
      <c r="D38" s="230">
        <v>13107</v>
      </c>
      <c r="E38" s="230">
        <v>22857</v>
      </c>
      <c r="F38" s="230">
        <v>20</v>
      </c>
      <c r="G38" s="230">
        <v>9</v>
      </c>
      <c r="H38" s="230">
        <v>251</v>
      </c>
      <c r="I38" s="230">
        <v>113</v>
      </c>
      <c r="J38" s="230">
        <v>138</v>
      </c>
      <c r="K38" s="230">
        <v>38</v>
      </c>
      <c r="L38" s="230">
        <v>7399</v>
      </c>
      <c r="M38" s="231">
        <v>2781</v>
      </c>
      <c r="N38" s="232"/>
      <c r="O38" s="227"/>
      <c r="P38" s="228" t="s">
        <v>79</v>
      </c>
      <c r="Q38" s="229"/>
      <c r="R38" s="233">
        <v>7.1</v>
      </c>
      <c r="S38" s="234">
        <v>9</v>
      </c>
      <c r="T38" s="235">
        <v>12.4</v>
      </c>
      <c r="U38" s="234">
        <v>29</v>
      </c>
      <c r="V38" s="233">
        <v>1.5</v>
      </c>
      <c r="W38" s="234">
        <v>34</v>
      </c>
      <c r="X38" s="235">
        <v>0.7</v>
      </c>
      <c r="Y38" s="234">
        <v>33</v>
      </c>
      <c r="Z38" s="233">
        <v>18.8</v>
      </c>
      <c r="AA38" s="234">
        <v>31</v>
      </c>
      <c r="AB38" s="235">
        <v>2.9</v>
      </c>
      <c r="AC38" s="234">
        <v>40</v>
      </c>
      <c r="AD38" s="233">
        <v>4</v>
      </c>
      <c r="AE38" s="234">
        <v>9</v>
      </c>
      <c r="AF38" s="236">
        <v>1.51</v>
      </c>
      <c r="AG38" s="234">
        <v>16</v>
      </c>
      <c r="AH38" s="236">
        <v>1.45</v>
      </c>
      <c r="AI38" s="237">
        <v>15</v>
      </c>
    </row>
    <row r="39" spans="1:35" s="75" customFormat="1" ht="12.95" customHeight="1" x14ac:dyDescent="0.15">
      <c r="A39" s="227"/>
      <c r="B39" s="228" t="s">
        <v>78</v>
      </c>
      <c r="C39" s="229"/>
      <c r="D39" s="230">
        <v>18636</v>
      </c>
      <c r="E39" s="230">
        <v>31774</v>
      </c>
      <c r="F39" s="230">
        <v>29</v>
      </c>
      <c r="G39" s="230">
        <v>11</v>
      </c>
      <c r="H39" s="230">
        <v>356</v>
      </c>
      <c r="I39" s="230">
        <v>181</v>
      </c>
      <c r="J39" s="230">
        <v>175</v>
      </c>
      <c r="K39" s="230">
        <v>60</v>
      </c>
      <c r="L39" s="230">
        <v>11116</v>
      </c>
      <c r="M39" s="231">
        <v>4017</v>
      </c>
      <c r="N39" s="232"/>
      <c r="O39" s="227"/>
      <c r="P39" s="228" t="s">
        <v>78</v>
      </c>
      <c r="Q39" s="229"/>
      <c r="R39" s="233">
        <v>6.8</v>
      </c>
      <c r="S39" s="234">
        <v>14</v>
      </c>
      <c r="T39" s="235">
        <v>11.6</v>
      </c>
      <c r="U39" s="234">
        <v>35</v>
      </c>
      <c r="V39" s="233">
        <v>1.6</v>
      </c>
      <c r="W39" s="234">
        <v>30</v>
      </c>
      <c r="X39" s="235">
        <v>0.6</v>
      </c>
      <c r="Y39" s="234">
        <v>41</v>
      </c>
      <c r="Z39" s="233">
        <v>18.7</v>
      </c>
      <c r="AA39" s="234">
        <v>32</v>
      </c>
      <c r="AB39" s="235">
        <v>3.2</v>
      </c>
      <c r="AC39" s="234">
        <v>31</v>
      </c>
      <c r="AD39" s="233">
        <v>4.0999999999999996</v>
      </c>
      <c r="AE39" s="234">
        <v>8</v>
      </c>
      <c r="AF39" s="236">
        <v>1.47</v>
      </c>
      <c r="AG39" s="234">
        <v>22</v>
      </c>
      <c r="AH39" s="236">
        <v>1.42</v>
      </c>
      <c r="AI39" s="237">
        <v>22</v>
      </c>
    </row>
    <row r="40" spans="1:35" s="74" customFormat="1" ht="22.5" customHeight="1" x14ac:dyDescent="0.15">
      <c r="A40" s="214"/>
      <c r="B40" s="215" t="s">
        <v>77</v>
      </c>
      <c r="C40" s="216"/>
      <c r="D40" s="238">
        <v>7978</v>
      </c>
      <c r="E40" s="238">
        <v>19406</v>
      </c>
      <c r="F40" s="238">
        <v>15</v>
      </c>
      <c r="G40" s="238">
        <v>11</v>
      </c>
      <c r="H40" s="238">
        <v>144</v>
      </c>
      <c r="I40" s="238">
        <v>81</v>
      </c>
      <c r="J40" s="238">
        <v>63</v>
      </c>
      <c r="K40" s="238">
        <v>35</v>
      </c>
      <c r="L40" s="238">
        <v>4773</v>
      </c>
      <c r="M40" s="239">
        <v>1875</v>
      </c>
      <c r="N40" s="219"/>
      <c r="O40" s="214"/>
      <c r="P40" s="215" t="s">
        <v>77</v>
      </c>
      <c r="Q40" s="216"/>
      <c r="R40" s="220">
        <v>6.1</v>
      </c>
      <c r="S40" s="221">
        <v>33</v>
      </c>
      <c r="T40" s="222">
        <v>14.8</v>
      </c>
      <c r="U40" s="221">
        <v>8</v>
      </c>
      <c r="V40" s="220">
        <v>1.9</v>
      </c>
      <c r="W40" s="221">
        <v>18</v>
      </c>
      <c r="X40" s="222">
        <v>1.4</v>
      </c>
      <c r="Y40" s="221">
        <v>2</v>
      </c>
      <c r="Z40" s="220">
        <v>17.7</v>
      </c>
      <c r="AA40" s="221">
        <v>38</v>
      </c>
      <c r="AB40" s="222">
        <v>4.4000000000000004</v>
      </c>
      <c r="AC40" s="221">
        <v>5</v>
      </c>
      <c r="AD40" s="220">
        <v>3.6</v>
      </c>
      <c r="AE40" s="221">
        <v>30</v>
      </c>
      <c r="AF40" s="225">
        <v>1.43</v>
      </c>
      <c r="AG40" s="221">
        <v>33</v>
      </c>
      <c r="AH40" s="225">
        <v>1.49</v>
      </c>
      <c r="AI40" s="240">
        <v>12</v>
      </c>
    </row>
    <row r="41" spans="1:35" s="75" customFormat="1" ht="12.95" customHeight="1" x14ac:dyDescent="0.15">
      <c r="A41" s="227"/>
      <c r="B41" s="228" t="s">
        <v>76</v>
      </c>
      <c r="C41" s="229"/>
      <c r="D41" s="230">
        <v>4337</v>
      </c>
      <c r="E41" s="230">
        <v>10465</v>
      </c>
      <c r="F41" s="230">
        <v>7</v>
      </c>
      <c r="G41" s="230">
        <v>3</v>
      </c>
      <c r="H41" s="230">
        <v>87</v>
      </c>
      <c r="I41" s="230">
        <v>44</v>
      </c>
      <c r="J41" s="230">
        <v>43</v>
      </c>
      <c r="K41" s="230">
        <v>15</v>
      </c>
      <c r="L41" s="230">
        <v>2457</v>
      </c>
      <c r="M41" s="231">
        <v>1077</v>
      </c>
      <c r="N41" s="232"/>
      <c r="O41" s="227"/>
      <c r="P41" s="228" t="s">
        <v>76</v>
      </c>
      <c r="Q41" s="229"/>
      <c r="R41" s="233">
        <v>6.1</v>
      </c>
      <c r="S41" s="234">
        <v>29</v>
      </c>
      <c r="T41" s="235">
        <v>14.8</v>
      </c>
      <c r="U41" s="234">
        <v>7</v>
      </c>
      <c r="V41" s="233">
        <v>1.6</v>
      </c>
      <c r="W41" s="234">
        <v>27</v>
      </c>
      <c r="X41" s="235">
        <v>0.7</v>
      </c>
      <c r="Y41" s="234">
        <v>30</v>
      </c>
      <c r="Z41" s="233">
        <v>19.7</v>
      </c>
      <c r="AA41" s="234">
        <v>21</v>
      </c>
      <c r="AB41" s="235">
        <v>3.4</v>
      </c>
      <c r="AC41" s="234">
        <v>19</v>
      </c>
      <c r="AD41" s="233">
        <v>3.5</v>
      </c>
      <c r="AE41" s="234">
        <v>39</v>
      </c>
      <c r="AF41" s="236">
        <v>1.53</v>
      </c>
      <c r="AG41" s="234">
        <v>14</v>
      </c>
      <c r="AH41" s="236">
        <v>1.44</v>
      </c>
      <c r="AI41" s="237">
        <v>17</v>
      </c>
    </row>
    <row r="42" spans="1:35" s="75" customFormat="1" ht="12.95" customHeight="1" x14ac:dyDescent="0.15">
      <c r="A42" s="227"/>
      <c r="B42" s="228" t="s">
        <v>75</v>
      </c>
      <c r="C42" s="229"/>
      <c r="D42" s="230">
        <v>6223</v>
      </c>
      <c r="E42" s="230">
        <v>12329</v>
      </c>
      <c r="F42" s="230">
        <v>11</v>
      </c>
      <c r="G42" s="230">
        <v>5</v>
      </c>
      <c r="H42" s="230">
        <v>128</v>
      </c>
      <c r="I42" s="230">
        <v>48</v>
      </c>
      <c r="J42" s="230">
        <v>80</v>
      </c>
      <c r="K42" s="230">
        <v>13</v>
      </c>
      <c r="L42" s="230">
        <v>3668</v>
      </c>
      <c r="M42" s="231">
        <v>1439</v>
      </c>
      <c r="N42" s="232"/>
      <c r="O42" s="227"/>
      <c r="P42" s="228" t="s">
        <v>75</v>
      </c>
      <c r="Q42" s="229"/>
      <c r="R42" s="233">
        <v>6.7</v>
      </c>
      <c r="S42" s="234">
        <v>17</v>
      </c>
      <c r="T42" s="235">
        <v>13.3</v>
      </c>
      <c r="U42" s="234">
        <v>20</v>
      </c>
      <c r="V42" s="233">
        <v>1.8</v>
      </c>
      <c r="W42" s="234">
        <v>21</v>
      </c>
      <c r="X42" s="235">
        <v>0.8</v>
      </c>
      <c r="Y42" s="234">
        <v>22</v>
      </c>
      <c r="Z42" s="233">
        <v>20.2</v>
      </c>
      <c r="AA42" s="234">
        <v>17</v>
      </c>
      <c r="AB42" s="235">
        <v>2.1</v>
      </c>
      <c r="AC42" s="234">
        <v>46</v>
      </c>
      <c r="AD42" s="233">
        <v>3.9</v>
      </c>
      <c r="AE42" s="234">
        <v>12</v>
      </c>
      <c r="AF42" s="236">
        <v>1.55</v>
      </c>
      <c r="AG42" s="234">
        <v>10</v>
      </c>
      <c r="AH42" s="236">
        <v>1.51</v>
      </c>
      <c r="AI42" s="237">
        <v>11</v>
      </c>
    </row>
    <row r="43" spans="1:35" s="75" customFormat="1" ht="12.95" customHeight="1" x14ac:dyDescent="0.15">
      <c r="A43" s="227"/>
      <c r="B43" s="228" t="s">
        <v>74</v>
      </c>
      <c r="C43" s="229"/>
      <c r="D43" s="230">
        <v>8011</v>
      </c>
      <c r="E43" s="230">
        <v>18770</v>
      </c>
      <c r="F43" s="230">
        <v>12</v>
      </c>
      <c r="G43" s="230">
        <v>5</v>
      </c>
      <c r="H43" s="230">
        <v>177</v>
      </c>
      <c r="I43" s="230">
        <v>82</v>
      </c>
      <c r="J43" s="230">
        <v>95</v>
      </c>
      <c r="K43" s="230">
        <v>26</v>
      </c>
      <c r="L43" s="230">
        <v>4571</v>
      </c>
      <c r="M43" s="231">
        <v>1881</v>
      </c>
      <c r="N43" s="232"/>
      <c r="O43" s="227"/>
      <c r="P43" s="228" t="s">
        <v>74</v>
      </c>
      <c r="Q43" s="229"/>
      <c r="R43" s="233">
        <v>6.1</v>
      </c>
      <c r="S43" s="234">
        <v>31</v>
      </c>
      <c r="T43" s="235">
        <v>14.3</v>
      </c>
      <c r="U43" s="234">
        <v>10</v>
      </c>
      <c r="V43" s="233">
        <v>1.5</v>
      </c>
      <c r="W43" s="234">
        <v>36</v>
      </c>
      <c r="X43" s="235">
        <v>0.6</v>
      </c>
      <c r="Y43" s="234">
        <v>37</v>
      </c>
      <c r="Z43" s="233">
        <v>21.6</v>
      </c>
      <c r="AA43" s="234">
        <v>7</v>
      </c>
      <c r="AB43" s="235">
        <v>3.2</v>
      </c>
      <c r="AC43" s="234">
        <v>29</v>
      </c>
      <c r="AD43" s="233">
        <v>3.5</v>
      </c>
      <c r="AE43" s="234">
        <v>38</v>
      </c>
      <c r="AF43" s="236">
        <v>1.44</v>
      </c>
      <c r="AG43" s="234">
        <v>32</v>
      </c>
      <c r="AH43" s="236">
        <v>1.4</v>
      </c>
      <c r="AI43" s="237">
        <v>24</v>
      </c>
    </row>
    <row r="44" spans="1:35" s="75" customFormat="1" ht="12.95" customHeight="1" x14ac:dyDescent="0.15">
      <c r="A44" s="227"/>
      <c r="B44" s="228" t="s">
        <v>73</v>
      </c>
      <c r="C44" s="229"/>
      <c r="D44" s="230">
        <v>4090</v>
      </c>
      <c r="E44" s="230">
        <v>10423</v>
      </c>
      <c r="F44" s="230">
        <v>8</v>
      </c>
      <c r="G44" s="230">
        <v>5</v>
      </c>
      <c r="H44" s="230">
        <v>83</v>
      </c>
      <c r="I44" s="230">
        <v>39</v>
      </c>
      <c r="J44" s="230">
        <v>44</v>
      </c>
      <c r="K44" s="230">
        <v>15</v>
      </c>
      <c r="L44" s="230">
        <v>2332</v>
      </c>
      <c r="M44" s="231">
        <v>1043</v>
      </c>
      <c r="N44" s="232"/>
      <c r="O44" s="227"/>
      <c r="P44" s="228" t="s">
        <v>73</v>
      </c>
      <c r="Q44" s="229"/>
      <c r="R44" s="233">
        <v>6</v>
      </c>
      <c r="S44" s="234">
        <v>38</v>
      </c>
      <c r="T44" s="235">
        <v>15.3</v>
      </c>
      <c r="U44" s="234">
        <v>3</v>
      </c>
      <c r="V44" s="233">
        <v>2</v>
      </c>
      <c r="W44" s="234">
        <v>15</v>
      </c>
      <c r="X44" s="235">
        <v>1.2</v>
      </c>
      <c r="Y44" s="234">
        <v>5</v>
      </c>
      <c r="Z44" s="233">
        <v>19.899999999999999</v>
      </c>
      <c r="AA44" s="234">
        <v>20</v>
      </c>
      <c r="AB44" s="235">
        <v>3.7</v>
      </c>
      <c r="AC44" s="234">
        <v>16</v>
      </c>
      <c r="AD44" s="233">
        <v>3.4</v>
      </c>
      <c r="AE44" s="234">
        <v>41</v>
      </c>
      <c r="AF44" s="236">
        <v>1.53</v>
      </c>
      <c r="AG44" s="234">
        <v>12</v>
      </c>
      <c r="AH44" s="236">
        <v>1.45</v>
      </c>
      <c r="AI44" s="237">
        <v>14</v>
      </c>
    </row>
    <row r="45" spans="1:35" s="74" customFormat="1" ht="23.25" customHeight="1" x14ac:dyDescent="0.15">
      <c r="A45" s="214"/>
      <c r="B45" s="215" t="s">
        <v>72</v>
      </c>
      <c r="C45" s="216"/>
      <c r="D45" s="238">
        <v>37540</v>
      </c>
      <c r="E45" s="238">
        <v>56410</v>
      </c>
      <c r="F45" s="238">
        <v>76</v>
      </c>
      <c r="G45" s="238">
        <v>39</v>
      </c>
      <c r="H45" s="238">
        <v>799</v>
      </c>
      <c r="I45" s="238">
        <v>382</v>
      </c>
      <c r="J45" s="238">
        <v>417</v>
      </c>
      <c r="K45" s="238">
        <v>140</v>
      </c>
      <c r="L45" s="238">
        <v>22009</v>
      </c>
      <c r="M45" s="239">
        <v>8564</v>
      </c>
      <c r="N45" s="219"/>
      <c r="O45" s="214"/>
      <c r="P45" s="215" t="s">
        <v>72</v>
      </c>
      <c r="Q45" s="216"/>
      <c r="R45" s="220">
        <v>7.4</v>
      </c>
      <c r="S45" s="221">
        <v>2</v>
      </c>
      <c r="T45" s="222">
        <v>11.2</v>
      </c>
      <c r="U45" s="221">
        <v>40</v>
      </c>
      <c r="V45" s="220">
        <v>2</v>
      </c>
      <c r="W45" s="221">
        <v>13</v>
      </c>
      <c r="X45" s="222">
        <v>1</v>
      </c>
      <c r="Y45" s="221">
        <v>11</v>
      </c>
      <c r="Z45" s="220">
        <v>20.8</v>
      </c>
      <c r="AA45" s="221">
        <v>13</v>
      </c>
      <c r="AB45" s="222">
        <v>3.7</v>
      </c>
      <c r="AC45" s="221">
        <v>15</v>
      </c>
      <c r="AD45" s="220">
        <v>4.4000000000000004</v>
      </c>
      <c r="AE45" s="221">
        <v>5</v>
      </c>
      <c r="AF45" s="225">
        <v>1.7</v>
      </c>
      <c r="AG45" s="221">
        <v>3</v>
      </c>
      <c r="AH45" s="225">
        <v>1.37</v>
      </c>
      <c r="AI45" s="240">
        <v>27</v>
      </c>
    </row>
    <row r="46" spans="1:35" s="76" customFormat="1" ht="12.95" customHeight="1" x14ac:dyDescent="0.15">
      <c r="A46" s="241"/>
      <c r="B46" s="242" t="s">
        <v>71</v>
      </c>
      <c r="C46" s="243"/>
      <c r="D46" s="244">
        <v>5853</v>
      </c>
      <c r="E46" s="244">
        <v>10145</v>
      </c>
      <c r="F46" s="244">
        <v>11</v>
      </c>
      <c r="G46" s="245">
        <v>7</v>
      </c>
      <c r="H46" s="244">
        <v>108</v>
      </c>
      <c r="I46" s="244">
        <v>54</v>
      </c>
      <c r="J46" s="244">
        <v>54</v>
      </c>
      <c r="K46" s="244">
        <v>28</v>
      </c>
      <c r="L46" s="244">
        <v>2992</v>
      </c>
      <c r="M46" s="246">
        <v>1187</v>
      </c>
      <c r="N46" s="247"/>
      <c r="O46" s="241"/>
      <c r="P46" s="242" t="s">
        <v>71</v>
      </c>
      <c r="Q46" s="243"/>
      <c r="R46" s="248">
        <v>7.3</v>
      </c>
      <c r="S46" s="249">
        <v>7</v>
      </c>
      <c r="T46" s="250">
        <v>12.7</v>
      </c>
      <c r="U46" s="249">
        <v>27</v>
      </c>
      <c r="V46" s="248">
        <v>1.9</v>
      </c>
      <c r="W46" s="249">
        <v>19</v>
      </c>
      <c r="X46" s="250">
        <v>1.2</v>
      </c>
      <c r="Y46" s="249">
        <v>7</v>
      </c>
      <c r="Z46" s="248">
        <v>18.100000000000001</v>
      </c>
      <c r="AA46" s="249">
        <v>35</v>
      </c>
      <c r="AB46" s="250">
        <v>4.8</v>
      </c>
      <c r="AC46" s="249">
        <v>1</v>
      </c>
      <c r="AD46" s="248">
        <v>3.7</v>
      </c>
      <c r="AE46" s="249">
        <v>24</v>
      </c>
      <c r="AF46" s="251">
        <v>1.48</v>
      </c>
      <c r="AG46" s="249">
        <v>20</v>
      </c>
      <c r="AH46" s="251">
        <v>1.56</v>
      </c>
      <c r="AI46" s="252">
        <v>8</v>
      </c>
    </row>
    <row r="47" spans="1:35" s="75" customFormat="1" ht="12.95" customHeight="1" x14ac:dyDescent="0.15">
      <c r="A47" s="227"/>
      <c r="B47" s="228" t="s">
        <v>70</v>
      </c>
      <c r="C47" s="229"/>
      <c r="D47" s="230">
        <v>8862</v>
      </c>
      <c r="E47" s="230">
        <v>18248</v>
      </c>
      <c r="F47" s="230">
        <v>22</v>
      </c>
      <c r="G47" s="230">
        <v>16</v>
      </c>
      <c r="H47" s="230">
        <v>168</v>
      </c>
      <c r="I47" s="230">
        <v>79</v>
      </c>
      <c r="J47" s="230">
        <v>89</v>
      </c>
      <c r="K47" s="230">
        <v>35</v>
      </c>
      <c r="L47" s="230">
        <v>4704</v>
      </c>
      <c r="M47" s="231">
        <v>1825</v>
      </c>
      <c r="N47" s="232"/>
      <c r="O47" s="227"/>
      <c r="P47" s="228" t="s">
        <v>70</v>
      </c>
      <c r="Q47" s="229"/>
      <c r="R47" s="233">
        <v>6.9</v>
      </c>
      <c r="S47" s="234">
        <v>13</v>
      </c>
      <c r="T47" s="235">
        <v>14.2</v>
      </c>
      <c r="U47" s="234">
        <v>13</v>
      </c>
      <c r="V47" s="233">
        <v>2.5</v>
      </c>
      <c r="W47" s="234">
        <v>2</v>
      </c>
      <c r="X47" s="235">
        <v>1.8</v>
      </c>
      <c r="Y47" s="234">
        <v>1</v>
      </c>
      <c r="Z47" s="233">
        <v>18.600000000000001</v>
      </c>
      <c r="AA47" s="234">
        <v>33</v>
      </c>
      <c r="AB47" s="235">
        <v>3.9</v>
      </c>
      <c r="AC47" s="234">
        <v>9</v>
      </c>
      <c r="AD47" s="233">
        <v>3.7</v>
      </c>
      <c r="AE47" s="234">
        <v>29</v>
      </c>
      <c r="AF47" s="236">
        <v>1.42</v>
      </c>
      <c r="AG47" s="234">
        <v>35</v>
      </c>
      <c r="AH47" s="236">
        <v>1.6</v>
      </c>
      <c r="AI47" s="237">
        <v>5</v>
      </c>
    </row>
    <row r="48" spans="1:35" s="75" customFormat="1" ht="12.95" customHeight="1" x14ac:dyDescent="0.15">
      <c r="A48" s="227"/>
      <c r="B48" s="228" t="s">
        <v>69</v>
      </c>
      <c r="C48" s="229"/>
      <c r="D48" s="230">
        <v>12670</v>
      </c>
      <c r="E48" s="230">
        <v>22093</v>
      </c>
      <c r="F48" s="230">
        <v>28</v>
      </c>
      <c r="G48" s="230">
        <v>13</v>
      </c>
      <c r="H48" s="230">
        <v>294</v>
      </c>
      <c r="I48" s="230">
        <v>146</v>
      </c>
      <c r="J48" s="230">
        <v>148</v>
      </c>
      <c r="K48" s="230">
        <v>48</v>
      </c>
      <c r="L48" s="230">
        <v>6577</v>
      </c>
      <c r="M48" s="231">
        <v>2677</v>
      </c>
      <c r="N48" s="232"/>
      <c r="O48" s="227"/>
      <c r="P48" s="228" t="s">
        <v>69</v>
      </c>
      <c r="Q48" s="229"/>
      <c r="R48" s="233">
        <v>7.4</v>
      </c>
      <c r="S48" s="234">
        <v>5</v>
      </c>
      <c r="T48" s="235">
        <v>12.9</v>
      </c>
      <c r="U48" s="234">
        <v>24</v>
      </c>
      <c r="V48" s="233">
        <v>2.2000000000000002</v>
      </c>
      <c r="W48" s="234">
        <v>8</v>
      </c>
      <c r="X48" s="235">
        <v>1</v>
      </c>
      <c r="Y48" s="234">
        <v>12</v>
      </c>
      <c r="Z48" s="233">
        <v>22.7</v>
      </c>
      <c r="AA48" s="234">
        <v>2</v>
      </c>
      <c r="AB48" s="235">
        <v>3.8</v>
      </c>
      <c r="AC48" s="234">
        <v>14</v>
      </c>
      <c r="AD48" s="233">
        <v>3.8</v>
      </c>
      <c r="AE48" s="234">
        <v>14</v>
      </c>
      <c r="AF48" s="236">
        <v>1.56</v>
      </c>
      <c r="AG48" s="234">
        <v>9</v>
      </c>
      <c r="AH48" s="236">
        <v>1.59</v>
      </c>
      <c r="AI48" s="237">
        <v>6</v>
      </c>
    </row>
    <row r="49" spans="1:35" s="75" customFormat="1" ht="12.95" customHeight="1" x14ac:dyDescent="0.15">
      <c r="A49" s="227"/>
      <c r="B49" s="228" t="s">
        <v>68</v>
      </c>
      <c r="C49" s="229"/>
      <c r="D49" s="230">
        <v>7327</v>
      </c>
      <c r="E49" s="230">
        <v>15104</v>
      </c>
      <c r="F49" s="230">
        <v>13</v>
      </c>
      <c r="G49" s="230">
        <v>8</v>
      </c>
      <c r="H49" s="230">
        <v>141</v>
      </c>
      <c r="I49" s="230">
        <v>65</v>
      </c>
      <c r="J49" s="230">
        <v>76</v>
      </c>
      <c r="K49" s="230">
        <v>28</v>
      </c>
      <c r="L49" s="230">
        <v>4118</v>
      </c>
      <c r="M49" s="231">
        <v>1736</v>
      </c>
      <c r="N49" s="232"/>
      <c r="O49" s="227"/>
      <c r="P49" s="228" t="s">
        <v>68</v>
      </c>
      <c r="Q49" s="229"/>
      <c r="R49" s="233">
        <v>6.6</v>
      </c>
      <c r="S49" s="234">
        <v>19</v>
      </c>
      <c r="T49" s="235">
        <v>13.7</v>
      </c>
      <c r="U49" s="234">
        <v>17</v>
      </c>
      <c r="V49" s="233">
        <v>1.8</v>
      </c>
      <c r="W49" s="234">
        <v>20</v>
      </c>
      <c r="X49" s="235">
        <v>1.1000000000000001</v>
      </c>
      <c r="Y49" s="234">
        <v>9</v>
      </c>
      <c r="Z49" s="233">
        <v>18.899999999999999</v>
      </c>
      <c r="AA49" s="234">
        <v>30</v>
      </c>
      <c r="AB49" s="235">
        <v>3.8</v>
      </c>
      <c r="AC49" s="234">
        <v>13</v>
      </c>
      <c r="AD49" s="233">
        <v>3.7</v>
      </c>
      <c r="AE49" s="234">
        <v>25</v>
      </c>
      <c r="AF49" s="236">
        <v>1.58</v>
      </c>
      <c r="AG49" s="234">
        <v>7</v>
      </c>
      <c r="AH49" s="236">
        <v>1.54</v>
      </c>
      <c r="AI49" s="237">
        <v>9</v>
      </c>
    </row>
    <row r="50" spans="1:35" s="74" customFormat="1" ht="22.5" customHeight="1" x14ac:dyDescent="0.15">
      <c r="A50" s="214"/>
      <c r="B50" s="215" t="s">
        <v>67</v>
      </c>
      <c r="C50" s="216"/>
      <c r="D50" s="238">
        <v>7590</v>
      </c>
      <c r="E50" s="238">
        <v>14520</v>
      </c>
      <c r="F50" s="238">
        <v>18</v>
      </c>
      <c r="G50" s="238">
        <v>5</v>
      </c>
      <c r="H50" s="238">
        <v>148</v>
      </c>
      <c r="I50" s="238">
        <v>87</v>
      </c>
      <c r="J50" s="238">
        <v>61</v>
      </c>
      <c r="K50" s="238">
        <v>23</v>
      </c>
      <c r="L50" s="238">
        <v>3885</v>
      </c>
      <c r="M50" s="239">
        <v>1780</v>
      </c>
      <c r="N50" s="219"/>
      <c r="O50" s="214"/>
      <c r="P50" s="215" t="s">
        <v>67</v>
      </c>
      <c r="Q50" s="216"/>
      <c r="R50" s="220">
        <v>7.2</v>
      </c>
      <c r="S50" s="221">
        <v>8</v>
      </c>
      <c r="T50" s="222">
        <v>13.8</v>
      </c>
      <c r="U50" s="221">
        <v>16</v>
      </c>
      <c r="V50" s="220">
        <v>2.4</v>
      </c>
      <c r="W50" s="221">
        <v>4</v>
      </c>
      <c r="X50" s="222">
        <v>0.7</v>
      </c>
      <c r="Y50" s="221">
        <v>35</v>
      </c>
      <c r="Z50" s="220">
        <v>19.100000000000001</v>
      </c>
      <c r="AA50" s="221">
        <v>27</v>
      </c>
      <c r="AB50" s="222">
        <v>3</v>
      </c>
      <c r="AC50" s="221">
        <v>35</v>
      </c>
      <c r="AD50" s="220">
        <v>3.7</v>
      </c>
      <c r="AE50" s="221">
        <v>27</v>
      </c>
      <c r="AF50" s="225">
        <v>1.69</v>
      </c>
      <c r="AG50" s="221">
        <v>4</v>
      </c>
      <c r="AH50" s="225">
        <v>1.64</v>
      </c>
      <c r="AI50" s="240">
        <v>3</v>
      </c>
    </row>
    <row r="51" spans="1:35" s="75" customFormat="1" ht="12.95" customHeight="1" x14ac:dyDescent="0.15">
      <c r="A51" s="227"/>
      <c r="B51" s="228" t="s">
        <v>66</v>
      </c>
      <c r="C51" s="229"/>
      <c r="D51" s="230">
        <v>11618</v>
      </c>
      <c r="E51" s="230">
        <v>21979</v>
      </c>
      <c r="F51" s="230">
        <v>19</v>
      </c>
      <c r="G51" s="230">
        <v>8</v>
      </c>
      <c r="H51" s="230">
        <v>263</v>
      </c>
      <c r="I51" s="230">
        <v>125</v>
      </c>
      <c r="J51" s="230">
        <v>138</v>
      </c>
      <c r="K51" s="230">
        <v>47</v>
      </c>
      <c r="L51" s="230">
        <v>5835</v>
      </c>
      <c r="M51" s="231">
        <v>2455</v>
      </c>
      <c r="N51" s="232"/>
      <c r="O51" s="227"/>
      <c r="P51" s="228" t="s">
        <v>66</v>
      </c>
      <c r="Q51" s="229"/>
      <c r="R51" s="233">
        <v>7.4</v>
      </c>
      <c r="S51" s="234">
        <v>4</v>
      </c>
      <c r="T51" s="235">
        <v>14</v>
      </c>
      <c r="U51" s="234">
        <v>14</v>
      </c>
      <c r="V51" s="233">
        <v>1.6</v>
      </c>
      <c r="W51" s="234">
        <v>26</v>
      </c>
      <c r="X51" s="235">
        <v>0.7</v>
      </c>
      <c r="Y51" s="234">
        <v>32</v>
      </c>
      <c r="Z51" s="233">
        <v>22.1</v>
      </c>
      <c r="AA51" s="234">
        <v>5</v>
      </c>
      <c r="AB51" s="235">
        <v>4</v>
      </c>
      <c r="AC51" s="234">
        <v>7</v>
      </c>
      <c r="AD51" s="233">
        <v>3.7</v>
      </c>
      <c r="AE51" s="234">
        <v>26</v>
      </c>
      <c r="AF51" s="236">
        <v>1.57</v>
      </c>
      <c r="AG51" s="234">
        <v>8</v>
      </c>
      <c r="AH51" s="236">
        <v>1.65</v>
      </c>
      <c r="AI51" s="237">
        <v>2</v>
      </c>
    </row>
    <row r="52" spans="1:35" s="74" customFormat="1" ht="21.75" customHeight="1" thickBot="1" x14ac:dyDescent="0.2">
      <c r="A52" s="214"/>
      <c r="B52" s="215" t="s">
        <v>65</v>
      </c>
      <c r="C52" s="216"/>
      <c r="D52" s="238">
        <v>14535</v>
      </c>
      <c r="E52" s="238">
        <v>13582</v>
      </c>
      <c r="F52" s="238">
        <v>23</v>
      </c>
      <c r="G52" s="238">
        <v>12</v>
      </c>
      <c r="H52" s="238">
        <v>367</v>
      </c>
      <c r="I52" s="238">
        <v>200</v>
      </c>
      <c r="J52" s="238">
        <v>167</v>
      </c>
      <c r="K52" s="238">
        <v>46</v>
      </c>
      <c r="L52" s="238">
        <v>7020</v>
      </c>
      <c r="M52" s="239">
        <v>3187</v>
      </c>
      <c r="N52" s="219"/>
      <c r="O52" s="253"/>
      <c r="P52" s="254" t="s">
        <v>65</v>
      </c>
      <c r="Q52" s="255"/>
      <c r="R52" s="256">
        <v>10</v>
      </c>
      <c r="S52" s="257">
        <v>1</v>
      </c>
      <c r="T52" s="258">
        <v>9.4</v>
      </c>
      <c r="U52" s="257">
        <v>47</v>
      </c>
      <c r="V52" s="256">
        <v>1.6</v>
      </c>
      <c r="W52" s="257">
        <v>28</v>
      </c>
      <c r="X52" s="258">
        <v>0.8</v>
      </c>
      <c r="Y52" s="257">
        <v>20</v>
      </c>
      <c r="Z52" s="256">
        <v>24.6</v>
      </c>
      <c r="AA52" s="257">
        <v>1</v>
      </c>
      <c r="AB52" s="258">
        <v>3.2</v>
      </c>
      <c r="AC52" s="257">
        <v>33</v>
      </c>
      <c r="AD52" s="256">
        <v>4.8</v>
      </c>
      <c r="AE52" s="257">
        <v>2</v>
      </c>
      <c r="AF52" s="259">
        <v>2.2000000000000002</v>
      </c>
      <c r="AG52" s="257">
        <v>1</v>
      </c>
      <c r="AH52" s="260">
        <v>1.8</v>
      </c>
      <c r="AI52" s="261">
        <v>1</v>
      </c>
    </row>
    <row r="53" spans="1:35" s="73" customFormat="1" ht="12.95" customHeight="1" x14ac:dyDescent="0.15">
      <c r="A53" s="153"/>
      <c r="B53" s="154" t="s">
        <v>64</v>
      </c>
      <c r="C53" s="262"/>
      <c r="D53" s="263">
        <v>11</v>
      </c>
      <c r="E53" s="263">
        <v>93</v>
      </c>
      <c r="F53" s="264" t="s">
        <v>62</v>
      </c>
      <c r="G53" s="264" t="s">
        <v>62</v>
      </c>
      <c r="H53" s="263">
        <v>2</v>
      </c>
      <c r="I53" s="264" t="s">
        <v>62</v>
      </c>
      <c r="J53" s="264">
        <v>2</v>
      </c>
      <c r="K53" s="265" t="s">
        <v>62</v>
      </c>
      <c r="L53" s="264" t="s">
        <v>61</v>
      </c>
      <c r="M53" s="237" t="s">
        <v>61</v>
      </c>
      <c r="N53" s="5"/>
      <c r="O53" s="5"/>
      <c r="P53" s="5"/>
      <c r="Q53" s="5"/>
      <c r="R53" s="266"/>
      <c r="S53" s="5"/>
      <c r="T53" s="266"/>
      <c r="U53" s="5"/>
      <c r="V53" s="266"/>
      <c r="W53" s="5"/>
      <c r="X53" s="266"/>
      <c r="Y53" s="5"/>
      <c r="Z53" s="266"/>
      <c r="AA53" s="5"/>
      <c r="AB53" s="266"/>
      <c r="AC53" s="5"/>
      <c r="AD53" s="266"/>
      <c r="AE53" s="5"/>
      <c r="AF53" s="267"/>
      <c r="AG53" s="5"/>
      <c r="AH53" s="268"/>
      <c r="AI53" s="12"/>
    </row>
    <row r="54" spans="1:35" s="73" customFormat="1" ht="12.95" customHeight="1" thickBot="1" x14ac:dyDescent="0.2">
      <c r="A54" s="168"/>
      <c r="B54" s="169" t="s">
        <v>63</v>
      </c>
      <c r="C54" s="169"/>
      <c r="D54" s="269" t="s">
        <v>61</v>
      </c>
      <c r="E54" s="270">
        <v>781</v>
      </c>
      <c r="F54" s="269" t="s">
        <v>62</v>
      </c>
      <c r="G54" s="269" t="s">
        <v>62</v>
      </c>
      <c r="H54" s="270">
        <v>1</v>
      </c>
      <c r="I54" s="269" t="s">
        <v>62</v>
      </c>
      <c r="J54" s="271">
        <v>1</v>
      </c>
      <c r="K54" s="272" t="s">
        <v>62</v>
      </c>
      <c r="L54" s="269" t="s">
        <v>61</v>
      </c>
      <c r="M54" s="261" t="s">
        <v>61</v>
      </c>
      <c r="N54" s="5"/>
      <c r="O54" s="5"/>
      <c r="P54" s="5"/>
      <c r="Q54" s="5"/>
      <c r="R54" s="266"/>
      <c r="S54" s="5"/>
      <c r="T54" s="266"/>
      <c r="U54" s="5"/>
      <c r="V54" s="266"/>
      <c r="W54" s="5"/>
      <c r="X54" s="266"/>
      <c r="Y54" s="5"/>
      <c r="Z54" s="266"/>
      <c r="AA54" s="5"/>
      <c r="AB54" s="266"/>
      <c r="AC54" s="5"/>
      <c r="AD54" s="266"/>
      <c r="AE54" s="5"/>
      <c r="AF54" s="267"/>
      <c r="AG54" s="5"/>
      <c r="AH54" s="268"/>
      <c r="AI54" s="5"/>
    </row>
    <row r="55" spans="1:35" ht="11.25" x14ac:dyDescent="0.15">
      <c r="B55" s="72" t="s">
        <v>60</v>
      </c>
      <c r="C55" s="67" t="s">
        <v>59</v>
      </c>
      <c r="AH55" s="71"/>
    </row>
    <row r="56" spans="1:35" ht="11.25" x14ac:dyDescent="0.15">
      <c r="C56" s="67" t="s">
        <v>58</v>
      </c>
      <c r="AH56" s="71"/>
    </row>
    <row r="57" spans="1:35" ht="11.25" x14ac:dyDescent="0.15">
      <c r="C57" s="67" t="s">
        <v>57</v>
      </c>
      <c r="AH57" s="71"/>
    </row>
    <row r="58" spans="1:35" ht="11.25" x14ac:dyDescent="0.15">
      <c r="C58" s="67" t="s">
        <v>56</v>
      </c>
      <c r="AH58" s="71"/>
    </row>
    <row r="59" spans="1:35" ht="11.25" x14ac:dyDescent="0.15">
      <c r="AH59" s="71"/>
    </row>
    <row r="60" spans="1:35" ht="11.25" x14ac:dyDescent="0.15">
      <c r="AH60" s="71"/>
    </row>
    <row r="61" spans="1:35" ht="11.25" x14ac:dyDescent="0.15">
      <c r="AH61" s="71"/>
    </row>
    <row r="62" spans="1:35" ht="11.25" x14ac:dyDescent="0.15">
      <c r="AH62" s="71"/>
    </row>
    <row r="64" spans="1:35" ht="11.25" x14ac:dyDescent="0.15">
      <c r="AH64" s="70"/>
    </row>
    <row r="65" spans="34:34" ht="11.25" x14ac:dyDescent="0.15">
      <c r="AH65" s="70"/>
    </row>
  </sheetData>
  <mergeCells count="18">
    <mergeCell ref="A3:C4"/>
    <mergeCell ref="O3:Q4"/>
    <mergeCell ref="AH3:AI3"/>
    <mergeCell ref="AF3:AG3"/>
    <mergeCell ref="AD3:AE3"/>
    <mergeCell ref="AB3:AC3"/>
    <mergeCell ref="Z3:AA3"/>
    <mergeCell ref="X3:Y3"/>
    <mergeCell ref="V3:W3"/>
    <mergeCell ref="D3:D4"/>
    <mergeCell ref="E3:E4"/>
    <mergeCell ref="F3:G3"/>
    <mergeCell ref="H3:J3"/>
    <mergeCell ref="T3:U3"/>
    <mergeCell ref="R3:S3"/>
    <mergeCell ref="K3:K4"/>
    <mergeCell ref="L3:L4"/>
    <mergeCell ref="M3:M4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5" orientation="landscape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440F-B8DF-4181-B69A-32C6664629CD}">
  <sheetPr codeName="Sheet1"/>
  <dimension ref="A1:AJ52"/>
  <sheetViews>
    <sheetView view="pageBreakPreview" zoomScale="80" zoomScaleNormal="100" zoomScaleSheetLayoutView="80" workbookViewId="0">
      <selection activeCell="V16" sqref="V16"/>
    </sheetView>
  </sheetViews>
  <sheetFormatPr defaultRowHeight="13.5" x14ac:dyDescent="0.15"/>
  <cols>
    <col min="1" max="1" width="4" style="83" customWidth="1"/>
    <col min="2" max="2" width="10.75" style="83" customWidth="1"/>
    <col min="3" max="3" width="5.625" style="83" hidden="1" customWidth="1"/>
    <col min="4" max="6" width="8.5" style="83" customWidth="1"/>
    <col min="7" max="7" width="8.875" style="83" customWidth="1"/>
    <col min="8" max="12" width="8.5" style="83" customWidth="1"/>
    <col min="13" max="13" width="9.875" style="83" customWidth="1"/>
    <col min="14" max="21" width="8.5" style="83" customWidth="1"/>
    <col min="22" max="22" width="3.875" style="83" customWidth="1"/>
    <col min="23" max="23" width="10.625" style="83" customWidth="1"/>
    <col min="24" max="24" width="3.875" style="83" customWidth="1"/>
    <col min="25" max="25" width="10.5" style="83" customWidth="1"/>
    <col min="26" max="26" width="7.25" style="83" customWidth="1"/>
    <col min="27" max="27" width="6.125" style="83" customWidth="1"/>
    <col min="28" max="28" width="7.25" style="83" customWidth="1"/>
    <col min="29" max="29" width="6.125" style="83" customWidth="1"/>
    <col min="30" max="31" width="7.25" style="83" customWidth="1"/>
    <col min="32" max="32" width="9.5" style="83" customWidth="1"/>
    <col min="33" max="36" width="7.25" style="83" customWidth="1"/>
    <col min="37" max="256" width="9" style="83"/>
    <col min="257" max="257" width="4" style="83" customWidth="1"/>
    <col min="258" max="258" width="10.75" style="83" customWidth="1"/>
    <col min="259" max="259" width="0" style="83" hidden="1" customWidth="1"/>
    <col min="260" max="262" width="8.5" style="83" customWidth="1"/>
    <col min="263" max="263" width="8.875" style="83" customWidth="1"/>
    <col min="264" max="268" width="8.5" style="83" customWidth="1"/>
    <col min="269" max="269" width="9.875" style="83" customWidth="1"/>
    <col min="270" max="277" width="8.5" style="83" customWidth="1"/>
    <col min="278" max="278" width="3.875" style="83" customWidth="1"/>
    <col min="279" max="279" width="10.625" style="83" customWidth="1"/>
    <col min="280" max="280" width="3.875" style="83" customWidth="1"/>
    <col min="281" max="281" width="10.5" style="83" customWidth="1"/>
    <col min="282" max="282" width="7.25" style="83" customWidth="1"/>
    <col min="283" max="283" width="6.125" style="83" customWidth="1"/>
    <col min="284" max="284" width="7.25" style="83" customWidth="1"/>
    <col min="285" max="285" width="6.125" style="83" customWidth="1"/>
    <col min="286" max="287" width="7.25" style="83" customWidth="1"/>
    <col min="288" max="288" width="9.5" style="83" customWidth="1"/>
    <col min="289" max="292" width="7.25" style="83" customWidth="1"/>
    <col min="293" max="512" width="9" style="83"/>
    <col min="513" max="513" width="4" style="83" customWidth="1"/>
    <col min="514" max="514" width="10.75" style="83" customWidth="1"/>
    <col min="515" max="515" width="0" style="83" hidden="1" customWidth="1"/>
    <col min="516" max="518" width="8.5" style="83" customWidth="1"/>
    <col min="519" max="519" width="8.875" style="83" customWidth="1"/>
    <col min="520" max="524" width="8.5" style="83" customWidth="1"/>
    <col min="525" max="525" width="9.875" style="83" customWidth="1"/>
    <col min="526" max="533" width="8.5" style="83" customWidth="1"/>
    <col min="534" max="534" width="3.875" style="83" customWidth="1"/>
    <col min="535" max="535" width="10.625" style="83" customWidth="1"/>
    <col min="536" max="536" width="3.875" style="83" customWidth="1"/>
    <col min="537" max="537" width="10.5" style="83" customWidth="1"/>
    <col min="538" max="538" width="7.25" style="83" customWidth="1"/>
    <col min="539" max="539" width="6.125" style="83" customWidth="1"/>
    <col min="540" max="540" width="7.25" style="83" customWidth="1"/>
    <col min="541" max="541" width="6.125" style="83" customWidth="1"/>
    <col min="542" max="543" width="7.25" style="83" customWidth="1"/>
    <col min="544" max="544" width="9.5" style="83" customWidth="1"/>
    <col min="545" max="548" width="7.25" style="83" customWidth="1"/>
    <col min="549" max="768" width="9" style="83"/>
    <col min="769" max="769" width="4" style="83" customWidth="1"/>
    <col min="770" max="770" width="10.75" style="83" customWidth="1"/>
    <col min="771" max="771" width="0" style="83" hidden="1" customWidth="1"/>
    <col min="772" max="774" width="8.5" style="83" customWidth="1"/>
    <col min="775" max="775" width="8.875" style="83" customWidth="1"/>
    <col min="776" max="780" width="8.5" style="83" customWidth="1"/>
    <col min="781" max="781" width="9.875" style="83" customWidth="1"/>
    <col min="782" max="789" width="8.5" style="83" customWidth="1"/>
    <col min="790" max="790" width="3.875" style="83" customWidth="1"/>
    <col min="791" max="791" width="10.625" style="83" customWidth="1"/>
    <col min="792" max="792" width="3.875" style="83" customWidth="1"/>
    <col min="793" max="793" width="10.5" style="83" customWidth="1"/>
    <col min="794" max="794" width="7.25" style="83" customWidth="1"/>
    <col min="795" max="795" width="6.125" style="83" customWidth="1"/>
    <col min="796" max="796" width="7.25" style="83" customWidth="1"/>
    <col min="797" max="797" width="6.125" style="83" customWidth="1"/>
    <col min="798" max="799" width="7.25" style="83" customWidth="1"/>
    <col min="800" max="800" width="9.5" style="83" customWidth="1"/>
    <col min="801" max="804" width="7.25" style="83" customWidth="1"/>
    <col min="805" max="1024" width="9" style="83"/>
    <col min="1025" max="1025" width="4" style="83" customWidth="1"/>
    <col min="1026" max="1026" width="10.75" style="83" customWidth="1"/>
    <col min="1027" max="1027" width="0" style="83" hidden="1" customWidth="1"/>
    <col min="1028" max="1030" width="8.5" style="83" customWidth="1"/>
    <col min="1031" max="1031" width="8.875" style="83" customWidth="1"/>
    <col min="1032" max="1036" width="8.5" style="83" customWidth="1"/>
    <col min="1037" max="1037" width="9.875" style="83" customWidth="1"/>
    <col min="1038" max="1045" width="8.5" style="83" customWidth="1"/>
    <col min="1046" max="1046" width="3.875" style="83" customWidth="1"/>
    <col min="1047" max="1047" width="10.625" style="83" customWidth="1"/>
    <col min="1048" max="1048" width="3.875" style="83" customWidth="1"/>
    <col min="1049" max="1049" width="10.5" style="83" customWidth="1"/>
    <col min="1050" max="1050" width="7.25" style="83" customWidth="1"/>
    <col min="1051" max="1051" width="6.125" style="83" customWidth="1"/>
    <col min="1052" max="1052" width="7.25" style="83" customWidth="1"/>
    <col min="1053" max="1053" width="6.125" style="83" customWidth="1"/>
    <col min="1054" max="1055" width="7.25" style="83" customWidth="1"/>
    <col min="1056" max="1056" width="9.5" style="83" customWidth="1"/>
    <col min="1057" max="1060" width="7.25" style="83" customWidth="1"/>
    <col min="1061" max="1280" width="9" style="83"/>
    <col min="1281" max="1281" width="4" style="83" customWidth="1"/>
    <col min="1282" max="1282" width="10.75" style="83" customWidth="1"/>
    <col min="1283" max="1283" width="0" style="83" hidden="1" customWidth="1"/>
    <col min="1284" max="1286" width="8.5" style="83" customWidth="1"/>
    <col min="1287" max="1287" width="8.875" style="83" customWidth="1"/>
    <col min="1288" max="1292" width="8.5" style="83" customWidth="1"/>
    <col min="1293" max="1293" width="9.875" style="83" customWidth="1"/>
    <col min="1294" max="1301" width="8.5" style="83" customWidth="1"/>
    <col min="1302" max="1302" width="3.875" style="83" customWidth="1"/>
    <col min="1303" max="1303" width="10.625" style="83" customWidth="1"/>
    <col min="1304" max="1304" width="3.875" style="83" customWidth="1"/>
    <col min="1305" max="1305" width="10.5" style="83" customWidth="1"/>
    <col min="1306" max="1306" width="7.25" style="83" customWidth="1"/>
    <col min="1307" max="1307" width="6.125" style="83" customWidth="1"/>
    <col min="1308" max="1308" width="7.25" style="83" customWidth="1"/>
    <col min="1309" max="1309" width="6.125" style="83" customWidth="1"/>
    <col min="1310" max="1311" width="7.25" style="83" customWidth="1"/>
    <col min="1312" max="1312" width="9.5" style="83" customWidth="1"/>
    <col min="1313" max="1316" width="7.25" style="83" customWidth="1"/>
    <col min="1317" max="1536" width="9" style="83"/>
    <col min="1537" max="1537" width="4" style="83" customWidth="1"/>
    <col min="1538" max="1538" width="10.75" style="83" customWidth="1"/>
    <col min="1539" max="1539" width="0" style="83" hidden="1" customWidth="1"/>
    <col min="1540" max="1542" width="8.5" style="83" customWidth="1"/>
    <col min="1543" max="1543" width="8.875" style="83" customWidth="1"/>
    <col min="1544" max="1548" width="8.5" style="83" customWidth="1"/>
    <col min="1549" max="1549" width="9.875" style="83" customWidth="1"/>
    <col min="1550" max="1557" width="8.5" style="83" customWidth="1"/>
    <col min="1558" max="1558" width="3.875" style="83" customWidth="1"/>
    <col min="1559" max="1559" width="10.625" style="83" customWidth="1"/>
    <col min="1560" max="1560" width="3.875" style="83" customWidth="1"/>
    <col min="1561" max="1561" width="10.5" style="83" customWidth="1"/>
    <col min="1562" max="1562" width="7.25" style="83" customWidth="1"/>
    <col min="1563" max="1563" width="6.125" style="83" customWidth="1"/>
    <col min="1564" max="1564" width="7.25" style="83" customWidth="1"/>
    <col min="1565" max="1565" width="6.125" style="83" customWidth="1"/>
    <col min="1566" max="1567" width="7.25" style="83" customWidth="1"/>
    <col min="1568" max="1568" width="9.5" style="83" customWidth="1"/>
    <col min="1569" max="1572" width="7.25" style="83" customWidth="1"/>
    <col min="1573" max="1792" width="9" style="83"/>
    <col min="1793" max="1793" width="4" style="83" customWidth="1"/>
    <col min="1794" max="1794" width="10.75" style="83" customWidth="1"/>
    <col min="1795" max="1795" width="0" style="83" hidden="1" customWidth="1"/>
    <col min="1796" max="1798" width="8.5" style="83" customWidth="1"/>
    <col min="1799" max="1799" width="8.875" style="83" customWidth="1"/>
    <col min="1800" max="1804" width="8.5" style="83" customWidth="1"/>
    <col min="1805" max="1805" width="9.875" style="83" customWidth="1"/>
    <col min="1806" max="1813" width="8.5" style="83" customWidth="1"/>
    <col min="1814" max="1814" width="3.875" style="83" customWidth="1"/>
    <col min="1815" max="1815" width="10.625" style="83" customWidth="1"/>
    <col min="1816" max="1816" width="3.875" style="83" customWidth="1"/>
    <col min="1817" max="1817" width="10.5" style="83" customWidth="1"/>
    <col min="1818" max="1818" width="7.25" style="83" customWidth="1"/>
    <col min="1819" max="1819" width="6.125" style="83" customWidth="1"/>
    <col min="1820" max="1820" width="7.25" style="83" customWidth="1"/>
    <col min="1821" max="1821" width="6.125" style="83" customWidth="1"/>
    <col min="1822" max="1823" width="7.25" style="83" customWidth="1"/>
    <col min="1824" max="1824" width="9.5" style="83" customWidth="1"/>
    <col min="1825" max="1828" width="7.25" style="83" customWidth="1"/>
    <col min="1829" max="2048" width="9" style="83"/>
    <col min="2049" max="2049" width="4" style="83" customWidth="1"/>
    <col min="2050" max="2050" width="10.75" style="83" customWidth="1"/>
    <col min="2051" max="2051" width="0" style="83" hidden="1" customWidth="1"/>
    <col min="2052" max="2054" width="8.5" style="83" customWidth="1"/>
    <col min="2055" max="2055" width="8.875" style="83" customWidth="1"/>
    <col min="2056" max="2060" width="8.5" style="83" customWidth="1"/>
    <col min="2061" max="2061" width="9.875" style="83" customWidth="1"/>
    <col min="2062" max="2069" width="8.5" style="83" customWidth="1"/>
    <col min="2070" max="2070" width="3.875" style="83" customWidth="1"/>
    <col min="2071" max="2071" width="10.625" style="83" customWidth="1"/>
    <col min="2072" max="2072" width="3.875" style="83" customWidth="1"/>
    <col min="2073" max="2073" width="10.5" style="83" customWidth="1"/>
    <col min="2074" max="2074" width="7.25" style="83" customWidth="1"/>
    <col min="2075" max="2075" width="6.125" style="83" customWidth="1"/>
    <col min="2076" max="2076" width="7.25" style="83" customWidth="1"/>
    <col min="2077" max="2077" width="6.125" style="83" customWidth="1"/>
    <col min="2078" max="2079" width="7.25" style="83" customWidth="1"/>
    <col min="2080" max="2080" width="9.5" style="83" customWidth="1"/>
    <col min="2081" max="2084" width="7.25" style="83" customWidth="1"/>
    <col min="2085" max="2304" width="9" style="83"/>
    <col min="2305" max="2305" width="4" style="83" customWidth="1"/>
    <col min="2306" max="2306" width="10.75" style="83" customWidth="1"/>
    <col min="2307" max="2307" width="0" style="83" hidden="1" customWidth="1"/>
    <col min="2308" max="2310" width="8.5" style="83" customWidth="1"/>
    <col min="2311" max="2311" width="8.875" style="83" customWidth="1"/>
    <col min="2312" max="2316" width="8.5" style="83" customWidth="1"/>
    <col min="2317" max="2317" width="9.875" style="83" customWidth="1"/>
    <col min="2318" max="2325" width="8.5" style="83" customWidth="1"/>
    <col min="2326" max="2326" width="3.875" style="83" customWidth="1"/>
    <col min="2327" max="2327" width="10.625" style="83" customWidth="1"/>
    <col min="2328" max="2328" width="3.875" style="83" customWidth="1"/>
    <col min="2329" max="2329" width="10.5" style="83" customWidth="1"/>
    <col min="2330" max="2330" width="7.25" style="83" customWidth="1"/>
    <col min="2331" max="2331" width="6.125" style="83" customWidth="1"/>
    <col min="2332" max="2332" width="7.25" style="83" customWidth="1"/>
    <col min="2333" max="2333" width="6.125" style="83" customWidth="1"/>
    <col min="2334" max="2335" width="7.25" style="83" customWidth="1"/>
    <col min="2336" max="2336" width="9.5" style="83" customWidth="1"/>
    <col min="2337" max="2340" width="7.25" style="83" customWidth="1"/>
    <col min="2341" max="2560" width="9" style="83"/>
    <col min="2561" max="2561" width="4" style="83" customWidth="1"/>
    <col min="2562" max="2562" width="10.75" style="83" customWidth="1"/>
    <col min="2563" max="2563" width="0" style="83" hidden="1" customWidth="1"/>
    <col min="2564" max="2566" width="8.5" style="83" customWidth="1"/>
    <col min="2567" max="2567" width="8.875" style="83" customWidth="1"/>
    <col min="2568" max="2572" width="8.5" style="83" customWidth="1"/>
    <col min="2573" max="2573" width="9.875" style="83" customWidth="1"/>
    <col min="2574" max="2581" width="8.5" style="83" customWidth="1"/>
    <col min="2582" max="2582" width="3.875" style="83" customWidth="1"/>
    <col min="2583" max="2583" width="10.625" style="83" customWidth="1"/>
    <col min="2584" max="2584" width="3.875" style="83" customWidth="1"/>
    <col min="2585" max="2585" width="10.5" style="83" customWidth="1"/>
    <col min="2586" max="2586" width="7.25" style="83" customWidth="1"/>
    <col min="2587" max="2587" width="6.125" style="83" customWidth="1"/>
    <col min="2588" max="2588" width="7.25" style="83" customWidth="1"/>
    <col min="2589" max="2589" width="6.125" style="83" customWidth="1"/>
    <col min="2590" max="2591" width="7.25" style="83" customWidth="1"/>
    <col min="2592" max="2592" width="9.5" style="83" customWidth="1"/>
    <col min="2593" max="2596" width="7.25" style="83" customWidth="1"/>
    <col min="2597" max="2816" width="9" style="83"/>
    <col min="2817" max="2817" width="4" style="83" customWidth="1"/>
    <col min="2818" max="2818" width="10.75" style="83" customWidth="1"/>
    <col min="2819" max="2819" width="0" style="83" hidden="1" customWidth="1"/>
    <col min="2820" max="2822" width="8.5" style="83" customWidth="1"/>
    <col min="2823" max="2823" width="8.875" style="83" customWidth="1"/>
    <col min="2824" max="2828" width="8.5" style="83" customWidth="1"/>
    <col min="2829" max="2829" width="9.875" style="83" customWidth="1"/>
    <col min="2830" max="2837" width="8.5" style="83" customWidth="1"/>
    <col min="2838" max="2838" width="3.875" style="83" customWidth="1"/>
    <col min="2839" max="2839" width="10.625" style="83" customWidth="1"/>
    <col min="2840" max="2840" width="3.875" style="83" customWidth="1"/>
    <col min="2841" max="2841" width="10.5" style="83" customWidth="1"/>
    <col min="2842" max="2842" width="7.25" style="83" customWidth="1"/>
    <col min="2843" max="2843" width="6.125" style="83" customWidth="1"/>
    <col min="2844" max="2844" width="7.25" style="83" customWidth="1"/>
    <col min="2845" max="2845" width="6.125" style="83" customWidth="1"/>
    <col min="2846" max="2847" width="7.25" style="83" customWidth="1"/>
    <col min="2848" max="2848" width="9.5" style="83" customWidth="1"/>
    <col min="2849" max="2852" width="7.25" style="83" customWidth="1"/>
    <col min="2853" max="3072" width="9" style="83"/>
    <col min="3073" max="3073" width="4" style="83" customWidth="1"/>
    <col min="3074" max="3074" width="10.75" style="83" customWidth="1"/>
    <col min="3075" max="3075" width="0" style="83" hidden="1" customWidth="1"/>
    <col min="3076" max="3078" width="8.5" style="83" customWidth="1"/>
    <col min="3079" max="3079" width="8.875" style="83" customWidth="1"/>
    <col min="3080" max="3084" width="8.5" style="83" customWidth="1"/>
    <col min="3085" max="3085" width="9.875" style="83" customWidth="1"/>
    <col min="3086" max="3093" width="8.5" style="83" customWidth="1"/>
    <col min="3094" max="3094" width="3.875" style="83" customWidth="1"/>
    <col min="3095" max="3095" width="10.625" style="83" customWidth="1"/>
    <col min="3096" max="3096" width="3.875" style="83" customWidth="1"/>
    <col min="3097" max="3097" width="10.5" style="83" customWidth="1"/>
    <col min="3098" max="3098" width="7.25" style="83" customWidth="1"/>
    <col min="3099" max="3099" width="6.125" style="83" customWidth="1"/>
    <col min="3100" max="3100" width="7.25" style="83" customWidth="1"/>
    <col min="3101" max="3101" width="6.125" style="83" customWidth="1"/>
    <col min="3102" max="3103" width="7.25" style="83" customWidth="1"/>
    <col min="3104" max="3104" width="9.5" style="83" customWidth="1"/>
    <col min="3105" max="3108" width="7.25" style="83" customWidth="1"/>
    <col min="3109" max="3328" width="9" style="83"/>
    <col min="3329" max="3329" width="4" style="83" customWidth="1"/>
    <col min="3330" max="3330" width="10.75" style="83" customWidth="1"/>
    <col min="3331" max="3331" width="0" style="83" hidden="1" customWidth="1"/>
    <col min="3332" max="3334" width="8.5" style="83" customWidth="1"/>
    <col min="3335" max="3335" width="8.875" style="83" customWidth="1"/>
    <col min="3336" max="3340" width="8.5" style="83" customWidth="1"/>
    <col min="3341" max="3341" width="9.875" style="83" customWidth="1"/>
    <col min="3342" max="3349" width="8.5" style="83" customWidth="1"/>
    <col min="3350" max="3350" width="3.875" style="83" customWidth="1"/>
    <col min="3351" max="3351" width="10.625" style="83" customWidth="1"/>
    <col min="3352" max="3352" width="3.875" style="83" customWidth="1"/>
    <col min="3353" max="3353" width="10.5" style="83" customWidth="1"/>
    <col min="3354" max="3354" width="7.25" style="83" customWidth="1"/>
    <col min="3355" max="3355" width="6.125" style="83" customWidth="1"/>
    <col min="3356" max="3356" width="7.25" style="83" customWidth="1"/>
    <col min="3357" max="3357" width="6.125" style="83" customWidth="1"/>
    <col min="3358" max="3359" width="7.25" style="83" customWidth="1"/>
    <col min="3360" max="3360" width="9.5" style="83" customWidth="1"/>
    <col min="3361" max="3364" width="7.25" style="83" customWidth="1"/>
    <col min="3365" max="3584" width="9" style="83"/>
    <col min="3585" max="3585" width="4" style="83" customWidth="1"/>
    <col min="3586" max="3586" width="10.75" style="83" customWidth="1"/>
    <col min="3587" max="3587" width="0" style="83" hidden="1" customWidth="1"/>
    <col min="3588" max="3590" width="8.5" style="83" customWidth="1"/>
    <col min="3591" max="3591" width="8.875" style="83" customWidth="1"/>
    <col min="3592" max="3596" width="8.5" style="83" customWidth="1"/>
    <col min="3597" max="3597" width="9.875" style="83" customWidth="1"/>
    <col min="3598" max="3605" width="8.5" style="83" customWidth="1"/>
    <col min="3606" max="3606" width="3.875" style="83" customWidth="1"/>
    <col min="3607" max="3607" width="10.625" style="83" customWidth="1"/>
    <col min="3608" max="3608" width="3.875" style="83" customWidth="1"/>
    <col min="3609" max="3609" width="10.5" style="83" customWidth="1"/>
    <col min="3610" max="3610" width="7.25" style="83" customWidth="1"/>
    <col min="3611" max="3611" width="6.125" style="83" customWidth="1"/>
    <col min="3612" max="3612" width="7.25" style="83" customWidth="1"/>
    <col min="3613" max="3613" width="6.125" style="83" customWidth="1"/>
    <col min="3614" max="3615" width="7.25" style="83" customWidth="1"/>
    <col min="3616" max="3616" width="9.5" style="83" customWidth="1"/>
    <col min="3617" max="3620" width="7.25" style="83" customWidth="1"/>
    <col min="3621" max="3840" width="9" style="83"/>
    <col min="3841" max="3841" width="4" style="83" customWidth="1"/>
    <col min="3842" max="3842" width="10.75" style="83" customWidth="1"/>
    <col min="3843" max="3843" width="0" style="83" hidden="1" customWidth="1"/>
    <col min="3844" max="3846" width="8.5" style="83" customWidth="1"/>
    <col min="3847" max="3847" width="8.875" style="83" customWidth="1"/>
    <col min="3848" max="3852" width="8.5" style="83" customWidth="1"/>
    <col min="3853" max="3853" width="9.875" style="83" customWidth="1"/>
    <col min="3854" max="3861" width="8.5" style="83" customWidth="1"/>
    <col min="3862" max="3862" width="3.875" style="83" customWidth="1"/>
    <col min="3863" max="3863" width="10.625" style="83" customWidth="1"/>
    <col min="3864" max="3864" width="3.875" style="83" customWidth="1"/>
    <col min="3865" max="3865" width="10.5" style="83" customWidth="1"/>
    <col min="3866" max="3866" width="7.25" style="83" customWidth="1"/>
    <col min="3867" max="3867" width="6.125" style="83" customWidth="1"/>
    <col min="3868" max="3868" width="7.25" style="83" customWidth="1"/>
    <col min="3869" max="3869" width="6.125" style="83" customWidth="1"/>
    <col min="3870" max="3871" width="7.25" style="83" customWidth="1"/>
    <col min="3872" max="3872" width="9.5" style="83" customWidth="1"/>
    <col min="3873" max="3876" width="7.25" style="83" customWidth="1"/>
    <col min="3877" max="4096" width="9" style="83"/>
    <col min="4097" max="4097" width="4" style="83" customWidth="1"/>
    <col min="4098" max="4098" width="10.75" style="83" customWidth="1"/>
    <col min="4099" max="4099" width="0" style="83" hidden="1" customWidth="1"/>
    <col min="4100" max="4102" width="8.5" style="83" customWidth="1"/>
    <col min="4103" max="4103" width="8.875" style="83" customWidth="1"/>
    <col min="4104" max="4108" width="8.5" style="83" customWidth="1"/>
    <col min="4109" max="4109" width="9.875" style="83" customWidth="1"/>
    <col min="4110" max="4117" width="8.5" style="83" customWidth="1"/>
    <col min="4118" max="4118" width="3.875" style="83" customWidth="1"/>
    <col min="4119" max="4119" width="10.625" style="83" customWidth="1"/>
    <col min="4120" max="4120" width="3.875" style="83" customWidth="1"/>
    <col min="4121" max="4121" width="10.5" style="83" customWidth="1"/>
    <col min="4122" max="4122" width="7.25" style="83" customWidth="1"/>
    <col min="4123" max="4123" width="6.125" style="83" customWidth="1"/>
    <col min="4124" max="4124" width="7.25" style="83" customWidth="1"/>
    <col min="4125" max="4125" width="6.125" style="83" customWidth="1"/>
    <col min="4126" max="4127" width="7.25" style="83" customWidth="1"/>
    <col min="4128" max="4128" width="9.5" style="83" customWidth="1"/>
    <col min="4129" max="4132" width="7.25" style="83" customWidth="1"/>
    <col min="4133" max="4352" width="9" style="83"/>
    <col min="4353" max="4353" width="4" style="83" customWidth="1"/>
    <col min="4354" max="4354" width="10.75" style="83" customWidth="1"/>
    <col min="4355" max="4355" width="0" style="83" hidden="1" customWidth="1"/>
    <col min="4356" max="4358" width="8.5" style="83" customWidth="1"/>
    <col min="4359" max="4359" width="8.875" style="83" customWidth="1"/>
    <col min="4360" max="4364" width="8.5" style="83" customWidth="1"/>
    <col min="4365" max="4365" width="9.875" style="83" customWidth="1"/>
    <col min="4366" max="4373" width="8.5" style="83" customWidth="1"/>
    <col min="4374" max="4374" width="3.875" style="83" customWidth="1"/>
    <col min="4375" max="4375" width="10.625" style="83" customWidth="1"/>
    <col min="4376" max="4376" width="3.875" style="83" customWidth="1"/>
    <col min="4377" max="4377" width="10.5" style="83" customWidth="1"/>
    <col min="4378" max="4378" width="7.25" style="83" customWidth="1"/>
    <col min="4379" max="4379" width="6.125" style="83" customWidth="1"/>
    <col min="4380" max="4380" width="7.25" style="83" customWidth="1"/>
    <col min="4381" max="4381" width="6.125" style="83" customWidth="1"/>
    <col min="4382" max="4383" width="7.25" style="83" customWidth="1"/>
    <col min="4384" max="4384" width="9.5" style="83" customWidth="1"/>
    <col min="4385" max="4388" width="7.25" style="83" customWidth="1"/>
    <col min="4389" max="4608" width="9" style="83"/>
    <col min="4609" max="4609" width="4" style="83" customWidth="1"/>
    <col min="4610" max="4610" width="10.75" style="83" customWidth="1"/>
    <col min="4611" max="4611" width="0" style="83" hidden="1" customWidth="1"/>
    <col min="4612" max="4614" width="8.5" style="83" customWidth="1"/>
    <col min="4615" max="4615" width="8.875" style="83" customWidth="1"/>
    <col min="4616" max="4620" width="8.5" style="83" customWidth="1"/>
    <col min="4621" max="4621" width="9.875" style="83" customWidth="1"/>
    <col min="4622" max="4629" width="8.5" style="83" customWidth="1"/>
    <col min="4630" max="4630" width="3.875" style="83" customWidth="1"/>
    <col min="4631" max="4631" width="10.625" style="83" customWidth="1"/>
    <col min="4632" max="4632" width="3.875" style="83" customWidth="1"/>
    <col min="4633" max="4633" width="10.5" style="83" customWidth="1"/>
    <col min="4634" max="4634" width="7.25" style="83" customWidth="1"/>
    <col min="4635" max="4635" width="6.125" style="83" customWidth="1"/>
    <col min="4636" max="4636" width="7.25" style="83" customWidth="1"/>
    <col min="4637" max="4637" width="6.125" style="83" customWidth="1"/>
    <col min="4638" max="4639" width="7.25" style="83" customWidth="1"/>
    <col min="4640" max="4640" width="9.5" style="83" customWidth="1"/>
    <col min="4641" max="4644" width="7.25" style="83" customWidth="1"/>
    <col min="4645" max="4864" width="9" style="83"/>
    <col min="4865" max="4865" width="4" style="83" customWidth="1"/>
    <col min="4866" max="4866" width="10.75" style="83" customWidth="1"/>
    <col min="4867" max="4867" width="0" style="83" hidden="1" customWidth="1"/>
    <col min="4868" max="4870" width="8.5" style="83" customWidth="1"/>
    <col min="4871" max="4871" width="8.875" style="83" customWidth="1"/>
    <col min="4872" max="4876" width="8.5" style="83" customWidth="1"/>
    <col min="4877" max="4877" width="9.875" style="83" customWidth="1"/>
    <col min="4878" max="4885" width="8.5" style="83" customWidth="1"/>
    <col min="4886" max="4886" width="3.875" style="83" customWidth="1"/>
    <col min="4887" max="4887" width="10.625" style="83" customWidth="1"/>
    <col min="4888" max="4888" width="3.875" style="83" customWidth="1"/>
    <col min="4889" max="4889" width="10.5" style="83" customWidth="1"/>
    <col min="4890" max="4890" width="7.25" style="83" customWidth="1"/>
    <col min="4891" max="4891" width="6.125" style="83" customWidth="1"/>
    <col min="4892" max="4892" width="7.25" style="83" customWidth="1"/>
    <col min="4893" max="4893" width="6.125" style="83" customWidth="1"/>
    <col min="4894" max="4895" width="7.25" style="83" customWidth="1"/>
    <col min="4896" max="4896" width="9.5" style="83" customWidth="1"/>
    <col min="4897" max="4900" width="7.25" style="83" customWidth="1"/>
    <col min="4901" max="5120" width="9" style="83"/>
    <col min="5121" max="5121" width="4" style="83" customWidth="1"/>
    <col min="5122" max="5122" width="10.75" style="83" customWidth="1"/>
    <col min="5123" max="5123" width="0" style="83" hidden="1" customWidth="1"/>
    <col min="5124" max="5126" width="8.5" style="83" customWidth="1"/>
    <col min="5127" max="5127" width="8.875" style="83" customWidth="1"/>
    <col min="5128" max="5132" width="8.5" style="83" customWidth="1"/>
    <col min="5133" max="5133" width="9.875" style="83" customWidth="1"/>
    <col min="5134" max="5141" width="8.5" style="83" customWidth="1"/>
    <col min="5142" max="5142" width="3.875" style="83" customWidth="1"/>
    <col min="5143" max="5143" width="10.625" style="83" customWidth="1"/>
    <col min="5144" max="5144" width="3.875" style="83" customWidth="1"/>
    <col min="5145" max="5145" width="10.5" style="83" customWidth="1"/>
    <col min="5146" max="5146" width="7.25" style="83" customWidth="1"/>
    <col min="5147" max="5147" width="6.125" style="83" customWidth="1"/>
    <col min="5148" max="5148" width="7.25" style="83" customWidth="1"/>
    <col min="5149" max="5149" width="6.125" style="83" customWidth="1"/>
    <col min="5150" max="5151" width="7.25" style="83" customWidth="1"/>
    <col min="5152" max="5152" width="9.5" style="83" customWidth="1"/>
    <col min="5153" max="5156" width="7.25" style="83" customWidth="1"/>
    <col min="5157" max="5376" width="9" style="83"/>
    <col min="5377" max="5377" width="4" style="83" customWidth="1"/>
    <col min="5378" max="5378" width="10.75" style="83" customWidth="1"/>
    <col min="5379" max="5379" width="0" style="83" hidden="1" customWidth="1"/>
    <col min="5380" max="5382" width="8.5" style="83" customWidth="1"/>
    <col min="5383" max="5383" width="8.875" style="83" customWidth="1"/>
    <col min="5384" max="5388" width="8.5" style="83" customWidth="1"/>
    <col min="5389" max="5389" width="9.875" style="83" customWidth="1"/>
    <col min="5390" max="5397" width="8.5" style="83" customWidth="1"/>
    <col min="5398" max="5398" width="3.875" style="83" customWidth="1"/>
    <col min="5399" max="5399" width="10.625" style="83" customWidth="1"/>
    <col min="5400" max="5400" width="3.875" style="83" customWidth="1"/>
    <col min="5401" max="5401" width="10.5" style="83" customWidth="1"/>
    <col min="5402" max="5402" width="7.25" style="83" customWidth="1"/>
    <col min="5403" max="5403" width="6.125" style="83" customWidth="1"/>
    <col min="5404" max="5404" width="7.25" style="83" customWidth="1"/>
    <col min="5405" max="5405" width="6.125" style="83" customWidth="1"/>
    <col min="5406" max="5407" width="7.25" style="83" customWidth="1"/>
    <col min="5408" max="5408" width="9.5" style="83" customWidth="1"/>
    <col min="5409" max="5412" width="7.25" style="83" customWidth="1"/>
    <col min="5413" max="5632" width="9" style="83"/>
    <col min="5633" max="5633" width="4" style="83" customWidth="1"/>
    <col min="5634" max="5634" width="10.75" style="83" customWidth="1"/>
    <col min="5635" max="5635" width="0" style="83" hidden="1" customWidth="1"/>
    <col min="5636" max="5638" width="8.5" style="83" customWidth="1"/>
    <col min="5639" max="5639" width="8.875" style="83" customWidth="1"/>
    <col min="5640" max="5644" width="8.5" style="83" customWidth="1"/>
    <col min="5645" max="5645" width="9.875" style="83" customWidth="1"/>
    <col min="5646" max="5653" width="8.5" style="83" customWidth="1"/>
    <col min="5654" max="5654" width="3.875" style="83" customWidth="1"/>
    <col min="5655" max="5655" width="10.625" style="83" customWidth="1"/>
    <col min="5656" max="5656" width="3.875" style="83" customWidth="1"/>
    <col min="5657" max="5657" width="10.5" style="83" customWidth="1"/>
    <col min="5658" max="5658" width="7.25" style="83" customWidth="1"/>
    <col min="5659" max="5659" width="6.125" style="83" customWidth="1"/>
    <col min="5660" max="5660" width="7.25" style="83" customWidth="1"/>
    <col min="5661" max="5661" width="6.125" style="83" customWidth="1"/>
    <col min="5662" max="5663" width="7.25" style="83" customWidth="1"/>
    <col min="5664" max="5664" width="9.5" style="83" customWidth="1"/>
    <col min="5665" max="5668" width="7.25" style="83" customWidth="1"/>
    <col min="5669" max="5888" width="9" style="83"/>
    <col min="5889" max="5889" width="4" style="83" customWidth="1"/>
    <col min="5890" max="5890" width="10.75" style="83" customWidth="1"/>
    <col min="5891" max="5891" width="0" style="83" hidden="1" customWidth="1"/>
    <col min="5892" max="5894" width="8.5" style="83" customWidth="1"/>
    <col min="5895" max="5895" width="8.875" style="83" customWidth="1"/>
    <col min="5896" max="5900" width="8.5" style="83" customWidth="1"/>
    <col min="5901" max="5901" width="9.875" style="83" customWidth="1"/>
    <col min="5902" max="5909" width="8.5" style="83" customWidth="1"/>
    <col min="5910" max="5910" width="3.875" style="83" customWidth="1"/>
    <col min="5911" max="5911" width="10.625" style="83" customWidth="1"/>
    <col min="5912" max="5912" width="3.875" style="83" customWidth="1"/>
    <col min="5913" max="5913" width="10.5" style="83" customWidth="1"/>
    <col min="5914" max="5914" width="7.25" style="83" customWidth="1"/>
    <col min="5915" max="5915" width="6.125" style="83" customWidth="1"/>
    <col min="5916" max="5916" width="7.25" style="83" customWidth="1"/>
    <col min="5917" max="5917" width="6.125" style="83" customWidth="1"/>
    <col min="5918" max="5919" width="7.25" style="83" customWidth="1"/>
    <col min="5920" max="5920" width="9.5" style="83" customWidth="1"/>
    <col min="5921" max="5924" width="7.25" style="83" customWidth="1"/>
    <col min="5925" max="6144" width="9" style="83"/>
    <col min="6145" max="6145" width="4" style="83" customWidth="1"/>
    <col min="6146" max="6146" width="10.75" style="83" customWidth="1"/>
    <col min="6147" max="6147" width="0" style="83" hidden="1" customWidth="1"/>
    <col min="6148" max="6150" width="8.5" style="83" customWidth="1"/>
    <col min="6151" max="6151" width="8.875" style="83" customWidth="1"/>
    <col min="6152" max="6156" width="8.5" style="83" customWidth="1"/>
    <col min="6157" max="6157" width="9.875" style="83" customWidth="1"/>
    <col min="6158" max="6165" width="8.5" style="83" customWidth="1"/>
    <col min="6166" max="6166" width="3.875" style="83" customWidth="1"/>
    <col min="6167" max="6167" width="10.625" style="83" customWidth="1"/>
    <col min="6168" max="6168" width="3.875" style="83" customWidth="1"/>
    <col min="6169" max="6169" width="10.5" style="83" customWidth="1"/>
    <col min="6170" max="6170" width="7.25" style="83" customWidth="1"/>
    <col min="6171" max="6171" width="6.125" style="83" customWidth="1"/>
    <col min="6172" max="6172" width="7.25" style="83" customWidth="1"/>
    <col min="6173" max="6173" width="6.125" style="83" customWidth="1"/>
    <col min="6174" max="6175" width="7.25" style="83" customWidth="1"/>
    <col min="6176" max="6176" width="9.5" style="83" customWidth="1"/>
    <col min="6177" max="6180" width="7.25" style="83" customWidth="1"/>
    <col min="6181" max="6400" width="9" style="83"/>
    <col min="6401" max="6401" width="4" style="83" customWidth="1"/>
    <col min="6402" max="6402" width="10.75" style="83" customWidth="1"/>
    <col min="6403" max="6403" width="0" style="83" hidden="1" customWidth="1"/>
    <col min="6404" max="6406" width="8.5" style="83" customWidth="1"/>
    <col min="6407" max="6407" width="8.875" style="83" customWidth="1"/>
    <col min="6408" max="6412" width="8.5" style="83" customWidth="1"/>
    <col min="6413" max="6413" width="9.875" style="83" customWidth="1"/>
    <col min="6414" max="6421" width="8.5" style="83" customWidth="1"/>
    <col min="6422" max="6422" width="3.875" style="83" customWidth="1"/>
    <col min="6423" max="6423" width="10.625" style="83" customWidth="1"/>
    <col min="6424" max="6424" width="3.875" style="83" customWidth="1"/>
    <col min="6425" max="6425" width="10.5" style="83" customWidth="1"/>
    <col min="6426" max="6426" width="7.25" style="83" customWidth="1"/>
    <col min="6427" max="6427" width="6.125" style="83" customWidth="1"/>
    <col min="6428" max="6428" width="7.25" style="83" customWidth="1"/>
    <col min="6429" max="6429" width="6.125" style="83" customWidth="1"/>
    <col min="6430" max="6431" width="7.25" style="83" customWidth="1"/>
    <col min="6432" max="6432" width="9.5" style="83" customWidth="1"/>
    <col min="6433" max="6436" width="7.25" style="83" customWidth="1"/>
    <col min="6437" max="6656" width="9" style="83"/>
    <col min="6657" max="6657" width="4" style="83" customWidth="1"/>
    <col min="6658" max="6658" width="10.75" style="83" customWidth="1"/>
    <col min="6659" max="6659" width="0" style="83" hidden="1" customWidth="1"/>
    <col min="6660" max="6662" width="8.5" style="83" customWidth="1"/>
    <col min="6663" max="6663" width="8.875" style="83" customWidth="1"/>
    <col min="6664" max="6668" width="8.5" style="83" customWidth="1"/>
    <col min="6669" max="6669" width="9.875" style="83" customWidth="1"/>
    <col min="6670" max="6677" width="8.5" style="83" customWidth="1"/>
    <col min="6678" max="6678" width="3.875" style="83" customWidth="1"/>
    <col min="6679" max="6679" width="10.625" style="83" customWidth="1"/>
    <col min="6680" max="6680" width="3.875" style="83" customWidth="1"/>
    <col min="6681" max="6681" width="10.5" style="83" customWidth="1"/>
    <col min="6682" max="6682" width="7.25" style="83" customWidth="1"/>
    <col min="6683" max="6683" width="6.125" style="83" customWidth="1"/>
    <col min="6684" max="6684" width="7.25" style="83" customWidth="1"/>
    <col min="6685" max="6685" width="6.125" style="83" customWidth="1"/>
    <col min="6686" max="6687" width="7.25" style="83" customWidth="1"/>
    <col min="6688" max="6688" width="9.5" style="83" customWidth="1"/>
    <col min="6689" max="6692" width="7.25" style="83" customWidth="1"/>
    <col min="6693" max="6912" width="9" style="83"/>
    <col min="6913" max="6913" width="4" style="83" customWidth="1"/>
    <col min="6914" max="6914" width="10.75" style="83" customWidth="1"/>
    <col min="6915" max="6915" width="0" style="83" hidden="1" customWidth="1"/>
    <col min="6916" max="6918" width="8.5" style="83" customWidth="1"/>
    <col min="6919" max="6919" width="8.875" style="83" customWidth="1"/>
    <col min="6920" max="6924" width="8.5" style="83" customWidth="1"/>
    <col min="6925" max="6925" width="9.875" style="83" customWidth="1"/>
    <col min="6926" max="6933" width="8.5" style="83" customWidth="1"/>
    <col min="6934" max="6934" width="3.875" style="83" customWidth="1"/>
    <col min="6935" max="6935" width="10.625" style="83" customWidth="1"/>
    <col min="6936" max="6936" width="3.875" style="83" customWidth="1"/>
    <col min="6937" max="6937" width="10.5" style="83" customWidth="1"/>
    <col min="6938" max="6938" width="7.25" style="83" customWidth="1"/>
    <col min="6939" max="6939" width="6.125" style="83" customWidth="1"/>
    <col min="6940" max="6940" width="7.25" style="83" customWidth="1"/>
    <col min="6941" max="6941" width="6.125" style="83" customWidth="1"/>
    <col min="6942" max="6943" width="7.25" style="83" customWidth="1"/>
    <col min="6944" max="6944" width="9.5" style="83" customWidth="1"/>
    <col min="6945" max="6948" width="7.25" style="83" customWidth="1"/>
    <col min="6949" max="7168" width="9" style="83"/>
    <col min="7169" max="7169" width="4" style="83" customWidth="1"/>
    <col min="7170" max="7170" width="10.75" style="83" customWidth="1"/>
    <col min="7171" max="7171" width="0" style="83" hidden="1" customWidth="1"/>
    <col min="7172" max="7174" width="8.5" style="83" customWidth="1"/>
    <col min="7175" max="7175" width="8.875" style="83" customWidth="1"/>
    <col min="7176" max="7180" width="8.5" style="83" customWidth="1"/>
    <col min="7181" max="7181" width="9.875" style="83" customWidth="1"/>
    <col min="7182" max="7189" width="8.5" style="83" customWidth="1"/>
    <col min="7190" max="7190" width="3.875" style="83" customWidth="1"/>
    <col min="7191" max="7191" width="10.625" style="83" customWidth="1"/>
    <col min="7192" max="7192" width="3.875" style="83" customWidth="1"/>
    <col min="7193" max="7193" width="10.5" style="83" customWidth="1"/>
    <col min="7194" max="7194" width="7.25" style="83" customWidth="1"/>
    <col min="7195" max="7195" width="6.125" style="83" customWidth="1"/>
    <col min="7196" max="7196" width="7.25" style="83" customWidth="1"/>
    <col min="7197" max="7197" width="6.125" style="83" customWidth="1"/>
    <col min="7198" max="7199" width="7.25" style="83" customWidth="1"/>
    <col min="7200" max="7200" width="9.5" style="83" customWidth="1"/>
    <col min="7201" max="7204" width="7.25" style="83" customWidth="1"/>
    <col min="7205" max="7424" width="9" style="83"/>
    <col min="7425" max="7425" width="4" style="83" customWidth="1"/>
    <col min="7426" max="7426" width="10.75" style="83" customWidth="1"/>
    <col min="7427" max="7427" width="0" style="83" hidden="1" customWidth="1"/>
    <col min="7428" max="7430" width="8.5" style="83" customWidth="1"/>
    <col min="7431" max="7431" width="8.875" style="83" customWidth="1"/>
    <col min="7432" max="7436" width="8.5" style="83" customWidth="1"/>
    <col min="7437" max="7437" width="9.875" style="83" customWidth="1"/>
    <col min="7438" max="7445" width="8.5" style="83" customWidth="1"/>
    <col min="7446" max="7446" width="3.875" style="83" customWidth="1"/>
    <col min="7447" max="7447" width="10.625" style="83" customWidth="1"/>
    <col min="7448" max="7448" width="3.875" style="83" customWidth="1"/>
    <col min="7449" max="7449" width="10.5" style="83" customWidth="1"/>
    <col min="7450" max="7450" width="7.25" style="83" customWidth="1"/>
    <col min="7451" max="7451" width="6.125" style="83" customWidth="1"/>
    <col min="7452" max="7452" width="7.25" style="83" customWidth="1"/>
    <col min="7453" max="7453" width="6.125" style="83" customWidth="1"/>
    <col min="7454" max="7455" width="7.25" style="83" customWidth="1"/>
    <col min="7456" max="7456" width="9.5" style="83" customWidth="1"/>
    <col min="7457" max="7460" width="7.25" style="83" customWidth="1"/>
    <col min="7461" max="7680" width="9" style="83"/>
    <col min="7681" max="7681" width="4" style="83" customWidth="1"/>
    <col min="7682" max="7682" width="10.75" style="83" customWidth="1"/>
    <col min="7683" max="7683" width="0" style="83" hidden="1" customWidth="1"/>
    <col min="7684" max="7686" width="8.5" style="83" customWidth="1"/>
    <col min="7687" max="7687" width="8.875" style="83" customWidth="1"/>
    <col min="7688" max="7692" width="8.5" style="83" customWidth="1"/>
    <col min="7693" max="7693" width="9.875" style="83" customWidth="1"/>
    <col min="7694" max="7701" width="8.5" style="83" customWidth="1"/>
    <col min="7702" max="7702" width="3.875" style="83" customWidth="1"/>
    <col min="7703" max="7703" width="10.625" style="83" customWidth="1"/>
    <col min="7704" max="7704" width="3.875" style="83" customWidth="1"/>
    <col min="7705" max="7705" width="10.5" style="83" customWidth="1"/>
    <col min="7706" max="7706" width="7.25" style="83" customWidth="1"/>
    <col min="7707" max="7707" width="6.125" style="83" customWidth="1"/>
    <col min="7708" max="7708" width="7.25" style="83" customWidth="1"/>
    <col min="7709" max="7709" width="6.125" style="83" customWidth="1"/>
    <col min="7710" max="7711" width="7.25" style="83" customWidth="1"/>
    <col min="7712" max="7712" width="9.5" style="83" customWidth="1"/>
    <col min="7713" max="7716" width="7.25" style="83" customWidth="1"/>
    <col min="7717" max="7936" width="9" style="83"/>
    <col min="7937" max="7937" width="4" style="83" customWidth="1"/>
    <col min="7938" max="7938" width="10.75" style="83" customWidth="1"/>
    <col min="7939" max="7939" width="0" style="83" hidden="1" customWidth="1"/>
    <col min="7940" max="7942" width="8.5" style="83" customWidth="1"/>
    <col min="7943" max="7943" width="8.875" style="83" customWidth="1"/>
    <col min="7944" max="7948" width="8.5" style="83" customWidth="1"/>
    <col min="7949" max="7949" width="9.875" style="83" customWidth="1"/>
    <col min="7950" max="7957" width="8.5" style="83" customWidth="1"/>
    <col min="7958" max="7958" width="3.875" style="83" customWidth="1"/>
    <col min="7959" max="7959" width="10.625" style="83" customWidth="1"/>
    <col min="7960" max="7960" width="3.875" style="83" customWidth="1"/>
    <col min="7961" max="7961" width="10.5" style="83" customWidth="1"/>
    <col min="7962" max="7962" width="7.25" style="83" customWidth="1"/>
    <col min="7963" max="7963" width="6.125" style="83" customWidth="1"/>
    <col min="7964" max="7964" width="7.25" style="83" customWidth="1"/>
    <col min="7965" max="7965" width="6.125" style="83" customWidth="1"/>
    <col min="7966" max="7967" width="7.25" style="83" customWidth="1"/>
    <col min="7968" max="7968" width="9.5" style="83" customWidth="1"/>
    <col min="7969" max="7972" width="7.25" style="83" customWidth="1"/>
    <col min="7973" max="8192" width="9" style="83"/>
    <col min="8193" max="8193" width="4" style="83" customWidth="1"/>
    <col min="8194" max="8194" width="10.75" style="83" customWidth="1"/>
    <col min="8195" max="8195" width="0" style="83" hidden="1" customWidth="1"/>
    <col min="8196" max="8198" width="8.5" style="83" customWidth="1"/>
    <col min="8199" max="8199" width="8.875" style="83" customWidth="1"/>
    <col min="8200" max="8204" width="8.5" style="83" customWidth="1"/>
    <col min="8205" max="8205" width="9.875" style="83" customWidth="1"/>
    <col min="8206" max="8213" width="8.5" style="83" customWidth="1"/>
    <col min="8214" max="8214" width="3.875" style="83" customWidth="1"/>
    <col min="8215" max="8215" width="10.625" style="83" customWidth="1"/>
    <col min="8216" max="8216" width="3.875" style="83" customWidth="1"/>
    <col min="8217" max="8217" width="10.5" style="83" customWidth="1"/>
    <col min="8218" max="8218" width="7.25" style="83" customWidth="1"/>
    <col min="8219" max="8219" width="6.125" style="83" customWidth="1"/>
    <col min="8220" max="8220" width="7.25" style="83" customWidth="1"/>
    <col min="8221" max="8221" width="6.125" style="83" customWidth="1"/>
    <col min="8222" max="8223" width="7.25" style="83" customWidth="1"/>
    <col min="8224" max="8224" width="9.5" style="83" customWidth="1"/>
    <col min="8225" max="8228" width="7.25" style="83" customWidth="1"/>
    <col min="8229" max="8448" width="9" style="83"/>
    <col min="8449" max="8449" width="4" style="83" customWidth="1"/>
    <col min="8450" max="8450" width="10.75" style="83" customWidth="1"/>
    <col min="8451" max="8451" width="0" style="83" hidden="1" customWidth="1"/>
    <col min="8452" max="8454" width="8.5" style="83" customWidth="1"/>
    <col min="8455" max="8455" width="8.875" style="83" customWidth="1"/>
    <col min="8456" max="8460" width="8.5" style="83" customWidth="1"/>
    <col min="8461" max="8461" width="9.875" style="83" customWidth="1"/>
    <col min="8462" max="8469" width="8.5" style="83" customWidth="1"/>
    <col min="8470" max="8470" width="3.875" style="83" customWidth="1"/>
    <col min="8471" max="8471" width="10.625" style="83" customWidth="1"/>
    <col min="8472" max="8472" width="3.875" style="83" customWidth="1"/>
    <col min="8473" max="8473" width="10.5" style="83" customWidth="1"/>
    <col min="8474" max="8474" width="7.25" style="83" customWidth="1"/>
    <col min="8475" max="8475" width="6.125" style="83" customWidth="1"/>
    <col min="8476" max="8476" width="7.25" style="83" customWidth="1"/>
    <col min="8477" max="8477" width="6.125" style="83" customWidth="1"/>
    <col min="8478" max="8479" width="7.25" style="83" customWidth="1"/>
    <col min="8480" max="8480" width="9.5" style="83" customWidth="1"/>
    <col min="8481" max="8484" width="7.25" style="83" customWidth="1"/>
    <col min="8485" max="8704" width="9" style="83"/>
    <col min="8705" max="8705" width="4" style="83" customWidth="1"/>
    <col min="8706" max="8706" width="10.75" style="83" customWidth="1"/>
    <col min="8707" max="8707" width="0" style="83" hidden="1" customWidth="1"/>
    <col min="8708" max="8710" width="8.5" style="83" customWidth="1"/>
    <col min="8711" max="8711" width="8.875" style="83" customWidth="1"/>
    <col min="8712" max="8716" width="8.5" style="83" customWidth="1"/>
    <col min="8717" max="8717" width="9.875" style="83" customWidth="1"/>
    <col min="8718" max="8725" width="8.5" style="83" customWidth="1"/>
    <col min="8726" max="8726" width="3.875" style="83" customWidth="1"/>
    <col min="8727" max="8727" width="10.625" style="83" customWidth="1"/>
    <col min="8728" max="8728" width="3.875" style="83" customWidth="1"/>
    <col min="8729" max="8729" width="10.5" style="83" customWidth="1"/>
    <col min="8730" max="8730" width="7.25" style="83" customWidth="1"/>
    <col min="8731" max="8731" width="6.125" style="83" customWidth="1"/>
    <col min="8732" max="8732" width="7.25" style="83" customWidth="1"/>
    <col min="8733" max="8733" width="6.125" style="83" customWidth="1"/>
    <col min="8734" max="8735" width="7.25" style="83" customWidth="1"/>
    <col min="8736" max="8736" width="9.5" style="83" customWidth="1"/>
    <col min="8737" max="8740" width="7.25" style="83" customWidth="1"/>
    <col min="8741" max="8960" width="9" style="83"/>
    <col min="8961" max="8961" width="4" style="83" customWidth="1"/>
    <col min="8962" max="8962" width="10.75" style="83" customWidth="1"/>
    <col min="8963" max="8963" width="0" style="83" hidden="1" customWidth="1"/>
    <col min="8964" max="8966" width="8.5" style="83" customWidth="1"/>
    <col min="8967" max="8967" width="8.875" style="83" customWidth="1"/>
    <col min="8968" max="8972" width="8.5" style="83" customWidth="1"/>
    <col min="8973" max="8973" width="9.875" style="83" customWidth="1"/>
    <col min="8974" max="8981" width="8.5" style="83" customWidth="1"/>
    <col min="8982" max="8982" width="3.875" style="83" customWidth="1"/>
    <col min="8983" max="8983" width="10.625" style="83" customWidth="1"/>
    <col min="8984" max="8984" width="3.875" style="83" customWidth="1"/>
    <col min="8985" max="8985" width="10.5" style="83" customWidth="1"/>
    <col min="8986" max="8986" width="7.25" style="83" customWidth="1"/>
    <col min="8987" max="8987" width="6.125" style="83" customWidth="1"/>
    <col min="8988" max="8988" width="7.25" style="83" customWidth="1"/>
    <col min="8989" max="8989" width="6.125" style="83" customWidth="1"/>
    <col min="8990" max="8991" width="7.25" style="83" customWidth="1"/>
    <col min="8992" max="8992" width="9.5" style="83" customWidth="1"/>
    <col min="8993" max="8996" width="7.25" style="83" customWidth="1"/>
    <col min="8997" max="9216" width="9" style="83"/>
    <col min="9217" max="9217" width="4" style="83" customWidth="1"/>
    <col min="9218" max="9218" width="10.75" style="83" customWidth="1"/>
    <col min="9219" max="9219" width="0" style="83" hidden="1" customWidth="1"/>
    <col min="9220" max="9222" width="8.5" style="83" customWidth="1"/>
    <col min="9223" max="9223" width="8.875" style="83" customWidth="1"/>
    <col min="9224" max="9228" width="8.5" style="83" customWidth="1"/>
    <col min="9229" max="9229" width="9.875" style="83" customWidth="1"/>
    <col min="9230" max="9237" width="8.5" style="83" customWidth="1"/>
    <col min="9238" max="9238" width="3.875" style="83" customWidth="1"/>
    <col min="9239" max="9239" width="10.625" style="83" customWidth="1"/>
    <col min="9240" max="9240" width="3.875" style="83" customWidth="1"/>
    <col min="9241" max="9241" width="10.5" style="83" customWidth="1"/>
    <col min="9242" max="9242" width="7.25" style="83" customWidth="1"/>
    <col min="9243" max="9243" width="6.125" style="83" customWidth="1"/>
    <col min="9244" max="9244" width="7.25" style="83" customWidth="1"/>
    <col min="9245" max="9245" width="6.125" style="83" customWidth="1"/>
    <col min="9246" max="9247" width="7.25" style="83" customWidth="1"/>
    <col min="9248" max="9248" width="9.5" style="83" customWidth="1"/>
    <col min="9249" max="9252" width="7.25" style="83" customWidth="1"/>
    <col min="9253" max="9472" width="9" style="83"/>
    <col min="9473" max="9473" width="4" style="83" customWidth="1"/>
    <col min="9474" max="9474" width="10.75" style="83" customWidth="1"/>
    <col min="9475" max="9475" width="0" style="83" hidden="1" customWidth="1"/>
    <col min="9476" max="9478" width="8.5" style="83" customWidth="1"/>
    <col min="9479" max="9479" width="8.875" style="83" customWidth="1"/>
    <col min="9480" max="9484" width="8.5" style="83" customWidth="1"/>
    <col min="9485" max="9485" width="9.875" style="83" customWidth="1"/>
    <col min="9486" max="9493" width="8.5" style="83" customWidth="1"/>
    <col min="9494" max="9494" width="3.875" style="83" customWidth="1"/>
    <col min="9495" max="9495" width="10.625" style="83" customWidth="1"/>
    <col min="9496" max="9496" width="3.875" style="83" customWidth="1"/>
    <col min="9497" max="9497" width="10.5" style="83" customWidth="1"/>
    <col min="9498" max="9498" width="7.25" style="83" customWidth="1"/>
    <col min="9499" max="9499" width="6.125" style="83" customWidth="1"/>
    <col min="9500" max="9500" width="7.25" style="83" customWidth="1"/>
    <col min="9501" max="9501" width="6.125" style="83" customWidth="1"/>
    <col min="9502" max="9503" width="7.25" style="83" customWidth="1"/>
    <col min="9504" max="9504" width="9.5" style="83" customWidth="1"/>
    <col min="9505" max="9508" width="7.25" style="83" customWidth="1"/>
    <col min="9509" max="9728" width="9" style="83"/>
    <col min="9729" max="9729" width="4" style="83" customWidth="1"/>
    <col min="9730" max="9730" width="10.75" style="83" customWidth="1"/>
    <col min="9731" max="9731" width="0" style="83" hidden="1" customWidth="1"/>
    <col min="9732" max="9734" width="8.5" style="83" customWidth="1"/>
    <col min="9735" max="9735" width="8.875" style="83" customWidth="1"/>
    <col min="9736" max="9740" width="8.5" style="83" customWidth="1"/>
    <col min="9741" max="9741" width="9.875" style="83" customWidth="1"/>
    <col min="9742" max="9749" width="8.5" style="83" customWidth="1"/>
    <col min="9750" max="9750" width="3.875" style="83" customWidth="1"/>
    <col min="9751" max="9751" width="10.625" style="83" customWidth="1"/>
    <col min="9752" max="9752" width="3.875" style="83" customWidth="1"/>
    <col min="9753" max="9753" width="10.5" style="83" customWidth="1"/>
    <col min="9754" max="9754" width="7.25" style="83" customWidth="1"/>
    <col min="9755" max="9755" width="6.125" style="83" customWidth="1"/>
    <col min="9756" max="9756" width="7.25" style="83" customWidth="1"/>
    <col min="9757" max="9757" width="6.125" style="83" customWidth="1"/>
    <col min="9758" max="9759" width="7.25" style="83" customWidth="1"/>
    <col min="9760" max="9760" width="9.5" style="83" customWidth="1"/>
    <col min="9761" max="9764" width="7.25" style="83" customWidth="1"/>
    <col min="9765" max="9984" width="9" style="83"/>
    <col min="9985" max="9985" width="4" style="83" customWidth="1"/>
    <col min="9986" max="9986" width="10.75" style="83" customWidth="1"/>
    <col min="9987" max="9987" width="0" style="83" hidden="1" customWidth="1"/>
    <col min="9988" max="9990" width="8.5" style="83" customWidth="1"/>
    <col min="9991" max="9991" width="8.875" style="83" customWidth="1"/>
    <col min="9992" max="9996" width="8.5" style="83" customWidth="1"/>
    <col min="9997" max="9997" width="9.875" style="83" customWidth="1"/>
    <col min="9998" max="10005" width="8.5" style="83" customWidth="1"/>
    <col min="10006" max="10006" width="3.875" style="83" customWidth="1"/>
    <col min="10007" max="10007" width="10.625" style="83" customWidth="1"/>
    <col min="10008" max="10008" width="3.875" style="83" customWidth="1"/>
    <col min="10009" max="10009" width="10.5" style="83" customWidth="1"/>
    <col min="10010" max="10010" width="7.25" style="83" customWidth="1"/>
    <col min="10011" max="10011" width="6.125" style="83" customWidth="1"/>
    <col min="10012" max="10012" width="7.25" style="83" customWidth="1"/>
    <col min="10013" max="10013" width="6.125" style="83" customWidth="1"/>
    <col min="10014" max="10015" width="7.25" style="83" customWidth="1"/>
    <col min="10016" max="10016" width="9.5" style="83" customWidth="1"/>
    <col min="10017" max="10020" width="7.25" style="83" customWidth="1"/>
    <col min="10021" max="10240" width="9" style="83"/>
    <col min="10241" max="10241" width="4" style="83" customWidth="1"/>
    <col min="10242" max="10242" width="10.75" style="83" customWidth="1"/>
    <col min="10243" max="10243" width="0" style="83" hidden="1" customWidth="1"/>
    <col min="10244" max="10246" width="8.5" style="83" customWidth="1"/>
    <col min="10247" max="10247" width="8.875" style="83" customWidth="1"/>
    <col min="10248" max="10252" width="8.5" style="83" customWidth="1"/>
    <col min="10253" max="10253" width="9.875" style="83" customWidth="1"/>
    <col min="10254" max="10261" width="8.5" style="83" customWidth="1"/>
    <col min="10262" max="10262" width="3.875" style="83" customWidth="1"/>
    <col min="10263" max="10263" width="10.625" style="83" customWidth="1"/>
    <col min="10264" max="10264" width="3.875" style="83" customWidth="1"/>
    <col min="10265" max="10265" width="10.5" style="83" customWidth="1"/>
    <col min="10266" max="10266" width="7.25" style="83" customWidth="1"/>
    <col min="10267" max="10267" width="6.125" style="83" customWidth="1"/>
    <col min="10268" max="10268" width="7.25" style="83" customWidth="1"/>
    <col min="10269" max="10269" width="6.125" style="83" customWidth="1"/>
    <col min="10270" max="10271" width="7.25" style="83" customWidth="1"/>
    <col min="10272" max="10272" width="9.5" style="83" customWidth="1"/>
    <col min="10273" max="10276" width="7.25" style="83" customWidth="1"/>
    <col min="10277" max="10496" width="9" style="83"/>
    <col min="10497" max="10497" width="4" style="83" customWidth="1"/>
    <col min="10498" max="10498" width="10.75" style="83" customWidth="1"/>
    <col min="10499" max="10499" width="0" style="83" hidden="1" customWidth="1"/>
    <col min="10500" max="10502" width="8.5" style="83" customWidth="1"/>
    <col min="10503" max="10503" width="8.875" style="83" customWidth="1"/>
    <col min="10504" max="10508" width="8.5" style="83" customWidth="1"/>
    <col min="10509" max="10509" width="9.875" style="83" customWidth="1"/>
    <col min="10510" max="10517" width="8.5" style="83" customWidth="1"/>
    <col min="10518" max="10518" width="3.875" style="83" customWidth="1"/>
    <col min="10519" max="10519" width="10.625" style="83" customWidth="1"/>
    <col min="10520" max="10520" width="3.875" style="83" customWidth="1"/>
    <col min="10521" max="10521" width="10.5" style="83" customWidth="1"/>
    <col min="10522" max="10522" width="7.25" style="83" customWidth="1"/>
    <col min="10523" max="10523" width="6.125" style="83" customWidth="1"/>
    <col min="10524" max="10524" width="7.25" style="83" customWidth="1"/>
    <col min="10525" max="10525" width="6.125" style="83" customWidth="1"/>
    <col min="10526" max="10527" width="7.25" style="83" customWidth="1"/>
    <col min="10528" max="10528" width="9.5" style="83" customWidth="1"/>
    <col min="10529" max="10532" width="7.25" style="83" customWidth="1"/>
    <col min="10533" max="10752" width="9" style="83"/>
    <col min="10753" max="10753" width="4" style="83" customWidth="1"/>
    <col min="10754" max="10754" width="10.75" style="83" customWidth="1"/>
    <col min="10755" max="10755" width="0" style="83" hidden="1" customWidth="1"/>
    <col min="10756" max="10758" width="8.5" style="83" customWidth="1"/>
    <col min="10759" max="10759" width="8.875" style="83" customWidth="1"/>
    <col min="10760" max="10764" width="8.5" style="83" customWidth="1"/>
    <col min="10765" max="10765" width="9.875" style="83" customWidth="1"/>
    <col min="10766" max="10773" width="8.5" style="83" customWidth="1"/>
    <col min="10774" max="10774" width="3.875" style="83" customWidth="1"/>
    <col min="10775" max="10775" width="10.625" style="83" customWidth="1"/>
    <col min="10776" max="10776" width="3.875" style="83" customWidth="1"/>
    <col min="10777" max="10777" width="10.5" style="83" customWidth="1"/>
    <col min="10778" max="10778" width="7.25" style="83" customWidth="1"/>
    <col min="10779" max="10779" width="6.125" style="83" customWidth="1"/>
    <col min="10780" max="10780" width="7.25" style="83" customWidth="1"/>
    <col min="10781" max="10781" width="6.125" style="83" customWidth="1"/>
    <col min="10782" max="10783" width="7.25" style="83" customWidth="1"/>
    <col min="10784" max="10784" width="9.5" style="83" customWidth="1"/>
    <col min="10785" max="10788" width="7.25" style="83" customWidth="1"/>
    <col min="10789" max="11008" width="9" style="83"/>
    <col min="11009" max="11009" width="4" style="83" customWidth="1"/>
    <col min="11010" max="11010" width="10.75" style="83" customWidth="1"/>
    <col min="11011" max="11011" width="0" style="83" hidden="1" customWidth="1"/>
    <col min="11012" max="11014" width="8.5" style="83" customWidth="1"/>
    <col min="11015" max="11015" width="8.875" style="83" customWidth="1"/>
    <col min="11016" max="11020" width="8.5" style="83" customWidth="1"/>
    <col min="11021" max="11021" width="9.875" style="83" customWidth="1"/>
    <col min="11022" max="11029" width="8.5" style="83" customWidth="1"/>
    <col min="11030" max="11030" width="3.875" style="83" customWidth="1"/>
    <col min="11031" max="11031" width="10.625" style="83" customWidth="1"/>
    <col min="11032" max="11032" width="3.875" style="83" customWidth="1"/>
    <col min="11033" max="11033" width="10.5" style="83" customWidth="1"/>
    <col min="11034" max="11034" width="7.25" style="83" customWidth="1"/>
    <col min="11035" max="11035" width="6.125" style="83" customWidth="1"/>
    <col min="11036" max="11036" width="7.25" style="83" customWidth="1"/>
    <col min="11037" max="11037" width="6.125" style="83" customWidth="1"/>
    <col min="11038" max="11039" width="7.25" style="83" customWidth="1"/>
    <col min="11040" max="11040" width="9.5" style="83" customWidth="1"/>
    <col min="11041" max="11044" width="7.25" style="83" customWidth="1"/>
    <col min="11045" max="11264" width="9" style="83"/>
    <col min="11265" max="11265" width="4" style="83" customWidth="1"/>
    <col min="11266" max="11266" width="10.75" style="83" customWidth="1"/>
    <col min="11267" max="11267" width="0" style="83" hidden="1" customWidth="1"/>
    <col min="11268" max="11270" width="8.5" style="83" customWidth="1"/>
    <col min="11271" max="11271" width="8.875" style="83" customWidth="1"/>
    <col min="11272" max="11276" width="8.5" style="83" customWidth="1"/>
    <col min="11277" max="11277" width="9.875" style="83" customWidth="1"/>
    <col min="11278" max="11285" width="8.5" style="83" customWidth="1"/>
    <col min="11286" max="11286" width="3.875" style="83" customWidth="1"/>
    <col min="11287" max="11287" width="10.625" style="83" customWidth="1"/>
    <col min="11288" max="11288" width="3.875" style="83" customWidth="1"/>
    <col min="11289" max="11289" width="10.5" style="83" customWidth="1"/>
    <col min="11290" max="11290" width="7.25" style="83" customWidth="1"/>
    <col min="11291" max="11291" width="6.125" style="83" customWidth="1"/>
    <col min="11292" max="11292" width="7.25" style="83" customWidth="1"/>
    <col min="11293" max="11293" width="6.125" style="83" customWidth="1"/>
    <col min="11294" max="11295" width="7.25" style="83" customWidth="1"/>
    <col min="11296" max="11296" width="9.5" style="83" customWidth="1"/>
    <col min="11297" max="11300" width="7.25" style="83" customWidth="1"/>
    <col min="11301" max="11520" width="9" style="83"/>
    <col min="11521" max="11521" width="4" style="83" customWidth="1"/>
    <col min="11522" max="11522" width="10.75" style="83" customWidth="1"/>
    <col min="11523" max="11523" width="0" style="83" hidden="1" customWidth="1"/>
    <col min="11524" max="11526" width="8.5" style="83" customWidth="1"/>
    <col min="11527" max="11527" width="8.875" style="83" customWidth="1"/>
    <col min="11528" max="11532" width="8.5" style="83" customWidth="1"/>
    <col min="11533" max="11533" width="9.875" style="83" customWidth="1"/>
    <col min="11534" max="11541" width="8.5" style="83" customWidth="1"/>
    <col min="11542" max="11542" width="3.875" style="83" customWidth="1"/>
    <col min="11543" max="11543" width="10.625" style="83" customWidth="1"/>
    <col min="11544" max="11544" width="3.875" style="83" customWidth="1"/>
    <col min="11545" max="11545" width="10.5" style="83" customWidth="1"/>
    <col min="11546" max="11546" width="7.25" style="83" customWidth="1"/>
    <col min="11547" max="11547" width="6.125" style="83" customWidth="1"/>
    <col min="11548" max="11548" width="7.25" style="83" customWidth="1"/>
    <col min="11549" max="11549" width="6.125" style="83" customWidth="1"/>
    <col min="11550" max="11551" width="7.25" style="83" customWidth="1"/>
    <col min="11552" max="11552" width="9.5" style="83" customWidth="1"/>
    <col min="11553" max="11556" width="7.25" style="83" customWidth="1"/>
    <col min="11557" max="11776" width="9" style="83"/>
    <col min="11777" max="11777" width="4" style="83" customWidth="1"/>
    <col min="11778" max="11778" width="10.75" style="83" customWidth="1"/>
    <col min="11779" max="11779" width="0" style="83" hidden="1" customWidth="1"/>
    <col min="11780" max="11782" width="8.5" style="83" customWidth="1"/>
    <col min="11783" max="11783" width="8.875" style="83" customWidth="1"/>
    <col min="11784" max="11788" width="8.5" style="83" customWidth="1"/>
    <col min="11789" max="11789" width="9.875" style="83" customWidth="1"/>
    <col min="11790" max="11797" width="8.5" style="83" customWidth="1"/>
    <col min="11798" max="11798" width="3.875" style="83" customWidth="1"/>
    <col min="11799" max="11799" width="10.625" style="83" customWidth="1"/>
    <col min="11800" max="11800" width="3.875" style="83" customWidth="1"/>
    <col min="11801" max="11801" width="10.5" style="83" customWidth="1"/>
    <col min="11802" max="11802" width="7.25" style="83" customWidth="1"/>
    <col min="11803" max="11803" width="6.125" style="83" customWidth="1"/>
    <col min="11804" max="11804" width="7.25" style="83" customWidth="1"/>
    <col min="11805" max="11805" width="6.125" style="83" customWidth="1"/>
    <col min="11806" max="11807" width="7.25" style="83" customWidth="1"/>
    <col min="11808" max="11808" width="9.5" style="83" customWidth="1"/>
    <col min="11809" max="11812" width="7.25" style="83" customWidth="1"/>
    <col min="11813" max="12032" width="9" style="83"/>
    <col min="12033" max="12033" width="4" style="83" customWidth="1"/>
    <col min="12034" max="12034" width="10.75" style="83" customWidth="1"/>
    <col min="12035" max="12035" width="0" style="83" hidden="1" customWidth="1"/>
    <col min="12036" max="12038" width="8.5" style="83" customWidth="1"/>
    <col min="12039" max="12039" width="8.875" style="83" customWidth="1"/>
    <col min="12040" max="12044" width="8.5" style="83" customWidth="1"/>
    <col min="12045" max="12045" width="9.875" style="83" customWidth="1"/>
    <col min="12046" max="12053" width="8.5" style="83" customWidth="1"/>
    <col min="12054" max="12054" width="3.875" style="83" customWidth="1"/>
    <col min="12055" max="12055" width="10.625" style="83" customWidth="1"/>
    <col min="12056" max="12056" width="3.875" style="83" customWidth="1"/>
    <col min="12057" max="12057" width="10.5" style="83" customWidth="1"/>
    <col min="12058" max="12058" width="7.25" style="83" customWidth="1"/>
    <col min="12059" max="12059" width="6.125" style="83" customWidth="1"/>
    <col min="12060" max="12060" width="7.25" style="83" customWidth="1"/>
    <col min="12061" max="12061" width="6.125" style="83" customWidth="1"/>
    <col min="12062" max="12063" width="7.25" style="83" customWidth="1"/>
    <col min="12064" max="12064" width="9.5" style="83" customWidth="1"/>
    <col min="12065" max="12068" width="7.25" style="83" customWidth="1"/>
    <col min="12069" max="12288" width="9" style="83"/>
    <col min="12289" max="12289" width="4" style="83" customWidth="1"/>
    <col min="12290" max="12290" width="10.75" style="83" customWidth="1"/>
    <col min="12291" max="12291" width="0" style="83" hidden="1" customWidth="1"/>
    <col min="12292" max="12294" width="8.5" style="83" customWidth="1"/>
    <col min="12295" max="12295" width="8.875" style="83" customWidth="1"/>
    <col min="12296" max="12300" width="8.5" style="83" customWidth="1"/>
    <col min="12301" max="12301" width="9.875" style="83" customWidth="1"/>
    <col min="12302" max="12309" width="8.5" style="83" customWidth="1"/>
    <col min="12310" max="12310" width="3.875" style="83" customWidth="1"/>
    <col min="12311" max="12311" width="10.625" style="83" customWidth="1"/>
    <col min="12312" max="12312" width="3.875" style="83" customWidth="1"/>
    <col min="12313" max="12313" width="10.5" style="83" customWidth="1"/>
    <col min="12314" max="12314" width="7.25" style="83" customWidth="1"/>
    <col min="12315" max="12315" width="6.125" style="83" customWidth="1"/>
    <col min="12316" max="12316" width="7.25" style="83" customWidth="1"/>
    <col min="12317" max="12317" width="6.125" style="83" customWidth="1"/>
    <col min="12318" max="12319" width="7.25" style="83" customWidth="1"/>
    <col min="12320" max="12320" width="9.5" style="83" customWidth="1"/>
    <col min="12321" max="12324" width="7.25" style="83" customWidth="1"/>
    <col min="12325" max="12544" width="9" style="83"/>
    <col min="12545" max="12545" width="4" style="83" customWidth="1"/>
    <col min="12546" max="12546" width="10.75" style="83" customWidth="1"/>
    <col min="12547" max="12547" width="0" style="83" hidden="1" customWidth="1"/>
    <col min="12548" max="12550" width="8.5" style="83" customWidth="1"/>
    <col min="12551" max="12551" width="8.875" style="83" customWidth="1"/>
    <col min="12552" max="12556" width="8.5" style="83" customWidth="1"/>
    <col min="12557" max="12557" width="9.875" style="83" customWidth="1"/>
    <col min="12558" max="12565" width="8.5" style="83" customWidth="1"/>
    <col min="12566" max="12566" width="3.875" style="83" customWidth="1"/>
    <col min="12567" max="12567" width="10.625" style="83" customWidth="1"/>
    <col min="12568" max="12568" width="3.875" style="83" customWidth="1"/>
    <col min="12569" max="12569" width="10.5" style="83" customWidth="1"/>
    <col min="12570" max="12570" width="7.25" style="83" customWidth="1"/>
    <col min="12571" max="12571" width="6.125" style="83" customWidth="1"/>
    <col min="12572" max="12572" width="7.25" style="83" customWidth="1"/>
    <col min="12573" max="12573" width="6.125" style="83" customWidth="1"/>
    <col min="12574" max="12575" width="7.25" style="83" customWidth="1"/>
    <col min="12576" max="12576" width="9.5" style="83" customWidth="1"/>
    <col min="12577" max="12580" width="7.25" style="83" customWidth="1"/>
    <col min="12581" max="12800" width="9" style="83"/>
    <col min="12801" max="12801" width="4" style="83" customWidth="1"/>
    <col min="12802" max="12802" width="10.75" style="83" customWidth="1"/>
    <col min="12803" max="12803" width="0" style="83" hidden="1" customWidth="1"/>
    <col min="12804" max="12806" width="8.5" style="83" customWidth="1"/>
    <col min="12807" max="12807" width="8.875" style="83" customWidth="1"/>
    <col min="12808" max="12812" width="8.5" style="83" customWidth="1"/>
    <col min="12813" max="12813" width="9.875" style="83" customWidth="1"/>
    <col min="12814" max="12821" width="8.5" style="83" customWidth="1"/>
    <col min="12822" max="12822" width="3.875" style="83" customWidth="1"/>
    <col min="12823" max="12823" width="10.625" style="83" customWidth="1"/>
    <col min="12824" max="12824" width="3.875" style="83" customWidth="1"/>
    <col min="12825" max="12825" width="10.5" style="83" customWidth="1"/>
    <col min="12826" max="12826" width="7.25" style="83" customWidth="1"/>
    <col min="12827" max="12827" width="6.125" style="83" customWidth="1"/>
    <col min="12828" max="12828" width="7.25" style="83" customWidth="1"/>
    <col min="12829" max="12829" width="6.125" style="83" customWidth="1"/>
    <col min="12830" max="12831" width="7.25" style="83" customWidth="1"/>
    <col min="12832" max="12832" width="9.5" style="83" customWidth="1"/>
    <col min="12833" max="12836" width="7.25" style="83" customWidth="1"/>
    <col min="12837" max="13056" width="9" style="83"/>
    <col min="13057" max="13057" width="4" style="83" customWidth="1"/>
    <col min="13058" max="13058" width="10.75" style="83" customWidth="1"/>
    <col min="13059" max="13059" width="0" style="83" hidden="1" customWidth="1"/>
    <col min="13060" max="13062" width="8.5" style="83" customWidth="1"/>
    <col min="13063" max="13063" width="8.875" style="83" customWidth="1"/>
    <col min="13064" max="13068" width="8.5" style="83" customWidth="1"/>
    <col min="13069" max="13069" width="9.875" style="83" customWidth="1"/>
    <col min="13070" max="13077" width="8.5" style="83" customWidth="1"/>
    <col min="13078" max="13078" width="3.875" style="83" customWidth="1"/>
    <col min="13079" max="13079" width="10.625" style="83" customWidth="1"/>
    <col min="13080" max="13080" width="3.875" style="83" customWidth="1"/>
    <col min="13081" max="13081" width="10.5" style="83" customWidth="1"/>
    <col min="13082" max="13082" width="7.25" style="83" customWidth="1"/>
    <col min="13083" max="13083" width="6.125" style="83" customWidth="1"/>
    <col min="13084" max="13084" width="7.25" style="83" customWidth="1"/>
    <col min="13085" max="13085" width="6.125" style="83" customWidth="1"/>
    <col min="13086" max="13087" width="7.25" style="83" customWidth="1"/>
    <col min="13088" max="13088" width="9.5" style="83" customWidth="1"/>
    <col min="13089" max="13092" width="7.25" style="83" customWidth="1"/>
    <col min="13093" max="13312" width="9" style="83"/>
    <col min="13313" max="13313" width="4" style="83" customWidth="1"/>
    <col min="13314" max="13314" width="10.75" style="83" customWidth="1"/>
    <col min="13315" max="13315" width="0" style="83" hidden="1" customWidth="1"/>
    <col min="13316" max="13318" width="8.5" style="83" customWidth="1"/>
    <col min="13319" max="13319" width="8.875" style="83" customWidth="1"/>
    <col min="13320" max="13324" width="8.5" style="83" customWidth="1"/>
    <col min="13325" max="13325" width="9.875" style="83" customWidth="1"/>
    <col min="13326" max="13333" width="8.5" style="83" customWidth="1"/>
    <col min="13334" max="13334" width="3.875" style="83" customWidth="1"/>
    <col min="13335" max="13335" width="10.625" style="83" customWidth="1"/>
    <col min="13336" max="13336" width="3.875" style="83" customWidth="1"/>
    <col min="13337" max="13337" width="10.5" style="83" customWidth="1"/>
    <col min="13338" max="13338" width="7.25" style="83" customWidth="1"/>
    <col min="13339" max="13339" width="6.125" style="83" customWidth="1"/>
    <col min="13340" max="13340" width="7.25" style="83" customWidth="1"/>
    <col min="13341" max="13341" width="6.125" style="83" customWidth="1"/>
    <col min="13342" max="13343" width="7.25" style="83" customWidth="1"/>
    <col min="13344" max="13344" width="9.5" style="83" customWidth="1"/>
    <col min="13345" max="13348" width="7.25" style="83" customWidth="1"/>
    <col min="13349" max="13568" width="9" style="83"/>
    <col min="13569" max="13569" width="4" style="83" customWidth="1"/>
    <col min="13570" max="13570" width="10.75" style="83" customWidth="1"/>
    <col min="13571" max="13571" width="0" style="83" hidden="1" customWidth="1"/>
    <col min="13572" max="13574" width="8.5" style="83" customWidth="1"/>
    <col min="13575" max="13575" width="8.875" style="83" customWidth="1"/>
    <col min="13576" max="13580" width="8.5" style="83" customWidth="1"/>
    <col min="13581" max="13581" width="9.875" style="83" customWidth="1"/>
    <col min="13582" max="13589" width="8.5" style="83" customWidth="1"/>
    <col min="13590" max="13590" width="3.875" style="83" customWidth="1"/>
    <col min="13591" max="13591" width="10.625" style="83" customWidth="1"/>
    <col min="13592" max="13592" width="3.875" style="83" customWidth="1"/>
    <col min="13593" max="13593" width="10.5" style="83" customWidth="1"/>
    <col min="13594" max="13594" width="7.25" style="83" customWidth="1"/>
    <col min="13595" max="13595" width="6.125" style="83" customWidth="1"/>
    <col min="13596" max="13596" width="7.25" style="83" customWidth="1"/>
    <col min="13597" max="13597" width="6.125" style="83" customWidth="1"/>
    <col min="13598" max="13599" width="7.25" style="83" customWidth="1"/>
    <col min="13600" max="13600" width="9.5" style="83" customWidth="1"/>
    <col min="13601" max="13604" width="7.25" style="83" customWidth="1"/>
    <col min="13605" max="13824" width="9" style="83"/>
    <col min="13825" max="13825" width="4" style="83" customWidth="1"/>
    <col min="13826" max="13826" width="10.75" style="83" customWidth="1"/>
    <col min="13827" max="13827" width="0" style="83" hidden="1" customWidth="1"/>
    <col min="13828" max="13830" width="8.5" style="83" customWidth="1"/>
    <col min="13831" max="13831" width="8.875" style="83" customWidth="1"/>
    <col min="13832" max="13836" width="8.5" style="83" customWidth="1"/>
    <col min="13837" max="13837" width="9.875" style="83" customWidth="1"/>
    <col min="13838" max="13845" width="8.5" style="83" customWidth="1"/>
    <col min="13846" max="13846" width="3.875" style="83" customWidth="1"/>
    <col min="13847" max="13847" width="10.625" style="83" customWidth="1"/>
    <col min="13848" max="13848" width="3.875" style="83" customWidth="1"/>
    <col min="13849" max="13849" width="10.5" style="83" customWidth="1"/>
    <col min="13850" max="13850" width="7.25" style="83" customWidth="1"/>
    <col min="13851" max="13851" width="6.125" style="83" customWidth="1"/>
    <col min="13852" max="13852" width="7.25" style="83" customWidth="1"/>
    <col min="13853" max="13853" width="6.125" style="83" customWidth="1"/>
    <col min="13854" max="13855" width="7.25" style="83" customWidth="1"/>
    <col min="13856" max="13856" width="9.5" style="83" customWidth="1"/>
    <col min="13857" max="13860" width="7.25" style="83" customWidth="1"/>
    <col min="13861" max="14080" width="9" style="83"/>
    <col min="14081" max="14081" width="4" style="83" customWidth="1"/>
    <col min="14082" max="14082" width="10.75" style="83" customWidth="1"/>
    <col min="14083" max="14083" width="0" style="83" hidden="1" customWidth="1"/>
    <col min="14084" max="14086" width="8.5" style="83" customWidth="1"/>
    <col min="14087" max="14087" width="8.875" style="83" customWidth="1"/>
    <col min="14088" max="14092" width="8.5" style="83" customWidth="1"/>
    <col min="14093" max="14093" width="9.875" style="83" customWidth="1"/>
    <col min="14094" max="14101" width="8.5" style="83" customWidth="1"/>
    <col min="14102" max="14102" width="3.875" style="83" customWidth="1"/>
    <col min="14103" max="14103" width="10.625" style="83" customWidth="1"/>
    <col min="14104" max="14104" width="3.875" style="83" customWidth="1"/>
    <col min="14105" max="14105" width="10.5" style="83" customWidth="1"/>
    <col min="14106" max="14106" width="7.25" style="83" customWidth="1"/>
    <col min="14107" max="14107" width="6.125" style="83" customWidth="1"/>
    <col min="14108" max="14108" width="7.25" style="83" customWidth="1"/>
    <col min="14109" max="14109" width="6.125" style="83" customWidth="1"/>
    <col min="14110" max="14111" width="7.25" style="83" customWidth="1"/>
    <col min="14112" max="14112" width="9.5" style="83" customWidth="1"/>
    <col min="14113" max="14116" width="7.25" style="83" customWidth="1"/>
    <col min="14117" max="14336" width="9" style="83"/>
    <col min="14337" max="14337" width="4" style="83" customWidth="1"/>
    <col min="14338" max="14338" width="10.75" style="83" customWidth="1"/>
    <col min="14339" max="14339" width="0" style="83" hidden="1" customWidth="1"/>
    <col min="14340" max="14342" width="8.5" style="83" customWidth="1"/>
    <col min="14343" max="14343" width="8.875" style="83" customWidth="1"/>
    <col min="14344" max="14348" width="8.5" style="83" customWidth="1"/>
    <col min="14349" max="14349" width="9.875" style="83" customWidth="1"/>
    <col min="14350" max="14357" width="8.5" style="83" customWidth="1"/>
    <col min="14358" max="14358" width="3.875" style="83" customWidth="1"/>
    <col min="14359" max="14359" width="10.625" style="83" customWidth="1"/>
    <col min="14360" max="14360" width="3.875" style="83" customWidth="1"/>
    <col min="14361" max="14361" width="10.5" style="83" customWidth="1"/>
    <col min="14362" max="14362" width="7.25" style="83" customWidth="1"/>
    <col min="14363" max="14363" width="6.125" style="83" customWidth="1"/>
    <col min="14364" max="14364" width="7.25" style="83" customWidth="1"/>
    <col min="14365" max="14365" width="6.125" style="83" customWidth="1"/>
    <col min="14366" max="14367" width="7.25" style="83" customWidth="1"/>
    <col min="14368" max="14368" width="9.5" style="83" customWidth="1"/>
    <col min="14369" max="14372" width="7.25" style="83" customWidth="1"/>
    <col min="14373" max="14592" width="9" style="83"/>
    <col min="14593" max="14593" width="4" style="83" customWidth="1"/>
    <col min="14594" max="14594" width="10.75" style="83" customWidth="1"/>
    <col min="14595" max="14595" width="0" style="83" hidden="1" customWidth="1"/>
    <col min="14596" max="14598" width="8.5" style="83" customWidth="1"/>
    <col min="14599" max="14599" width="8.875" style="83" customWidth="1"/>
    <col min="14600" max="14604" width="8.5" style="83" customWidth="1"/>
    <col min="14605" max="14605" width="9.875" style="83" customWidth="1"/>
    <col min="14606" max="14613" width="8.5" style="83" customWidth="1"/>
    <col min="14614" max="14614" width="3.875" style="83" customWidth="1"/>
    <col min="14615" max="14615" width="10.625" style="83" customWidth="1"/>
    <col min="14616" max="14616" width="3.875" style="83" customWidth="1"/>
    <col min="14617" max="14617" width="10.5" style="83" customWidth="1"/>
    <col min="14618" max="14618" width="7.25" style="83" customWidth="1"/>
    <col min="14619" max="14619" width="6.125" style="83" customWidth="1"/>
    <col min="14620" max="14620" width="7.25" style="83" customWidth="1"/>
    <col min="14621" max="14621" width="6.125" style="83" customWidth="1"/>
    <col min="14622" max="14623" width="7.25" style="83" customWidth="1"/>
    <col min="14624" max="14624" width="9.5" style="83" customWidth="1"/>
    <col min="14625" max="14628" width="7.25" style="83" customWidth="1"/>
    <col min="14629" max="14848" width="9" style="83"/>
    <col min="14849" max="14849" width="4" style="83" customWidth="1"/>
    <col min="14850" max="14850" width="10.75" style="83" customWidth="1"/>
    <col min="14851" max="14851" width="0" style="83" hidden="1" customWidth="1"/>
    <col min="14852" max="14854" width="8.5" style="83" customWidth="1"/>
    <col min="14855" max="14855" width="8.875" style="83" customWidth="1"/>
    <col min="14856" max="14860" width="8.5" style="83" customWidth="1"/>
    <col min="14861" max="14861" width="9.875" style="83" customWidth="1"/>
    <col min="14862" max="14869" width="8.5" style="83" customWidth="1"/>
    <col min="14870" max="14870" width="3.875" style="83" customWidth="1"/>
    <col min="14871" max="14871" width="10.625" style="83" customWidth="1"/>
    <col min="14872" max="14872" width="3.875" style="83" customWidth="1"/>
    <col min="14873" max="14873" width="10.5" style="83" customWidth="1"/>
    <col min="14874" max="14874" width="7.25" style="83" customWidth="1"/>
    <col min="14875" max="14875" width="6.125" style="83" customWidth="1"/>
    <col min="14876" max="14876" width="7.25" style="83" customWidth="1"/>
    <col min="14877" max="14877" width="6.125" style="83" customWidth="1"/>
    <col min="14878" max="14879" width="7.25" style="83" customWidth="1"/>
    <col min="14880" max="14880" width="9.5" style="83" customWidth="1"/>
    <col min="14881" max="14884" width="7.25" style="83" customWidth="1"/>
    <col min="14885" max="15104" width="9" style="83"/>
    <col min="15105" max="15105" width="4" style="83" customWidth="1"/>
    <col min="15106" max="15106" width="10.75" style="83" customWidth="1"/>
    <col min="15107" max="15107" width="0" style="83" hidden="1" customWidth="1"/>
    <col min="15108" max="15110" width="8.5" style="83" customWidth="1"/>
    <col min="15111" max="15111" width="8.875" style="83" customWidth="1"/>
    <col min="15112" max="15116" width="8.5" style="83" customWidth="1"/>
    <col min="15117" max="15117" width="9.875" style="83" customWidth="1"/>
    <col min="15118" max="15125" width="8.5" style="83" customWidth="1"/>
    <col min="15126" max="15126" width="3.875" style="83" customWidth="1"/>
    <col min="15127" max="15127" width="10.625" style="83" customWidth="1"/>
    <col min="15128" max="15128" width="3.875" style="83" customWidth="1"/>
    <col min="15129" max="15129" width="10.5" style="83" customWidth="1"/>
    <col min="15130" max="15130" width="7.25" style="83" customWidth="1"/>
    <col min="15131" max="15131" width="6.125" style="83" customWidth="1"/>
    <col min="15132" max="15132" width="7.25" style="83" customWidth="1"/>
    <col min="15133" max="15133" width="6.125" style="83" customWidth="1"/>
    <col min="15134" max="15135" width="7.25" style="83" customWidth="1"/>
    <col min="15136" max="15136" width="9.5" style="83" customWidth="1"/>
    <col min="15137" max="15140" width="7.25" style="83" customWidth="1"/>
    <col min="15141" max="15360" width="9" style="83"/>
    <col min="15361" max="15361" width="4" style="83" customWidth="1"/>
    <col min="15362" max="15362" width="10.75" style="83" customWidth="1"/>
    <col min="15363" max="15363" width="0" style="83" hidden="1" customWidth="1"/>
    <col min="15364" max="15366" width="8.5" style="83" customWidth="1"/>
    <col min="15367" max="15367" width="8.875" style="83" customWidth="1"/>
    <col min="15368" max="15372" width="8.5" style="83" customWidth="1"/>
    <col min="15373" max="15373" width="9.875" style="83" customWidth="1"/>
    <col min="15374" max="15381" width="8.5" style="83" customWidth="1"/>
    <col min="15382" max="15382" width="3.875" style="83" customWidth="1"/>
    <col min="15383" max="15383" width="10.625" style="83" customWidth="1"/>
    <col min="15384" max="15384" width="3.875" style="83" customWidth="1"/>
    <col min="15385" max="15385" width="10.5" style="83" customWidth="1"/>
    <col min="15386" max="15386" width="7.25" style="83" customWidth="1"/>
    <col min="15387" max="15387" width="6.125" style="83" customWidth="1"/>
    <col min="15388" max="15388" width="7.25" style="83" customWidth="1"/>
    <col min="15389" max="15389" width="6.125" style="83" customWidth="1"/>
    <col min="15390" max="15391" width="7.25" style="83" customWidth="1"/>
    <col min="15392" max="15392" width="9.5" style="83" customWidth="1"/>
    <col min="15393" max="15396" width="7.25" style="83" customWidth="1"/>
    <col min="15397" max="15616" width="9" style="83"/>
    <col min="15617" max="15617" width="4" style="83" customWidth="1"/>
    <col min="15618" max="15618" width="10.75" style="83" customWidth="1"/>
    <col min="15619" max="15619" width="0" style="83" hidden="1" customWidth="1"/>
    <col min="15620" max="15622" width="8.5" style="83" customWidth="1"/>
    <col min="15623" max="15623" width="8.875" style="83" customWidth="1"/>
    <col min="15624" max="15628" width="8.5" style="83" customWidth="1"/>
    <col min="15629" max="15629" width="9.875" style="83" customWidth="1"/>
    <col min="15630" max="15637" width="8.5" style="83" customWidth="1"/>
    <col min="15638" max="15638" width="3.875" style="83" customWidth="1"/>
    <col min="15639" max="15639" width="10.625" style="83" customWidth="1"/>
    <col min="15640" max="15640" width="3.875" style="83" customWidth="1"/>
    <col min="15641" max="15641" width="10.5" style="83" customWidth="1"/>
    <col min="15642" max="15642" width="7.25" style="83" customWidth="1"/>
    <col min="15643" max="15643" width="6.125" style="83" customWidth="1"/>
    <col min="15644" max="15644" width="7.25" style="83" customWidth="1"/>
    <col min="15645" max="15645" width="6.125" style="83" customWidth="1"/>
    <col min="15646" max="15647" width="7.25" style="83" customWidth="1"/>
    <col min="15648" max="15648" width="9.5" style="83" customWidth="1"/>
    <col min="15649" max="15652" width="7.25" style="83" customWidth="1"/>
    <col min="15653" max="15872" width="9" style="83"/>
    <col min="15873" max="15873" width="4" style="83" customWidth="1"/>
    <col min="15874" max="15874" width="10.75" style="83" customWidth="1"/>
    <col min="15875" max="15875" width="0" style="83" hidden="1" customWidth="1"/>
    <col min="15876" max="15878" width="8.5" style="83" customWidth="1"/>
    <col min="15879" max="15879" width="8.875" style="83" customWidth="1"/>
    <col min="15880" max="15884" width="8.5" style="83" customWidth="1"/>
    <col min="15885" max="15885" width="9.875" style="83" customWidth="1"/>
    <col min="15886" max="15893" width="8.5" style="83" customWidth="1"/>
    <col min="15894" max="15894" width="3.875" style="83" customWidth="1"/>
    <col min="15895" max="15895" width="10.625" style="83" customWidth="1"/>
    <col min="15896" max="15896" width="3.875" style="83" customWidth="1"/>
    <col min="15897" max="15897" width="10.5" style="83" customWidth="1"/>
    <col min="15898" max="15898" width="7.25" style="83" customWidth="1"/>
    <col min="15899" max="15899" width="6.125" style="83" customWidth="1"/>
    <col min="15900" max="15900" width="7.25" style="83" customWidth="1"/>
    <col min="15901" max="15901" width="6.125" style="83" customWidth="1"/>
    <col min="15902" max="15903" width="7.25" style="83" customWidth="1"/>
    <col min="15904" max="15904" width="9.5" style="83" customWidth="1"/>
    <col min="15905" max="15908" width="7.25" style="83" customWidth="1"/>
    <col min="15909" max="16128" width="9" style="83"/>
    <col min="16129" max="16129" width="4" style="83" customWidth="1"/>
    <col min="16130" max="16130" width="10.75" style="83" customWidth="1"/>
    <col min="16131" max="16131" width="0" style="83" hidden="1" customWidth="1"/>
    <col min="16132" max="16134" width="8.5" style="83" customWidth="1"/>
    <col min="16135" max="16135" width="8.875" style="83" customWidth="1"/>
    <col min="16136" max="16140" width="8.5" style="83" customWidth="1"/>
    <col min="16141" max="16141" width="9.875" style="83" customWidth="1"/>
    <col min="16142" max="16149" width="8.5" style="83" customWidth="1"/>
    <col min="16150" max="16150" width="3.875" style="83" customWidth="1"/>
    <col min="16151" max="16151" width="10.625" style="83" customWidth="1"/>
    <col min="16152" max="16152" width="3.875" style="83" customWidth="1"/>
    <col min="16153" max="16153" width="10.5" style="83" customWidth="1"/>
    <col min="16154" max="16154" width="7.25" style="83" customWidth="1"/>
    <col min="16155" max="16155" width="6.125" style="83" customWidth="1"/>
    <col min="16156" max="16156" width="7.25" style="83" customWidth="1"/>
    <col min="16157" max="16157" width="6.125" style="83" customWidth="1"/>
    <col min="16158" max="16159" width="7.25" style="83" customWidth="1"/>
    <col min="16160" max="16160" width="9.5" style="83" customWidth="1"/>
    <col min="16161" max="16164" width="7.25" style="83" customWidth="1"/>
    <col min="16165" max="16384" width="9" style="83"/>
  </cols>
  <sheetData>
    <row r="1" spans="1:36" s="81" customFormat="1" ht="18.75" x14ac:dyDescent="0.15">
      <c r="A1" s="2" t="s">
        <v>138</v>
      </c>
      <c r="W1" s="82" t="s">
        <v>225</v>
      </c>
      <c r="X1" s="2" t="s">
        <v>139</v>
      </c>
      <c r="AJ1" s="82" t="s">
        <v>226</v>
      </c>
    </row>
    <row r="2" spans="1:36" ht="8.25" customHeight="1" thickBot="1" x14ac:dyDescent="0.2"/>
    <row r="3" spans="1:36" s="3" customFormat="1" ht="18" customHeight="1" x14ac:dyDescent="0.15">
      <c r="A3" s="326" t="s">
        <v>140</v>
      </c>
      <c r="B3" s="327"/>
      <c r="C3" s="84"/>
      <c r="D3" s="332" t="s">
        <v>141</v>
      </c>
      <c r="E3" s="333"/>
      <c r="F3" s="333"/>
      <c r="G3" s="334"/>
      <c r="H3" s="332" t="s">
        <v>142</v>
      </c>
      <c r="I3" s="333"/>
      <c r="J3" s="333"/>
      <c r="K3" s="333"/>
      <c r="L3" s="334"/>
      <c r="M3" s="85"/>
      <c r="N3" s="332" t="s">
        <v>143</v>
      </c>
      <c r="O3" s="333"/>
      <c r="P3" s="334"/>
      <c r="Q3" s="332" t="s">
        <v>144</v>
      </c>
      <c r="R3" s="333"/>
      <c r="S3" s="334"/>
      <c r="T3" s="86"/>
      <c r="U3" s="86"/>
      <c r="V3" s="320" t="s">
        <v>140</v>
      </c>
      <c r="W3" s="335"/>
      <c r="X3" s="326" t="s">
        <v>140</v>
      </c>
      <c r="Y3" s="321"/>
      <c r="Z3" s="320" t="s">
        <v>145</v>
      </c>
      <c r="AA3" s="321"/>
      <c r="AB3" s="320" t="s">
        <v>146</v>
      </c>
      <c r="AC3" s="321"/>
      <c r="AD3" s="87" t="s">
        <v>147</v>
      </c>
      <c r="AE3" s="87" t="s">
        <v>148</v>
      </c>
      <c r="AF3" s="87" t="s">
        <v>149</v>
      </c>
      <c r="AG3" s="87" t="s">
        <v>150</v>
      </c>
      <c r="AH3" s="87" t="s">
        <v>151</v>
      </c>
      <c r="AI3" s="87" t="s">
        <v>152</v>
      </c>
      <c r="AJ3" s="88" t="s">
        <v>153</v>
      </c>
    </row>
    <row r="4" spans="1:36" s="3" customFormat="1" ht="18" customHeight="1" x14ac:dyDescent="0.15">
      <c r="A4" s="328"/>
      <c r="B4" s="329"/>
      <c r="C4" s="89"/>
      <c r="D4" s="96"/>
      <c r="E4" s="102"/>
      <c r="F4" s="90"/>
      <c r="G4" s="91" t="s">
        <v>154</v>
      </c>
      <c r="H4" s="96"/>
      <c r="I4" s="102"/>
      <c r="J4" s="103"/>
      <c r="K4" s="273" t="s">
        <v>155</v>
      </c>
      <c r="L4" s="274"/>
      <c r="M4" s="92" t="s">
        <v>156</v>
      </c>
      <c r="N4" s="93"/>
      <c r="O4" s="94"/>
      <c r="P4" s="95"/>
      <c r="Q4" s="93"/>
      <c r="R4" s="102" t="s">
        <v>157</v>
      </c>
      <c r="S4" s="103" t="s">
        <v>158</v>
      </c>
      <c r="T4" s="96" t="s">
        <v>159</v>
      </c>
      <c r="U4" s="96" t="s">
        <v>160</v>
      </c>
      <c r="V4" s="336"/>
      <c r="W4" s="337"/>
      <c r="X4" s="328"/>
      <c r="Y4" s="340"/>
      <c r="Z4" s="96"/>
      <c r="AA4" s="91"/>
      <c r="AB4" s="96"/>
      <c r="AC4" s="91"/>
      <c r="AD4" s="96" t="s">
        <v>161</v>
      </c>
      <c r="AE4" s="96" t="s">
        <v>161</v>
      </c>
      <c r="AF4" s="96" t="s">
        <v>162</v>
      </c>
      <c r="AG4" s="93"/>
      <c r="AH4" s="96" t="s">
        <v>161</v>
      </c>
      <c r="AI4" s="93"/>
      <c r="AJ4" s="97"/>
    </row>
    <row r="5" spans="1:36" s="3" customFormat="1" ht="18" customHeight="1" x14ac:dyDescent="0.15">
      <c r="A5" s="328"/>
      <c r="B5" s="329"/>
      <c r="C5" s="98"/>
      <c r="D5" s="96" t="s">
        <v>163</v>
      </c>
      <c r="E5" s="99" t="s">
        <v>164</v>
      </c>
      <c r="F5" s="100" t="s">
        <v>165</v>
      </c>
      <c r="G5" s="92" t="s">
        <v>166</v>
      </c>
      <c r="H5" s="96" t="s">
        <v>163</v>
      </c>
      <c r="I5" s="99" t="s">
        <v>164</v>
      </c>
      <c r="J5" s="101" t="s">
        <v>165</v>
      </c>
      <c r="K5" s="322" t="s">
        <v>147</v>
      </c>
      <c r="L5" s="324" t="s">
        <v>148</v>
      </c>
      <c r="M5" s="92" t="s">
        <v>167</v>
      </c>
      <c r="N5" s="96" t="s">
        <v>163</v>
      </c>
      <c r="O5" s="99" t="s">
        <v>168</v>
      </c>
      <c r="P5" s="101" t="s">
        <v>169</v>
      </c>
      <c r="Q5" s="96" t="s">
        <v>163</v>
      </c>
      <c r="R5" s="99" t="s">
        <v>170</v>
      </c>
      <c r="S5" s="101" t="s">
        <v>148</v>
      </c>
      <c r="T5" s="96" t="s">
        <v>171</v>
      </c>
      <c r="U5" s="96" t="s">
        <v>171</v>
      </c>
      <c r="V5" s="336"/>
      <c r="W5" s="337"/>
      <c r="X5" s="328"/>
      <c r="Y5" s="340"/>
      <c r="Z5" s="104" t="s">
        <v>172</v>
      </c>
      <c r="AA5" s="96" t="s">
        <v>173</v>
      </c>
      <c r="AB5" s="104" t="s">
        <v>172</v>
      </c>
      <c r="AC5" s="96" t="s">
        <v>173</v>
      </c>
      <c r="AD5" s="104" t="s">
        <v>174</v>
      </c>
      <c r="AE5" s="104" t="s">
        <v>174</v>
      </c>
      <c r="AF5" s="104" t="s">
        <v>172</v>
      </c>
      <c r="AG5" s="105" t="s">
        <v>175</v>
      </c>
      <c r="AH5" s="105" t="s">
        <v>176</v>
      </c>
      <c r="AI5" s="93" t="s">
        <v>172</v>
      </c>
      <c r="AJ5" s="97" t="s">
        <v>172</v>
      </c>
    </row>
    <row r="6" spans="1:36" s="3" customFormat="1" ht="18" customHeight="1" x14ac:dyDescent="0.15">
      <c r="A6" s="330"/>
      <c r="B6" s="331"/>
      <c r="C6" s="106" t="s">
        <v>177</v>
      </c>
      <c r="D6" s="107"/>
      <c r="E6" s="108"/>
      <c r="F6" s="109"/>
      <c r="G6" s="110" t="s">
        <v>178</v>
      </c>
      <c r="H6" s="115"/>
      <c r="I6" s="111"/>
      <c r="J6" s="112"/>
      <c r="K6" s="323"/>
      <c r="L6" s="325"/>
      <c r="M6" s="113"/>
      <c r="N6" s="107"/>
      <c r="O6" s="108"/>
      <c r="P6" s="114"/>
      <c r="Q6" s="107"/>
      <c r="R6" s="111" t="s">
        <v>179</v>
      </c>
      <c r="S6" s="112" t="s">
        <v>180</v>
      </c>
      <c r="T6" s="107"/>
      <c r="U6" s="107"/>
      <c r="V6" s="338"/>
      <c r="W6" s="339"/>
      <c r="X6" s="330"/>
      <c r="Y6" s="341"/>
      <c r="Z6" s="116" t="s">
        <v>181</v>
      </c>
      <c r="AA6" s="116"/>
      <c r="AB6" s="116" t="s">
        <v>181</v>
      </c>
      <c r="AC6" s="116"/>
      <c r="AD6" s="116" t="s">
        <v>181</v>
      </c>
      <c r="AE6" s="116" t="s">
        <v>181</v>
      </c>
      <c r="AF6" s="116" t="s">
        <v>181</v>
      </c>
      <c r="AG6" s="117" t="s">
        <v>181</v>
      </c>
      <c r="AH6" s="117" t="s">
        <v>181</v>
      </c>
      <c r="AI6" s="116" t="s">
        <v>181</v>
      </c>
      <c r="AJ6" s="118" t="s">
        <v>181</v>
      </c>
    </row>
    <row r="7" spans="1:36" s="3" customFormat="1" ht="24" customHeight="1" x14ac:dyDescent="0.15">
      <c r="A7" s="312" t="s">
        <v>182</v>
      </c>
      <c r="B7" s="313"/>
      <c r="C7" s="119"/>
      <c r="D7" s="120">
        <v>5853</v>
      </c>
      <c r="E7" s="121">
        <v>2957</v>
      </c>
      <c r="F7" s="122">
        <v>2896</v>
      </c>
      <c r="G7" s="123">
        <v>539</v>
      </c>
      <c r="H7" s="120">
        <v>10145</v>
      </c>
      <c r="I7" s="121">
        <v>4895</v>
      </c>
      <c r="J7" s="124">
        <v>5250</v>
      </c>
      <c r="K7" s="121">
        <v>11</v>
      </c>
      <c r="L7" s="124">
        <v>7</v>
      </c>
      <c r="M7" s="125">
        <v>-4292</v>
      </c>
      <c r="N7" s="120">
        <v>108</v>
      </c>
      <c r="O7" s="121">
        <v>54</v>
      </c>
      <c r="P7" s="124">
        <v>54</v>
      </c>
      <c r="Q7" s="120">
        <v>28</v>
      </c>
      <c r="R7" s="121">
        <v>21</v>
      </c>
      <c r="S7" s="124">
        <v>7</v>
      </c>
      <c r="T7" s="123">
        <v>2992</v>
      </c>
      <c r="U7" s="123">
        <v>1187</v>
      </c>
      <c r="V7" s="316" t="s">
        <v>182</v>
      </c>
      <c r="W7" s="317"/>
      <c r="X7" s="308" t="s">
        <v>182</v>
      </c>
      <c r="Y7" s="309"/>
      <c r="Z7" s="126">
        <v>7.3162500000000001</v>
      </c>
      <c r="AA7" s="127">
        <v>0</v>
      </c>
      <c r="AB7" s="126">
        <v>12.68125</v>
      </c>
      <c r="AC7" s="127">
        <v>0</v>
      </c>
      <c r="AD7" s="126">
        <v>1.8793800000000001</v>
      </c>
      <c r="AE7" s="126">
        <v>1.19597</v>
      </c>
      <c r="AF7" s="126">
        <v>-5.3650000000000002</v>
      </c>
      <c r="AG7" s="126">
        <v>18.11777</v>
      </c>
      <c r="AH7" s="126">
        <v>4.7667700000000002</v>
      </c>
      <c r="AI7" s="126">
        <v>3.74</v>
      </c>
      <c r="AJ7" s="128">
        <v>1.4837499999999999</v>
      </c>
    </row>
    <row r="8" spans="1:36" s="3" customFormat="1" ht="24" customHeight="1" x14ac:dyDescent="0.15">
      <c r="A8" s="314" t="s">
        <v>183</v>
      </c>
      <c r="B8" s="315"/>
      <c r="C8" s="119"/>
      <c r="D8" s="120">
        <v>4887</v>
      </c>
      <c r="E8" s="129">
        <v>2498</v>
      </c>
      <c r="F8" s="130">
        <v>2389</v>
      </c>
      <c r="G8" s="131">
        <v>460</v>
      </c>
      <c r="H8" s="120">
        <v>8407</v>
      </c>
      <c r="I8" s="129">
        <v>4065</v>
      </c>
      <c r="J8" s="132">
        <v>4342</v>
      </c>
      <c r="K8" s="129">
        <v>11</v>
      </c>
      <c r="L8" s="132">
        <v>7</v>
      </c>
      <c r="M8" s="125">
        <v>-3520</v>
      </c>
      <c r="N8" s="120">
        <v>86</v>
      </c>
      <c r="O8" s="129">
        <v>43</v>
      </c>
      <c r="P8" s="132">
        <v>43</v>
      </c>
      <c r="Q8" s="120">
        <v>24</v>
      </c>
      <c r="R8" s="129">
        <v>17</v>
      </c>
      <c r="S8" s="132">
        <v>7</v>
      </c>
      <c r="T8" s="131">
        <v>2529</v>
      </c>
      <c r="U8" s="131">
        <v>989</v>
      </c>
      <c r="V8" s="318" t="s">
        <v>183</v>
      </c>
      <c r="W8" s="319"/>
      <c r="X8" s="310" t="s">
        <v>183</v>
      </c>
      <c r="Y8" s="311"/>
      <c r="Z8" s="126">
        <v>7.4705599999999999</v>
      </c>
      <c r="AA8" s="127">
        <v>0</v>
      </c>
      <c r="AB8" s="126">
        <v>12.85144</v>
      </c>
      <c r="AC8" s="127">
        <v>0</v>
      </c>
      <c r="AD8" s="126">
        <v>2.2508699999999999</v>
      </c>
      <c r="AE8" s="126">
        <v>1.4323699999999999</v>
      </c>
      <c r="AF8" s="126">
        <v>-5.3808800000000003</v>
      </c>
      <c r="AG8" s="126">
        <v>17.293379999999999</v>
      </c>
      <c r="AH8" s="126">
        <v>4.8939599999999999</v>
      </c>
      <c r="AI8" s="126">
        <v>3.86598</v>
      </c>
      <c r="AJ8" s="128">
        <v>1.5118400000000001</v>
      </c>
    </row>
    <row r="9" spans="1:36" s="3" customFormat="1" ht="24" customHeight="1" x14ac:dyDescent="0.15">
      <c r="A9" s="314" t="s">
        <v>184</v>
      </c>
      <c r="B9" s="315"/>
      <c r="C9" s="119"/>
      <c r="D9" s="120">
        <v>966</v>
      </c>
      <c r="E9" s="129">
        <v>459</v>
      </c>
      <c r="F9" s="130">
        <v>507</v>
      </c>
      <c r="G9" s="131">
        <v>79</v>
      </c>
      <c r="H9" s="120">
        <v>1738</v>
      </c>
      <c r="I9" s="129">
        <v>830</v>
      </c>
      <c r="J9" s="132">
        <v>908</v>
      </c>
      <c r="K9" s="129">
        <v>0</v>
      </c>
      <c r="L9" s="132">
        <v>0</v>
      </c>
      <c r="M9" s="125">
        <v>-772</v>
      </c>
      <c r="N9" s="120">
        <v>22</v>
      </c>
      <c r="O9" s="129">
        <v>11</v>
      </c>
      <c r="P9" s="132">
        <v>11</v>
      </c>
      <c r="Q9" s="120">
        <v>4</v>
      </c>
      <c r="R9" s="129">
        <v>4</v>
      </c>
      <c r="S9" s="132">
        <v>0</v>
      </c>
      <c r="T9" s="131">
        <v>463</v>
      </c>
      <c r="U9" s="131">
        <v>198</v>
      </c>
      <c r="V9" s="318" t="s">
        <v>184</v>
      </c>
      <c r="W9" s="319"/>
      <c r="X9" s="310" t="s">
        <v>184</v>
      </c>
      <c r="Y9" s="311"/>
      <c r="Z9" s="126">
        <v>7.0631599999999999</v>
      </c>
      <c r="AA9" s="127">
        <v>0</v>
      </c>
      <c r="AB9" s="126">
        <v>12.707839999999999</v>
      </c>
      <c r="AC9" s="127">
        <v>0</v>
      </c>
      <c r="AD9" s="126">
        <v>0</v>
      </c>
      <c r="AE9" s="126">
        <v>0</v>
      </c>
      <c r="AF9" s="126">
        <v>-5.6446800000000001</v>
      </c>
      <c r="AG9" s="126">
        <v>22.267209999999999</v>
      </c>
      <c r="AH9" s="126">
        <v>4.12371</v>
      </c>
      <c r="AI9" s="126">
        <v>3.3853399999999998</v>
      </c>
      <c r="AJ9" s="128">
        <v>1.44773</v>
      </c>
    </row>
    <row r="10" spans="1:36" s="3" customFormat="1" ht="24" customHeight="1" x14ac:dyDescent="0.15">
      <c r="A10" s="133" t="s">
        <v>185</v>
      </c>
      <c r="B10" s="134"/>
      <c r="C10" s="119"/>
      <c r="D10" s="120">
        <v>2457</v>
      </c>
      <c r="E10" s="129">
        <v>1283</v>
      </c>
      <c r="F10" s="130">
        <v>1174</v>
      </c>
      <c r="G10" s="131">
        <v>221</v>
      </c>
      <c r="H10" s="120">
        <v>3945</v>
      </c>
      <c r="I10" s="129">
        <v>1886</v>
      </c>
      <c r="J10" s="132">
        <v>2059</v>
      </c>
      <c r="K10" s="129">
        <v>4</v>
      </c>
      <c r="L10" s="132">
        <v>2</v>
      </c>
      <c r="M10" s="125">
        <v>-1488</v>
      </c>
      <c r="N10" s="120">
        <v>40</v>
      </c>
      <c r="O10" s="129">
        <v>21</v>
      </c>
      <c r="P10" s="132">
        <v>19</v>
      </c>
      <c r="Q10" s="120">
        <v>14</v>
      </c>
      <c r="R10" s="129">
        <v>12</v>
      </c>
      <c r="S10" s="132">
        <v>2</v>
      </c>
      <c r="T10" s="131">
        <v>1323</v>
      </c>
      <c r="U10" s="131">
        <v>497</v>
      </c>
      <c r="V10" s="135" t="s">
        <v>185</v>
      </c>
      <c r="W10" s="136"/>
      <c r="X10" s="137" t="s">
        <v>185</v>
      </c>
      <c r="Y10" s="138"/>
      <c r="Z10" s="126">
        <v>7.4041499999999996</v>
      </c>
      <c r="AA10" s="127">
        <v>0</v>
      </c>
      <c r="AB10" s="126">
        <v>11.88822</v>
      </c>
      <c r="AC10" s="127">
        <v>0</v>
      </c>
      <c r="AD10" s="126">
        <v>1.6279999999999999</v>
      </c>
      <c r="AE10" s="126">
        <v>0.81399999999999995</v>
      </c>
      <c r="AF10" s="126">
        <v>-4.4840799999999996</v>
      </c>
      <c r="AG10" s="126">
        <v>16.019220000000001</v>
      </c>
      <c r="AH10" s="126">
        <v>5.6703099999999997</v>
      </c>
      <c r="AI10" s="126">
        <v>3.98685</v>
      </c>
      <c r="AJ10" s="128">
        <v>1.4977100000000001</v>
      </c>
    </row>
    <row r="11" spans="1:36" s="3" customFormat="1" ht="24" customHeight="1" x14ac:dyDescent="0.15">
      <c r="A11" s="133" t="s">
        <v>186</v>
      </c>
      <c r="B11" s="134"/>
      <c r="C11" s="119">
        <v>201</v>
      </c>
      <c r="D11" s="120">
        <v>1631</v>
      </c>
      <c r="E11" s="129">
        <v>864</v>
      </c>
      <c r="F11" s="130">
        <v>767</v>
      </c>
      <c r="G11" s="131">
        <v>151</v>
      </c>
      <c r="H11" s="120">
        <v>2662</v>
      </c>
      <c r="I11" s="129">
        <v>1287</v>
      </c>
      <c r="J11" s="132">
        <v>1375</v>
      </c>
      <c r="K11" s="129">
        <v>1</v>
      </c>
      <c r="L11" s="132">
        <v>1</v>
      </c>
      <c r="M11" s="125">
        <v>-1031</v>
      </c>
      <c r="N11" s="120">
        <v>28</v>
      </c>
      <c r="O11" s="129">
        <v>17</v>
      </c>
      <c r="P11" s="132">
        <v>11</v>
      </c>
      <c r="Q11" s="120">
        <v>11</v>
      </c>
      <c r="R11" s="129">
        <v>10</v>
      </c>
      <c r="S11" s="132">
        <v>1</v>
      </c>
      <c r="T11" s="131">
        <v>889</v>
      </c>
      <c r="U11" s="131">
        <v>338</v>
      </c>
      <c r="V11" s="135" t="s">
        <v>186</v>
      </c>
      <c r="W11" s="136"/>
      <c r="X11" s="137" t="s">
        <v>186</v>
      </c>
      <c r="Y11" s="138"/>
      <c r="Z11" s="126">
        <v>7.2667200000000003</v>
      </c>
      <c r="AA11" s="127">
        <v>9</v>
      </c>
      <c r="AB11" s="126">
        <v>11.86021</v>
      </c>
      <c r="AC11" s="127">
        <v>15</v>
      </c>
      <c r="AD11" s="126">
        <v>0.61312</v>
      </c>
      <c r="AE11" s="126">
        <v>0.61312</v>
      </c>
      <c r="AF11" s="126">
        <v>-4.5934900000000001</v>
      </c>
      <c r="AG11" s="126">
        <v>16.87764</v>
      </c>
      <c r="AH11" s="126">
        <v>6.7032299999999996</v>
      </c>
      <c r="AI11" s="126">
        <v>3.9608300000000001</v>
      </c>
      <c r="AJ11" s="128">
        <v>1.5059199999999999</v>
      </c>
    </row>
    <row r="12" spans="1:36" s="3" customFormat="1" ht="24" customHeight="1" x14ac:dyDescent="0.15">
      <c r="A12" s="133" t="s">
        <v>187</v>
      </c>
      <c r="B12" s="134"/>
      <c r="C12" s="119">
        <v>204</v>
      </c>
      <c r="D12" s="120">
        <v>87</v>
      </c>
      <c r="E12" s="129">
        <v>43</v>
      </c>
      <c r="F12" s="130">
        <v>44</v>
      </c>
      <c r="G12" s="131">
        <v>4</v>
      </c>
      <c r="H12" s="120">
        <v>263</v>
      </c>
      <c r="I12" s="129">
        <v>132</v>
      </c>
      <c r="J12" s="132">
        <v>131</v>
      </c>
      <c r="K12" s="129">
        <v>1</v>
      </c>
      <c r="L12" s="132">
        <v>0</v>
      </c>
      <c r="M12" s="125">
        <v>-176</v>
      </c>
      <c r="N12" s="120">
        <v>0</v>
      </c>
      <c r="O12" s="129">
        <v>0</v>
      </c>
      <c r="P12" s="132">
        <v>0</v>
      </c>
      <c r="Q12" s="120">
        <v>0</v>
      </c>
      <c r="R12" s="129">
        <v>0</v>
      </c>
      <c r="S12" s="132">
        <v>0</v>
      </c>
      <c r="T12" s="131">
        <v>61</v>
      </c>
      <c r="U12" s="131">
        <v>16</v>
      </c>
      <c r="V12" s="135" t="s">
        <v>187</v>
      </c>
      <c r="W12" s="136"/>
      <c r="X12" s="137" t="s">
        <v>187</v>
      </c>
      <c r="Y12" s="138"/>
      <c r="Z12" s="126">
        <v>4.8470700000000004</v>
      </c>
      <c r="AA12" s="127">
        <v>19</v>
      </c>
      <c r="AB12" s="126">
        <v>14.65263</v>
      </c>
      <c r="AC12" s="127">
        <v>7</v>
      </c>
      <c r="AD12" s="126">
        <v>11.494249999999999</v>
      </c>
      <c r="AE12" s="126">
        <v>0</v>
      </c>
      <c r="AF12" s="126">
        <v>-9.8055599999999998</v>
      </c>
      <c r="AG12" s="126">
        <v>0</v>
      </c>
      <c r="AH12" s="126">
        <v>0</v>
      </c>
      <c r="AI12" s="126">
        <v>3.39852</v>
      </c>
      <c r="AJ12" s="128">
        <v>0.89141000000000004</v>
      </c>
    </row>
    <row r="13" spans="1:36" s="3" customFormat="1" ht="24" customHeight="1" x14ac:dyDescent="0.15">
      <c r="A13" s="133" t="s">
        <v>188</v>
      </c>
      <c r="B13" s="134"/>
      <c r="C13" s="119">
        <v>208</v>
      </c>
      <c r="D13" s="120">
        <v>373</v>
      </c>
      <c r="E13" s="129">
        <v>192</v>
      </c>
      <c r="F13" s="130">
        <v>181</v>
      </c>
      <c r="G13" s="131">
        <v>37</v>
      </c>
      <c r="H13" s="120">
        <v>502</v>
      </c>
      <c r="I13" s="129">
        <v>220</v>
      </c>
      <c r="J13" s="132">
        <v>282</v>
      </c>
      <c r="K13" s="129">
        <v>1</v>
      </c>
      <c r="L13" s="132">
        <v>0</v>
      </c>
      <c r="M13" s="125">
        <v>-129</v>
      </c>
      <c r="N13" s="120">
        <v>6</v>
      </c>
      <c r="O13" s="129">
        <v>3</v>
      </c>
      <c r="P13" s="132">
        <v>3</v>
      </c>
      <c r="Q13" s="120">
        <v>2</v>
      </c>
      <c r="R13" s="129">
        <v>2</v>
      </c>
      <c r="S13" s="132">
        <v>0</v>
      </c>
      <c r="T13" s="131">
        <v>158</v>
      </c>
      <c r="U13" s="131">
        <v>71</v>
      </c>
      <c r="V13" s="135" t="s">
        <v>188</v>
      </c>
      <c r="W13" s="136"/>
      <c r="X13" s="137" t="s">
        <v>188</v>
      </c>
      <c r="Y13" s="138"/>
      <c r="Z13" s="126">
        <v>8.6218900000000005</v>
      </c>
      <c r="AA13" s="127">
        <v>5</v>
      </c>
      <c r="AB13" s="126">
        <v>11.603719999999999</v>
      </c>
      <c r="AC13" s="127">
        <v>16</v>
      </c>
      <c r="AD13" s="126">
        <v>2.6809699999999999</v>
      </c>
      <c r="AE13" s="126">
        <v>0</v>
      </c>
      <c r="AF13" s="126">
        <v>-2.98183</v>
      </c>
      <c r="AG13" s="126">
        <v>15.83113</v>
      </c>
      <c r="AH13" s="126">
        <v>5.3333300000000001</v>
      </c>
      <c r="AI13" s="126">
        <v>3.6521699999999999</v>
      </c>
      <c r="AJ13" s="128">
        <v>1.64116</v>
      </c>
    </row>
    <row r="14" spans="1:36" s="3" customFormat="1" ht="24" customHeight="1" x14ac:dyDescent="0.15">
      <c r="A14" s="133" t="s">
        <v>189</v>
      </c>
      <c r="B14" s="134"/>
      <c r="C14" s="119">
        <v>210</v>
      </c>
      <c r="D14" s="120">
        <v>210</v>
      </c>
      <c r="E14" s="129">
        <v>107</v>
      </c>
      <c r="F14" s="130">
        <v>103</v>
      </c>
      <c r="G14" s="131">
        <v>17</v>
      </c>
      <c r="H14" s="120">
        <v>400</v>
      </c>
      <c r="I14" s="129">
        <v>196</v>
      </c>
      <c r="J14" s="132">
        <v>204</v>
      </c>
      <c r="K14" s="129">
        <v>1</v>
      </c>
      <c r="L14" s="132">
        <v>1</v>
      </c>
      <c r="M14" s="125">
        <v>-190</v>
      </c>
      <c r="N14" s="120">
        <v>2</v>
      </c>
      <c r="O14" s="129">
        <v>1</v>
      </c>
      <c r="P14" s="132">
        <v>1</v>
      </c>
      <c r="Q14" s="120">
        <v>1</v>
      </c>
      <c r="R14" s="129">
        <v>0</v>
      </c>
      <c r="S14" s="132">
        <v>1</v>
      </c>
      <c r="T14" s="131">
        <v>124</v>
      </c>
      <c r="U14" s="131">
        <v>43</v>
      </c>
      <c r="V14" s="135" t="s">
        <v>189</v>
      </c>
      <c r="W14" s="139"/>
      <c r="X14" s="137" t="s">
        <v>189</v>
      </c>
      <c r="Y14" s="140"/>
      <c r="Z14" s="126">
        <v>6.9702599999999997</v>
      </c>
      <c r="AA14" s="127">
        <v>12</v>
      </c>
      <c r="AB14" s="126">
        <v>13.27669</v>
      </c>
      <c r="AC14" s="127">
        <v>13</v>
      </c>
      <c r="AD14" s="126">
        <v>4.7618999999999998</v>
      </c>
      <c r="AE14" s="126">
        <v>4.7618999999999998</v>
      </c>
      <c r="AF14" s="126">
        <v>-6.3064299999999998</v>
      </c>
      <c r="AG14" s="126">
        <v>9.4339600000000008</v>
      </c>
      <c r="AH14" s="126">
        <v>4.7618999999999998</v>
      </c>
      <c r="AI14" s="126">
        <v>4.1157700000000004</v>
      </c>
      <c r="AJ14" s="128">
        <v>1.4272400000000001</v>
      </c>
    </row>
    <row r="15" spans="1:36" s="3" customFormat="1" ht="24" customHeight="1" x14ac:dyDescent="0.15">
      <c r="A15" s="133" t="s">
        <v>190</v>
      </c>
      <c r="B15" s="141"/>
      <c r="C15" s="119"/>
      <c r="D15" s="120">
        <v>156</v>
      </c>
      <c r="E15" s="129">
        <v>77</v>
      </c>
      <c r="F15" s="130">
        <v>79</v>
      </c>
      <c r="G15" s="131">
        <v>12</v>
      </c>
      <c r="H15" s="120">
        <v>118</v>
      </c>
      <c r="I15" s="129">
        <v>51</v>
      </c>
      <c r="J15" s="132">
        <v>67</v>
      </c>
      <c r="K15" s="129">
        <v>0</v>
      </c>
      <c r="L15" s="132">
        <v>0</v>
      </c>
      <c r="M15" s="125">
        <v>38</v>
      </c>
      <c r="N15" s="120">
        <v>4</v>
      </c>
      <c r="O15" s="129">
        <v>0</v>
      </c>
      <c r="P15" s="132">
        <v>4</v>
      </c>
      <c r="Q15" s="120">
        <v>0</v>
      </c>
      <c r="R15" s="129">
        <v>0</v>
      </c>
      <c r="S15" s="132">
        <v>0</v>
      </c>
      <c r="T15" s="131">
        <v>91</v>
      </c>
      <c r="U15" s="131">
        <v>29</v>
      </c>
      <c r="V15" s="135" t="s">
        <v>190</v>
      </c>
      <c r="W15" s="139"/>
      <c r="X15" s="137" t="s">
        <v>190</v>
      </c>
      <c r="Y15" s="140"/>
      <c r="Z15" s="126">
        <v>9.7172000000000001</v>
      </c>
      <c r="AA15" s="127">
        <v>0</v>
      </c>
      <c r="AB15" s="126">
        <v>7.3501899999999996</v>
      </c>
      <c r="AC15" s="127">
        <v>0</v>
      </c>
      <c r="AD15" s="126">
        <v>0</v>
      </c>
      <c r="AE15" s="126">
        <v>0</v>
      </c>
      <c r="AF15" s="126">
        <v>2.3670100000000001</v>
      </c>
      <c r="AG15" s="126">
        <v>25</v>
      </c>
      <c r="AH15" s="126">
        <v>0</v>
      </c>
      <c r="AI15" s="126">
        <v>5.6683700000000004</v>
      </c>
      <c r="AJ15" s="128">
        <v>1.8064</v>
      </c>
    </row>
    <row r="16" spans="1:36" s="3" customFormat="1" ht="24" customHeight="1" x14ac:dyDescent="0.15">
      <c r="A16" s="142"/>
      <c r="B16" s="143" t="s">
        <v>191</v>
      </c>
      <c r="C16" s="144">
        <v>327</v>
      </c>
      <c r="D16" s="145">
        <v>156</v>
      </c>
      <c r="E16" s="146">
        <v>77</v>
      </c>
      <c r="F16" s="147">
        <v>79</v>
      </c>
      <c r="G16" s="148">
        <v>12</v>
      </c>
      <c r="H16" s="145">
        <v>118</v>
      </c>
      <c r="I16" s="146">
        <v>51</v>
      </c>
      <c r="J16" s="149">
        <v>67</v>
      </c>
      <c r="K16" s="146">
        <v>0</v>
      </c>
      <c r="L16" s="149">
        <v>0</v>
      </c>
      <c r="M16" s="150">
        <v>38</v>
      </c>
      <c r="N16" s="145">
        <v>4</v>
      </c>
      <c r="O16" s="146">
        <v>0</v>
      </c>
      <c r="P16" s="149">
        <v>4</v>
      </c>
      <c r="Q16" s="145">
        <v>0</v>
      </c>
      <c r="R16" s="146">
        <v>0</v>
      </c>
      <c r="S16" s="149">
        <v>0</v>
      </c>
      <c r="T16" s="148">
        <v>91</v>
      </c>
      <c r="U16" s="148">
        <v>29</v>
      </c>
      <c r="V16" s="151"/>
      <c r="W16" s="152" t="s">
        <v>191</v>
      </c>
      <c r="X16" s="153"/>
      <c r="Y16" s="154" t="s">
        <v>191</v>
      </c>
      <c r="Z16" s="126">
        <v>9.7172000000000001</v>
      </c>
      <c r="AA16" s="155">
        <v>2</v>
      </c>
      <c r="AB16" s="126">
        <v>7.3501899999999996</v>
      </c>
      <c r="AC16" s="155">
        <v>20</v>
      </c>
      <c r="AD16" s="156">
        <v>0</v>
      </c>
      <c r="AE16" s="156">
        <v>0</v>
      </c>
      <c r="AF16" s="126">
        <v>2.3670100000000001</v>
      </c>
      <c r="AG16" s="156">
        <v>25</v>
      </c>
      <c r="AH16" s="156">
        <v>0</v>
      </c>
      <c r="AI16" s="126">
        <v>5.6683700000000004</v>
      </c>
      <c r="AJ16" s="128">
        <v>1.8064</v>
      </c>
    </row>
    <row r="17" spans="1:36" s="3" customFormat="1" ht="24" customHeight="1" x14ac:dyDescent="0.15">
      <c r="A17" s="133" t="s">
        <v>192</v>
      </c>
      <c r="B17" s="141"/>
      <c r="C17" s="119"/>
      <c r="D17" s="120">
        <v>1018</v>
      </c>
      <c r="E17" s="129">
        <v>516</v>
      </c>
      <c r="F17" s="130">
        <v>502</v>
      </c>
      <c r="G17" s="131">
        <v>91</v>
      </c>
      <c r="H17" s="120">
        <v>1304</v>
      </c>
      <c r="I17" s="129">
        <v>649</v>
      </c>
      <c r="J17" s="132">
        <v>655</v>
      </c>
      <c r="K17" s="129">
        <v>2</v>
      </c>
      <c r="L17" s="132">
        <v>2</v>
      </c>
      <c r="M17" s="125">
        <v>-286</v>
      </c>
      <c r="N17" s="120">
        <v>14</v>
      </c>
      <c r="O17" s="129">
        <v>5</v>
      </c>
      <c r="P17" s="132">
        <v>9</v>
      </c>
      <c r="Q17" s="120">
        <v>5</v>
      </c>
      <c r="R17" s="129">
        <v>3</v>
      </c>
      <c r="S17" s="132">
        <v>2</v>
      </c>
      <c r="T17" s="131">
        <v>466</v>
      </c>
      <c r="U17" s="131">
        <v>193</v>
      </c>
      <c r="V17" s="135" t="s">
        <v>192</v>
      </c>
      <c r="W17" s="139"/>
      <c r="X17" s="137" t="s">
        <v>192</v>
      </c>
      <c r="Y17" s="140"/>
      <c r="Z17" s="126">
        <v>8.2319800000000001</v>
      </c>
      <c r="AA17" s="127">
        <v>0</v>
      </c>
      <c r="AB17" s="126">
        <v>10.544700000000001</v>
      </c>
      <c r="AC17" s="127">
        <v>0</v>
      </c>
      <c r="AD17" s="126">
        <v>1.9646399999999999</v>
      </c>
      <c r="AE17" s="126">
        <v>1.9646399999999999</v>
      </c>
      <c r="AF17" s="126">
        <v>-2.3127200000000001</v>
      </c>
      <c r="AG17" s="126">
        <v>13.56589</v>
      </c>
      <c r="AH17" s="126">
        <v>4.8971600000000004</v>
      </c>
      <c r="AI17" s="126">
        <v>3.7682799999999999</v>
      </c>
      <c r="AJ17" s="128">
        <v>1.5606800000000001</v>
      </c>
    </row>
    <row r="18" spans="1:36" s="3" customFormat="1" ht="24" customHeight="1" x14ac:dyDescent="0.15">
      <c r="A18" s="133" t="s">
        <v>193</v>
      </c>
      <c r="B18" s="141"/>
      <c r="C18" s="119">
        <v>203</v>
      </c>
      <c r="D18" s="120">
        <v>631</v>
      </c>
      <c r="E18" s="129">
        <v>339</v>
      </c>
      <c r="F18" s="130">
        <v>292</v>
      </c>
      <c r="G18" s="131">
        <v>57</v>
      </c>
      <c r="H18" s="120">
        <v>717</v>
      </c>
      <c r="I18" s="129">
        <v>362</v>
      </c>
      <c r="J18" s="132">
        <v>355</v>
      </c>
      <c r="K18" s="129">
        <v>2</v>
      </c>
      <c r="L18" s="132">
        <v>2</v>
      </c>
      <c r="M18" s="125">
        <v>-86</v>
      </c>
      <c r="N18" s="120">
        <v>8</v>
      </c>
      <c r="O18" s="129">
        <v>3</v>
      </c>
      <c r="P18" s="132">
        <v>5</v>
      </c>
      <c r="Q18" s="120">
        <v>4</v>
      </c>
      <c r="R18" s="129">
        <v>2</v>
      </c>
      <c r="S18" s="132">
        <v>2</v>
      </c>
      <c r="T18" s="131">
        <v>318</v>
      </c>
      <c r="U18" s="131">
        <v>116</v>
      </c>
      <c r="V18" s="135" t="s">
        <v>193</v>
      </c>
      <c r="W18" s="139"/>
      <c r="X18" s="137" t="s">
        <v>193</v>
      </c>
      <c r="Y18" s="140"/>
      <c r="Z18" s="126">
        <v>8.7310300000000005</v>
      </c>
      <c r="AA18" s="127">
        <v>4</v>
      </c>
      <c r="AB18" s="126">
        <v>9.9209899999999998</v>
      </c>
      <c r="AC18" s="127">
        <v>18</v>
      </c>
      <c r="AD18" s="126">
        <v>3.1695700000000002</v>
      </c>
      <c r="AE18" s="126">
        <v>3.1695700000000002</v>
      </c>
      <c r="AF18" s="126">
        <v>-1.18997</v>
      </c>
      <c r="AG18" s="126">
        <v>12.51956</v>
      </c>
      <c r="AH18" s="126">
        <v>6.3191199999999998</v>
      </c>
      <c r="AI18" s="126">
        <v>4.4001099999999997</v>
      </c>
      <c r="AJ18" s="128">
        <v>1.60507</v>
      </c>
    </row>
    <row r="19" spans="1:36" s="3" customFormat="1" ht="24" customHeight="1" x14ac:dyDescent="0.15">
      <c r="A19" s="133" t="s">
        <v>194</v>
      </c>
      <c r="B19" s="141"/>
      <c r="C19" s="119"/>
      <c r="D19" s="120">
        <v>387</v>
      </c>
      <c r="E19" s="129">
        <v>177</v>
      </c>
      <c r="F19" s="130">
        <v>210</v>
      </c>
      <c r="G19" s="131">
        <v>34</v>
      </c>
      <c r="H19" s="120">
        <v>587</v>
      </c>
      <c r="I19" s="129">
        <v>287</v>
      </c>
      <c r="J19" s="132">
        <v>300</v>
      </c>
      <c r="K19" s="129">
        <v>0</v>
      </c>
      <c r="L19" s="132">
        <v>0</v>
      </c>
      <c r="M19" s="125">
        <v>-200</v>
      </c>
      <c r="N19" s="120">
        <v>6</v>
      </c>
      <c r="O19" s="129">
        <v>2</v>
      </c>
      <c r="P19" s="132">
        <v>4</v>
      </c>
      <c r="Q19" s="120">
        <v>1</v>
      </c>
      <c r="R19" s="129">
        <v>1</v>
      </c>
      <c r="S19" s="132">
        <v>0</v>
      </c>
      <c r="T19" s="131">
        <v>148</v>
      </c>
      <c r="U19" s="131">
        <v>77</v>
      </c>
      <c r="V19" s="135" t="s">
        <v>195</v>
      </c>
      <c r="W19" s="139"/>
      <c r="X19" s="137" t="s">
        <v>195</v>
      </c>
      <c r="Y19" s="140"/>
      <c r="Z19" s="126">
        <v>7.5302100000000003</v>
      </c>
      <c r="AA19" s="127">
        <v>0</v>
      </c>
      <c r="AB19" s="126">
        <v>11.42179</v>
      </c>
      <c r="AC19" s="127">
        <v>0</v>
      </c>
      <c r="AD19" s="126">
        <v>0</v>
      </c>
      <c r="AE19" s="126">
        <v>0</v>
      </c>
      <c r="AF19" s="126">
        <v>-3.8915799999999998</v>
      </c>
      <c r="AG19" s="126">
        <v>15.26718</v>
      </c>
      <c r="AH19" s="126">
        <v>2.5773199999999998</v>
      </c>
      <c r="AI19" s="126">
        <v>2.8797700000000002</v>
      </c>
      <c r="AJ19" s="128">
        <v>1.4982599999999999</v>
      </c>
    </row>
    <row r="20" spans="1:36" s="3" customFormat="1" ht="24" customHeight="1" x14ac:dyDescent="0.15">
      <c r="A20" s="142"/>
      <c r="B20" s="143" t="s">
        <v>196</v>
      </c>
      <c r="C20" s="144">
        <v>341</v>
      </c>
      <c r="D20" s="145">
        <v>102</v>
      </c>
      <c r="E20" s="146">
        <v>46</v>
      </c>
      <c r="F20" s="147">
        <v>56</v>
      </c>
      <c r="G20" s="148">
        <v>8</v>
      </c>
      <c r="H20" s="145">
        <v>156</v>
      </c>
      <c r="I20" s="146">
        <v>75</v>
      </c>
      <c r="J20" s="149">
        <v>81</v>
      </c>
      <c r="K20" s="146">
        <v>0</v>
      </c>
      <c r="L20" s="149">
        <v>0</v>
      </c>
      <c r="M20" s="150">
        <v>-54</v>
      </c>
      <c r="N20" s="145">
        <v>1</v>
      </c>
      <c r="O20" s="146">
        <v>0</v>
      </c>
      <c r="P20" s="149">
        <v>1</v>
      </c>
      <c r="Q20" s="145">
        <v>0</v>
      </c>
      <c r="R20" s="146">
        <v>0</v>
      </c>
      <c r="S20" s="149">
        <v>0</v>
      </c>
      <c r="T20" s="148">
        <v>49</v>
      </c>
      <c r="U20" s="148">
        <v>23</v>
      </c>
      <c r="V20" s="151"/>
      <c r="W20" s="152" t="s">
        <v>196</v>
      </c>
      <c r="X20" s="153"/>
      <c r="Y20" s="154" t="s">
        <v>196</v>
      </c>
      <c r="Z20" s="126">
        <v>6.0365700000000002</v>
      </c>
      <c r="AA20" s="155">
        <v>16</v>
      </c>
      <c r="AB20" s="126">
        <v>9.2324099999999998</v>
      </c>
      <c r="AC20" s="155">
        <v>19</v>
      </c>
      <c r="AD20" s="156">
        <v>0</v>
      </c>
      <c r="AE20" s="156">
        <v>0</v>
      </c>
      <c r="AF20" s="126">
        <v>-3.1958299999999999</v>
      </c>
      <c r="AG20" s="156">
        <v>9.7087400000000006</v>
      </c>
      <c r="AH20" s="156">
        <v>0</v>
      </c>
      <c r="AI20" s="126">
        <v>2.8999199999999998</v>
      </c>
      <c r="AJ20" s="128">
        <v>1.3611899999999999</v>
      </c>
    </row>
    <row r="21" spans="1:36" s="3" customFormat="1" ht="24" customHeight="1" x14ac:dyDescent="0.15">
      <c r="A21" s="142"/>
      <c r="B21" s="143" t="s">
        <v>197</v>
      </c>
      <c r="C21" s="144">
        <v>345</v>
      </c>
      <c r="D21" s="145">
        <v>88</v>
      </c>
      <c r="E21" s="146">
        <v>48</v>
      </c>
      <c r="F21" s="147">
        <v>40</v>
      </c>
      <c r="G21" s="148">
        <v>8</v>
      </c>
      <c r="H21" s="145">
        <v>93</v>
      </c>
      <c r="I21" s="146">
        <v>51</v>
      </c>
      <c r="J21" s="149">
        <v>42</v>
      </c>
      <c r="K21" s="146">
        <v>0</v>
      </c>
      <c r="L21" s="149">
        <v>0</v>
      </c>
      <c r="M21" s="150">
        <v>-5</v>
      </c>
      <c r="N21" s="145">
        <v>2</v>
      </c>
      <c r="O21" s="146">
        <v>1</v>
      </c>
      <c r="P21" s="149">
        <v>1</v>
      </c>
      <c r="Q21" s="145">
        <v>0</v>
      </c>
      <c r="R21" s="146">
        <v>0</v>
      </c>
      <c r="S21" s="149">
        <v>0</v>
      </c>
      <c r="T21" s="148">
        <v>36</v>
      </c>
      <c r="U21" s="148">
        <v>16</v>
      </c>
      <c r="V21" s="151"/>
      <c r="W21" s="152" t="s">
        <v>197</v>
      </c>
      <c r="X21" s="153"/>
      <c r="Y21" s="154" t="s">
        <v>197</v>
      </c>
      <c r="Z21" s="126">
        <v>9.6523000000000003</v>
      </c>
      <c r="AA21" s="155">
        <v>3</v>
      </c>
      <c r="AB21" s="126">
        <v>10.20072</v>
      </c>
      <c r="AC21" s="155">
        <v>17</v>
      </c>
      <c r="AD21" s="156">
        <v>0</v>
      </c>
      <c r="AE21" s="156">
        <v>0</v>
      </c>
      <c r="AF21" s="126">
        <v>-0.54842999999999997</v>
      </c>
      <c r="AG21" s="156">
        <v>22.22222</v>
      </c>
      <c r="AH21" s="156">
        <v>0</v>
      </c>
      <c r="AI21" s="126">
        <v>3.9486699999999999</v>
      </c>
      <c r="AJ21" s="128">
        <v>1.7549600000000001</v>
      </c>
    </row>
    <row r="22" spans="1:36" s="3" customFormat="1" ht="24" customHeight="1" x14ac:dyDescent="0.15">
      <c r="A22" s="142"/>
      <c r="B22" s="143" t="s">
        <v>198</v>
      </c>
      <c r="C22" s="144">
        <v>346</v>
      </c>
      <c r="D22" s="145">
        <v>197</v>
      </c>
      <c r="E22" s="146">
        <v>83</v>
      </c>
      <c r="F22" s="147">
        <v>114</v>
      </c>
      <c r="G22" s="148">
        <v>18</v>
      </c>
      <c r="H22" s="145">
        <v>338</v>
      </c>
      <c r="I22" s="146">
        <v>161</v>
      </c>
      <c r="J22" s="149">
        <v>177</v>
      </c>
      <c r="K22" s="146">
        <v>0</v>
      </c>
      <c r="L22" s="149">
        <v>0</v>
      </c>
      <c r="M22" s="150">
        <v>-141</v>
      </c>
      <c r="N22" s="145">
        <v>3</v>
      </c>
      <c r="O22" s="146">
        <v>1</v>
      </c>
      <c r="P22" s="149">
        <v>2</v>
      </c>
      <c r="Q22" s="145">
        <v>1</v>
      </c>
      <c r="R22" s="146">
        <v>1</v>
      </c>
      <c r="S22" s="149">
        <v>0</v>
      </c>
      <c r="T22" s="148">
        <v>63</v>
      </c>
      <c r="U22" s="148">
        <v>38</v>
      </c>
      <c r="V22" s="151"/>
      <c r="W22" s="152" t="s">
        <v>199</v>
      </c>
      <c r="X22" s="153"/>
      <c r="Y22" s="154" t="s">
        <v>199</v>
      </c>
      <c r="Z22" s="126">
        <v>7.7623199999999999</v>
      </c>
      <c r="AA22" s="155">
        <v>7</v>
      </c>
      <c r="AB22" s="126">
        <v>13.318099999999999</v>
      </c>
      <c r="AC22" s="155">
        <v>12</v>
      </c>
      <c r="AD22" s="156">
        <v>0</v>
      </c>
      <c r="AE22" s="156">
        <v>0</v>
      </c>
      <c r="AF22" s="126">
        <v>-5.5557699999999999</v>
      </c>
      <c r="AG22" s="156">
        <v>15</v>
      </c>
      <c r="AH22" s="156">
        <v>5.0505100000000001</v>
      </c>
      <c r="AI22" s="126">
        <v>2.48237</v>
      </c>
      <c r="AJ22" s="128">
        <v>1.4973000000000001</v>
      </c>
    </row>
    <row r="23" spans="1:36" s="3" customFormat="1" ht="24" customHeight="1" x14ac:dyDescent="0.15">
      <c r="A23" s="133" t="s">
        <v>200</v>
      </c>
      <c r="B23" s="141"/>
      <c r="C23" s="119"/>
      <c r="D23" s="120">
        <v>880</v>
      </c>
      <c r="E23" s="129">
        <v>432</v>
      </c>
      <c r="F23" s="130">
        <v>448</v>
      </c>
      <c r="G23" s="131">
        <v>76</v>
      </c>
      <c r="H23" s="120">
        <v>1781</v>
      </c>
      <c r="I23" s="129">
        <v>858</v>
      </c>
      <c r="J23" s="132">
        <v>923</v>
      </c>
      <c r="K23" s="129">
        <v>3</v>
      </c>
      <c r="L23" s="132">
        <v>2</v>
      </c>
      <c r="M23" s="125">
        <v>-901</v>
      </c>
      <c r="N23" s="120">
        <v>21</v>
      </c>
      <c r="O23" s="129">
        <v>10</v>
      </c>
      <c r="P23" s="132">
        <v>11</v>
      </c>
      <c r="Q23" s="120">
        <v>3</v>
      </c>
      <c r="R23" s="129">
        <v>1</v>
      </c>
      <c r="S23" s="132">
        <v>2</v>
      </c>
      <c r="T23" s="131">
        <v>429</v>
      </c>
      <c r="U23" s="131">
        <v>206</v>
      </c>
      <c r="V23" s="135" t="s">
        <v>200</v>
      </c>
      <c r="W23" s="139"/>
      <c r="X23" s="137" t="s">
        <v>200</v>
      </c>
      <c r="Y23" s="140"/>
      <c r="Z23" s="126">
        <v>7.2996299999999996</v>
      </c>
      <c r="AA23" s="127">
        <v>0</v>
      </c>
      <c r="AB23" s="126">
        <v>14.77346</v>
      </c>
      <c r="AC23" s="127">
        <v>0</v>
      </c>
      <c r="AD23" s="126">
        <v>3.40909</v>
      </c>
      <c r="AE23" s="126">
        <v>2.2727300000000001</v>
      </c>
      <c r="AF23" s="126">
        <v>-7.4738300000000004</v>
      </c>
      <c r="AG23" s="126">
        <v>23.30744</v>
      </c>
      <c r="AH23" s="126">
        <v>3.4052199999999999</v>
      </c>
      <c r="AI23" s="126">
        <v>3.55857</v>
      </c>
      <c r="AJ23" s="128">
        <v>1.70878</v>
      </c>
    </row>
    <row r="24" spans="1:36" s="3" customFormat="1" ht="24" customHeight="1" x14ac:dyDescent="0.15">
      <c r="A24" s="133" t="s">
        <v>201</v>
      </c>
      <c r="B24" s="141"/>
      <c r="C24" s="119">
        <v>202</v>
      </c>
      <c r="D24" s="120">
        <v>859</v>
      </c>
      <c r="E24" s="129">
        <v>420</v>
      </c>
      <c r="F24" s="130">
        <v>439</v>
      </c>
      <c r="G24" s="131">
        <v>76</v>
      </c>
      <c r="H24" s="120">
        <v>1701</v>
      </c>
      <c r="I24" s="129">
        <v>812</v>
      </c>
      <c r="J24" s="132">
        <v>889</v>
      </c>
      <c r="K24" s="129">
        <v>3</v>
      </c>
      <c r="L24" s="132">
        <v>2</v>
      </c>
      <c r="M24" s="125">
        <v>-842</v>
      </c>
      <c r="N24" s="120">
        <v>21</v>
      </c>
      <c r="O24" s="129">
        <v>10</v>
      </c>
      <c r="P24" s="132">
        <v>11</v>
      </c>
      <c r="Q24" s="120">
        <v>3</v>
      </c>
      <c r="R24" s="129">
        <v>1</v>
      </c>
      <c r="S24" s="132">
        <v>2</v>
      </c>
      <c r="T24" s="131">
        <v>400</v>
      </c>
      <c r="U24" s="131">
        <v>195</v>
      </c>
      <c r="V24" s="135" t="s">
        <v>201</v>
      </c>
      <c r="W24" s="139"/>
      <c r="X24" s="137" t="s">
        <v>201</v>
      </c>
      <c r="Y24" s="140"/>
      <c r="Z24" s="126">
        <v>7.4667700000000004</v>
      </c>
      <c r="AA24" s="127">
        <v>8</v>
      </c>
      <c r="AB24" s="126">
        <v>14.785780000000001</v>
      </c>
      <c r="AC24" s="127">
        <v>6</v>
      </c>
      <c r="AD24" s="126">
        <v>3.4924300000000001</v>
      </c>
      <c r="AE24" s="126">
        <v>2.32829</v>
      </c>
      <c r="AF24" s="126">
        <v>-7.319</v>
      </c>
      <c r="AG24" s="126">
        <v>23.86364</v>
      </c>
      <c r="AH24" s="126">
        <v>3.4883700000000002</v>
      </c>
      <c r="AI24" s="126">
        <v>3.4769600000000001</v>
      </c>
      <c r="AJ24" s="128">
        <v>1.69502</v>
      </c>
    </row>
    <row r="25" spans="1:36" s="3" customFormat="1" ht="24" customHeight="1" x14ac:dyDescent="0.15">
      <c r="A25" s="133" t="s">
        <v>202</v>
      </c>
      <c r="B25" s="141"/>
      <c r="C25" s="119"/>
      <c r="D25" s="120">
        <v>21</v>
      </c>
      <c r="E25" s="129">
        <v>12</v>
      </c>
      <c r="F25" s="130">
        <v>9</v>
      </c>
      <c r="G25" s="131">
        <v>0</v>
      </c>
      <c r="H25" s="120">
        <v>80</v>
      </c>
      <c r="I25" s="129">
        <v>46</v>
      </c>
      <c r="J25" s="132">
        <v>34</v>
      </c>
      <c r="K25" s="129">
        <v>0</v>
      </c>
      <c r="L25" s="132">
        <v>0</v>
      </c>
      <c r="M25" s="125">
        <v>-59</v>
      </c>
      <c r="N25" s="120">
        <v>0</v>
      </c>
      <c r="O25" s="129">
        <v>0</v>
      </c>
      <c r="P25" s="132">
        <v>0</v>
      </c>
      <c r="Q25" s="120">
        <v>0</v>
      </c>
      <c r="R25" s="129">
        <v>0</v>
      </c>
      <c r="S25" s="132">
        <v>0</v>
      </c>
      <c r="T25" s="131">
        <v>29</v>
      </c>
      <c r="U25" s="131">
        <v>11</v>
      </c>
      <c r="V25" s="135" t="s">
        <v>203</v>
      </c>
      <c r="W25" s="139"/>
      <c r="X25" s="137" t="s">
        <v>203</v>
      </c>
      <c r="Y25" s="140"/>
      <c r="Z25" s="126">
        <v>3.8105600000000002</v>
      </c>
      <c r="AA25" s="127">
        <v>0</v>
      </c>
      <c r="AB25" s="126">
        <v>14.51642</v>
      </c>
      <c r="AC25" s="127">
        <v>0</v>
      </c>
      <c r="AD25" s="126">
        <v>0</v>
      </c>
      <c r="AE25" s="126">
        <v>0</v>
      </c>
      <c r="AF25" s="126">
        <v>-10.705859999999999</v>
      </c>
      <c r="AG25" s="126">
        <v>0</v>
      </c>
      <c r="AH25" s="126">
        <v>0</v>
      </c>
      <c r="AI25" s="126">
        <v>5.2622</v>
      </c>
      <c r="AJ25" s="128">
        <v>1.9960100000000001</v>
      </c>
    </row>
    <row r="26" spans="1:36" s="3" customFormat="1" ht="24" customHeight="1" x14ac:dyDescent="0.15">
      <c r="A26" s="142"/>
      <c r="B26" s="143" t="s">
        <v>204</v>
      </c>
      <c r="C26" s="144">
        <v>387</v>
      </c>
      <c r="D26" s="145">
        <v>21</v>
      </c>
      <c r="E26" s="146">
        <v>12</v>
      </c>
      <c r="F26" s="147">
        <v>9</v>
      </c>
      <c r="G26" s="148">
        <v>0</v>
      </c>
      <c r="H26" s="145">
        <v>80</v>
      </c>
      <c r="I26" s="146">
        <v>46</v>
      </c>
      <c r="J26" s="149">
        <v>34</v>
      </c>
      <c r="K26" s="146">
        <v>0</v>
      </c>
      <c r="L26" s="149">
        <v>0</v>
      </c>
      <c r="M26" s="150">
        <v>-59</v>
      </c>
      <c r="N26" s="145">
        <v>0</v>
      </c>
      <c r="O26" s="146">
        <v>0</v>
      </c>
      <c r="P26" s="149">
        <v>0</v>
      </c>
      <c r="Q26" s="145">
        <v>0</v>
      </c>
      <c r="R26" s="146">
        <v>0</v>
      </c>
      <c r="S26" s="149">
        <v>0</v>
      </c>
      <c r="T26" s="148">
        <v>29</v>
      </c>
      <c r="U26" s="148">
        <v>11</v>
      </c>
      <c r="V26" s="151"/>
      <c r="W26" s="152" t="s">
        <v>204</v>
      </c>
      <c r="X26" s="153"/>
      <c r="Y26" s="154" t="s">
        <v>204</v>
      </c>
      <c r="Z26" s="126">
        <v>3.8105600000000002</v>
      </c>
      <c r="AA26" s="155">
        <v>20</v>
      </c>
      <c r="AB26" s="126">
        <v>14.51642</v>
      </c>
      <c r="AC26" s="155">
        <v>8</v>
      </c>
      <c r="AD26" s="156">
        <v>0</v>
      </c>
      <c r="AE26" s="156">
        <v>0</v>
      </c>
      <c r="AF26" s="126">
        <v>-10.705859999999999</v>
      </c>
      <c r="AG26" s="156">
        <v>0</v>
      </c>
      <c r="AH26" s="156">
        <v>0</v>
      </c>
      <c r="AI26" s="126">
        <v>5.2622</v>
      </c>
      <c r="AJ26" s="128">
        <v>1.9960100000000001</v>
      </c>
    </row>
    <row r="27" spans="1:36" s="3" customFormat="1" ht="24" customHeight="1" x14ac:dyDescent="0.15">
      <c r="A27" s="133" t="s">
        <v>205</v>
      </c>
      <c r="B27" s="141"/>
      <c r="C27" s="119"/>
      <c r="D27" s="120">
        <v>473</v>
      </c>
      <c r="E27" s="129">
        <v>223</v>
      </c>
      <c r="F27" s="130">
        <v>250</v>
      </c>
      <c r="G27" s="131">
        <v>49</v>
      </c>
      <c r="H27" s="120">
        <v>1006</v>
      </c>
      <c r="I27" s="129">
        <v>485</v>
      </c>
      <c r="J27" s="132">
        <v>521</v>
      </c>
      <c r="K27" s="129">
        <v>1</v>
      </c>
      <c r="L27" s="132">
        <v>1</v>
      </c>
      <c r="M27" s="125">
        <v>-533</v>
      </c>
      <c r="N27" s="120">
        <v>15</v>
      </c>
      <c r="O27" s="129">
        <v>5</v>
      </c>
      <c r="P27" s="132">
        <v>10</v>
      </c>
      <c r="Q27" s="120">
        <v>3</v>
      </c>
      <c r="R27" s="129">
        <v>2</v>
      </c>
      <c r="S27" s="132">
        <v>1</v>
      </c>
      <c r="T27" s="131">
        <v>239</v>
      </c>
      <c r="U27" s="131">
        <v>105</v>
      </c>
      <c r="V27" s="135" t="s">
        <v>205</v>
      </c>
      <c r="W27" s="139"/>
      <c r="X27" s="137" t="s">
        <v>205</v>
      </c>
      <c r="Y27" s="140"/>
      <c r="Z27" s="126">
        <v>6.74885</v>
      </c>
      <c r="AA27" s="127">
        <v>0</v>
      </c>
      <c r="AB27" s="126">
        <v>14.35379</v>
      </c>
      <c r="AC27" s="127">
        <v>0</v>
      </c>
      <c r="AD27" s="126">
        <v>2.11416</v>
      </c>
      <c r="AE27" s="126">
        <v>2.11416</v>
      </c>
      <c r="AF27" s="126">
        <v>-7.60494</v>
      </c>
      <c r="AG27" s="126">
        <v>30.7377</v>
      </c>
      <c r="AH27" s="126">
        <v>6.3157899999999998</v>
      </c>
      <c r="AI27" s="126">
        <v>3.4100999999999999</v>
      </c>
      <c r="AJ27" s="128">
        <v>1.4981599999999999</v>
      </c>
    </row>
    <row r="28" spans="1:36" s="3" customFormat="1" ht="24" customHeight="1" x14ac:dyDescent="0.15">
      <c r="A28" s="133" t="s">
        <v>206</v>
      </c>
      <c r="B28" s="141"/>
      <c r="C28" s="119">
        <v>205</v>
      </c>
      <c r="D28" s="120">
        <v>372</v>
      </c>
      <c r="E28" s="129">
        <v>175</v>
      </c>
      <c r="F28" s="130">
        <v>197</v>
      </c>
      <c r="G28" s="131">
        <v>44</v>
      </c>
      <c r="H28" s="120">
        <v>761</v>
      </c>
      <c r="I28" s="129">
        <v>374</v>
      </c>
      <c r="J28" s="132">
        <v>387</v>
      </c>
      <c r="K28" s="129">
        <v>1</v>
      </c>
      <c r="L28" s="132">
        <v>1</v>
      </c>
      <c r="M28" s="125">
        <v>-389</v>
      </c>
      <c r="N28" s="120">
        <v>10</v>
      </c>
      <c r="O28" s="129">
        <v>2</v>
      </c>
      <c r="P28" s="132">
        <v>8</v>
      </c>
      <c r="Q28" s="120">
        <v>2</v>
      </c>
      <c r="R28" s="129">
        <v>1</v>
      </c>
      <c r="S28" s="132">
        <v>1</v>
      </c>
      <c r="T28" s="131">
        <v>188</v>
      </c>
      <c r="U28" s="131">
        <v>78</v>
      </c>
      <c r="V28" s="135" t="s">
        <v>207</v>
      </c>
      <c r="W28" s="139"/>
      <c r="X28" s="137" t="s">
        <v>207</v>
      </c>
      <c r="Y28" s="140"/>
      <c r="Z28" s="126">
        <v>7.2304599999999999</v>
      </c>
      <c r="AA28" s="127">
        <v>10</v>
      </c>
      <c r="AB28" s="126">
        <v>14.79135</v>
      </c>
      <c r="AC28" s="127">
        <v>5</v>
      </c>
      <c r="AD28" s="126">
        <v>2.6881699999999999</v>
      </c>
      <c r="AE28" s="126">
        <v>2.6881699999999999</v>
      </c>
      <c r="AF28" s="126">
        <v>-7.5608899999999997</v>
      </c>
      <c r="AG28" s="126">
        <v>26.17801</v>
      </c>
      <c r="AH28" s="126">
        <v>5.3619300000000001</v>
      </c>
      <c r="AI28" s="126">
        <v>3.6541000000000001</v>
      </c>
      <c r="AJ28" s="128">
        <v>1.51606</v>
      </c>
    </row>
    <row r="29" spans="1:36" s="3" customFormat="1" ht="24" customHeight="1" x14ac:dyDescent="0.15">
      <c r="A29" s="133" t="s">
        <v>208</v>
      </c>
      <c r="B29" s="141"/>
      <c r="C29" s="119"/>
      <c r="D29" s="120">
        <v>101</v>
      </c>
      <c r="E29" s="129">
        <v>48</v>
      </c>
      <c r="F29" s="130">
        <v>53</v>
      </c>
      <c r="G29" s="131">
        <v>5</v>
      </c>
      <c r="H29" s="120">
        <v>245</v>
      </c>
      <c r="I29" s="129">
        <v>111</v>
      </c>
      <c r="J29" s="132">
        <v>134</v>
      </c>
      <c r="K29" s="129">
        <v>0</v>
      </c>
      <c r="L29" s="132">
        <v>0</v>
      </c>
      <c r="M29" s="125">
        <v>-144</v>
      </c>
      <c r="N29" s="120">
        <v>5</v>
      </c>
      <c r="O29" s="129">
        <v>3</v>
      </c>
      <c r="P29" s="132">
        <v>2</v>
      </c>
      <c r="Q29" s="120">
        <v>1</v>
      </c>
      <c r="R29" s="129">
        <v>1</v>
      </c>
      <c r="S29" s="132">
        <v>0</v>
      </c>
      <c r="T29" s="131">
        <v>51</v>
      </c>
      <c r="U29" s="131">
        <v>27</v>
      </c>
      <c r="V29" s="135" t="s">
        <v>209</v>
      </c>
      <c r="W29" s="139"/>
      <c r="X29" s="137" t="s">
        <v>209</v>
      </c>
      <c r="Y29" s="140"/>
      <c r="Z29" s="126">
        <v>5.4193300000000004</v>
      </c>
      <c r="AA29" s="127">
        <v>0</v>
      </c>
      <c r="AB29" s="126">
        <v>13.14589</v>
      </c>
      <c r="AC29" s="127">
        <v>0</v>
      </c>
      <c r="AD29" s="126">
        <v>0</v>
      </c>
      <c r="AE29" s="126">
        <v>0</v>
      </c>
      <c r="AF29" s="126">
        <v>-7.7265699999999997</v>
      </c>
      <c r="AG29" s="126">
        <v>47.169809999999998</v>
      </c>
      <c r="AH29" s="126">
        <v>9.8039199999999997</v>
      </c>
      <c r="AI29" s="126">
        <v>2.7364899999999999</v>
      </c>
      <c r="AJ29" s="128">
        <v>1.4487300000000001</v>
      </c>
    </row>
    <row r="30" spans="1:36" s="3" customFormat="1" ht="24" customHeight="1" x14ac:dyDescent="0.15">
      <c r="A30" s="142"/>
      <c r="B30" s="143" t="s">
        <v>210</v>
      </c>
      <c r="C30" s="144">
        <v>401</v>
      </c>
      <c r="D30" s="145">
        <v>101</v>
      </c>
      <c r="E30" s="146">
        <v>48</v>
      </c>
      <c r="F30" s="147">
        <v>53</v>
      </c>
      <c r="G30" s="148">
        <v>5</v>
      </c>
      <c r="H30" s="145">
        <v>245</v>
      </c>
      <c r="I30" s="146">
        <v>111</v>
      </c>
      <c r="J30" s="149">
        <v>134</v>
      </c>
      <c r="K30" s="146">
        <v>0</v>
      </c>
      <c r="L30" s="149">
        <v>0</v>
      </c>
      <c r="M30" s="150">
        <v>-144</v>
      </c>
      <c r="N30" s="145">
        <v>5</v>
      </c>
      <c r="O30" s="146">
        <v>3</v>
      </c>
      <c r="P30" s="149">
        <v>2</v>
      </c>
      <c r="Q30" s="145">
        <v>1</v>
      </c>
      <c r="R30" s="146">
        <v>1</v>
      </c>
      <c r="S30" s="149">
        <v>0</v>
      </c>
      <c r="T30" s="148">
        <v>51</v>
      </c>
      <c r="U30" s="148">
        <v>27</v>
      </c>
      <c r="V30" s="151"/>
      <c r="W30" s="152" t="s">
        <v>210</v>
      </c>
      <c r="X30" s="153"/>
      <c r="Y30" s="154" t="s">
        <v>210</v>
      </c>
      <c r="Z30" s="126">
        <v>5.4193300000000004</v>
      </c>
      <c r="AA30" s="155">
        <v>17</v>
      </c>
      <c r="AB30" s="126">
        <v>13.14589</v>
      </c>
      <c r="AC30" s="155">
        <v>14</v>
      </c>
      <c r="AD30" s="156">
        <v>0</v>
      </c>
      <c r="AE30" s="156">
        <v>0</v>
      </c>
      <c r="AF30" s="126">
        <v>-7.7265699999999997</v>
      </c>
      <c r="AG30" s="156">
        <v>47.169809999999998</v>
      </c>
      <c r="AH30" s="156">
        <v>9.8039199999999997</v>
      </c>
      <c r="AI30" s="126">
        <v>2.7364899999999999</v>
      </c>
      <c r="AJ30" s="128">
        <v>1.4487300000000001</v>
      </c>
    </row>
    <row r="31" spans="1:36" s="3" customFormat="1" ht="24" customHeight="1" x14ac:dyDescent="0.15">
      <c r="A31" s="133" t="s">
        <v>211</v>
      </c>
      <c r="B31" s="141"/>
      <c r="C31" s="119"/>
      <c r="D31" s="120">
        <v>1025</v>
      </c>
      <c r="E31" s="129">
        <v>503</v>
      </c>
      <c r="F31" s="130">
        <v>522</v>
      </c>
      <c r="G31" s="131">
        <v>102</v>
      </c>
      <c r="H31" s="120">
        <v>2109</v>
      </c>
      <c r="I31" s="129">
        <v>1017</v>
      </c>
      <c r="J31" s="132">
        <v>1092</v>
      </c>
      <c r="K31" s="129">
        <v>1</v>
      </c>
      <c r="L31" s="132">
        <v>0</v>
      </c>
      <c r="M31" s="125">
        <v>-1084</v>
      </c>
      <c r="N31" s="120">
        <v>18</v>
      </c>
      <c r="O31" s="129">
        <v>13</v>
      </c>
      <c r="P31" s="132">
        <v>5</v>
      </c>
      <c r="Q31" s="120">
        <v>3</v>
      </c>
      <c r="R31" s="129">
        <v>3</v>
      </c>
      <c r="S31" s="132">
        <v>0</v>
      </c>
      <c r="T31" s="131">
        <v>535</v>
      </c>
      <c r="U31" s="131">
        <v>186</v>
      </c>
      <c r="V31" s="135" t="s">
        <v>211</v>
      </c>
      <c r="W31" s="139"/>
      <c r="X31" s="137" t="s">
        <v>211</v>
      </c>
      <c r="Y31" s="140"/>
      <c r="Z31" s="126">
        <v>7.0792700000000002</v>
      </c>
      <c r="AA31" s="127">
        <v>0</v>
      </c>
      <c r="AB31" s="126">
        <v>14.56602</v>
      </c>
      <c r="AC31" s="127">
        <v>0</v>
      </c>
      <c r="AD31" s="126">
        <v>0.97560999999999998</v>
      </c>
      <c r="AE31" s="126">
        <v>0</v>
      </c>
      <c r="AF31" s="126">
        <v>-7.4867600000000003</v>
      </c>
      <c r="AG31" s="126">
        <v>17.257909999999999</v>
      </c>
      <c r="AH31" s="126">
        <v>2.9182899999999998</v>
      </c>
      <c r="AI31" s="126">
        <v>3.69503</v>
      </c>
      <c r="AJ31" s="128">
        <v>1.2846299999999999</v>
      </c>
    </row>
    <row r="32" spans="1:36" s="3" customFormat="1" ht="24" customHeight="1" x14ac:dyDescent="0.15">
      <c r="A32" s="133" t="s">
        <v>212</v>
      </c>
      <c r="B32" s="141"/>
      <c r="C32" s="119">
        <v>206</v>
      </c>
      <c r="D32" s="120">
        <v>366</v>
      </c>
      <c r="E32" s="129">
        <v>189</v>
      </c>
      <c r="F32" s="130">
        <v>177</v>
      </c>
      <c r="G32" s="131">
        <v>40</v>
      </c>
      <c r="H32" s="120">
        <v>630</v>
      </c>
      <c r="I32" s="129">
        <v>311</v>
      </c>
      <c r="J32" s="132">
        <v>319</v>
      </c>
      <c r="K32" s="129">
        <v>0</v>
      </c>
      <c r="L32" s="132">
        <v>0</v>
      </c>
      <c r="M32" s="125">
        <v>-264</v>
      </c>
      <c r="N32" s="120">
        <v>4</v>
      </c>
      <c r="O32" s="129">
        <v>2</v>
      </c>
      <c r="P32" s="132">
        <v>2</v>
      </c>
      <c r="Q32" s="120">
        <v>0</v>
      </c>
      <c r="R32" s="129">
        <v>0</v>
      </c>
      <c r="S32" s="132">
        <v>0</v>
      </c>
      <c r="T32" s="131">
        <v>211</v>
      </c>
      <c r="U32" s="131">
        <v>54</v>
      </c>
      <c r="V32" s="135" t="s">
        <v>212</v>
      </c>
      <c r="W32" s="139"/>
      <c r="X32" s="137" t="s">
        <v>212</v>
      </c>
      <c r="Y32" s="140"/>
      <c r="Z32" s="126">
        <v>7.7764800000000003</v>
      </c>
      <c r="AA32" s="127">
        <v>6</v>
      </c>
      <c r="AB32" s="126">
        <v>13.38574</v>
      </c>
      <c r="AC32" s="127">
        <v>11</v>
      </c>
      <c r="AD32" s="126">
        <v>0</v>
      </c>
      <c r="AE32" s="126">
        <v>0</v>
      </c>
      <c r="AF32" s="126">
        <v>-5.6092599999999999</v>
      </c>
      <c r="AG32" s="126">
        <v>10.81081</v>
      </c>
      <c r="AH32" s="126">
        <v>0</v>
      </c>
      <c r="AI32" s="126">
        <v>4.4831599999999998</v>
      </c>
      <c r="AJ32" s="128">
        <v>1.1473500000000001</v>
      </c>
    </row>
    <row r="33" spans="1:36" s="3" customFormat="1" ht="24" customHeight="1" x14ac:dyDescent="0.15">
      <c r="A33" s="133" t="s">
        <v>213</v>
      </c>
      <c r="B33" s="141"/>
      <c r="C33" s="119">
        <v>207</v>
      </c>
      <c r="D33" s="120">
        <v>182</v>
      </c>
      <c r="E33" s="129">
        <v>84</v>
      </c>
      <c r="F33" s="130">
        <v>98</v>
      </c>
      <c r="G33" s="131">
        <v>16</v>
      </c>
      <c r="H33" s="120">
        <v>391</v>
      </c>
      <c r="I33" s="129">
        <v>198</v>
      </c>
      <c r="J33" s="132">
        <v>193</v>
      </c>
      <c r="K33" s="129">
        <v>0</v>
      </c>
      <c r="L33" s="132">
        <v>0</v>
      </c>
      <c r="M33" s="125">
        <v>-209</v>
      </c>
      <c r="N33" s="120">
        <v>2</v>
      </c>
      <c r="O33" s="129">
        <v>2</v>
      </c>
      <c r="P33" s="132">
        <v>0</v>
      </c>
      <c r="Q33" s="120">
        <v>1</v>
      </c>
      <c r="R33" s="129">
        <v>1</v>
      </c>
      <c r="S33" s="132">
        <v>0</v>
      </c>
      <c r="T33" s="131">
        <v>90</v>
      </c>
      <c r="U33" s="131">
        <v>41</v>
      </c>
      <c r="V33" s="135" t="s">
        <v>213</v>
      </c>
      <c r="W33" s="139"/>
      <c r="X33" s="137" t="s">
        <v>213</v>
      </c>
      <c r="Y33" s="140"/>
      <c r="Z33" s="126">
        <v>6.6581299999999999</v>
      </c>
      <c r="AA33" s="127">
        <v>13</v>
      </c>
      <c r="AB33" s="126">
        <v>14.30401</v>
      </c>
      <c r="AC33" s="127">
        <v>9</v>
      </c>
      <c r="AD33" s="126">
        <v>0</v>
      </c>
      <c r="AE33" s="126">
        <v>0</v>
      </c>
      <c r="AF33" s="126">
        <v>-7.64588</v>
      </c>
      <c r="AG33" s="126">
        <v>10.86957</v>
      </c>
      <c r="AH33" s="126">
        <v>5.46448</v>
      </c>
      <c r="AI33" s="126">
        <v>3.2924799999999999</v>
      </c>
      <c r="AJ33" s="128">
        <v>1.4999100000000001</v>
      </c>
    </row>
    <row r="34" spans="1:36" s="3" customFormat="1" ht="24" customHeight="1" x14ac:dyDescent="0.15">
      <c r="A34" s="133" t="s">
        <v>214</v>
      </c>
      <c r="B34" s="141"/>
      <c r="C34" s="119">
        <v>209</v>
      </c>
      <c r="D34" s="120">
        <v>176</v>
      </c>
      <c r="E34" s="129">
        <v>85</v>
      </c>
      <c r="F34" s="130">
        <v>91</v>
      </c>
      <c r="G34" s="131">
        <v>18</v>
      </c>
      <c r="H34" s="120">
        <v>380</v>
      </c>
      <c r="I34" s="129">
        <v>173</v>
      </c>
      <c r="J34" s="132">
        <v>207</v>
      </c>
      <c r="K34" s="129">
        <v>1</v>
      </c>
      <c r="L34" s="132">
        <v>0</v>
      </c>
      <c r="M34" s="125">
        <v>-204</v>
      </c>
      <c r="N34" s="120">
        <v>5</v>
      </c>
      <c r="O34" s="129">
        <v>3</v>
      </c>
      <c r="P34" s="132">
        <v>2</v>
      </c>
      <c r="Q34" s="120">
        <v>0</v>
      </c>
      <c r="R34" s="129">
        <v>0</v>
      </c>
      <c r="S34" s="132">
        <v>0</v>
      </c>
      <c r="T34" s="131">
        <v>90</v>
      </c>
      <c r="U34" s="131">
        <v>37</v>
      </c>
      <c r="V34" s="135" t="s">
        <v>214</v>
      </c>
      <c r="W34" s="139"/>
      <c r="X34" s="137" t="s">
        <v>214</v>
      </c>
      <c r="Y34" s="140"/>
      <c r="Z34" s="126">
        <v>6.9791400000000001</v>
      </c>
      <c r="AA34" s="127">
        <v>11</v>
      </c>
      <c r="AB34" s="126">
        <v>15.0686</v>
      </c>
      <c r="AC34" s="127">
        <v>4</v>
      </c>
      <c r="AD34" s="126">
        <v>5.6818200000000001</v>
      </c>
      <c r="AE34" s="126">
        <v>0</v>
      </c>
      <c r="AF34" s="126">
        <v>-8.0894600000000008</v>
      </c>
      <c r="AG34" s="126">
        <v>27.624310000000001</v>
      </c>
      <c r="AH34" s="126">
        <v>0</v>
      </c>
      <c r="AI34" s="126">
        <v>3.5688800000000001</v>
      </c>
      <c r="AJ34" s="128">
        <v>1.4672099999999999</v>
      </c>
    </row>
    <row r="35" spans="1:36" s="3" customFormat="1" ht="24" customHeight="1" x14ac:dyDescent="0.15">
      <c r="A35" s="133" t="s">
        <v>215</v>
      </c>
      <c r="B35" s="141"/>
      <c r="C35" s="119"/>
      <c r="D35" s="120">
        <v>249</v>
      </c>
      <c r="E35" s="129">
        <v>121</v>
      </c>
      <c r="F35" s="130">
        <v>128</v>
      </c>
      <c r="G35" s="131">
        <v>26</v>
      </c>
      <c r="H35" s="120">
        <v>583</v>
      </c>
      <c r="I35" s="129">
        <v>274</v>
      </c>
      <c r="J35" s="132">
        <v>309</v>
      </c>
      <c r="K35" s="129">
        <v>0</v>
      </c>
      <c r="L35" s="132">
        <v>0</v>
      </c>
      <c r="M35" s="125">
        <v>-334</v>
      </c>
      <c r="N35" s="120">
        <v>5</v>
      </c>
      <c r="O35" s="129">
        <v>4</v>
      </c>
      <c r="P35" s="132">
        <v>1</v>
      </c>
      <c r="Q35" s="120">
        <v>1</v>
      </c>
      <c r="R35" s="129">
        <v>1</v>
      </c>
      <c r="S35" s="132">
        <v>0</v>
      </c>
      <c r="T35" s="131">
        <v>124</v>
      </c>
      <c r="U35" s="131">
        <v>47</v>
      </c>
      <c r="V35" s="135" t="s">
        <v>215</v>
      </c>
      <c r="W35" s="139"/>
      <c r="X35" s="137" t="s">
        <v>215</v>
      </c>
      <c r="Y35" s="140"/>
      <c r="Z35" s="126">
        <v>6.6863599999999996</v>
      </c>
      <c r="AA35" s="127">
        <v>0</v>
      </c>
      <c r="AB35" s="126">
        <v>15.65521</v>
      </c>
      <c r="AC35" s="127">
        <v>0</v>
      </c>
      <c r="AD35" s="126">
        <v>0</v>
      </c>
      <c r="AE35" s="126">
        <v>0</v>
      </c>
      <c r="AF35" s="126">
        <v>-8.9688499999999998</v>
      </c>
      <c r="AG35" s="126">
        <v>19.685040000000001</v>
      </c>
      <c r="AH35" s="126">
        <v>4</v>
      </c>
      <c r="AI35" s="126">
        <v>3.3297500000000002</v>
      </c>
      <c r="AJ35" s="128">
        <v>1.2620800000000001</v>
      </c>
    </row>
    <row r="36" spans="1:36" s="3" customFormat="1" ht="24" customHeight="1" x14ac:dyDescent="0.15">
      <c r="A36" s="142"/>
      <c r="B36" s="143" t="s">
        <v>216</v>
      </c>
      <c r="C36" s="144">
        <v>423</v>
      </c>
      <c r="D36" s="145">
        <v>39</v>
      </c>
      <c r="E36" s="146">
        <v>17</v>
      </c>
      <c r="F36" s="147">
        <v>22</v>
      </c>
      <c r="G36" s="148">
        <v>3</v>
      </c>
      <c r="H36" s="145">
        <v>118</v>
      </c>
      <c r="I36" s="146">
        <v>55</v>
      </c>
      <c r="J36" s="149">
        <v>63</v>
      </c>
      <c r="K36" s="146">
        <v>0</v>
      </c>
      <c r="L36" s="149">
        <v>0</v>
      </c>
      <c r="M36" s="150">
        <v>-79</v>
      </c>
      <c r="N36" s="145">
        <v>1</v>
      </c>
      <c r="O36" s="146">
        <v>1</v>
      </c>
      <c r="P36" s="149">
        <v>0</v>
      </c>
      <c r="Q36" s="145">
        <v>1</v>
      </c>
      <c r="R36" s="146">
        <v>1</v>
      </c>
      <c r="S36" s="149">
        <v>0</v>
      </c>
      <c r="T36" s="148">
        <v>25</v>
      </c>
      <c r="U36" s="148">
        <v>12</v>
      </c>
      <c r="V36" s="151"/>
      <c r="W36" s="152" t="s">
        <v>216</v>
      </c>
      <c r="X36" s="153"/>
      <c r="Y36" s="154" t="s">
        <v>216</v>
      </c>
      <c r="Z36" s="126">
        <v>6.2761500000000003</v>
      </c>
      <c r="AA36" s="155">
        <v>15</v>
      </c>
      <c r="AB36" s="126">
        <v>18.989380000000001</v>
      </c>
      <c r="AC36" s="155">
        <v>1</v>
      </c>
      <c r="AD36" s="156">
        <v>0</v>
      </c>
      <c r="AE36" s="156">
        <v>0</v>
      </c>
      <c r="AF36" s="126">
        <v>-12.713229999999999</v>
      </c>
      <c r="AG36" s="156">
        <v>25</v>
      </c>
      <c r="AH36" s="156">
        <v>25</v>
      </c>
      <c r="AI36" s="126">
        <v>4.0231700000000004</v>
      </c>
      <c r="AJ36" s="128">
        <v>1.9311199999999999</v>
      </c>
    </row>
    <row r="37" spans="1:36" s="3" customFormat="1" ht="24" customHeight="1" x14ac:dyDescent="0.15">
      <c r="A37" s="142"/>
      <c r="B37" s="143" t="s">
        <v>217</v>
      </c>
      <c r="C37" s="144">
        <v>424</v>
      </c>
      <c r="D37" s="145">
        <v>97</v>
      </c>
      <c r="E37" s="146">
        <v>56</v>
      </c>
      <c r="F37" s="147">
        <v>41</v>
      </c>
      <c r="G37" s="148">
        <v>11</v>
      </c>
      <c r="H37" s="145">
        <v>131</v>
      </c>
      <c r="I37" s="146">
        <v>55</v>
      </c>
      <c r="J37" s="149">
        <v>76</v>
      </c>
      <c r="K37" s="146">
        <v>0</v>
      </c>
      <c r="L37" s="149">
        <v>0</v>
      </c>
      <c r="M37" s="150">
        <v>-34</v>
      </c>
      <c r="N37" s="145">
        <v>3</v>
      </c>
      <c r="O37" s="146">
        <v>3</v>
      </c>
      <c r="P37" s="149">
        <v>0</v>
      </c>
      <c r="Q37" s="145">
        <v>0</v>
      </c>
      <c r="R37" s="146">
        <v>0</v>
      </c>
      <c r="S37" s="149">
        <v>0</v>
      </c>
      <c r="T37" s="148">
        <v>37</v>
      </c>
      <c r="U37" s="148">
        <v>10</v>
      </c>
      <c r="V37" s="151"/>
      <c r="W37" s="152" t="s">
        <v>217</v>
      </c>
      <c r="X37" s="153"/>
      <c r="Y37" s="154" t="s">
        <v>217</v>
      </c>
      <c r="Z37" s="126">
        <v>10.245039999999999</v>
      </c>
      <c r="AA37" s="155">
        <v>1</v>
      </c>
      <c r="AB37" s="126">
        <v>13.836080000000001</v>
      </c>
      <c r="AC37" s="155">
        <v>10</v>
      </c>
      <c r="AD37" s="156">
        <v>0</v>
      </c>
      <c r="AE37" s="156">
        <v>0</v>
      </c>
      <c r="AF37" s="126">
        <v>-3.59104</v>
      </c>
      <c r="AG37" s="156">
        <v>30</v>
      </c>
      <c r="AH37" s="156">
        <v>0</v>
      </c>
      <c r="AI37" s="126">
        <v>3.9079000000000002</v>
      </c>
      <c r="AJ37" s="128">
        <v>1.05619</v>
      </c>
    </row>
    <row r="38" spans="1:36" s="3" customFormat="1" ht="24" customHeight="1" x14ac:dyDescent="0.15">
      <c r="A38" s="142"/>
      <c r="B38" s="143" t="s">
        <v>218</v>
      </c>
      <c r="C38" s="144">
        <v>425</v>
      </c>
      <c r="D38" s="145">
        <v>113</v>
      </c>
      <c r="E38" s="146">
        <v>48</v>
      </c>
      <c r="F38" s="147">
        <v>65</v>
      </c>
      <c r="G38" s="148">
        <v>12</v>
      </c>
      <c r="H38" s="145">
        <v>334</v>
      </c>
      <c r="I38" s="146">
        <v>164</v>
      </c>
      <c r="J38" s="149">
        <v>170</v>
      </c>
      <c r="K38" s="146">
        <v>0</v>
      </c>
      <c r="L38" s="149">
        <v>0</v>
      </c>
      <c r="M38" s="150">
        <v>-221</v>
      </c>
      <c r="N38" s="145">
        <v>1</v>
      </c>
      <c r="O38" s="146">
        <v>0</v>
      </c>
      <c r="P38" s="149">
        <v>1</v>
      </c>
      <c r="Q38" s="145">
        <v>0</v>
      </c>
      <c r="R38" s="146">
        <v>0</v>
      </c>
      <c r="S38" s="149">
        <v>0</v>
      </c>
      <c r="T38" s="148">
        <v>62</v>
      </c>
      <c r="U38" s="148">
        <v>25</v>
      </c>
      <c r="V38" s="151"/>
      <c r="W38" s="152" t="s">
        <v>218</v>
      </c>
      <c r="X38" s="153"/>
      <c r="Y38" s="154" t="s">
        <v>218</v>
      </c>
      <c r="Z38" s="126">
        <v>5.2416700000000001</v>
      </c>
      <c r="AA38" s="155">
        <v>18</v>
      </c>
      <c r="AB38" s="126">
        <v>15.49309</v>
      </c>
      <c r="AC38" s="155">
        <v>3</v>
      </c>
      <c r="AD38" s="156">
        <v>0</v>
      </c>
      <c r="AE38" s="156">
        <v>0</v>
      </c>
      <c r="AF38" s="126">
        <v>-10.25141</v>
      </c>
      <c r="AG38" s="156">
        <v>8.7719299999999993</v>
      </c>
      <c r="AH38" s="156">
        <v>0</v>
      </c>
      <c r="AI38" s="126">
        <v>2.8759600000000001</v>
      </c>
      <c r="AJ38" s="128">
        <v>1.1596599999999999</v>
      </c>
    </row>
    <row r="39" spans="1:36" s="3" customFormat="1" ht="24" customHeight="1" x14ac:dyDescent="0.15">
      <c r="A39" s="133" t="s">
        <v>219</v>
      </c>
      <c r="B39" s="141"/>
      <c r="C39" s="119"/>
      <c r="D39" s="120">
        <v>52</v>
      </c>
      <c r="E39" s="129">
        <v>24</v>
      </c>
      <c r="F39" s="130">
        <v>28</v>
      </c>
      <c r="G39" s="131">
        <v>2</v>
      </c>
      <c r="H39" s="120">
        <v>125</v>
      </c>
      <c r="I39" s="129">
        <v>61</v>
      </c>
      <c r="J39" s="132">
        <v>64</v>
      </c>
      <c r="K39" s="129">
        <v>0</v>
      </c>
      <c r="L39" s="132">
        <v>0</v>
      </c>
      <c r="M39" s="125">
        <v>-73</v>
      </c>
      <c r="N39" s="120">
        <v>2</v>
      </c>
      <c r="O39" s="129">
        <v>2</v>
      </c>
      <c r="P39" s="132">
        <v>0</v>
      </c>
      <c r="Q39" s="120">
        <v>1</v>
      </c>
      <c r="R39" s="129">
        <v>1</v>
      </c>
      <c r="S39" s="132">
        <v>0</v>
      </c>
      <c r="T39" s="131">
        <v>20</v>
      </c>
      <c r="U39" s="131">
        <v>7</v>
      </c>
      <c r="V39" s="135" t="s">
        <v>219</v>
      </c>
      <c r="W39" s="139"/>
      <c r="X39" s="137" t="s">
        <v>219</v>
      </c>
      <c r="Y39" s="140"/>
      <c r="Z39" s="126">
        <v>6.5565499999999997</v>
      </c>
      <c r="AA39" s="127">
        <v>0</v>
      </c>
      <c r="AB39" s="126">
        <v>15.76094</v>
      </c>
      <c r="AC39" s="127">
        <v>0</v>
      </c>
      <c r="AD39" s="126">
        <v>0</v>
      </c>
      <c r="AE39" s="126">
        <v>0</v>
      </c>
      <c r="AF39" s="126">
        <v>-9.2043900000000001</v>
      </c>
      <c r="AG39" s="126">
        <v>37.037039999999998</v>
      </c>
      <c r="AH39" s="126">
        <v>18.867920000000002</v>
      </c>
      <c r="AI39" s="126">
        <v>2.5217499999999999</v>
      </c>
      <c r="AJ39" s="128">
        <v>0.88261000000000001</v>
      </c>
    </row>
    <row r="40" spans="1:36" s="3" customFormat="1" ht="24" customHeight="1" thickBot="1" x14ac:dyDescent="0.2">
      <c r="A40" s="157"/>
      <c r="B40" s="158" t="s">
        <v>220</v>
      </c>
      <c r="C40" s="159">
        <v>441</v>
      </c>
      <c r="D40" s="160">
        <v>52</v>
      </c>
      <c r="E40" s="161">
        <v>24</v>
      </c>
      <c r="F40" s="162">
        <v>28</v>
      </c>
      <c r="G40" s="163">
        <v>2</v>
      </c>
      <c r="H40" s="160">
        <v>125</v>
      </c>
      <c r="I40" s="161">
        <v>61</v>
      </c>
      <c r="J40" s="164">
        <v>64</v>
      </c>
      <c r="K40" s="161">
        <v>0</v>
      </c>
      <c r="L40" s="164">
        <v>0</v>
      </c>
      <c r="M40" s="165">
        <v>-73</v>
      </c>
      <c r="N40" s="160">
        <v>2</v>
      </c>
      <c r="O40" s="161">
        <v>2</v>
      </c>
      <c r="P40" s="164">
        <v>0</v>
      </c>
      <c r="Q40" s="160">
        <v>1</v>
      </c>
      <c r="R40" s="161">
        <v>1</v>
      </c>
      <c r="S40" s="164">
        <v>0</v>
      </c>
      <c r="T40" s="163">
        <v>20</v>
      </c>
      <c r="U40" s="163">
        <v>7</v>
      </c>
      <c r="V40" s="166"/>
      <c r="W40" s="167" t="s">
        <v>220</v>
      </c>
      <c r="X40" s="168"/>
      <c r="Y40" s="169" t="s">
        <v>220</v>
      </c>
      <c r="Z40" s="170">
        <v>6.5565499999999997</v>
      </c>
      <c r="AA40" s="171">
        <v>14</v>
      </c>
      <c r="AB40" s="170">
        <v>15.76094</v>
      </c>
      <c r="AC40" s="171">
        <v>2</v>
      </c>
      <c r="AD40" s="172">
        <v>0</v>
      </c>
      <c r="AE40" s="172">
        <v>0</v>
      </c>
      <c r="AF40" s="170">
        <v>-9.2043900000000001</v>
      </c>
      <c r="AG40" s="172">
        <v>37.037039999999998</v>
      </c>
      <c r="AH40" s="172">
        <v>18.867920000000002</v>
      </c>
      <c r="AI40" s="170">
        <v>2.5217499999999999</v>
      </c>
      <c r="AJ40" s="173">
        <v>0.88261000000000001</v>
      </c>
    </row>
    <row r="41" spans="1:36" s="3" customFormat="1" ht="12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31"/>
      <c r="Y41" s="174" t="s">
        <v>221</v>
      </c>
      <c r="Z41" s="5" t="s">
        <v>222</v>
      </c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3" customFormat="1" ht="12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2"/>
      <c r="Y42" s="5"/>
      <c r="Z42" s="5" t="s">
        <v>223</v>
      </c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</sheetData>
  <mergeCells count="20">
    <mergeCell ref="Z3:AA3"/>
    <mergeCell ref="AB3:AC3"/>
    <mergeCell ref="K5:K6"/>
    <mergeCell ref="L5:L6"/>
    <mergeCell ref="A3:B6"/>
    <mergeCell ref="D3:G3"/>
    <mergeCell ref="H3:L3"/>
    <mergeCell ref="N3:P3"/>
    <mergeCell ref="V3:W6"/>
    <mergeCell ref="X3:Y6"/>
    <mergeCell ref="Q3:S3"/>
    <mergeCell ref="X7:Y7"/>
    <mergeCell ref="X8:Y8"/>
    <mergeCell ref="X9:Y9"/>
    <mergeCell ref="A7:B7"/>
    <mergeCell ref="A8:B8"/>
    <mergeCell ref="A9:B9"/>
    <mergeCell ref="V7:W7"/>
    <mergeCell ref="V8:W8"/>
    <mergeCell ref="V9:W9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5" fitToWidth="0" fitToHeight="0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第1表（2-1）</vt:lpstr>
      <vt:lpstr>第1表（2-2）</vt:lpstr>
      <vt:lpstr>第2表</vt:lpstr>
      <vt:lpstr>第3表</vt:lpstr>
      <vt:lpstr>第2表!Print_Area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真莉（医務課）</dc:creator>
  <cp:lastModifiedBy>高以来　鴻治（医務課）</cp:lastModifiedBy>
  <cp:lastPrinted>2023-05-31T00:15:46Z</cp:lastPrinted>
  <dcterms:created xsi:type="dcterms:W3CDTF">2022-05-24T04:59:44Z</dcterms:created>
  <dcterms:modified xsi:type="dcterms:W3CDTF">2023-06-18T23:52:55Z</dcterms:modified>
</cp:coreProperties>
</file>