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xl/worksheets/sheet3.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comments1.xml" ContentType="application/vnd.openxmlformats-officedocument.spreadsheetml.comments+xml"/>
  <Override PartName="/xl/sharedStrings.xml" ContentType="application/vnd.openxmlformats-officedocument.spreadsheetml.sharedStrings+xml"/>
  <Override PartName="/xl/worksheets/sheet5.xml" ContentType="application/vnd.openxmlformats-officedocument.spreadsheetml.worksheet+xml"/>
  <Override PartName="/xl/worksheets/sheet6.xml" ContentType="application/vnd.openxmlformats-officedocument.spreadsheetml.worksheet+xml"/>
  <Override PartName="/xl/worksheets/sheet9.xml" ContentType="application/vnd.openxmlformats-officedocument.spreadsheetml.worksheet+xml"/>
  <Default Extension="vml" ContentType="application/vnd.openxmlformats-officedocument.vmlDrawing"/>
  <Override PartName="/xl/worksheets/sheet7.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worksheets/sheet8.xml" ContentType="application/vnd.openxmlformats-officedocument.spreadsheetml.worksheet+xml"/>
  <Override PartName="/docProps/core.xml" ContentType="application/vnd.openxmlformats-package.core-properties+xml"/>
  <Override PartName="/xl/workbook.xml" ContentType="application/vnd.openxmlformats-officedocument.spreadsheetml.sheet.main+xml"/>
  <Override PartName="/xl/worksheets/sheet2.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Target="/docProps/custom.xml" Id="RBB70762F"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fs101\Share\200400医務課\06_医療人材政策室\31_臨床研修関係\09_事務処理マニュアル等\01_届出等様式\2023年度版\様式一式佐賀県Ver（2023年度版）\2.プログラム変更届\"/>
    </mc:Choice>
  </mc:AlternateContent>
  <xr:revisionPtr revIDLastSave="0" documentId="13_ncr:101_{9F9C9D63-E3AE-4D59-A988-185EA0B3037B}" xr6:coauthVersionLast="47" xr6:coauthVersionMax="47" xr10:uidLastSave="{00000000-0000-0000-0000-000000000000}"/>
  <bookViews>
    <workbookView xWindow="-120" yWindow="-120" windowWidth="29040" windowHeight="15840" tabRatio="960" xr2:uid="{00000000-000D-0000-FFFF-FFFF00000000}"/>
  </bookViews>
  <sheets>
    <sheet name="様式４-１" sheetId="3" r:id="rId1"/>
    <sheet name="別紙１（記載見本）診療科ごとの入院患者・外来患者の数" sheetId="5" r:id="rId2"/>
    <sheet name="別紙１（記載見本）診療科ごとの研修医の数" sheetId="6" r:id="rId3"/>
    <sheet name="別紙１(協力施設）" sheetId="7" r:id="rId4"/>
    <sheet name="別紙１（本年度）" sheetId="8" state="hidden" r:id="rId5"/>
    <sheet name="別紙１ （次年度）" sheetId="9" r:id="rId6"/>
    <sheet name="別紙１（次々年度）" sheetId="10" r:id="rId7"/>
    <sheet name="別紙４ （記載見本）臨床研修指導医の氏名" sheetId="19" r:id="rId8"/>
    <sheet name="別紙４ " sheetId="16" r:id="rId9"/>
  </sheets>
  <definedNames>
    <definedName name="_xlnm._FilterDatabase" localSheetId="8" hidden="1">'別紙４ '!$B$2:$J$2</definedName>
    <definedName name="_xlnm._FilterDatabase" localSheetId="7" hidden="1">'別紙４ （記載見本）臨床研修指導医の氏名'!$B$2:$J$2</definedName>
    <definedName name="_xlnm.Print_Area" localSheetId="1">'別紙１（記載見本）診療科ごとの入院患者・外来患者の数'!$A$1:$Q$19</definedName>
    <definedName name="_xlnm.Print_Area" localSheetId="3">'別紙１(協力施設）'!$A$1:$Q$34</definedName>
    <definedName name="_xlnm.Print_Area" localSheetId="8">'別紙４ '!$A$1:$J$24</definedName>
    <definedName name="_xlnm.Print_Area" localSheetId="7">'別紙４ （記載見本）臨床研修指導医の氏名'!$B$1:$J$26</definedName>
    <definedName name="_xlnm.Print_Area" localSheetId="0">'様式４-１'!$A$1:$AE$268</definedName>
    <definedName name="_xlnm.Print_Titles" localSheetId="5">'別紙１ （次年度）'!$1:$5</definedName>
    <definedName name="_xlnm.Print_Titles" localSheetId="2">'別紙１（記載見本）診療科ごとの研修医の数'!$2:$7</definedName>
    <definedName name="_xlnm.Print_Titles" localSheetId="6">'別紙１（次々年度）'!$1:$5</definedName>
    <definedName name="_xlnm.Print_Titles" localSheetId="4">'別紙１（本年度）'!$1:$5</definedName>
    <definedName name="_xlnm.Print_Titles" localSheetId="8">'別紙４ '!$1:$2</definedName>
    <definedName name="_xlnm.Print_Titles" localSheetId="7">'別紙４ （記載見本）臨床研修指導医の氏名'!$1:$2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10" l="1"/>
  <c r="F1" i="16" l="1"/>
  <c r="C1" i="16"/>
  <c r="L155" i="3"/>
  <c r="B155" i="3"/>
  <c r="L105" i="3"/>
  <c r="B105" i="3"/>
  <c r="U134" i="3" l="1"/>
  <c r="Q134" i="3"/>
  <c r="N134" i="3"/>
  <c r="T131" i="3"/>
  <c r="X130" i="3"/>
  <c r="S130" i="3"/>
  <c r="N131" i="3"/>
  <c r="N130" i="3"/>
  <c r="J16" i="16"/>
  <c r="Q13" i="7" l="1"/>
  <c r="Q30" i="7" s="1"/>
  <c r="Q12" i="7"/>
  <c r="Q29" i="7" s="1"/>
  <c r="Q8" i="7"/>
  <c r="Q25" i="7" s="1"/>
  <c r="Q6" i="7"/>
  <c r="Q23" i="7" s="1"/>
  <c r="G7" i="7" l="1"/>
  <c r="C7" i="7"/>
  <c r="H1" i="7" l="1"/>
  <c r="H2" i="9" s="1"/>
  <c r="H2" i="7"/>
  <c r="H19" i="7" s="1"/>
  <c r="H18" i="7" l="1"/>
  <c r="H2" i="8"/>
  <c r="H3" i="9"/>
  <c r="H2" i="10"/>
  <c r="H3" i="8"/>
  <c r="H3"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杉田　明美（医務課）</author>
  </authors>
  <commentList>
    <comment ref="AB1" authorId="0" shapeId="0" xr:uid="{328CBFB0-5624-4E8D-9B3F-ED561AB4237C}">
      <text>
        <r>
          <rPr>
            <b/>
            <sz val="9"/>
            <color indexed="39"/>
            <rFont val="MS P ゴシック"/>
            <family val="3"/>
            <charset val="128"/>
          </rPr>
          <t>プログラム変更届において、当該臨床研修協力施設追加の場合、必ずこちらの様式で提出してください
（様式11-1ではありません）</t>
        </r>
      </text>
    </comment>
    <comment ref="Z4" authorId="0" shapeId="0" xr:uid="{00000000-0006-0000-0000-000001000000}">
      <text>
        <r>
          <rPr>
            <b/>
            <sz val="10"/>
            <color indexed="81"/>
            <rFont val="MS P ゴシック"/>
            <family val="3"/>
            <charset val="128"/>
          </rPr>
          <t>入力例：2021/12/22</t>
        </r>
        <r>
          <rPr>
            <sz val="9"/>
            <color indexed="81"/>
            <rFont val="MS P ゴシック"/>
            <family val="3"/>
            <charset val="128"/>
          </rPr>
          <t xml:space="preserve">
</t>
        </r>
      </text>
    </comment>
    <comment ref="V5" authorId="0" shapeId="0" xr:uid="{00000000-0006-0000-0000-000002000000}">
      <text>
        <r>
          <rPr>
            <b/>
            <sz val="9"/>
            <color indexed="39"/>
            <rFont val="MS P ゴシック"/>
            <family val="3"/>
            <charset val="128"/>
          </rPr>
          <t>プログラム変更届において、臨床研修協力施設追加の場合、当該臨床研修協力施設は、基幹型臨床研修病院の病院群の名称を記載</t>
        </r>
      </text>
    </comment>
    <comment ref="I18" authorId="0" shapeId="0" xr:uid="{00000000-0006-0000-0000-000003000000}">
      <text>
        <r>
          <rPr>
            <b/>
            <sz val="9"/>
            <color indexed="81"/>
            <rFont val="MS P ゴシック"/>
            <family val="3"/>
            <charset val="128"/>
          </rPr>
          <t>入力例：
8408570
　↓
840-8570で表示</t>
        </r>
      </text>
    </comment>
    <comment ref="B22" authorId="0" shapeId="0" xr:uid="{F926F133-16B8-4993-9B8D-FEDD87C07A62}">
      <text>
        <r>
          <rPr>
            <b/>
            <sz val="9"/>
            <color indexed="39"/>
            <rFont val="MS P ゴシック"/>
            <family val="3"/>
            <charset val="128"/>
          </rPr>
          <t>・法人の場合は、
「＊＊法人＊＊」
「＊＊法人＊＊理事長＊＊　」等の記載
・前年度の年次報告から開設者の変更がある場合は、基幹型臨床研修病院へ報告をしてください</t>
        </r>
      </text>
    </comment>
    <comment ref="I25" authorId="0" shapeId="0" xr:uid="{00000000-0006-0000-0000-000004000000}">
      <text>
        <r>
          <rPr>
            <b/>
            <sz val="10"/>
            <color indexed="81"/>
            <rFont val="MS P ゴシック"/>
            <family val="3"/>
            <charset val="128"/>
          </rPr>
          <t>入力例：
8408570
　↓
840-8570</t>
        </r>
        <r>
          <rPr>
            <sz val="9"/>
            <color indexed="81"/>
            <rFont val="MS P ゴシック"/>
            <family val="3"/>
            <charset val="128"/>
          </rPr>
          <t xml:space="preserve">
</t>
        </r>
      </text>
    </comment>
    <comment ref="B32" authorId="0" shapeId="0" xr:uid="{00000000-0006-0000-0000-000005000000}">
      <text>
        <r>
          <rPr>
            <b/>
            <sz val="9"/>
            <color indexed="39"/>
            <rFont val="MS P ゴシック"/>
            <family val="3"/>
            <charset val="128"/>
          </rPr>
          <t>別紙４(指導医名簿）に記載された研修実施責任者と一致しているかの確認</t>
        </r>
        <r>
          <rPr>
            <sz val="9"/>
            <color indexed="81"/>
            <rFont val="MS P ゴシック"/>
            <family val="3"/>
            <charset val="128"/>
          </rPr>
          <t xml:space="preserve">
</t>
        </r>
      </text>
    </comment>
    <comment ref="G54" authorId="0" shapeId="0" xr:uid="{DC6BD1F0-6366-45CB-BA70-A6A8059D3CC6}">
      <text>
        <r>
          <rPr>
            <b/>
            <sz val="9"/>
            <color indexed="39"/>
            <rFont val="MS P ゴシック"/>
            <family val="3"/>
            <charset val="128"/>
          </rPr>
          <t>告示年月日が3年以内の日付になっているか確認</t>
        </r>
      </text>
    </comment>
    <comment ref="S54" authorId="0" shapeId="0" xr:uid="{00000000-0006-0000-0000-000007000000}">
      <text>
        <r>
          <rPr>
            <b/>
            <sz val="10"/>
            <color indexed="81"/>
            <rFont val="MS P ゴシック"/>
            <family val="3"/>
            <charset val="128"/>
          </rPr>
          <t>入力例：2021/12/22</t>
        </r>
        <r>
          <rPr>
            <sz val="9"/>
            <color indexed="81"/>
            <rFont val="MS P ゴシック"/>
            <family val="3"/>
            <charset val="128"/>
          </rPr>
          <t xml:space="preserve">
</t>
        </r>
      </text>
    </comment>
    <comment ref="G59" authorId="0" shapeId="0" xr:uid="{06DCBB18-4CC8-4DC4-A1DE-6A123C9F1533}">
      <text>
        <r>
          <rPr>
            <b/>
            <sz val="9"/>
            <color indexed="39"/>
            <rFont val="MS P ゴシック"/>
            <family val="3"/>
            <charset val="128"/>
          </rPr>
          <t>「前年度の件数」と別紙1の「救急部門の年間入院患者数」の下段（）の救急件数が一致しているかの確認</t>
        </r>
      </text>
    </comment>
    <comment ref="R59" authorId="0" shapeId="0" xr:uid="{D9D1DEB8-934A-410A-8223-1776AA8CAA52}">
      <text>
        <r>
          <rPr>
            <b/>
            <sz val="9"/>
            <color indexed="39"/>
            <rFont val="MS P ゴシック"/>
            <family val="3"/>
            <charset val="128"/>
          </rPr>
          <t>・来院方法を問わず、すべての件数
・救急部門のない医療機関の場合、
　救急車受入れ件数を記載（その場
　合救急取扱件数と同じ）</t>
        </r>
      </text>
    </comment>
    <comment ref="B67" authorId="0" shapeId="0" xr:uid="{4846F51D-A637-4DC6-B264-E749116332C9}">
      <text>
        <r>
          <rPr>
            <b/>
            <sz val="9"/>
            <color indexed="81"/>
            <rFont val="MS P ゴシック"/>
            <family val="3"/>
            <charset val="128"/>
          </rPr>
          <t>許可病床数が200床を超える医療機関では、必修科目の地域医療の研修はできません</t>
        </r>
      </text>
    </comment>
    <comment ref="B74" authorId="0" shapeId="0" xr:uid="{00000000-0006-0000-0000-000009000000}">
      <text>
        <r>
          <rPr>
            <b/>
            <sz val="9"/>
            <color indexed="39"/>
            <rFont val="MS P ゴシック"/>
            <family val="3"/>
            <charset val="128"/>
          </rPr>
          <t>「正常分娩件数」と「異常分娩件数」の合計が別紙1の「産婦人科の年間入院患者数の下段（）の分娩件数」が一致しているかの確認</t>
        </r>
        <r>
          <rPr>
            <sz val="9"/>
            <color indexed="81"/>
            <rFont val="MS P ゴシック"/>
            <family val="3"/>
            <charset val="128"/>
          </rPr>
          <t xml:space="preserve">
</t>
        </r>
      </text>
    </comment>
    <comment ref="G82" authorId="0" shapeId="0" xr:uid="{DD52A805-ECF5-4E6A-8FEA-5288A871BA44}">
      <text>
        <r>
          <rPr>
            <b/>
            <sz val="9"/>
            <color indexed="39"/>
            <rFont val="MS P ゴシック"/>
            <family val="3"/>
            <charset val="128"/>
          </rPr>
          <t>【宿舎】
・有の場合は、各世帯数を記載
・無の場合は、住宅手当の金額を記載
・手当がない場合は「0」を記載</t>
        </r>
      </text>
    </comment>
    <comment ref="G86" authorId="0" shapeId="0" xr:uid="{806EB30B-1F8A-48FF-B291-ED5A14747917}">
      <text>
        <r>
          <rPr>
            <b/>
            <sz val="9"/>
            <color indexed="39"/>
            <rFont val="MS P ゴシック"/>
            <family val="3"/>
            <charset val="128"/>
          </rPr>
          <t>【研修医室】
・有の場合は、室数を記載</t>
        </r>
        <r>
          <rPr>
            <b/>
            <sz val="9"/>
            <color indexed="10"/>
            <rFont val="MS P ゴシック"/>
            <family val="3"/>
            <charset val="128"/>
          </rPr>
          <t xml:space="preserve">
</t>
        </r>
      </text>
    </comment>
    <comment ref="G88" authorId="0" shapeId="0" xr:uid="{AF66ACE5-DC72-424C-A529-03CD6BB8906C}">
      <text>
        <r>
          <rPr>
            <b/>
            <sz val="9"/>
            <color indexed="39"/>
            <rFont val="MS P ゴシック"/>
            <family val="3"/>
            <charset val="128"/>
          </rPr>
          <t>【図書室】
・図書室がない場合は、「０」を記載</t>
        </r>
        <r>
          <rPr>
            <b/>
            <sz val="9"/>
            <color indexed="10"/>
            <rFont val="MS P ゴシック"/>
            <family val="3"/>
            <charset val="128"/>
          </rPr>
          <t xml:space="preserve">
</t>
        </r>
      </text>
    </comment>
    <comment ref="N106" authorId="0" shapeId="0" xr:uid="{00000000-0006-0000-0000-00000A000000}">
      <text>
        <r>
          <rPr>
            <b/>
            <sz val="9"/>
            <color indexed="39"/>
            <rFont val="MS P ゴシック"/>
            <family val="3"/>
            <charset val="128"/>
          </rPr>
          <t xml:space="preserve">1.プログラム変更届の場合
・（追加）協力型臨床研修病院の場合、必ず
　基幹型臨床研修病院のプログラム名称を記
　載してください
</t>
        </r>
        <r>
          <rPr>
            <b/>
            <sz val="9"/>
            <color indexed="60"/>
            <rFont val="MS P ゴシック"/>
            <family val="3"/>
            <charset val="128"/>
          </rPr>
          <t>2.基幹型臨床研修病院の新規指定の場合
・（既存）臨床研修病院は、新規の基幹型臨
　床研修病院のプログラム名称を記載してく
　ださい</t>
        </r>
        <r>
          <rPr>
            <b/>
            <sz val="9"/>
            <color indexed="10"/>
            <rFont val="MS P ゴシック"/>
            <family val="3"/>
            <charset val="128"/>
          </rPr>
          <t xml:space="preserve">
</t>
        </r>
      </text>
    </comment>
    <comment ref="N108" authorId="0" shapeId="0" xr:uid="{00000000-0006-0000-0000-00000B000000}">
      <text>
        <r>
          <rPr>
            <b/>
            <sz val="9"/>
            <color indexed="39"/>
            <rFont val="MS P ゴシック"/>
            <family val="3"/>
            <charset val="128"/>
          </rPr>
          <t xml:space="preserve">1.プログラム変更届の場合
・プログラム番号は届出書類を県
　に提出していただいた後に付与
　いたしますので、空欄のまま提出
</t>
        </r>
        <r>
          <rPr>
            <b/>
            <sz val="9"/>
            <color indexed="60"/>
            <rFont val="MS P ゴシック"/>
            <family val="3"/>
            <charset val="128"/>
          </rPr>
          <t>2.臨床研修病院の新規指定の場合
・プログラム番号は届出書類を新
　規指定申請を県に提出していた
　だいた後に付与いたしますので、
　空欄のまま提出</t>
        </r>
      </text>
    </comment>
    <comment ref="G113" authorId="0" shapeId="0" xr:uid="{00000000-0006-0000-0000-00000C000000}">
      <text>
        <r>
          <rPr>
            <b/>
            <sz val="9"/>
            <color indexed="39"/>
            <rFont val="MS P ゴシック"/>
            <family val="3"/>
            <charset val="128"/>
          </rPr>
          <t xml:space="preserve">1.プログラム変更届の場合
・基幹型臨床研修病院は、プログラム冊子にすべ
　ての項目の記載がありかつ内容が一致している
　かの確認
・（追加）協力型臨床研修病院の場合、必ず基幹
　型臨床研修病院のプログラムの処遇についてど
　ちらかを選択
</t>
        </r>
        <r>
          <rPr>
            <b/>
            <sz val="9"/>
            <color indexed="60"/>
            <rFont val="MS P ゴシック"/>
            <family val="3"/>
            <charset val="128"/>
          </rPr>
          <t xml:space="preserve">2.基幹型臨床研修病院の新規指定の場合
・（既存）臨床研修病院は、新規の基幹型臨床研
　修病院のプログラムの処遇についてどちらかを
　選択
</t>
        </r>
        <r>
          <rPr>
            <b/>
            <sz val="9"/>
            <color indexed="10"/>
            <rFont val="MS P ゴシック"/>
            <family val="3"/>
            <charset val="128"/>
          </rPr>
          <t>　</t>
        </r>
        <r>
          <rPr>
            <b/>
            <u/>
            <sz val="9"/>
            <color indexed="10"/>
            <rFont val="MS P ゴシック"/>
            <family val="3"/>
            <charset val="128"/>
          </rPr>
          <t xml:space="preserve">※いづれの場合も、「2.病院独自の処遇」を
</t>
        </r>
        <r>
          <rPr>
            <b/>
            <sz val="9"/>
            <color indexed="10"/>
            <rFont val="MS P ゴシック"/>
            <family val="3"/>
            <charset val="128"/>
          </rPr>
          <t>　</t>
        </r>
        <r>
          <rPr>
            <b/>
            <u/>
            <sz val="9"/>
            <color indexed="10"/>
            <rFont val="MS P ゴシック"/>
            <family val="3"/>
            <charset val="128"/>
          </rPr>
          <t xml:space="preserve">選択した場合は、「研修医の処遇」について
</t>
        </r>
        <r>
          <rPr>
            <b/>
            <sz val="9"/>
            <color indexed="10"/>
            <rFont val="MS P ゴシック"/>
            <family val="3"/>
            <charset val="128"/>
          </rPr>
          <t>　</t>
        </r>
        <r>
          <rPr>
            <b/>
            <u/>
            <sz val="9"/>
            <color indexed="10"/>
            <rFont val="MS P ゴシック"/>
            <family val="3"/>
            <charset val="128"/>
          </rPr>
          <t>のすべての項目を記載</t>
        </r>
      </text>
    </comment>
    <comment ref="G146" authorId="0" shapeId="0" xr:uid="{00000000-0006-0000-0000-00000D000000}">
      <text>
        <r>
          <rPr>
            <b/>
            <sz val="9"/>
            <color indexed="39"/>
            <rFont val="MS P ゴシック"/>
            <family val="3"/>
            <charset val="128"/>
          </rPr>
          <t>上記の「処遇の適用」で「１」を選択した場合においても、当該協力施設について記載をしてください</t>
        </r>
      </text>
    </comment>
    <comment ref="G151" authorId="0" shapeId="0" xr:uid="{00000000-0006-0000-0000-00000E000000}">
      <text>
        <r>
          <rPr>
            <b/>
            <sz val="9"/>
            <color indexed="39"/>
            <rFont val="MS P ゴシック"/>
            <family val="3"/>
            <charset val="128"/>
          </rPr>
          <t>上記の「処遇の適用」で「１」を選択した場合においても、当該協力施設について記載をしてください</t>
        </r>
      </text>
    </comment>
    <comment ref="B156" authorId="0" shapeId="0" xr:uid="{00000000-0006-0000-0000-00000F000000}">
      <text>
        <r>
          <rPr>
            <b/>
            <sz val="9"/>
            <color indexed="39"/>
            <rFont val="MS P ゴシック"/>
            <family val="3"/>
            <charset val="128"/>
          </rPr>
          <t>以降についても、上記の「処遇の適用」で「１」を選択した場合においても、当該協力施設について記載をしてください</t>
        </r>
      </text>
    </comment>
  </commentList>
</comments>
</file>

<file path=xl/sharedStrings.xml><?xml version="1.0" encoding="utf-8"?>
<sst xmlns="http://schemas.openxmlformats.org/spreadsheetml/2006/main" count="795" uniqueCount="478">
  <si>
    <t>臨床研修協力施設概況表－１－</t>
  </si>
  <si>
    <t>医療機関用</t>
  </si>
  <si>
    <t>病院施設番号</t>
  </si>
  <si>
    <t>臨床研修病院群の名称</t>
  </si>
  <si>
    <t>既に臨床研修病院群番号を有している臨床研修病院群については、番号も記入してください。</t>
  </si>
  <si>
    <t>名称</t>
  </si>
  <si>
    <t>番号</t>
  </si>
  <si>
    <t>作成責任者の氏名及び連絡先</t>
  </si>
  <si>
    <t>ﾌﾘｶﾞﾅ</t>
  </si>
  <si>
    <t>（携帯電話のメールアドレスは不可とします。）</t>
  </si>
  <si>
    <t>氏名（姓）</t>
  </si>
  <si>
    <t>（名）</t>
  </si>
  <si>
    <t>姓</t>
  </si>
  <si>
    <t>名</t>
  </si>
  <si>
    <t>※</t>
  </si>
  <si>
    <t>８．診療科名</t>
  </si>
  <si>
    <t>当該病院の医療法上の標ぼう診療科について該当する番号すべてに○をつけ、該当する診療科がない場合は「99.その他」欄に記入すること。</t>
  </si>
  <si>
    <r>
      <t>標ぼう診療科</t>
    </r>
    <r>
      <rPr>
        <sz val="8"/>
        <color theme="1"/>
        <rFont val="ＭＳ ゴシック"/>
        <family val="3"/>
        <charset val="128"/>
      </rPr>
      <t>（番号に○をつけてください。）</t>
    </r>
  </si>
  <si>
    <t>救急病院認定の告示</t>
  </si>
  <si>
    <t>救急専用診療（処置）室の有無</t>
  </si>
  <si>
    <t>救急医療の実績</t>
  </si>
  <si>
    <t>診療時間外の勤務体制</t>
  </si>
  <si>
    <t>指導を行う者の氏名等</t>
  </si>
  <si>
    <t>救急医療を提供している診療科</t>
  </si>
  <si>
    <t>その他（　　　　　　　　　　　　　　　　　　　　　　　　　　　）</t>
  </si>
  <si>
    <t>開催回数</t>
  </si>
  <si>
    <t>指導を行う病理医の氏名等</t>
  </si>
  <si>
    <t>剖検数</t>
  </si>
  <si>
    <t>剖検を行う場所</t>
  </si>
  <si>
    <t>当該医療機関の剖検室</t>
  </si>
  <si>
    <t>無を選択した場合には、剖検を実施している大学又は病院を記入してください。</t>
  </si>
  <si>
    <t>研修医の宿舎</t>
  </si>
  <si>
    <t>有を選択した場合には、単身用・世帯用に分けて宿舎の戸数を記入してください。</t>
  </si>
  <si>
    <t>無を選択した場合には、住宅手当の金額を記入してください。住宅手当の支給が無い場合は、「０」と記入してください。</t>
  </si>
  <si>
    <t>研修医室</t>
  </si>
  <si>
    <t>有を選択した場合には、研修医室の室数を記入してください。</t>
  </si>
  <si>
    <t>図書室の広さ</t>
  </si>
  <si>
    <t>医学図書数</t>
  </si>
  <si>
    <t>医学雑誌数</t>
  </si>
  <si>
    <t>図書室の利用可能時間</t>
  </si>
  <si>
    <t>医学教育用機材の整備状況</t>
  </si>
  <si>
    <t>プログラム番号は、既にプログラム番号を取得されている場合に記入してください。</t>
  </si>
  <si>
    <t>研修プログラムの名称：</t>
  </si>
  <si>
    <t>処遇の適用</t>
  </si>
  <si>
    <t>常勤・非常勤の別</t>
  </si>
  <si>
    <t>研修手当</t>
  </si>
  <si>
    <t>一年次の支給額（税込み）</t>
  </si>
  <si>
    <t>二年次の支給額（税込み）</t>
  </si>
  <si>
    <t>勤務時間</t>
  </si>
  <si>
    <t>休暇</t>
  </si>
  <si>
    <t>当直</t>
  </si>
  <si>
    <t>研修医の宿舎（再掲）</t>
  </si>
  <si>
    <t>研修医室（再掲）</t>
  </si>
  <si>
    <t>社会保険・労働保険</t>
  </si>
  <si>
    <t>健康管理</t>
  </si>
  <si>
    <t>医師賠償責任保険の扱い</t>
  </si>
  <si>
    <t>外部の研修活動</t>
  </si>
  <si>
    <t>※欄は、記入しないこと。</t>
  </si>
  <si>
    <t>（記入要領）</t>
  </si>
  <si>
    <t>１　特に定めのあるもののほか、原則として、申請日の属する年度（以下「申請年度」という。）の４月１日現在で作成すること。</t>
  </si>
  <si>
    <t>２　初めて概況表を提出する施設の場合は、記入が必要なすべての項目について記入してください。</t>
  </si>
  <si>
    <t>４　（医療機関のみ）と記載されている項目は、当該施設が医療機関である場合にのみ記入してください。</t>
  </si>
  <si>
    <t>５　（１．有　０．無）のように選択形式の項目は、いずれかに○をつけてください。</t>
  </si>
  <si>
    <t>６　※欄は、記入しないこと。</t>
  </si>
  <si>
    <t>７　臨床研修協力施設の種類に応じて、「１.医療機関　 ２.その他の機関」の番号に○をつけること。</t>
  </si>
  <si>
    <t>※　算出式</t>
  </si>
  <si>
    <t>16　「研修医のための宿舎及び研修医室の有無」欄は、臨床研修協力施設が医療機関である場合には必ず記入すること。</t>
  </si>
  <si>
    <t>19　「研修プログラムの名称」以降の欄については、研修プログラムごとに別葉に記入すること。</t>
  </si>
  <si>
    <t>20　「研修医の指導を行う者の氏名等」欄については、研修医の指導を行う者について臨床研修病院指定申請書の別紙４に記入すること。</t>
  </si>
  <si>
    <t>22　「研修医の処遇」欄について</t>
  </si>
  <si>
    <t>（３）「勤務時間」欄は、研修医の基本的な勤務時間及び勤務時間中の休憩時間について記入すること。また、「時間外勤務の有無」欄は、時間外勤務がある場合には「１．有」に、ない場合には「０．無」に○をつけること。</t>
  </si>
  <si>
    <t>　　年　月　日</t>
    <rPh sb="2" eb="3">
      <t>トシ</t>
    </rPh>
    <rPh sb="4" eb="5">
      <t>ツキ</t>
    </rPh>
    <rPh sb="6" eb="7">
      <t>ヒ</t>
    </rPh>
    <phoneticPr fontId="11"/>
  </si>
  <si>
    <t>臨床研修病院の名称：　　　　　　　　　　　　　　　　　　　　　　　　　　　</t>
    <phoneticPr fontId="11"/>
  </si>
  <si>
    <t>記入日：西暦</t>
  </si>
  <si>
    <t>既に番号を取得している臨床研修病院については病院施設番号を記入してください。</t>
  </si>
  <si>
    <t>役職　　　　 　　　　　　　　　　　</t>
  </si>
  <si>
    <t>内線</t>
    <phoneticPr fontId="11"/>
  </si>
  <si>
    <t>本報告書の問合せに対して回答できる作成責任者について記入してください。</t>
  </si>
  <si>
    <t>（直通電話）</t>
    <phoneticPr fontId="11"/>
  </si>
  <si>
    <t>e-mail:　　　　　　　　　　　　　　　　　　　　　　　　　　　　　　　　　　　　　　　　　　　</t>
    <phoneticPr fontId="11"/>
  </si>
  <si>
    <t>〒</t>
    <phoneticPr fontId="11"/>
  </si>
  <si>
    <t>（</t>
    <phoneticPr fontId="11"/>
  </si>
  <si>
    <t>県</t>
  </si>
  <si>
    <t>）</t>
    <phoneticPr fontId="11"/>
  </si>
  <si>
    <t>電話：</t>
    <phoneticPr fontId="11"/>
  </si>
  <si>
    <t>ＦＡＸ：　</t>
    <phoneticPr fontId="11"/>
  </si>
  <si>
    <t>http://</t>
    <phoneticPr fontId="11"/>
  </si>
  <si>
    <t>名</t>
    <rPh sb="0" eb="1">
      <t>メイ</t>
    </rPh>
    <phoneticPr fontId="11"/>
  </si>
  <si>
    <t>名</t>
    <phoneticPr fontId="11"/>
  </si>
  <si>
    <t>告示年月日：西暦</t>
    <phoneticPr fontId="11"/>
  </si>
  <si>
    <t>　　年　月　日</t>
    <rPh sb="2" eb="3">
      <t>ネン</t>
    </rPh>
    <rPh sb="4" eb="5">
      <t>ツキ</t>
    </rPh>
    <rPh sb="6" eb="7">
      <t>ヒ</t>
    </rPh>
    <phoneticPr fontId="11"/>
  </si>
  <si>
    <t>、告示番号：第　　　　　</t>
    <phoneticPr fontId="11"/>
  </si>
  <si>
    <t>号</t>
    <rPh sb="0" eb="1">
      <t>ゴウ</t>
    </rPh>
    <phoneticPr fontId="11"/>
  </si>
  <si>
    <t>.初期救急医療機関</t>
    <phoneticPr fontId="11"/>
  </si>
  <si>
    <t>.第二次救急医療機関</t>
    <phoneticPr fontId="11"/>
  </si>
  <si>
    <t>.第三次救急医療機関</t>
    <rPh sb="2" eb="3">
      <t>サン</t>
    </rPh>
    <phoneticPr fontId="11"/>
  </si>
  <si>
    <t>有</t>
    <phoneticPr fontId="11"/>
  </si>
  <si>
    <t>㎡</t>
    <phoneticPr fontId="11"/>
  </si>
  <si>
    <t>．無</t>
  </si>
  <si>
    <t>前年度の件数：</t>
    <phoneticPr fontId="11"/>
  </si>
  <si>
    <t>件</t>
  </si>
  <si>
    <t>（うち診療時間外：</t>
    <phoneticPr fontId="11"/>
  </si>
  <si>
    <t>件）</t>
    <phoneticPr fontId="11"/>
  </si>
  <si>
    <t>１日平均件数：</t>
    <phoneticPr fontId="11"/>
  </si>
  <si>
    <t>救急車取扱件数：</t>
    <phoneticPr fontId="11"/>
  </si>
  <si>
    <t>医師：</t>
    <phoneticPr fontId="11"/>
  </si>
  <si>
    <t>、看護師及び准看護師：</t>
    <phoneticPr fontId="11"/>
  </si>
  <si>
    <t>＊　別紙４に記入</t>
  </si>
  <si>
    <t>内科系（</t>
    <rPh sb="0" eb="3">
      <t>ナイカケイ</t>
    </rPh>
    <phoneticPr fontId="11"/>
  </si>
  <si>
    <t>.有</t>
    <rPh sb="1" eb="2">
      <t>アリ</t>
    </rPh>
    <phoneticPr fontId="11"/>
  </si>
  <si>
    <t>.無）</t>
    <rPh sb="1" eb="2">
      <t>ナシ</t>
    </rPh>
    <phoneticPr fontId="11"/>
  </si>
  <si>
    <t>外科系（</t>
    <rPh sb="0" eb="3">
      <t>ゲカケイ</t>
    </rPh>
    <phoneticPr fontId="11"/>
  </si>
  <si>
    <t>小児科（</t>
    <rPh sb="0" eb="3">
      <t>ショウニカ</t>
    </rPh>
    <phoneticPr fontId="11"/>
  </si>
  <si>
    <t>)</t>
    <phoneticPr fontId="11"/>
  </si>
  <si>
    <t>１.一般：</t>
    <rPh sb="2" eb="4">
      <t>イッパン</t>
    </rPh>
    <phoneticPr fontId="11"/>
  </si>
  <si>
    <t>床</t>
    <rPh sb="0" eb="1">
      <t>ショウ</t>
    </rPh>
    <phoneticPr fontId="11"/>
  </si>
  <si>
    <t>２.精神：</t>
    <rPh sb="2" eb="4">
      <t>セイシン</t>
    </rPh>
    <phoneticPr fontId="11"/>
  </si>
  <si>
    <t>３.感染症：</t>
    <rPh sb="2" eb="5">
      <t>カンセンショウ</t>
    </rPh>
    <phoneticPr fontId="11"/>
  </si>
  <si>
    <t>４.結核：</t>
    <rPh sb="2" eb="4">
      <t>ケッカク</t>
    </rPh>
    <phoneticPr fontId="11"/>
  </si>
  <si>
    <t>5.療養</t>
    <rPh sb="2" eb="4">
      <t>リョウヨウ</t>
    </rPh>
    <phoneticPr fontId="11"/>
  </si>
  <si>
    <t>日</t>
    <rPh sb="0" eb="1">
      <t>ヒ</t>
    </rPh>
    <phoneticPr fontId="11"/>
  </si>
  <si>
    <t>正常分娩件数：</t>
    <phoneticPr fontId="11"/>
  </si>
  <si>
    <t>件</t>
    <phoneticPr fontId="11"/>
  </si>
  <si>
    <t>、異常分娩件数：</t>
    <phoneticPr fontId="11"/>
  </si>
  <si>
    <t>前年度実績：</t>
  </si>
  <si>
    <t>回</t>
    <rPh sb="0" eb="1">
      <t>カイ</t>
    </rPh>
    <phoneticPr fontId="11"/>
  </si>
  <si>
    <t>、今年度見込：</t>
  </si>
  <si>
    <t>※報告・届出病院の主催の下に開催した回数を記載</t>
    <phoneticPr fontId="11"/>
  </si>
  <si>
    <t>＊　別紙４に記入　　　　　　　　　　　　　　　　　</t>
  </si>
  <si>
    <t>件</t>
    <rPh sb="0" eb="1">
      <t>ケン</t>
    </rPh>
    <phoneticPr fontId="11"/>
  </si>
  <si>
    <t>.有</t>
    <phoneticPr fontId="11"/>
  </si>
  <si>
    <t>.無</t>
    <phoneticPr fontId="11"/>
  </si>
  <si>
    <t>大学</t>
  </si>
  <si>
    <t>．有（単身用：</t>
    <phoneticPr fontId="11"/>
  </si>
  <si>
    <t>戸、世帯用：</t>
  </si>
  <si>
    <t>戸）</t>
  </si>
  <si>
    <t>．無（住宅手当：</t>
    <phoneticPr fontId="11"/>
  </si>
  <si>
    <t>円）</t>
  </si>
  <si>
    <t>.有（</t>
    <phoneticPr fontId="11"/>
  </si>
  <si>
    <t>室）</t>
  </si>
  <si>
    <t>国内図書：</t>
  </si>
  <si>
    <t>冊</t>
  </si>
  <si>
    <t>、国外図書：</t>
  </si>
  <si>
    <t>国内雑誌：</t>
  </si>
  <si>
    <t>種類、国外雑誌：</t>
  </si>
  <si>
    <t>種類</t>
  </si>
  <si>
    <t>～</t>
  </si>
  <si>
    <t>24時間表記</t>
  </si>
  <si>
    <t>文献データベース等の利用環境</t>
    <phoneticPr fontId="11"/>
  </si>
  <si>
    <t>Medline等の文献データベース（</t>
    <phoneticPr fontId="11"/>
  </si>
  <si>
    <t>.無 ）</t>
    <phoneticPr fontId="11"/>
  </si>
  <si>
    <t>教育用コンテンツ（</t>
    <phoneticPr fontId="11"/>
  </si>
  <si>
    <t>その他（　　　　　　　　　　　　　　　　　　　　　　　　　　　</t>
    <phoneticPr fontId="11"/>
  </si>
  <si>
    <t>）</t>
  </si>
  <si>
    <t>利用可能時間（</t>
    <phoneticPr fontId="11"/>
  </si>
  <si>
    <t>）24時間表記</t>
    <phoneticPr fontId="11"/>
  </si>
  <si>
    <t>医学教育用シミュレーター（</t>
    <phoneticPr fontId="11"/>
  </si>
  <si>
    <t>その他（具体的に：</t>
    <phoneticPr fontId="11"/>
  </si>
  <si>
    <t>名）</t>
    <rPh sb="0" eb="1">
      <t>メイ</t>
    </rPh>
    <phoneticPr fontId="11"/>
  </si>
  <si>
    <t>1.精神保健福祉士：</t>
    <phoneticPr fontId="11"/>
  </si>
  <si>
    <t>（常勤：</t>
    <rPh sb="1" eb="3">
      <t>ジョウキン</t>
    </rPh>
    <phoneticPr fontId="11"/>
  </si>
  <si>
    <t>、非常勤：</t>
    <rPh sb="1" eb="4">
      <t>ヒジョウキン</t>
    </rPh>
    <phoneticPr fontId="11"/>
  </si>
  <si>
    <t>2.作業療法士：</t>
  </si>
  <si>
    <t>3.臨床心理技術者：</t>
  </si>
  <si>
    <t>9.その他の精神科技術職員：</t>
  </si>
  <si>
    <t>プログラム番号：</t>
  </si>
  <si>
    <t>、２年次：</t>
  </si>
  <si>
    <t>日</t>
    <phoneticPr fontId="11"/>
  </si>
  <si>
    <t xml:space="preserve">.無 </t>
    <phoneticPr fontId="11"/>
  </si>
  <si>
    <t>・EPOC　</t>
  </si>
  <si>
    <t>・ その他（</t>
  </si>
  <si>
    <t>）　）　</t>
  </si>
  <si>
    <t>.基幹型臨床研修病院と同一の処遇とする。</t>
    <phoneticPr fontId="11"/>
  </si>
  <si>
    <t>１を選択した場合には、以下の研修医の処遇の項目については、記入不要です。</t>
    <phoneticPr fontId="11"/>
  </si>
  <si>
    <t>.病院独自の処遇とする。</t>
    <phoneticPr fontId="11"/>
  </si>
  <si>
    <t>.常勤</t>
    <phoneticPr fontId="11"/>
  </si>
  <si>
    <t>.非常勤</t>
    <phoneticPr fontId="11"/>
  </si>
  <si>
    <t>基本手当／月（</t>
  </si>
  <si>
    <t>賞与／年（　</t>
  </si>
  <si>
    <t>時間外手当：</t>
  </si>
  <si>
    <t>休日手当　：</t>
  </si>
  <si>
    <t>基本的な勤務時間（</t>
  </si>
  <si>
    <t>休憩時間（　</t>
  </si>
  <si>
    <t>時間</t>
    <rPh sb="0" eb="2">
      <t>ジカン</t>
    </rPh>
    <phoneticPr fontId="11"/>
  </si>
  <si>
    <t>時間外勤務の有無：</t>
  </si>
  <si>
    <t>有給休暇（１年次：</t>
  </si>
  <si>
    <t>夏季休暇（</t>
  </si>
  <si>
    <t>年末年始（</t>
  </si>
  <si>
    <t>その他休暇（具体的に：</t>
  </si>
  <si>
    <t>回数（約</t>
  </si>
  <si>
    <t>回／月）</t>
  </si>
  <si>
    <t>.有（単身用：</t>
    <phoneticPr fontId="11"/>
  </si>
  <si>
    <t>.無 （住宅手当：</t>
    <phoneticPr fontId="11"/>
  </si>
  <si>
    <t>室）</t>
    <rPh sb="0" eb="1">
      <t>シツ</t>
    </rPh>
    <phoneticPr fontId="11"/>
  </si>
  <si>
    <t>公的医療保険（</t>
  </si>
  <si>
    <t>公的年金保険（　</t>
  </si>
  <si>
    <t>労働者災害補償保険法の適用（</t>
  </si>
  <si>
    <t>国家・地方公務員災害補償法の適用（</t>
  </si>
  <si>
    <t>雇用保険（</t>
  </si>
  <si>
    <t>健康診断（年</t>
  </si>
  <si>
    <t>回）</t>
  </si>
  <si>
    <t>病院において加入（</t>
  </si>
  <si>
    <t>.する</t>
    <phoneticPr fontId="11"/>
  </si>
  <si>
    <t>.しない）</t>
    <phoneticPr fontId="11"/>
  </si>
  <si>
    <t>個人加入（</t>
  </si>
  <si>
    <t>.強制</t>
    <phoneticPr fontId="11"/>
  </si>
  <si>
    <t>.任意）</t>
    <phoneticPr fontId="11"/>
  </si>
  <si>
    <t>学会、研究会等への参加：</t>
  </si>
  <si>
    <t>.可</t>
    <phoneticPr fontId="11"/>
  </si>
  <si>
    <t>.否</t>
    <phoneticPr fontId="11"/>
  </si>
  <si>
    <t>学会、研究会等への参加費用支給の有無：</t>
  </si>
  <si>
    <t>所属</t>
    <rPh sb="0" eb="2">
      <t>ショゾク</t>
    </rPh>
    <phoneticPr fontId="11"/>
  </si>
  <si>
    <t>１．臨床研修協力施設
　の名称</t>
    <rPh sb="2" eb="8">
      <t>リンショウケンシュウキョウリョク</t>
    </rPh>
    <rPh sb="8" eb="10">
      <t>シセツ</t>
    </rPh>
    <phoneticPr fontId="11"/>
  </si>
  <si>
    <t>役職名</t>
    <rPh sb="0" eb="3">
      <t>ヤクショクメイ</t>
    </rPh>
    <phoneticPr fontId="11"/>
  </si>
  <si>
    <t>６．研修実施責任者の
　氏名及び役職</t>
    <rPh sb="2" eb="6">
      <t>ケンシュウジッシ</t>
    </rPh>
    <rPh sb="6" eb="9">
      <t>セキニンシャ</t>
    </rPh>
    <rPh sb="14" eb="15">
      <t>オヨ</t>
    </rPh>
    <rPh sb="16" eb="18">
      <t>ヤクショク</t>
    </rPh>
    <phoneticPr fontId="11"/>
  </si>
  <si>
    <t>７.施設のホームページアドレス</t>
    <rPh sb="2" eb="4">
      <t>シセツ</t>
    </rPh>
    <phoneticPr fontId="11"/>
  </si>
  <si>
    <t>臨床研修協力施設概況表－２－</t>
    <phoneticPr fontId="11"/>
  </si>
  <si>
    <t>1.内科</t>
  </si>
  <si>
    <t>2.呼吸器内科</t>
  </si>
  <si>
    <t>16.整形外科</t>
  </si>
  <si>
    <t>17.脳神経外科</t>
  </si>
  <si>
    <t>99.その他（次に記入してください。）</t>
  </si>
  <si>
    <t>3.循環器内科</t>
  </si>
  <si>
    <t>4.消化器内科</t>
  </si>
  <si>
    <t>5.気管食道内科</t>
  </si>
  <si>
    <t>6.神経内科</t>
  </si>
  <si>
    <t>7.心療内科</t>
  </si>
  <si>
    <t>8.性感染症内科</t>
  </si>
  <si>
    <t>9.外科</t>
  </si>
  <si>
    <t>10.呼吸器外科</t>
  </si>
  <si>
    <t>11.心臓血管外科</t>
  </si>
  <si>
    <t>12.消化器外科</t>
  </si>
  <si>
    <t>13.小児外科</t>
  </si>
  <si>
    <t>14.気管食道外科</t>
  </si>
  <si>
    <t>15.肛門外科</t>
  </si>
  <si>
    <t>18.形成外科</t>
  </si>
  <si>
    <t>19.美容外科</t>
  </si>
  <si>
    <t>20.精神科</t>
  </si>
  <si>
    <t>21.アレルギー科</t>
  </si>
  <si>
    <t>22.リウマチ科</t>
  </si>
  <si>
    <t>23.小児科</t>
  </si>
  <si>
    <t>24.皮膚科</t>
  </si>
  <si>
    <t>25.泌尿器科</t>
  </si>
  <si>
    <t>26.産婦人科</t>
  </si>
  <si>
    <t>27.産科</t>
  </si>
  <si>
    <t>28.婦人科</t>
  </si>
  <si>
    <t>29.眼科</t>
  </si>
  <si>
    <t>30.耳鼻咽喉科</t>
  </si>
  <si>
    <t>31.リハビリテーション科</t>
  </si>
  <si>
    <t>32.放射線科</t>
  </si>
  <si>
    <t>33.病理診断科</t>
  </si>
  <si>
    <t>34.臨床検査科</t>
  </si>
  <si>
    <t>35.救急科</t>
  </si>
  <si>
    <t>９．救急医療の
　提供の実績</t>
    <phoneticPr fontId="11"/>
  </si>
  <si>
    <t>１０．医療法上の許可病床数（歯科の病床
　数を除く。）</t>
    <phoneticPr fontId="11"/>
  </si>
  <si>
    <t>１１．診療科ごとの入院患者・外来患者・
　研修医の数</t>
    <phoneticPr fontId="11"/>
  </si>
  <si>
    <r>
      <t>１２．病床の種別ごとの平均在院日数</t>
    </r>
    <r>
      <rPr>
        <sz val="8"/>
        <color theme="1"/>
        <rFont val="ＭＳ ゴシック"/>
        <family val="3"/>
        <charset val="128"/>
      </rPr>
      <t>（小数
　第二位四捨五入）</t>
    </r>
    <phoneticPr fontId="11"/>
  </si>
  <si>
    <r>
      <t>１３．前年度の分娩件数</t>
    </r>
    <r>
      <rPr>
        <sz val="8"/>
        <color theme="1"/>
        <rFont val="ＭＳ ゴシック"/>
        <family val="3"/>
        <charset val="128"/>
      </rPr>
      <t>（基幹型・協力型記入）</t>
    </r>
    <phoneticPr fontId="11"/>
  </si>
  <si>
    <t>１４．臨床病理検
 討会（ＣＰＣ）の
 実施状況</t>
    <phoneticPr fontId="11"/>
  </si>
  <si>
    <t>１５．研修医のた
 めの宿舎及び研修
 医室の有無</t>
    <phoneticPr fontId="11"/>
  </si>
  <si>
    <t>１６．図書、雑
　誌、インター
　ネット等が利用
　できる環境及び
　医学教育用機材
　の整備状況</t>
    <rPh sb="6" eb="7">
      <t>ザツ</t>
    </rPh>
    <rPh sb="9" eb="10">
      <t>シ</t>
    </rPh>
    <phoneticPr fontId="11"/>
  </si>
  <si>
    <t>１７.精神保健福祉士、作業療法士その他
　診療要員の配置状況</t>
    <phoneticPr fontId="11"/>
  </si>
  <si>
    <t>臨床研修協力施設概況表－３－</t>
    <phoneticPr fontId="11"/>
  </si>
  <si>
    <t>※ここからは研修プログラムごとに記入してください。</t>
    <phoneticPr fontId="11"/>
  </si>
  <si>
    <t>１９．研修医の指導を行う者の氏名等　　　</t>
    <rPh sb="5" eb="6">
      <t>イ</t>
    </rPh>
    <rPh sb="10" eb="11">
      <t>オコナ</t>
    </rPh>
    <rPh sb="12" eb="13">
      <t>モノ</t>
    </rPh>
    <phoneticPr fontId="11"/>
  </si>
  <si>
    <t>２０．インターネットを用いた評価システム</t>
    <phoneticPr fontId="11"/>
  </si>
  <si>
    <t>＊　別紙１に記入</t>
    <phoneticPr fontId="11"/>
  </si>
  <si>
    <t>＊　別紙４に記入</t>
    <rPh sb="2" eb="4">
      <t>ベッシ</t>
    </rPh>
    <phoneticPr fontId="11"/>
  </si>
  <si>
    <t>３　既に病院施設番号を取得している施設については病院施設番号を記入し、前回提出した申請書の内容と異なる項目について記入してく
　ださい。</t>
    <phoneticPr fontId="11"/>
  </si>
  <si>
    <t>８　「作成責任者の氏名及び連絡先」欄の作成責任者は、記載内容について十分回答できる者とすること。また、「所属」欄には、作成責
　任者の所属施設名を記入すること。</t>
    <phoneticPr fontId="11"/>
  </si>
  <si>
    <t>９　「診療科名」欄は、臨床研修協力施設が医療機関である場合に、当該施設の医療法上の標ぼう診療科について該当する番号すべてに○
　をつけ、該当する診療科がない場合は「99.その他」欄に記入すること。</t>
    <phoneticPr fontId="11"/>
  </si>
  <si>
    <t>10　「救急医療の提供の実績」欄は、臨床研修協力施設が医療機関である場合であって、救急医療を提供している場合に記入するものであ
　ること。</t>
    <phoneticPr fontId="11"/>
  </si>
  <si>
    <t xml:space="preserve"> （１）「救急病院認定の告示」欄は、「救急病院等を定める省令」（昭和３９年厚生省令第１８６号）に基づき都道府県知事の救急病院の
　認定を受けている病院である場合に、告示年月日（西暦）及び告示番号を記入するものであること。</t>
    <phoneticPr fontId="11"/>
  </si>
  <si>
    <t xml:space="preserve"> （２）「医療計画上の位置付け」欄は、医療計画上、初期救急医療機関、第二次救急医療機関又は第三次救急医療機関として位置付けられ
 ている場合に、該当する番号に○をつけるものであること。</t>
    <phoneticPr fontId="11"/>
  </si>
  <si>
    <t xml:space="preserve"> （３）「救急専用診療（処置）室の有無」欄は、救急専用診療（処置）室を有する場合には、「１．有」に○をつけるとともに、その面積
 を記入し、有しない場合には、「０．無」に○をつけること。</t>
    <phoneticPr fontId="11"/>
  </si>
  <si>
    <t xml:space="preserve"> （４）「救急医療の実績」欄については、「前年度の件数」は申請年度の前年度の救急取扱件数（来院方法を問わず、すべての件数）、
 「１日平均件数」は申請年度の前年度の救急取扱件数を年間総日数（３６５又は３６６）で除した数、また、「救急車取扱件数」は申請年
 度の前年度の救急取扱件数のうちで来院方法が救急車によるものの数をそれぞれ記入すること。さらに、これらの件数のうち診療時間外に
 受け付けた件数について、それぞれの「うち診療時間外」欄に記入すること。</t>
    <phoneticPr fontId="11"/>
  </si>
  <si>
    <t xml:space="preserve"> （５）「診療時間外の勤務体制」については、「医師」数は、「救急医療を提供している診療科」の診療時間外の勤務体制における医師数
 を記入すること。また、「看護師及び准看護師」数は、専ら救急医療を提供するための病棟・外来に勤務する看護師及び准看護師のうち、
 診療時間外の交代制及び宿日直体制における看護師及び准看護師数を記入すること。</t>
    <phoneticPr fontId="11"/>
  </si>
  <si>
    <t xml:space="preserve"> （６）「指導を行う者の氏名等」欄については、救急医療の指導を行う者について臨床研修病院指定申請書の別紙４に記入すること。</t>
    <phoneticPr fontId="11"/>
  </si>
  <si>
    <t xml:space="preserve"> （７）「救急医療を提供している診療科」欄は、内科系、外科系又は小児科に係る救急医療の提供の有無について、該当する番号に○を
 つけ、その他の診療科に係る救急医療を提供している場合には、「その他」欄に当該診療科名を記入すること。</t>
    <phoneticPr fontId="11"/>
  </si>
  <si>
    <t>11　「医療法上の許可病床数（歯科の病床数を除く。）」欄は、臨床研修協力施設が医療機関である場合であって、許可病床を有している
 場合に、当該施設の病床の種別ごとの許可病床数を記入すること。</t>
    <phoneticPr fontId="11"/>
  </si>
  <si>
    <t>12　「診療科ごとの入院患者・外来患者・研修医の数」欄は、臨床研修協力施設が医療機関である場合に、当該施設で行う研修分野に係る
 診療科について記入することで差し支えないこと。</t>
    <phoneticPr fontId="11"/>
  </si>
  <si>
    <t>13　「病床の種別ごとの平均在院日数」欄は、臨床研修協力施設が医療機関である場合に記入するものであって、次に掲げる算出式により
 算出した、申請年度の前年度の平均在院日数を記入すること。ただし、在院患者延日数とは、申請年度の前年度の毎日午後１２時現在の在
 院患者数を合計した数とすること。なお、在院患者延日数、新入院患者数及び退院患者数については、保険診療であるか否かを問わないも
 のであること。</t>
    <phoneticPr fontId="11"/>
  </si>
  <si>
    <t>14　「前年度の分娩件数」欄は、臨床研修協力施設が医療機関であって、産婦人科の研修を行う場合に、申請年度の前年度の正常分娩件数
 及び異常分娩件数についてそれぞれ記入すること。</t>
    <phoneticPr fontId="11"/>
  </si>
  <si>
    <t>15　「臨床病理検討会（ＣＰＣ）の実施状況」欄は、臨床研修協力施設が医療機関であって、臨床病理検討会を開催している場合に記入す
 るものであること。</t>
    <phoneticPr fontId="11"/>
  </si>
  <si>
    <t xml:space="preserve"> （１）「開催回数」欄は、申請年度の前年度の開催回数及び申請年度の開催見込数を記入すること。</t>
    <phoneticPr fontId="11"/>
  </si>
  <si>
    <t xml:space="preserve"> （２）「剖検数」欄は、申請年度の前年度の剖検件数及び申請年度の剖検見込数を記入すること。</t>
    <phoneticPr fontId="11"/>
  </si>
  <si>
    <t xml:space="preserve"> （３）「剖検を行う場所」欄は、剖検を当該医療機関の剖検室で行っている場合は「１．有」に○をつけること。また、剖検を当該医療
 機関の剖検室で行っていない場合には、「０．無」に○をつけるとともに、剖検を大学の剖検室において行っているときは「（　　　　）
 大学」に当該大学名を記入し、剖検を他病院の剖検室で行っているときは「（　　　　）病院」に当該病院名を記入すること。</t>
    <phoneticPr fontId="11"/>
  </si>
  <si>
    <t xml:space="preserve"> （１）「研修医の宿舎」欄は、研修医の利用に供する宿舎（当該施設の敷地の内外を問わない。）を有する場合は「１．有」に○をつけ
 るとともに、「単身用」・「世帯用」のそれぞれの戸数を記入すること。また、研修医のための宿舎を有さない場合は「０．無」に○を
 つけるとともに、住宅手当の支給内容（全額支給、一律○○円、最低○○円から最高○○円の範囲内で負担額に応じて支給等）を記入す
 ること（住宅手当を支給していない場合には「０円」と記入すること。）。</t>
    <phoneticPr fontId="11"/>
  </si>
  <si>
    <t>17　「図書、雑誌、インターネット等が利用できる環境及び医学教育用機材の整備状況」欄は、臨床研修協力施設が医療機関である場合に
 は必ず記入すること。</t>
    <phoneticPr fontId="11"/>
  </si>
  <si>
    <t xml:space="preserve"> （２）「研修医室」欄は、研修医室を有する場合は「１．有」に○をつけるとともに、その室数を記入すること。また、研修医室を有さ
 ない場合は「０．無」に○をつけること。</t>
    <phoneticPr fontId="11"/>
  </si>
  <si>
    <t xml:space="preserve"> （１）「文献データベース等の利用環境」欄は、Medline等の文献データベース及び教育用コンテンツのそれぞれについて、利用できる場
 合は「１．有」に○をつけ、利用できない場合には「０．無」に○をつけること。また、文献データベース及び教育用コンテンツ以外に、
 これに類するもので利用できるものがある場合は「その他（　　　　　　　）」にその内容を記入すること。</t>
    <phoneticPr fontId="11"/>
  </si>
  <si>
    <t xml:space="preserve"> （２）「医学教育用機材の整備状況」欄は、医学教育用シミュレーターの整備の有無について該当する番号に○をつけること。また、臨
 床研修に必要なその他の医学教育用機材を整備している場合は「その他（　　　　　　　）」にその内容を記入すること。</t>
    <phoneticPr fontId="11"/>
  </si>
  <si>
    <t>18　「精神保健福祉士、作業療法士その他診療要員の配置状況」欄は、当該施設が精神科の研修を行う場合に記入するものであり、精神保
 健福祉士、作業療法士、臨床心理技術者のそれぞれの職種について、職員数及び常勤・非常勤別の内訳数を記入すること。また、これらの
 職種以外にも精神科に係る技術職員がいる場合は、その職員数及び常勤・非常勤別の内訳数を記入すること。</t>
    <phoneticPr fontId="11"/>
  </si>
  <si>
    <t>21　「インターネットを用いた評価システム」欄は、該当するものに○をつけ、「１．有」を選択した場合は、EPOCかその他を選択するこ
 と。</t>
    <phoneticPr fontId="11"/>
  </si>
  <si>
    <t xml:space="preserve"> （５）「当直」欄は、研修医の一月あたりのおよその当直回数について記入すること。</t>
    <phoneticPr fontId="11"/>
  </si>
  <si>
    <t xml:space="preserve"> （８）「医師賠償責任保険の扱い」欄は、研修医の医師賠償責任保険の基本的な扱いについて該当するものに○をつけること。</t>
    <phoneticPr fontId="11"/>
  </si>
  <si>
    <t xml:space="preserve"> （１）「処遇の適用」欄については、基幹型臨床研修病院と同一の処遇とする場合には、１に○をつけ（この場合、以降の研修医の処遇の
 項目については記入しなくとも差し支えないこと。）、また、施設独自の処遇とする場合には、２に○をつけること。</t>
    <phoneticPr fontId="11"/>
  </si>
  <si>
    <t xml:space="preserve"> （２）「研修手当」欄は、研修医の基本的な研修手当について、１年次及び２年次の基本手当の額（税込み）、賞与の支給額を記入するこ
 と。基本手当が月給ではない場合にあっては、およその月額を記入すること。時間外手当及び休日手当を支給する場合は、それぞれ「１．
 有」に、支給しない場合には「０．無」に○をつけること。なお、時間外勤務及び休日勤務がある場合においては、時間外手当及び休日手
 当が支給されるものと考えられること。</t>
    <phoneticPr fontId="11"/>
  </si>
  <si>
    <t xml:space="preserve"> （６）「社会保険・労働保険」欄は、研修医に適用される社会保険・労働保険について、「公的医療保険（　　　）」欄に「組合健康保険
 」等と、「公的年金保険（　　　）」欄に「厚生年金保険」等と記入し、「労働者災害補償保険法の適用」欄、「国家・地方公務員災害補
 償法の適用」欄、「雇用保険」欄のそれぞれ該当するものに○をつけること。</t>
    <phoneticPr fontId="11"/>
  </si>
  <si>
    <t xml:space="preserve"> （９）「外部の研修活動」欄は、学会、研究会等への参加を認めるか否かについて該当するものに○をつけ、認める場合における参加費用
 の支給の有無についても、該当するものに○をつけること。</t>
    <phoneticPr fontId="11"/>
  </si>
  <si>
    <t xml:space="preserve"> （４）「休暇」欄は、研修医の基本的な休暇の内容について、１年次及び２年次の有給休暇付与日数を記入すること。また、夏季休暇、
 年末年始休暇の有無について該当するものに○をつけること。また、これら以外に休暇を付与する場合は、その具体的休暇名を記入する
 こと。</t>
    <phoneticPr fontId="11"/>
  </si>
  <si>
    <t xml:space="preserve"> （７）「健康管理」欄は、研修医の基本的な健康管理について、健康診断の回数を記入すること。また、健康診断以外で健康管理を実施し
 ている場合は、「その他」欄に具体的に記入すること。</t>
    <phoneticPr fontId="11"/>
  </si>
  <si>
    <t>２１．研修医の処遇</t>
    <phoneticPr fontId="11"/>
  </si>
  <si>
    <r>
      <t>１１．診療科ごとの入院患者・外来患者の数</t>
    </r>
    <r>
      <rPr>
        <sz val="16"/>
        <color theme="1"/>
        <rFont val="ＭＳ ゴシック"/>
        <family val="3"/>
        <charset val="128"/>
      </rPr>
      <t>　　　　　　　　　　　</t>
    </r>
    <r>
      <rPr>
        <sz val="8"/>
        <color theme="1"/>
        <rFont val="ＭＳ ゴシック"/>
        <family val="3"/>
        <charset val="128"/>
      </rPr>
      <t>既に番号を取得している臨床研修病院については病院施設番号を記入してください。</t>
    </r>
    <phoneticPr fontId="11"/>
  </si>
  <si>
    <t>臨床研修病院の名称：　　　　　　　　　　</t>
  </si>
  <si>
    <t>病院施設番号：</t>
  </si>
  <si>
    <t>区　　　分</t>
  </si>
  <si>
    <t>内　　科</t>
  </si>
  <si>
    <t>救急部門</t>
  </si>
  <si>
    <t>外　　科</t>
  </si>
  <si>
    <t>麻酔科（部門）</t>
  </si>
  <si>
    <t>小 児 科</t>
  </si>
  <si>
    <t>産婦人科</t>
  </si>
  <si>
    <t>精 神 科</t>
  </si>
  <si>
    <t>病院で定めた必修科目の診療科</t>
  </si>
  <si>
    <t>その他の研修を行う診療科</t>
  </si>
  <si>
    <t>合　　計</t>
  </si>
  <si>
    <t>又は</t>
  </si>
  <si>
    <t>産　科</t>
  </si>
  <si>
    <t>婦人科</t>
  </si>
  <si>
    <t>年間入院患者実数</t>
  </si>
  <si>
    <t>（）内は救急件数又は分娩件数</t>
    <phoneticPr fontId="11"/>
  </si>
  <si>
    <t>5400</t>
    <phoneticPr fontId="11"/>
  </si>
  <si>
    <t>350</t>
    <phoneticPr fontId="11"/>
  </si>
  <si>
    <t>年間新外来患者数</t>
  </si>
  <si>
    <t>１日平均外来患者数</t>
  </si>
  <si>
    <t>（ ）内は年間外来診療日数</t>
  </si>
  <si>
    <t>平均在院日数</t>
  </si>
  <si>
    <t>常勤医師数</t>
  </si>
  <si>
    <t>（うち臨床研修指導医
（指導医）数）</t>
    <phoneticPr fontId="11"/>
  </si>
  <si>
    <t>5</t>
    <phoneticPr fontId="11"/>
  </si>
  <si>
    <t>2</t>
    <phoneticPr fontId="11"/>
  </si>
  <si>
    <t>※　「年間入院患者実数」とは、申請年度の前々年度の繰越患者数に申請年度の前年度中における新入院患者数を加えた数とすること。「年間新外来患者数」とは、申請年度の前年度中に来院した外来患者のうち、初診料を算定した患者数とすること。「１日平均外来患者数」とは、年間外来患者延数÷年間外来診療日数による数（小数第二位を四捨五入）とすること。「病院で定めた必修科目の診療科」欄等が足りない場合には、続紙（様式自由）に記載し添付すること。「救急件数」及び「分娩件数」とは、１１．の救急医療の実績の前年度の件数及び１５．の正常分娩件数と異常分娩件数の合計とすること。</t>
    <phoneticPr fontId="11"/>
  </si>
  <si>
    <t>※　「内科」とは、呼吸器内科、消化器内科、循環器内科、神経内科等を含めた広義の内科のうち基本研修科目の内科分野の研修を行う診療科であり、「外科」とは、心臓血管外科、呼吸器外科、脳外科等を含めた広義の外科のうち基本研修科目の外科分野の研修を行う診療科であること。</t>
  </si>
  <si>
    <t>※　基幹型指定申請においては、内科及び救急部門に係る患者の症例リストを添付すること。(様式任意)</t>
  </si>
  <si>
    <r>
      <t>１２．診療科ごとの入院患者・外来患者の数</t>
    </r>
    <r>
      <rPr>
        <sz val="16"/>
        <color theme="1"/>
        <rFont val="ＭＳ ゴシック"/>
        <family val="3"/>
        <charset val="128"/>
      </rPr>
      <t>　　　　　　　　　　　</t>
    </r>
    <r>
      <rPr>
        <sz val="8"/>
        <color theme="1"/>
        <rFont val="ＭＳ ゴシック"/>
        <family val="3"/>
        <charset val="128"/>
      </rPr>
      <t>既に番号を取得している臨床研修病院については病院施設番号を記入してください。</t>
    </r>
  </si>
  <si>
    <t>１１．診療科ごとの研修医の数　　　　　　　　　　　　　　　　</t>
    <phoneticPr fontId="11"/>
  </si>
  <si>
    <t>〇〇総合病院　</t>
    <phoneticPr fontId="11"/>
  </si>
  <si>
    <t>基幹型病院名</t>
  </si>
  <si>
    <t>担当分野</t>
  </si>
  <si>
    <r>
      <t>1</t>
    </r>
    <r>
      <rPr>
        <sz val="12"/>
        <color rgb="FF000000"/>
        <rFont val="ＭＳ ゴシック"/>
        <family val="3"/>
        <charset val="128"/>
      </rPr>
      <t>～</t>
    </r>
  </si>
  <si>
    <t>5～</t>
  </si>
  <si>
    <t>9～</t>
  </si>
  <si>
    <r>
      <t>13</t>
    </r>
    <r>
      <rPr>
        <sz val="12"/>
        <color rgb="FF000000"/>
        <rFont val="ＭＳ ゴシック"/>
        <family val="3"/>
        <charset val="128"/>
      </rPr>
      <t>～</t>
    </r>
    <phoneticPr fontId="11"/>
  </si>
  <si>
    <r>
      <t>17</t>
    </r>
    <r>
      <rPr>
        <sz val="12"/>
        <color rgb="FF000000"/>
        <rFont val="ＭＳ ゴシック"/>
        <family val="3"/>
        <charset val="128"/>
      </rPr>
      <t>～</t>
    </r>
    <phoneticPr fontId="11"/>
  </si>
  <si>
    <r>
      <t>21</t>
    </r>
    <r>
      <rPr>
        <sz val="12"/>
        <color rgb="FF000000"/>
        <rFont val="ＭＳ ゴシック"/>
        <family val="3"/>
        <charset val="128"/>
      </rPr>
      <t>～</t>
    </r>
    <phoneticPr fontId="11"/>
  </si>
  <si>
    <r>
      <t>25</t>
    </r>
    <r>
      <rPr>
        <sz val="12"/>
        <color rgb="FF000000"/>
        <rFont val="ＭＳ ゴシック"/>
        <family val="3"/>
        <charset val="128"/>
      </rPr>
      <t>～</t>
    </r>
    <phoneticPr fontId="11"/>
  </si>
  <si>
    <r>
      <t>29</t>
    </r>
    <r>
      <rPr>
        <sz val="12"/>
        <color rgb="FF000000"/>
        <rFont val="ＭＳ ゴシック"/>
        <family val="3"/>
        <charset val="128"/>
      </rPr>
      <t>～</t>
    </r>
    <phoneticPr fontId="11"/>
  </si>
  <si>
    <r>
      <t>33</t>
    </r>
    <r>
      <rPr>
        <sz val="12"/>
        <color rgb="FF000000"/>
        <rFont val="ＭＳ ゴシック"/>
        <family val="3"/>
        <charset val="128"/>
      </rPr>
      <t>～</t>
    </r>
    <phoneticPr fontId="11"/>
  </si>
  <si>
    <r>
      <t>37</t>
    </r>
    <r>
      <rPr>
        <sz val="12"/>
        <color rgb="FF000000"/>
        <rFont val="ＭＳ ゴシック"/>
        <family val="3"/>
        <charset val="128"/>
      </rPr>
      <t>～</t>
    </r>
    <phoneticPr fontId="11"/>
  </si>
  <si>
    <r>
      <t>41</t>
    </r>
    <r>
      <rPr>
        <sz val="12"/>
        <color rgb="FF000000"/>
        <rFont val="ＭＳ ゴシック"/>
        <family val="3"/>
        <charset val="128"/>
      </rPr>
      <t>～</t>
    </r>
    <phoneticPr fontId="11"/>
  </si>
  <si>
    <r>
      <t>45</t>
    </r>
    <r>
      <rPr>
        <sz val="12"/>
        <color rgb="FF000000"/>
        <rFont val="ＭＳ ゴシック"/>
        <family val="3"/>
        <charset val="128"/>
      </rPr>
      <t>～</t>
    </r>
    <phoneticPr fontId="11"/>
  </si>
  <si>
    <r>
      <t>49</t>
    </r>
    <r>
      <rPr>
        <sz val="12"/>
        <color rgb="FF000000"/>
        <rFont val="ＭＳ ゴシック"/>
        <family val="3"/>
        <charset val="128"/>
      </rPr>
      <t>～</t>
    </r>
    <phoneticPr fontId="11"/>
  </si>
  <si>
    <t>4週</t>
  </si>
  <si>
    <t>8週</t>
  </si>
  <si>
    <t>12週</t>
  </si>
  <si>
    <t>16週</t>
  </si>
  <si>
    <t>20週</t>
  </si>
  <si>
    <t>24週</t>
    <phoneticPr fontId="11"/>
  </si>
  <si>
    <t>28週</t>
    <phoneticPr fontId="11"/>
  </si>
  <si>
    <t>32週</t>
    <phoneticPr fontId="11"/>
  </si>
  <si>
    <t>36週</t>
    <phoneticPr fontId="11"/>
  </si>
  <si>
    <t>40週</t>
    <phoneticPr fontId="11"/>
  </si>
  <si>
    <t>44週</t>
    <phoneticPr fontId="11"/>
  </si>
  <si>
    <t>48週</t>
    <phoneticPr fontId="11"/>
  </si>
  <si>
    <t>52週</t>
    <phoneticPr fontId="11"/>
  </si>
  <si>
    <t>内科</t>
  </si>
  <si>
    <t>内科合計</t>
    <phoneticPr fontId="11"/>
  </si>
  <si>
    <t>〇〇総合病院　</t>
  </si>
  <si>
    <t>●●医療センター</t>
  </si>
  <si>
    <t>救急部門合計</t>
  </si>
  <si>
    <t>外科</t>
  </si>
  <si>
    <t>〇●中央病院</t>
  </si>
  <si>
    <t>外科合計</t>
  </si>
  <si>
    <t>〇〇総合病院</t>
  </si>
  <si>
    <t>麻酔科</t>
  </si>
  <si>
    <t>麻酔科合計</t>
  </si>
  <si>
    <t>小児科</t>
  </si>
  <si>
    <t>●〇医療センター</t>
  </si>
  <si>
    <t>▽〇医療センター</t>
  </si>
  <si>
    <t>▲●記念病院</t>
  </si>
  <si>
    <t>小児科合計</t>
  </si>
  <si>
    <t>産婦人科合計</t>
    <rPh sb="0" eb="4">
      <t>サンフジンカ</t>
    </rPh>
    <rPh sb="4" eb="6">
      <t>ゴウケイ</t>
    </rPh>
    <phoneticPr fontId="11"/>
  </si>
  <si>
    <t>精神科</t>
  </si>
  <si>
    <t>　　</t>
  </si>
  <si>
    <t>精神科合計</t>
  </si>
  <si>
    <t>※　申請年度の次年度分、次々年度分を別葉で作成すること。</t>
  </si>
  <si>
    <r>
      <t>※　「基幹型病院名」欄には、当該病院が申請年度の次年度又は次々年度に研修医を受け入れる基幹型病院の名称及びそのプログラムにおける自病院の担当分野をすべて記入し（自病院が基幹型病院の場合は、自病院を一番上に記入すること）、基幹型病院及び担当分野ごとに各週に受け入れる研修医の延人数（研修期間</t>
    </r>
    <r>
      <rPr>
        <u/>
        <sz val="9"/>
        <color rgb="FF000000"/>
        <rFont val="ＭＳ ゴシック"/>
        <family val="3"/>
        <charset val="128"/>
      </rPr>
      <t>４週</t>
    </r>
    <r>
      <rPr>
        <sz val="9"/>
        <color rgb="FF000000"/>
        <rFont val="ＭＳ ゴシック"/>
        <family val="3"/>
        <charset val="128"/>
      </rPr>
      <t>について１人とすること）を記入すること。また、複数の基幹型病院の研修医を受け入れる担当分野がある場合には、その担当分野ごとの合計を記入すること。</t>
    </r>
  </si>
  <si>
    <r>
      <t>※　「担当分野」欄には、内科、救急部門、地域医療、外科、麻酔科、小児科、産婦人科及び精神科のみを記入し</t>
    </r>
    <r>
      <rPr>
        <u/>
        <sz val="9"/>
        <color rgb="FF000000"/>
        <rFont val="ＭＳ ゴシック"/>
        <family val="3"/>
        <charset val="128"/>
      </rPr>
      <t>、選択科については記入しないこと。ただし、一般外来については、他科との並行研修ではなく、単独で実施する場合に限り記入すること。</t>
    </r>
  </si>
  <si>
    <r>
      <t>※　「担当分野」欄には、内科、救急部門、地域医療、外科、麻酔科、小児科、産婦人科及び精神科のみを記入し</t>
    </r>
    <r>
      <rPr>
        <u/>
        <sz val="9"/>
        <color rgb="FF000000"/>
        <rFont val="ＭＳ ゴシック"/>
        <family val="3"/>
        <charset val="128"/>
      </rPr>
      <t>、選択科については記入しないこと。ただし、一般外来については、他科との並行研修ではなく、単独で実施する場合に限り記入すること。</t>
    </r>
    <phoneticPr fontId="11"/>
  </si>
  <si>
    <t>内科</t>
    <rPh sb="0" eb="2">
      <t>ナイカ</t>
    </rPh>
    <phoneticPr fontId="11"/>
  </si>
  <si>
    <r>
      <t>病院施設番号：　　　　　　　　　　　　　</t>
    </r>
    <r>
      <rPr>
        <sz val="12"/>
        <color theme="1"/>
        <rFont val="ＭＳ ゴシック"/>
        <family val="3"/>
        <charset val="128"/>
      </rPr>
      <t>　　</t>
    </r>
    <phoneticPr fontId="11"/>
  </si>
  <si>
    <t>病院施設番号：</t>
    <phoneticPr fontId="11"/>
  </si>
  <si>
    <t>　　　　　　　</t>
    <phoneticPr fontId="11"/>
  </si>
  <si>
    <t>臨床研修病院の名称：</t>
  </si>
  <si>
    <t>　　　　　　　　　　　　　　　　　　　　　　　　</t>
    <phoneticPr fontId="11"/>
  </si>
  <si>
    <t>氏名</t>
  </si>
  <si>
    <t>所属</t>
  </si>
  <si>
    <t>役職</t>
  </si>
  <si>
    <t>臨床経験年数</t>
  </si>
  <si>
    <r>
      <rPr>
        <sz val="9"/>
        <color rgb="FF000000"/>
        <rFont val="ＭＳ ゴシック"/>
        <family val="3"/>
        <charset val="128"/>
      </rPr>
      <t>指導医講習会等の受講経験</t>
    </r>
    <r>
      <rPr>
        <sz val="10"/>
        <color rgb="FF000000"/>
        <rFont val="ＭＳ ゴシック"/>
        <family val="3"/>
        <charset val="128"/>
      </rPr>
      <t xml:space="preserve">
有：○
無：×</t>
    </r>
    <phoneticPr fontId="11"/>
  </si>
  <si>
    <t>資格等</t>
  </si>
  <si>
    <t>プログラム番号</t>
  </si>
  <si>
    <t>備考
１　プログラム責任者
２　副プログラム責任者
３ 研修実施責任者
４ 臨床研修指導医
   （指導医）</t>
    <phoneticPr fontId="11"/>
  </si>
  <si>
    <t>佐賀　太郎</t>
    <rPh sb="0" eb="2">
      <t>サガ</t>
    </rPh>
    <rPh sb="3" eb="5">
      <t>タロウ</t>
    </rPh>
    <phoneticPr fontId="11"/>
  </si>
  <si>
    <t>○○総合病院</t>
    <rPh sb="2" eb="4">
      <t>ソウゴウ</t>
    </rPh>
    <rPh sb="4" eb="6">
      <t>ビョウイン</t>
    </rPh>
    <phoneticPr fontId="11"/>
  </si>
  <si>
    <t>内科部長</t>
    <rPh sb="0" eb="2">
      <t>ナイカ</t>
    </rPh>
    <rPh sb="2" eb="4">
      <t>ブチョウ</t>
    </rPh>
    <phoneticPr fontId="11"/>
  </si>
  <si>
    <t>〇</t>
  </si>
  <si>
    <t>平成〇年度プログラム責任者養成講習会受講
平成〇年度臨床研修指導医養成課程講習会受講</t>
    <phoneticPr fontId="11"/>
  </si>
  <si>
    <t>○○総合病院初期臨床研修プログラム</t>
    <rPh sb="2" eb="4">
      <t>ソウゴウ</t>
    </rPh>
    <rPh sb="4" eb="6">
      <t>ビョウイン</t>
    </rPh>
    <rPh sb="6" eb="8">
      <t>ショキ</t>
    </rPh>
    <rPh sb="8" eb="12">
      <t>リンショウケンシュウ</t>
    </rPh>
    <phoneticPr fontId="11"/>
  </si>
  <si>
    <t>1,4</t>
  </si>
  <si>
    <t>選択科目</t>
    <rPh sb="0" eb="2">
      <t>センタク</t>
    </rPh>
    <rPh sb="2" eb="4">
      <t>カモク</t>
    </rPh>
    <phoneticPr fontId="11"/>
  </si>
  <si>
    <t>鹿島　英恵</t>
    <rPh sb="0" eb="2">
      <t>カシマ</t>
    </rPh>
    <rPh sb="3" eb="5">
      <t>ハナエ</t>
    </rPh>
    <phoneticPr fontId="11"/>
  </si>
  <si>
    <t>医師</t>
    <rPh sb="0" eb="2">
      <t>イシ</t>
    </rPh>
    <phoneticPr fontId="11"/>
  </si>
  <si>
    <t>〇</t>
    <phoneticPr fontId="11"/>
  </si>
  <si>
    <t>平成〇年　佐賀県臨床研修運営協議会主催「第13回指導医養成のためのワークショップ」受講済</t>
    <rPh sb="0" eb="2">
      <t>ヘイセイ</t>
    </rPh>
    <rPh sb="3" eb="4">
      <t>ネン</t>
    </rPh>
    <rPh sb="5" eb="8">
      <t>サガケン</t>
    </rPh>
    <rPh sb="8" eb="10">
      <t>リンショウ</t>
    </rPh>
    <rPh sb="10" eb="12">
      <t>ケンシュウ</t>
    </rPh>
    <rPh sb="12" eb="14">
      <t>ウンエイ</t>
    </rPh>
    <rPh sb="14" eb="17">
      <t>キョウギカイ</t>
    </rPh>
    <rPh sb="17" eb="19">
      <t>シュサイ</t>
    </rPh>
    <rPh sb="20" eb="21">
      <t>ダイ</t>
    </rPh>
    <rPh sb="23" eb="24">
      <t>カイ</t>
    </rPh>
    <rPh sb="24" eb="27">
      <t>シドウイ</t>
    </rPh>
    <rPh sb="27" eb="29">
      <t>ヨウセイ</t>
    </rPh>
    <rPh sb="41" eb="43">
      <t>ジュコウ</t>
    </rPh>
    <rPh sb="43" eb="44">
      <t>スミ</t>
    </rPh>
    <phoneticPr fontId="11"/>
  </si>
  <si>
    <t>030342***</t>
    <phoneticPr fontId="11"/>
  </si>
  <si>
    <t>※　「担当分野」欄には、様式10別紙３の臨床研修を行う分野及び病理（ＣＰＣ）を記入すること。</t>
  </si>
  <si>
    <t>※　「所属」欄には、臨床研修指導医（指導医）等が所属する病院又は施設の名称を記入すること。</t>
  </si>
  <si>
    <t>※　「資格等」欄には、受講した指導医講習会名称や、取得した専門医資格等について記入すること。</t>
  </si>
  <si>
    <t>※　「プログラム番号」欄には、臨床研修指導医（指導医）等が担当するすべてのプログラム番号を記入すること（プログラム番号を取得していない場合には研修プログラムの名称を記入</t>
  </si>
  <si>
    <t>すること。）。</t>
  </si>
  <si>
    <t>※　プログラム責任者、副プログラム責任者、研修実施責任者及び臨床研修指導医（指導医）については、「備考」欄にそれぞれに応じた番号を記入し、併せてプログラム番号を記入するこ</t>
  </si>
  <si>
    <t>と（プログラム番号を取得していない場合には研修プログラムの名称を記入すること。）。</t>
  </si>
  <si>
    <t>＊研修実施責任者・・・協力型臨床研修病院又は臨床研修協力施設において、当該施設における臨床研修の実施を管理する者</t>
  </si>
  <si>
    <t>＊臨床研修指導医（指導医）・・・研修医に対する指導を行う医師であり、７年（８４月）以上の臨床経験及び指導医養成講習会等の受講経験を有する者</t>
  </si>
  <si>
    <t>※　地域医療重点プログラムにおいては、地域医療の指導医を必ず記載すること</t>
  </si>
  <si>
    <t>※　欄が足りない場合には、コピーにより対応し、「（No.　）」欄にページ数を記入すること。</t>
  </si>
  <si>
    <t>指導者数</t>
    <rPh sb="0" eb="2">
      <t>シドウ</t>
    </rPh>
    <rPh sb="2" eb="3">
      <t>シャ</t>
    </rPh>
    <rPh sb="3" eb="4">
      <t>スウ</t>
    </rPh>
    <phoneticPr fontId="11"/>
  </si>
  <si>
    <t>※　「プログラム番号」欄には、臨床研修指導医（指導医）等が担当するすべてのプログラム番号を記入すること（プログラム番号を取得していない場合には研修プログラムの名称を記入すること。）。</t>
    <phoneticPr fontId="11"/>
  </si>
  <si>
    <t>※　プログラム責任者、副プログラム責任者、研修実施責任者及び臨床研修指導医（指導医）については、「備考」欄にそれぞれに応じた番号を記入し、併せてプログラム番号を記入すること（プログラム番号を取得していない場合には研修プログラムの名称を記入すること。）。</t>
    <phoneticPr fontId="11"/>
  </si>
  <si>
    <t>　　＊研修実施責任者・・・協力型臨床研修病院又は臨床研修協力施設において、当該施設における臨床研修の実施を管理する者</t>
    <phoneticPr fontId="11"/>
  </si>
  <si>
    <t>　　＊臨床研修指導医（指導医）・・・研修医に対する指導を行う医師であり、７年（８４月）以上の臨床経験及び指導医養成講習会等の受講経験を有する者</t>
    <phoneticPr fontId="11"/>
  </si>
  <si>
    <t>様式４－１</t>
    <rPh sb="0" eb="2">
      <t>ヨウシキ</t>
    </rPh>
    <phoneticPr fontId="11"/>
  </si>
  <si>
    <t>１８．研修プログラムの名称</t>
    <phoneticPr fontId="11"/>
  </si>
  <si>
    <t>５．臨床研修協力施設の
　管理者の氏名及び役職</t>
    <rPh sb="19" eb="20">
      <t>オヨ</t>
    </rPh>
    <rPh sb="21" eb="23">
      <t>ヤクショク</t>
    </rPh>
    <phoneticPr fontId="11"/>
  </si>
  <si>
    <t>２．臨床研修協力施設
  の所在地</t>
    <phoneticPr fontId="11"/>
  </si>
  <si>
    <t>４．臨床研修協力施設
  の開設者の住所
（法人の主たる事務所
　の所在地）</t>
    <phoneticPr fontId="11"/>
  </si>
  <si>
    <t>精神科の研修を行う施設については記入してください。</t>
    <rPh sb="9" eb="11">
      <t>シセツ</t>
    </rPh>
    <phoneticPr fontId="11"/>
  </si>
  <si>
    <t>科</t>
    <rPh sb="0" eb="1">
      <t>カ</t>
    </rPh>
    <phoneticPr fontId="11"/>
  </si>
  <si>
    <r>
      <t xml:space="preserve">医療計画上の位置付け
</t>
    </r>
    <r>
      <rPr>
        <sz val="8"/>
        <color theme="1"/>
        <rFont val="ＭＳ ゴシック"/>
        <family val="3"/>
        <charset val="128"/>
      </rPr>
      <t>番号に〇をつけてください。</t>
    </r>
    <rPh sb="12" eb="14">
      <t>バンゴウ</t>
    </rPh>
    <phoneticPr fontId="11"/>
  </si>
  <si>
    <t>院内保育所</t>
    <rPh sb="0" eb="2">
      <t>インナイ</t>
    </rPh>
    <rPh sb="2" eb="5">
      <t>ホイクショ</t>
    </rPh>
    <phoneticPr fontId="11"/>
  </si>
  <si>
    <t>院内保育所の有無（</t>
    <rPh sb="0" eb="2">
      <t>インナイ</t>
    </rPh>
    <rPh sb="2" eb="5">
      <t>ホイクショ</t>
    </rPh>
    <rPh sb="6" eb="8">
      <t>ウム</t>
    </rPh>
    <phoneticPr fontId="11"/>
  </si>
  <si>
    <t>.有</t>
  </si>
  <si>
    <t>.無 ）</t>
  </si>
  <si>
    <t>有を選択した場合には、開所時間を記入してください。（</t>
    <rPh sb="11" eb="13">
      <t>カイショ</t>
    </rPh>
    <rPh sb="13" eb="15">
      <t>ジカン</t>
    </rPh>
    <phoneticPr fontId="11"/>
  </si>
  <si>
    <t>時</t>
    <rPh sb="0" eb="1">
      <t>ジ</t>
    </rPh>
    <phoneticPr fontId="11"/>
  </si>
  <si>
    <t>分～</t>
    <rPh sb="0" eb="1">
      <t>フン</t>
    </rPh>
    <phoneticPr fontId="11"/>
  </si>
  <si>
    <t>分）</t>
    <rPh sb="0" eb="1">
      <t>フン</t>
    </rPh>
    <phoneticPr fontId="11"/>
  </si>
  <si>
    <t>病児保育（</t>
    <rPh sb="0" eb="2">
      <t>ビョウジ</t>
    </rPh>
    <rPh sb="2" eb="4">
      <t>ホイク</t>
    </rPh>
    <phoneticPr fontId="11"/>
  </si>
  <si>
    <t>夜間保育（</t>
    <rPh sb="0" eb="4">
      <t>ヤカンホイク</t>
    </rPh>
    <phoneticPr fontId="11"/>
  </si>
  <si>
    <t>上記保育所は研修医の子どもに使用可能か（</t>
    <rPh sb="0" eb="2">
      <t>ジョウキ</t>
    </rPh>
    <rPh sb="2" eb="5">
      <t>ホイクショ</t>
    </rPh>
    <rPh sb="6" eb="9">
      <t>ケンシュウイ</t>
    </rPh>
    <rPh sb="10" eb="11">
      <t>コ</t>
    </rPh>
    <rPh sb="14" eb="18">
      <t>シヨウカノウ</t>
    </rPh>
    <phoneticPr fontId="11"/>
  </si>
  <si>
    <t>.可</t>
    <rPh sb="1" eb="2">
      <t>カ</t>
    </rPh>
    <phoneticPr fontId="11"/>
  </si>
  <si>
    <t>.不可）</t>
    <rPh sb="1" eb="3">
      <t>フカ</t>
    </rPh>
    <phoneticPr fontId="11"/>
  </si>
  <si>
    <t>保育補助</t>
    <rPh sb="0" eb="2">
      <t>ホイク</t>
    </rPh>
    <rPh sb="2" eb="4">
      <t>ホジョ</t>
    </rPh>
    <phoneticPr fontId="11"/>
  </si>
  <si>
    <t>ベビーシッター・一時保育等利用の補助　（</t>
    <rPh sb="8" eb="10">
      <t>イチジ</t>
    </rPh>
    <rPh sb="10" eb="12">
      <t>ホイク</t>
    </rPh>
    <rPh sb="12" eb="13">
      <t>トウ</t>
    </rPh>
    <rPh sb="13" eb="15">
      <t>リヨウ</t>
    </rPh>
    <rPh sb="16" eb="18">
      <t>ホジョ</t>
    </rPh>
    <phoneticPr fontId="11"/>
  </si>
  <si>
    <t>その他の補助（具体的に：</t>
    <rPh sb="2" eb="3">
      <t>ホカ</t>
    </rPh>
    <rPh sb="4" eb="6">
      <t>ホジョ</t>
    </rPh>
    <phoneticPr fontId="11"/>
  </si>
  <si>
    <t>体調不良時に休憩・授乳等に使用できる場所</t>
    <rPh sb="0" eb="5">
      <t>タイチョウフリョウジ</t>
    </rPh>
    <rPh sb="6" eb="8">
      <t>キュウケイ</t>
    </rPh>
    <rPh sb="9" eb="12">
      <t>ジュニュウトウ</t>
    </rPh>
    <rPh sb="13" eb="15">
      <t>シヨウ</t>
    </rPh>
    <rPh sb="18" eb="20">
      <t>バショ</t>
    </rPh>
    <phoneticPr fontId="11"/>
  </si>
  <si>
    <t>休憩場所　　（</t>
    <rPh sb="2" eb="4">
      <t>バショ</t>
    </rPh>
    <phoneticPr fontId="11"/>
  </si>
  <si>
    <t>授乳スペース（</t>
    <rPh sb="0" eb="2">
      <t>ジュニュウ</t>
    </rPh>
    <phoneticPr fontId="11"/>
  </si>
  <si>
    <t>その他育児関連施設・取組があれば記入（院外との連携した取り組みもあれば記入）</t>
    <rPh sb="2" eb="5">
      <t>ホカイクジ</t>
    </rPh>
    <rPh sb="5" eb="7">
      <t>カンレン</t>
    </rPh>
    <rPh sb="7" eb="9">
      <t>シセツ</t>
    </rPh>
    <rPh sb="10" eb="12">
      <t>トリクミ</t>
    </rPh>
    <rPh sb="16" eb="18">
      <t>キニュウ</t>
    </rPh>
    <rPh sb="19" eb="21">
      <t>インガイ</t>
    </rPh>
    <rPh sb="23" eb="25">
      <t>レンケイ</t>
    </rPh>
    <rPh sb="27" eb="28">
      <t>ト</t>
    </rPh>
    <rPh sb="29" eb="30">
      <t>ク</t>
    </rPh>
    <rPh sb="35" eb="37">
      <t>キニュウ</t>
    </rPh>
    <phoneticPr fontId="11"/>
  </si>
  <si>
    <t>（</t>
  </si>
  <si>
    <t>研修医のライフイベントの相談窓口</t>
    <rPh sb="0" eb="3">
      <t>ケンシュウイ</t>
    </rPh>
    <rPh sb="12" eb="16">
      <t>ソウダンマドクチ</t>
    </rPh>
    <phoneticPr fontId="11"/>
  </si>
  <si>
    <t xml:space="preserve">.無 </t>
  </si>
  <si>
    <t>窓口の名称がある場合記入（</t>
    <rPh sb="0" eb="2">
      <t>マドグチ</t>
    </rPh>
    <rPh sb="3" eb="5">
      <t>メイショウ</t>
    </rPh>
    <rPh sb="8" eb="10">
      <t>バアイ</t>
    </rPh>
    <rPh sb="10" eb="12">
      <t>キニュウ</t>
    </rPh>
    <phoneticPr fontId="11"/>
  </si>
  <si>
    <t>窓口の専任担当</t>
    <rPh sb="0" eb="2">
      <t>マドグチ</t>
    </rPh>
    <rPh sb="3" eb="7">
      <t>センニンタントウ</t>
    </rPh>
    <phoneticPr fontId="11"/>
  </si>
  <si>
    <t>.有（</t>
  </si>
  <si>
    <t>各種ハラスメントの相談窓口</t>
    <rPh sb="0" eb="2">
      <t>カクシュ</t>
    </rPh>
    <rPh sb="9" eb="11">
      <t>ソウダン</t>
    </rPh>
    <rPh sb="11" eb="13">
      <t>マドグチ</t>
    </rPh>
    <phoneticPr fontId="11"/>
  </si>
  <si>
    <t>窓口の名称を入（</t>
    <rPh sb="0" eb="2">
      <t>マドグチ</t>
    </rPh>
    <rPh sb="3" eb="5">
      <t>メイショウ</t>
    </rPh>
    <rPh sb="6" eb="7">
      <t>イレ</t>
    </rPh>
    <phoneticPr fontId="11"/>
  </si>
  <si>
    <t>（続き）</t>
    <rPh sb="1" eb="2">
      <t>ツヅ</t>
    </rPh>
    <phoneticPr fontId="11"/>
  </si>
  <si>
    <t>臨床研修協力施設概況表－４－</t>
    <phoneticPr fontId="11"/>
  </si>
  <si>
    <t xml:space="preserve"> （10）「院内保育所」欄は、病院内に保育所等の保育施設を有している場合は「１．有」に○をし、保育所の基本的な開所時間を記入
   すること。ない場合には「０．無」に○をすること。「病児保育」・「夜間保育」欄は、院内保育所で病児保育・夜間保育を行って
   いる場合は、それぞれにつき「１．有」に○をし、ない場合はそれぞれにつき「０．無」に○をすること。「上記保育所は研修医の
   子どもに使用可能か」欄は、上記で回答した保育所に研修医が子どもを預けることが可能な場合は「１．可」に○をし、預けること
   ができない場合は「０．不可」に○をすること。</t>
    <phoneticPr fontId="11"/>
  </si>
  <si>
    <t xml:space="preserve"> （11）「保育補助」欄は、ベビーシッターや一時保育等利用時の補助を病院が行っている場合は「１．有」に○をし、ない場合は「０．
  無」に○をすること。その他に何らかの保育補助を行っている場合は、その他欄にその内容を具体的に記入すること。</t>
    <phoneticPr fontId="11"/>
  </si>
  <si>
    <t xml:space="preserve"> （12）「体調不良時に休憩・授乳等に使用できる場所」欄は、病院内に研修医が使用できる休憩場所や授乳スペースを有している場合は、
 それぞれ につき「１．有」に○をし、ない場合はそれぞれにつき「０．無」に○をすること。</t>
    <phoneticPr fontId="11"/>
  </si>
  <si>
    <t xml:space="preserve"> （13）「その他育児関連施設・取組」欄は、上記（10）～（12）に該当しない、育児関連施設を有している場合や育児関連の取組を行っ
  ている場合（院外施設・制度との連携した取組も含む）は、回答欄内にその内容を具体的に記入すること。</t>
    <phoneticPr fontId="11"/>
  </si>
  <si>
    <t xml:space="preserve"> （14）「研修医のライフイベント相談窓口」欄は、病院内に研修医がライフイベントについて相談できる窓口を設置している場合は
 「１．有」に○をし、ない場合は「０．無」に○をすること。「１．有」を選択した病院は、その窓口の名称がある場合は記載し、
  窓口の専任担当がいる場合は「１．有」に○をして、その人数を記載すること、専任担当がいない場合は「０．無」に○をすること。</t>
    <phoneticPr fontId="11"/>
  </si>
  <si>
    <t xml:space="preserve"> （15）「各種ハラスメント相談窓口」欄は、病院内に研修医が各種ハラスメントについて相談できる窓口の名称について記載し、窓口
  の専任担当がいる場合は「１．有」に○をして、その人数を記載すること、専任担当がいない場合は「０．無」に○をすること。</t>
    <phoneticPr fontId="11"/>
  </si>
  <si>
    <t>３．臨床研修協力施設の
　開設者の氏名
　（法人の名称）</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</si>
</sst>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F800]dddd\,\ mmmm\ dd\,\ yyyy"/>
    <numFmt numFmtId="177" formatCode="\(#\)"/>
    <numFmt numFmtId="178" formatCode="###\-####"/>
    <numFmt numFmtId="179" formatCode="yyyy&quot;年&quot;m&quot;月&quot;d&quot;日&quot;;@"/>
    <numFmt numFmtId="180" formatCode="\(#.000\)"/>
    <numFmt numFmtId="181" formatCode="#,###"/>
    <numFmt numFmtId="182" formatCode="#,##0.0;[Red]\-#,##0.0"/>
    <numFmt numFmtId="183" formatCode="0.0_ "/>
    <numFmt numFmtId="184" formatCode="\(@\)"/>
    <numFmt numFmtId="185" formatCode="\(0000&quot;年&quot;&quot;度&quot;&quot;分&quot;\)"/>
    <numFmt numFmtId="186" formatCode="\(#,###\)"/>
    <numFmt numFmtId="187" formatCode="#,##0_);[Red]\(#,##0\)"/>
  </numFmts>
  <fonts count="36">
    <font>
      <sz val="11"/>
      <color theme="1"/>
      <name val="游ゴシック"/>
      <family val="2"/>
      <charset val="128"/>
      <scheme val="minor"/>
    </font>
    <font>
      <sz val="11"/>
      <color theme="1"/>
      <name val="游ゴシック"/>
      <family val="2"/>
      <charset val="128"/>
      <scheme val="minor"/>
    </font>
    <font>
      <sz val="10.5"/>
      <color theme="1"/>
      <name val="Century"/>
      <family val="1"/>
    </font>
    <font>
      <u/>
      <sz val="20"/>
      <color theme="1"/>
      <name val="ＭＳ ゴシック"/>
      <family val="3"/>
      <charset val="128"/>
    </font>
    <font>
      <sz val="10.5"/>
      <color theme="1"/>
      <name val="ＭＳ ゴシック"/>
      <family val="3"/>
      <charset val="128"/>
    </font>
    <font>
      <sz val="9"/>
      <color theme="1"/>
      <name val="ＭＳ ゴシック"/>
      <family val="3"/>
      <charset val="128"/>
    </font>
    <font>
      <sz val="12"/>
      <color theme="1"/>
      <name val="ＭＳ ゴシック"/>
      <family val="3"/>
      <charset val="128"/>
    </font>
    <font>
      <sz val="8"/>
      <color theme="1"/>
      <name val="ＭＳ ゴシック"/>
      <family val="3"/>
      <charset val="128"/>
    </font>
    <font>
      <sz val="11"/>
      <color theme="1"/>
      <name val="ＭＳ ゴシック"/>
      <family val="3"/>
      <charset val="128"/>
    </font>
    <font>
      <u/>
      <sz val="11"/>
      <color theme="1"/>
      <name val="ＭＳ ゴシック"/>
      <family val="3"/>
      <charset val="128"/>
    </font>
    <font>
      <sz val="10"/>
      <color theme="1"/>
      <name val="ＭＳ ゴシック"/>
      <family val="3"/>
      <charset val="128"/>
    </font>
    <font>
      <sz val="6"/>
      <name val="游ゴシック"/>
      <family val="2"/>
      <charset val="128"/>
      <scheme val="minor"/>
    </font>
    <font>
      <u/>
      <sz val="12"/>
      <color theme="1"/>
      <name val="ＭＳ ゴシック"/>
      <family val="3"/>
      <charset val="128"/>
    </font>
    <font>
      <sz val="16"/>
      <color theme="1"/>
      <name val="ＭＳ ゴシック"/>
      <family val="3"/>
      <charset val="128"/>
    </font>
    <font>
      <sz val="14"/>
      <color theme="1"/>
      <name val="ＭＳ 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u/>
      <sz val="10"/>
      <color theme="1"/>
      <name val="ＭＳ ゴシック"/>
      <family val="3"/>
      <charset val="128"/>
    </font>
    <font>
      <sz val="10"/>
      <color theme="1"/>
      <name val="Century"/>
      <family val="1"/>
    </font>
    <font>
      <sz val="9"/>
      <name val="ＭＳ ゴシック"/>
      <family val="3"/>
      <charset val="128"/>
    </font>
    <font>
      <sz val="12"/>
      <color rgb="FF000000"/>
      <name val="ＭＳ ゴシック"/>
      <family val="3"/>
      <charset val="128"/>
    </font>
    <font>
      <u/>
      <sz val="12"/>
      <color rgb="FF000000"/>
      <name val="ＭＳ ゴシック"/>
      <family val="3"/>
      <charset val="128"/>
    </font>
    <font>
      <sz val="9"/>
      <color rgb="FF000000"/>
      <name val="ＭＳ ゴシック"/>
      <family val="3"/>
      <charset val="128"/>
    </font>
    <font>
      <u/>
      <sz val="9"/>
      <color rgb="FF000000"/>
      <name val="ＭＳ ゴシック"/>
      <family val="3"/>
      <charset val="128"/>
    </font>
    <font>
      <u/>
      <sz val="11"/>
      <color theme="1"/>
      <name val="游ゴシック"/>
      <family val="2"/>
      <charset val="128"/>
      <scheme val="minor"/>
    </font>
    <font>
      <sz val="10"/>
      <color rgb="FF000000"/>
      <name val="ＭＳ ゴシック"/>
      <family val="3"/>
      <charset val="128"/>
    </font>
    <font>
      <sz val="7.5"/>
      <color theme="1"/>
      <name val="ＭＳ ゴシック"/>
      <family val="3"/>
      <charset val="128"/>
    </font>
    <font>
      <u/>
      <sz val="11"/>
      <color rgb="FFFF0000"/>
      <name val="ＭＳ ゴシック"/>
      <family val="3"/>
      <charset val="128"/>
    </font>
    <font>
      <sz val="11"/>
      <color rgb="FF000000"/>
      <name val="ＭＳ ゴシック"/>
      <family val="3"/>
      <charset val="128"/>
    </font>
    <font>
      <sz val="11"/>
      <name val="游ゴシック"/>
      <family val="2"/>
      <charset val="128"/>
      <scheme val="minor"/>
    </font>
    <font>
      <sz val="11"/>
      <name val="ＭＳ ゴシック"/>
      <family val="3"/>
      <charset val="128"/>
    </font>
    <font>
      <b/>
      <sz val="9"/>
      <color indexed="10"/>
      <name val="MS P ゴシック"/>
      <family val="3"/>
      <charset val="128"/>
    </font>
    <font>
      <b/>
      <sz val="9"/>
      <color indexed="39"/>
      <name val="MS P ゴシック"/>
      <family val="3"/>
      <charset val="128"/>
    </font>
    <font>
      <b/>
      <sz val="9"/>
      <color indexed="60"/>
      <name val="MS P ゴシック"/>
      <family val="3"/>
      <charset val="128"/>
    </font>
    <font>
      <b/>
      <u/>
      <sz val="9"/>
      <color indexed="10"/>
      <name val="MS P ゴシック"/>
      <family val="3"/>
      <charset val="128"/>
    </font>
  </fonts>
  <fills count="3">
    <fill>
      <patternFill patternType="none"/>
    </fill>
    <fill>
      <patternFill patternType="gray125"/>
    </fill>
    <fill>
      <patternFill patternType="solid">
        <fgColor theme="2" tint="-9.9978637043366805E-2"/>
        <bgColor indexed="64"/>
      </patternFill>
    </fill>
  </fills>
  <borders count="12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dashed">
        <color indexed="64"/>
      </left>
      <right/>
      <top style="thin">
        <color indexed="64"/>
      </top>
      <bottom/>
      <diagonal/>
    </border>
    <border>
      <left/>
      <right style="dashed">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ashed">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indexed="64"/>
      </right>
      <top/>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ashed">
        <color indexed="64"/>
      </bottom>
      <diagonal/>
    </border>
    <border>
      <left/>
      <right style="dashed">
        <color indexed="64"/>
      </right>
      <top style="dashed">
        <color indexed="64"/>
      </top>
      <bottom/>
      <diagonal/>
    </border>
    <border>
      <left style="dashed">
        <color indexed="64"/>
      </left>
      <right style="dashed">
        <color indexed="64"/>
      </right>
      <top style="dashed">
        <color indexed="64"/>
      </top>
      <bottom/>
      <diagonal/>
    </border>
    <border>
      <left style="dashed">
        <color indexed="64"/>
      </left>
      <right style="thin">
        <color indexed="64"/>
      </right>
      <top style="dashed">
        <color indexed="64"/>
      </top>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dashed">
        <color indexed="64"/>
      </left>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dashed">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Dashed">
        <color indexed="64"/>
      </right>
      <top/>
      <bottom/>
      <diagonal/>
    </border>
    <border>
      <left style="mediumDashed">
        <color indexed="64"/>
      </left>
      <right style="mediumDashed">
        <color indexed="64"/>
      </right>
      <top style="medium">
        <color indexed="64"/>
      </top>
      <bottom/>
      <diagonal/>
    </border>
    <border>
      <left style="mediumDashed">
        <color indexed="64"/>
      </left>
      <right/>
      <top style="medium">
        <color indexed="64"/>
      </top>
      <bottom/>
      <diagonal/>
    </border>
    <border>
      <left style="mediumDashed">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Dashed">
        <color indexed="64"/>
      </right>
      <top/>
      <bottom style="medium">
        <color indexed="64"/>
      </bottom>
      <diagonal/>
    </border>
    <border>
      <left style="mediumDashed">
        <color indexed="64"/>
      </left>
      <right style="mediumDashed">
        <color indexed="64"/>
      </right>
      <top/>
      <bottom style="medium">
        <color indexed="64"/>
      </bottom>
      <diagonal/>
    </border>
    <border>
      <left style="mediumDashed">
        <color indexed="64"/>
      </left>
      <right/>
      <top/>
      <bottom style="medium">
        <color indexed="64"/>
      </bottom>
      <diagonal/>
    </border>
    <border>
      <left style="mediumDashed">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dash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ashed">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otted">
        <color indexed="64"/>
      </top>
      <bottom style="dotted">
        <color indexed="64"/>
      </bottom>
      <diagonal/>
    </border>
    <border>
      <left/>
      <right style="dotted">
        <color indexed="64"/>
      </right>
      <top style="dashed">
        <color indexed="64"/>
      </top>
      <bottom style="dashed">
        <color indexed="64"/>
      </bottom>
      <diagonal/>
    </border>
    <border>
      <left/>
      <right style="dashed">
        <color indexed="64"/>
      </right>
      <top style="dashed">
        <color indexed="64"/>
      </top>
      <bottom style="dashed">
        <color indexed="64"/>
      </bottom>
      <diagonal/>
    </border>
    <border>
      <left/>
      <right style="dotted">
        <color indexed="64"/>
      </right>
      <top/>
      <bottom style="dashed">
        <color indexed="64"/>
      </bottom>
      <diagonal/>
    </border>
    <border>
      <left/>
      <right style="dashed">
        <color indexed="64"/>
      </right>
      <top/>
      <bottom style="dashed">
        <color indexed="64"/>
      </bottom>
      <diagonal/>
    </border>
    <border>
      <left/>
      <right style="dotted">
        <color indexed="64"/>
      </right>
      <top/>
      <bottom style="thin">
        <color indexed="64"/>
      </bottom>
      <diagonal/>
    </border>
    <border>
      <left style="dotted">
        <color indexed="64"/>
      </left>
      <right/>
      <top/>
      <bottom/>
      <diagonal/>
    </border>
    <border>
      <left/>
      <right style="dotted">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style="dotted">
        <color indexed="64"/>
      </left>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dashed">
        <color indexed="64"/>
      </left>
      <right/>
      <top/>
      <bottom style="dotted">
        <color indexed="64"/>
      </bottom>
      <diagonal/>
    </border>
    <border>
      <left style="thin">
        <color indexed="64"/>
      </left>
      <right style="thin">
        <color indexed="64"/>
      </right>
      <top style="thin">
        <color indexed="64"/>
      </top>
      <bottom style="dotted">
        <color indexed="64"/>
      </bottom>
      <diagonal/>
    </border>
    <border>
      <left style="dotted">
        <color indexed="64"/>
      </left>
      <right/>
      <top style="dotted">
        <color indexed="64"/>
      </top>
      <bottom/>
      <diagonal/>
    </border>
    <border>
      <left/>
      <right style="thin">
        <color indexed="64"/>
      </right>
      <top style="dotted">
        <color indexed="64"/>
      </top>
      <bottom/>
      <diagonal/>
    </border>
    <border>
      <left style="dotted">
        <color indexed="64"/>
      </left>
      <right/>
      <top style="thin">
        <color indexed="64"/>
      </top>
      <bottom/>
      <diagonal/>
    </border>
    <border>
      <left style="dotted">
        <color indexed="64"/>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28">
    <xf numFmtId="0" fontId="0" fillId="0" borderId="0" xfId="0">
      <alignment vertical="center"/>
    </xf>
    <xf numFmtId="0" fontId="4" fillId="0" borderId="0" xfId="0" applyFont="1" applyAlignment="1">
      <alignment horizontal="justify" vertical="center"/>
    </xf>
    <xf numFmtId="0" fontId="6" fillId="0" borderId="0" xfId="0" applyFont="1" applyAlignment="1">
      <alignment horizontal="justify" vertical="center" wrapText="1"/>
    </xf>
    <xf numFmtId="0" fontId="2" fillId="0" borderId="0" xfId="0" applyFont="1" applyAlignment="1">
      <alignment horizontal="justify" vertical="center" wrapText="1"/>
    </xf>
    <xf numFmtId="0" fontId="6" fillId="0" borderId="0" xfId="0" applyFont="1" applyAlignment="1">
      <alignment horizontal="justify" vertical="center"/>
    </xf>
    <xf numFmtId="0" fontId="8" fillId="0" borderId="0" xfId="0" applyFont="1">
      <alignment vertical="center"/>
    </xf>
    <xf numFmtId="0" fontId="6" fillId="0" borderId="0" xfId="0" applyFont="1" applyAlignment="1" applyProtection="1">
      <alignment horizontal="center" vertical="center"/>
      <protection locked="0"/>
    </xf>
    <xf numFmtId="0" fontId="6" fillId="0" borderId="0" xfId="0" applyFont="1">
      <alignment vertical="center"/>
    </xf>
    <xf numFmtId="0" fontId="6" fillId="0" borderId="0" xfId="0" applyFont="1" applyAlignment="1">
      <alignment vertical="center" wrapText="1"/>
    </xf>
    <xf numFmtId="49" fontId="12" fillId="0" borderId="0" xfId="0" applyNumberFormat="1" applyFont="1">
      <alignment vertical="center"/>
    </xf>
    <xf numFmtId="0" fontId="8" fillId="0" borderId="21" xfId="0" applyFont="1" applyBorder="1">
      <alignment vertical="center"/>
    </xf>
    <xf numFmtId="0" fontId="8" fillId="0" borderId="3" xfId="0" applyFont="1" applyBorder="1">
      <alignment vertical="center"/>
    </xf>
    <xf numFmtId="0" fontId="8" fillId="0" borderId="6" xfId="0" applyFont="1" applyBorder="1">
      <alignment vertical="center"/>
    </xf>
    <xf numFmtId="0" fontId="6" fillId="0" borderId="7" xfId="0" applyFont="1" applyBorder="1" applyAlignment="1">
      <alignment vertical="center" wrapText="1"/>
    </xf>
    <xf numFmtId="0" fontId="8" fillId="0" borderId="8" xfId="0" applyFont="1" applyBorder="1">
      <alignment vertical="center"/>
    </xf>
    <xf numFmtId="0" fontId="8" fillId="0" borderId="7" xfId="0" applyFont="1" applyBorder="1">
      <alignment vertical="center"/>
    </xf>
    <xf numFmtId="0" fontId="6" fillId="0" borderId="16" xfId="0" applyFont="1" applyBorder="1" applyAlignment="1">
      <alignment vertical="center" wrapText="1"/>
    </xf>
    <xf numFmtId="0" fontId="6" fillId="0" borderId="1" xfId="0" applyFont="1" applyBorder="1" applyAlignment="1">
      <alignment vertical="center" wrapText="1"/>
    </xf>
    <xf numFmtId="0" fontId="8" fillId="0" borderId="17" xfId="0" applyFont="1" applyBorder="1">
      <alignment vertical="center"/>
    </xf>
    <xf numFmtId="0" fontId="8" fillId="0" borderId="1" xfId="0" applyFont="1" applyBorder="1">
      <alignment vertical="center"/>
    </xf>
    <xf numFmtId="0" fontId="6" fillId="0" borderId="2" xfId="0" applyFont="1" applyBorder="1" applyAlignment="1">
      <alignment vertical="center" wrapText="1"/>
    </xf>
    <xf numFmtId="178" fontId="14" fillId="0" borderId="3" xfId="0" applyNumberFormat="1" applyFont="1" applyBorder="1" applyAlignment="1">
      <alignment vertical="center" wrapText="1"/>
    </xf>
    <xf numFmtId="0" fontId="14" fillId="0" borderId="3" xfId="0" applyFont="1" applyBorder="1" applyAlignment="1">
      <alignment vertical="center" wrapText="1"/>
    </xf>
    <xf numFmtId="0" fontId="6" fillId="0" borderId="3" xfId="0" applyFont="1" applyBorder="1" applyAlignment="1">
      <alignment vertical="center" wrapText="1"/>
    </xf>
    <xf numFmtId="0" fontId="6" fillId="0" borderId="6" xfId="0" applyFont="1" applyBorder="1" applyAlignment="1">
      <alignment vertical="center" wrapText="1"/>
    </xf>
    <xf numFmtId="0" fontId="8" fillId="0" borderId="0" xfId="0" applyFont="1">
      <alignment vertical="center"/>
    </xf>
    <xf numFmtId="0" fontId="8" fillId="0" borderId="25" xfId="0" applyFont="1" applyBorder="1">
      <alignment vertical="center"/>
    </xf>
    <xf numFmtId="0" fontId="8" fillId="0" borderId="11" xfId="0" applyFont="1" applyBorder="1">
      <alignment vertical="center"/>
    </xf>
    <xf numFmtId="178" fontId="6" fillId="0" borderId="0" xfId="0" applyNumberFormat="1" applyFont="1" applyAlignment="1">
      <alignment vertical="center" wrapText="1"/>
    </xf>
    <xf numFmtId="0" fontId="6" fillId="0" borderId="23" xfId="0" applyFont="1" applyBorder="1" applyAlignment="1">
      <alignment vertical="center" wrapText="1"/>
    </xf>
    <xf numFmtId="0" fontId="8" fillId="0" borderId="16" xfId="0" applyFont="1" applyBorder="1">
      <alignment vertical="center"/>
    </xf>
    <xf numFmtId="0" fontId="10" fillId="0" borderId="0" xfId="0" applyFont="1" applyAlignment="1">
      <alignment vertical="center" wrapText="1"/>
    </xf>
    <xf numFmtId="0" fontId="6" fillId="0" borderId="30" xfId="0" applyFont="1" applyBorder="1" applyAlignment="1">
      <alignment horizontal="justify" vertical="center" wrapText="1"/>
    </xf>
    <xf numFmtId="0" fontId="8" fillId="0" borderId="22" xfId="0" applyFont="1" applyBorder="1" applyAlignment="1">
      <alignment vertical="center" wrapText="1"/>
    </xf>
    <xf numFmtId="0" fontId="6" fillId="0" borderId="31" xfId="0" applyFont="1" applyBorder="1" applyAlignment="1">
      <alignment horizontal="justify" vertical="center" wrapText="1"/>
    </xf>
    <xf numFmtId="0" fontId="5" fillId="0" borderId="32" xfId="0"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0" fontId="6" fillId="0" borderId="35" xfId="0" applyFont="1" applyBorder="1" applyAlignment="1">
      <alignment horizontal="justify" vertical="center" wrapText="1"/>
    </xf>
    <xf numFmtId="0" fontId="5" fillId="0" borderId="24" xfId="0" applyFont="1" applyBorder="1" applyAlignment="1" applyProtection="1">
      <alignment horizontal="center" vertical="center"/>
      <protection locked="0"/>
    </xf>
    <xf numFmtId="0" fontId="8" fillId="0" borderId="14" xfId="0" applyFont="1" applyBorder="1" applyAlignment="1">
      <alignment horizontal="center" vertical="center"/>
    </xf>
    <xf numFmtId="0" fontId="8" fillId="0" borderId="14" xfId="0" applyFont="1" applyBorder="1">
      <alignment vertical="center"/>
    </xf>
    <xf numFmtId="0" fontId="5" fillId="0" borderId="14" xfId="0" applyFont="1" applyBorder="1" applyAlignment="1" applyProtection="1">
      <alignment horizontal="center" vertical="center"/>
      <protection locked="0"/>
    </xf>
    <xf numFmtId="0" fontId="8" fillId="0" borderId="15" xfId="0" applyFont="1" applyBorder="1">
      <alignment vertical="center"/>
    </xf>
    <xf numFmtId="38" fontId="6" fillId="0" borderId="3" xfId="1" applyFont="1" applyBorder="1" applyAlignment="1">
      <alignment vertical="center"/>
    </xf>
    <xf numFmtId="0" fontId="6" fillId="0" borderId="3" xfId="0" applyFont="1" applyBorder="1">
      <alignment vertical="center"/>
    </xf>
    <xf numFmtId="0" fontId="6" fillId="0" borderId="3" xfId="0" applyFont="1" applyBorder="1" applyAlignment="1">
      <alignment horizontal="justify" vertical="center"/>
    </xf>
    <xf numFmtId="0" fontId="6" fillId="0" borderId="6" xfId="0" applyFont="1" applyBorder="1" applyAlignment="1">
      <alignment horizontal="justify" vertical="center"/>
    </xf>
    <xf numFmtId="38" fontId="6" fillId="0" borderId="0" xfId="1" applyFont="1" applyBorder="1" applyAlignment="1">
      <alignment vertical="center"/>
    </xf>
    <xf numFmtId="0" fontId="6" fillId="0" borderId="23" xfId="0" applyFont="1" applyBorder="1" applyAlignment="1">
      <alignment horizontal="justify" vertical="center"/>
    </xf>
    <xf numFmtId="38" fontId="6" fillId="0" borderId="11" xfId="1" applyFont="1" applyBorder="1" applyAlignment="1">
      <alignment vertical="center"/>
    </xf>
    <xf numFmtId="0" fontId="6" fillId="0" borderId="11" xfId="0" applyFont="1" applyBorder="1">
      <alignment vertical="center"/>
    </xf>
    <xf numFmtId="0" fontId="6" fillId="0" borderId="11" xfId="0" applyFont="1" applyBorder="1" applyAlignment="1">
      <alignment horizontal="justify" vertical="center"/>
    </xf>
    <xf numFmtId="0" fontId="6" fillId="0" borderId="12" xfId="0" applyFont="1" applyBorder="1" applyAlignment="1">
      <alignment horizontal="justify" vertical="center"/>
    </xf>
    <xf numFmtId="0" fontId="6" fillId="0" borderId="33" xfId="0" applyFont="1" applyBorder="1" applyAlignment="1">
      <alignment vertical="center" wrapText="1"/>
    </xf>
    <xf numFmtId="0" fontId="6" fillId="0" borderId="34" xfId="0" applyFont="1" applyBorder="1" applyAlignment="1">
      <alignment vertical="center" wrapText="1"/>
    </xf>
    <xf numFmtId="0" fontId="8" fillId="0" borderId="3"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6" fillId="0" borderId="19" xfId="0" applyFont="1" applyBorder="1" applyAlignment="1">
      <alignment vertical="center" wrapText="1"/>
    </xf>
    <xf numFmtId="0" fontId="8" fillId="0" borderId="2" xfId="0" applyFont="1" applyBorder="1">
      <alignment vertical="center"/>
    </xf>
    <xf numFmtId="0" fontId="8" fillId="0" borderId="3" xfId="0" applyFont="1" applyBorder="1" applyAlignment="1">
      <alignment horizontal="center" vertical="center"/>
    </xf>
    <xf numFmtId="0" fontId="8" fillId="0" borderId="0" xfId="0" applyFont="1" applyAlignment="1">
      <alignment horizontal="center" vertical="center"/>
    </xf>
    <xf numFmtId="0" fontId="8" fillId="0" borderId="23" xfId="0" applyFont="1" applyBorder="1" applyAlignment="1">
      <alignment horizontal="center" vertical="center"/>
    </xf>
    <xf numFmtId="0" fontId="8" fillId="0" borderId="19" xfId="0" applyFont="1" applyBorder="1">
      <alignment vertical="center"/>
    </xf>
    <xf numFmtId="0" fontId="6" fillId="0" borderId="28" xfId="0" applyFont="1" applyBorder="1" applyAlignment="1">
      <alignment horizontal="justify" vertical="center" wrapText="1"/>
    </xf>
    <xf numFmtId="0" fontId="8" fillId="0" borderId="10"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6" fillId="0" borderId="14" xfId="0" applyFont="1" applyBorder="1" applyAlignment="1">
      <alignment vertical="center" wrapText="1"/>
    </xf>
    <xf numFmtId="0" fontId="8" fillId="0" borderId="2"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24"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6" fillId="0" borderId="21" xfId="0" applyFont="1" applyBorder="1" applyAlignment="1">
      <alignment vertical="center" wrapText="1"/>
    </xf>
    <xf numFmtId="0" fontId="6" fillId="0" borderId="22" xfId="0" applyFont="1" applyBorder="1" applyAlignment="1">
      <alignment vertical="center" wrapText="1"/>
    </xf>
    <xf numFmtId="0" fontId="6" fillId="0" borderId="33" xfId="0" applyFont="1" applyBorder="1" applyAlignment="1">
      <alignment horizontal="center" vertical="center" wrapText="1"/>
    </xf>
    <xf numFmtId="0" fontId="6" fillId="0" borderId="14" xfId="0" applyFont="1" applyBorder="1" applyAlignment="1">
      <alignment horizontal="center" vertical="center"/>
    </xf>
    <xf numFmtId="0" fontId="8" fillId="0" borderId="14" xfId="0" applyFont="1" applyBorder="1" applyAlignment="1">
      <alignment vertical="center" wrapText="1"/>
    </xf>
    <xf numFmtId="0" fontId="8" fillId="0" borderId="15" xfId="0" applyFont="1" applyBorder="1" applyAlignment="1">
      <alignment vertical="center" wrapText="1"/>
    </xf>
    <xf numFmtId="0" fontId="6" fillId="0" borderId="0" xfId="0" applyFont="1" applyAlignment="1">
      <alignment horizontal="center" vertical="center"/>
    </xf>
    <xf numFmtId="0" fontId="8" fillId="0" borderId="23" xfId="0" applyFont="1" applyBorder="1">
      <alignment vertical="center"/>
    </xf>
    <xf numFmtId="0" fontId="8" fillId="0" borderId="12" xfId="0" applyFont="1" applyBorder="1" applyAlignment="1">
      <alignment vertical="center" wrapText="1"/>
    </xf>
    <xf numFmtId="0" fontId="6" fillId="0" borderId="11" xfId="0" applyFont="1" applyBorder="1" applyAlignment="1">
      <alignment horizontal="center" vertical="center" wrapText="1"/>
    </xf>
    <xf numFmtId="0" fontId="8" fillId="0" borderId="12" xfId="0" applyFont="1" applyBorder="1">
      <alignment vertical="center"/>
    </xf>
    <xf numFmtId="0" fontId="6" fillId="0" borderId="15" xfId="0" applyFont="1" applyBorder="1" applyAlignment="1">
      <alignment vertical="center" wrapText="1"/>
    </xf>
    <xf numFmtId="0" fontId="8" fillId="0" borderId="33" xfId="0" applyFont="1" applyBorder="1">
      <alignment vertical="center"/>
    </xf>
    <xf numFmtId="0" fontId="8" fillId="0" borderId="34" xfId="0" applyFont="1" applyBorder="1">
      <alignment vertical="center"/>
    </xf>
    <xf numFmtId="0" fontId="8" fillId="0" borderId="21" xfId="0" applyFont="1" applyBorder="1" applyProtection="1">
      <alignment vertical="center"/>
      <protection locked="0"/>
    </xf>
    <xf numFmtId="0" fontId="8" fillId="0" borderId="21" xfId="0" applyFont="1" applyBorder="1" applyAlignment="1">
      <alignment horizontal="center" vertical="center"/>
    </xf>
    <xf numFmtId="0" fontId="8" fillId="0" borderId="22" xfId="0" applyFont="1" applyBorder="1">
      <alignment vertical="center"/>
    </xf>
    <xf numFmtId="0" fontId="8" fillId="0" borderId="33" xfId="0" applyFont="1" applyBorder="1" applyProtection="1">
      <alignment vertical="center"/>
      <protection locked="0"/>
    </xf>
    <xf numFmtId="0" fontId="8" fillId="0" borderId="33" xfId="0" applyFont="1" applyBorder="1" applyAlignment="1">
      <alignment horizontal="center" vertical="center"/>
    </xf>
    <xf numFmtId="0" fontId="6" fillId="0" borderId="24" xfId="0" applyFont="1" applyBorder="1">
      <alignment vertical="center"/>
    </xf>
    <xf numFmtId="0" fontId="8" fillId="0" borderId="1" xfId="0" applyFont="1" applyBorder="1" applyProtection="1">
      <alignment vertical="center"/>
      <protection locked="0"/>
    </xf>
    <xf numFmtId="0" fontId="8" fillId="0" borderId="1" xfId="0" applyFont="1" applyBorder="1" applyAlignment="1">
      <alignment horizontal="center" vertical="center"/>
    </xf>
    <xf numFmtId="0" fontId="6" fillId="0" borderId="6" xfId="0" applyFont="1" applyBorder="1">
      <alignment vertical="center"/>
    </xf>
    <xf numFmtId="0" fontId="6" fillId="0" borderId="1" xfId="0" applyFont="1" applyBorder="1">
      <alignment vertical="center"/>
    </xf>
    <xf numFmtId="0" fontId="12" fillId="0" borderId="1" xfId="0" applyFont="1" applyBorder="1" applyAlignment="1">
      <alignment vertical="center" wrapText="1"/>
    </xf>
    <xf numFmtId="0" fontId="12" fillId="0" borderId="19" xfId="0" applyFont="1" applyBorder="1" applyAlignment="1">
      <alignment vertical="center" wrapText="1"/>
    </xf>
    <xf numFmtId="0" fontId="6" fillId="0" borderId="12" xfId="0" applyFont="1" applyBorder="1" applyAlignment="1">
      <alignment vertical="center" wrapText="1"/>
    </xf>
    <xf numFmtId="0" fontId="6" fillId="0" borderId="11" xfId="0" applyFont="1" applyBorder="1" applyAlignment="1">
      <alignment vertical="center" wrapText="1"/>
    </xf>
    <xf numFmtId="0" fontId="6" fillId="0" borderId="11" xfId="0" applyFont="1" applyBorder="1" applyAlignment="1">
      <alignment horizontal="center" vertical="center"/>
    </xf>
    <xf numFmtId="0" fontId="8" fillId="0" borderId="11" xfId="0" applyFont="1" applyBorder="1" applyAlignment="1" applyProtection="1">
      <alignment horizontal="center" vertical="center"/>
      <protection locked="0"/>
    </xf>
    <xf numFmtId="0" fontId="6" fillId="0" borderId="1" xfId="0" applyFont="1" applyBorder="1" applyAlignment="1">
      <alignment horizontal="center" vertical="center"/>
    </xf>
    <xf numFmtId="0" fontId="6" fillId="0" borderId="38" xfId="0" applyFont="1" applyBorder="1" applyAlignment="1">
      <alignment horizontal="justify" vertical="center" wrapText="1"/>
    </xf>
    <xf numFmtId="0" fontId="6" fillId="0" borderId="3" xfId="0" applyFont="1" applyBorder="1" applyAlignment="1">
      <alignment horizontal="center" vertical="center" wrapText="1"/>
    </xf>
    <xf numFmtId="0" fontId="8" fillId="0" borderId="21" xfId="0" applyFont="1" applyBorder="1" applyAlignment="1" applyProtection="1">
      <alignment horizontal="center" vertical="center"/>
      <protection locked="0"/>
    </xf>
    <xf numFmtId="0" fontId="6" fillId="0" borderId="21" xfId="0" applyFont="1" applyBorder="1" applyAlignment="1" applyProtection="1">
      <alignment horizontal="center" vertical="center"/>
      <protection locked="0"/>
    </xf>
    <xf numFmtId="0" fontId="6" fillId="0" borderId="14" xfId="0" applyFont="1" applyBorder="1" applyAlignment="1">
      <alignment horizontal="center" vertical="center" wrapText="1"/>
    </xf>
    <xf numFmtId="49" fontId="6" fillId="0" borderId="11" xfId="0" applyNumberFormat="1" applyFont="1" applyBorder="1" applyAlignment="1">
      <alignment vertical="center" wrapText="1"/>
    </xf>
    <xf numFmtId="0" fontId="4" fillId="0" borderId="0" xfId="0" applyFont="1" applyAlignment="1">
      <alignment horizontal="justify" vertical="center"/>
    </xf>
    <xf numFmtId="0" fontId="4" fillId="0" borderId="0" xfId="0" applyFont="1" applyAlignment="1">
      <alignment vertical="center" wrapText="1"/>
    </xf>
    <xf numFmtId="0" fontId="7" fillId="0" borderId="7" xfId="0" applyFont="1" applyBorder="1" applyAlignment="1">
      <alignment vertical="center" wrapText="1"/>
    </xf>
    <xf numFmtId="0" fontId="4" fillId="0" borderId="28" xfId="0" applyFont="1" applyBorder="1" applyAlignment="1">
      <alignment horizontal="center" vertical="center" wrapText="1"/>
    </xf>
    <xf numFmtId="0" fontId="4" fillId="0" borderId="27" xfId="0" applyFont="1" applyBorder="1" applyAlignment="1">
      <alignment vertical="center" wrapText="1"/>
    </xf>
    <xf numFmtId="0" fontId="4" fillId="0" borderId="29" xfId="0" applyFont="1" applyBorder="1" applyAlignment="1">
      <alignment vertical="center" wrapText="1"/>
    </xf>
    <xf numFmtId="0" fontId="8" fillId="0" borderId="26" xfId="0" applyFont="1" applyBorder="1">
      <alignment vertical="center"/>
    </xf>
    <xf numFmtId="0" fontId="0" fillId="0" borderId="27" xfId="0" applyBorder="1">
      <alignment vertical="center"/>
    </xf>
    <xf numFmtId="0" fontId="8" fillId="0" borderId="27" xfId="0" applyFont="1" applyBorder="1">
      <alignment vertical="center"/>
    </xf>
    <xf numFmtId="0" fontId="4" fillId="0" borderId="0" xfId="0" applyFont="1" applyBorder="1" applyAlignment="1">
      <alignment horizontal="left" vertical="top" wrapText="1"/>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5" fillId="0" borderId="33" xfId="0" applyFont="1" applyBorder="1" applyAlignment="1">
      <alignment horizontal="left" vertical="center" wrapText="1"/>
    </xf>
    <xf numFmtId="0" fontId="8" fillId="0" borderId="0" xfId="0" applyFont="1" applyProtection="1">
      <alignment vertical="center"/>
    </xf>
    <xf numFmtId="176" fontId="8" fillId="0" borderId="0" xfId="0" applyNumberFormat="1" applyFont="1" applyAlignment="1" applyProtection="1">
      <alignment horizontal="center" vertical="center"/>
    </xf>
    <xf numFmtId="0" fontId="6" fillId="0" borderId="21" xfId="0" applyFont="1" applyBorder="1" applyAlignment="1" applyProtection="1">
      <alignment vertical="center" wrapText="1"/>
    </xf>
    <xf numFmtId="0" fontId="6" fillId="0" borderId="38" xfId="0" applyFont="1" applyBorder="1" applyAlignment="1">
      <alignment horizontal="center" vertical="center" wrapText="1"/>
    </xf>
    <xf numFmtId="0" fontId="4" fillId="0" borderId="0" xfId="0" applyFont="1" applyAlignment="1">
      <alignment vertical="center"/>
    </xf>
    <xf numFmtId="0" fontId="8" fillId="0" borderId="0" xfId="0" applyFont="1" applyAlignment="1">
      <alignment horizontal="left" vertical="center"/>
    </xf>
    <xf numFmtId="0" fontId="2" fillId="0" borderId="1" xfId="0" applyFont="1" applyBorder="1" applyAlignment="1">
      <alignment vertical="center" wrapText="1"/>
    </xf>
    <xf numFmtId="0" fontId="8" fillId="0" borderId="28" xfId="0" applyFont="1" applyBorder="1" applyAlignment="1">
      <alignment vertical="center" wrapText="1"/>
    </xf>
    <xf numFmtId="0" fontId="8" fillId="0" borderId="28" xfId="0" applyFont="1" applyBorder="1" applyAlignment="1">
      <alignment horizontal="justify" vertical="center" wrapText="1"/>
    </xf>
    <xf numFmtId="0" fontId="10" fillId="0" borderId="38" xfId="0" applyFont="1" applyBorder="1" applyAlignment="1">
      <alignment horizontal="center" vertical="center" wrapText="1"/>
    </xf>
    <xf numFmtId="0" fontId="5" fillId="0" borderId="37" xfId="0" applyFont="1" applyBorder="1" applyAlignment="1">
      <alignment horizontal="justify" vertical="center" wrapText="1"/>
    </xf>
    <xf numFmtId="184" fontId="10" fillId="2" borderId="37" xfId="0" applyNumberFormat="1" applyFont="1" applyFill="1" applyBorder="1" applyAlignment="1">
      <alignment horizontal="center" vertical="center" wrapText="1"/>
    </xf>
    <xf numFmtId="0" fontId="6" fillId="0" borderId="28" xfId="0" applyFont="1" applyBorder="1" applyAlignment="1">
      <alignment horizontal="center" vertical="center" wrapText="1"/>
    </xf>
    <xf numFmtId="0" fontId="10" fillId="0" borderId="28" xfId="0" applyFont="1" applyBorder="1" applyAlignment="1">
      <alignment horizontal="center" vertical="center" wrapText="1"/>
    </xf>
    <xf numFmtId="184" fontId="10" fillId="0" borderId="37" xfId="0" applyNumberFormat="1" applyFont="1" applyBorder="1" applyAlignment="1">
      <alignment horizontal="center" vertical="center" wrapText="1"/>
    </xf>
    <xf numFmtId="0" fontId="10" fillId="0" borderId="58" xfId="0" applyFont="1" applyBorder="1" applyAlignment="1">
      <alignment horizontal="center" vertical="center" wrapText="1"/>
    </xf>
    <xf numFmtId="0" fontId="5" fillId="0" borderId="37" xfId="0" applyFont="1" applyBorder="1" applyAlignment="1">
      <alignment horizontal="center" vertical="center" wrapText="1"/>
    </xf>
    <xf numFmtId="0" fontId="19" fillId="0" borderId="0" xfId="0" applyFont="1" applyAlignment="1">
      <alignment vertical="center" wrapText="1"/>
    </xf>
    <xf numFmtId="0" fontId="20" fillId="0" borderId="0" xfId="0" applyFont="1" applyAlignment="1">
      <alignment vertical="top" wrapText="1"/>
    </xf>
    <xf numFmtId="0" fontId="5" fillId="0" borderId="0" xfId="0" applyFont="1" applyAlignment="1">
      <alignment vertical="center" wrapText="1"/>
    </xf>
    <xf numFmtId="0" fontId="14" fillId="0" borderId="0" xfId="0" applyFont="1">
      <alignment vertical="center"/>
    </xf>
    <xf numFmtId="0" fontId="13" fillId="0" borderId="0" xfId="0" applyFont="1">
      <alignment vertical="center"/>
    </xf>
    <xf numFmtId="0" fontId="22" fillId="0" borderId="75" xfId="0" applyFont="1" applyBorder="1" applyAlignment="1">
      <alignment horizontal="center" vertical="center" wrapText="1"/>
    </xf>
    <xf numFmtId="0" fontId="22" fillId="0" borderId="76" xfId="0" applyFont="1" applyBorder="1" applyAlignment="1">
      <alignment horizontal="center" vertical="center" wrapText="1"/>
    </xf>
    <xf numFmtId="0" fontId="22" fillId="0" borderId="77" xfId="0" applyFont="1" applyBorder="1" applyAlignment="1">
      <alignment horizontal="center" vertical="center" wrapText="1"/>
    </xf>
    <xf numFmtId="0" fontId="22" fillId="0" borderId="78" xfId="0" applyFont="1" applyBorder="1" applyAlignment="1">
      <alignment horizontal="center" vertical="center" wrapText="1"/>
    </xf>
    <xf numFmtId="0" fontId="22" fillId="0" borderId="80" xfId="0" applyFont="1" applyBorder="1" applyAlignment="1">
      <alignment horizontal="center" vertical="center" wrapText="1"/>
    </xf>
    <xf numFmtId="0" fontId="22" fillId="0" borderId="81" xfId="0" applyFont="1" applyBorder="1" applyAlignment="1">
      <alignment horizontal="center" vertical="center" wrapText="1"/>
    </xf>
    <xf numFmtId="0" fontId="22" fillId="0" borderId="82" xfId="0" applyFont="1" applyBorder="1" applyAlignment="1">
      <alignment horizontal="center" vertical="center" wrapText="1"/>
    </xf>
    <xf numFmtId="0" fontId="22" fillId="0" borderId="83" xfId="0" applyFont="1" applyBorder="1" applyAlignment="1">
      <alignment horizontal="center" vertical="center" wrapText="1"/>
    </xf>
    <xf numFmtId="0" fontId="21" fillId="0" borderId="79" xfId="0" applyFont="1" applyBorder="1" applyAlignment="1">
      <alignment horizontal="justify" vertical="center" wrapText="1"/>
    </xf>
    <xf numFmtId="0" fontId="21" fillId="0" borderId="84" xfId="0" applyFont="1" applyBorder="1" applyAlignment="1">
      <alignment horizontal="justify" vertical="center" wrapText="1"/>
    </xf>
    <xf numFmtId="0" fontId="21" fillId="0" borderId="80" xfId="0" applyFont="1" applyBorder="1" applyAlignment="1">
      <alignment horizontal="center" vertical="center" wrapText="1"/>
    </xf>
    <xf numFmtId="0" fontId="21" fillId="0" borderId="84" xfId="0" applyFont="1" applyBorder="1" applyAlignment="1">
      <alignment horizontal="center" vertical="center" wrapText="1"/>
    </xf>
    <xf numFmtId="0" fontId="21" fillId="2" borderId="80" xfId="0" applyFont="1" applyFill="1" applyBorder="1" applyAlignment="1">
      <alignment horizontal="center" vertical="center" wrapText="1"/>
    </xf>
    <xf numFmtId="0" fontId="21" fillId="2" borderId="84" xfId="0" applyFont="1" applyFill="1" applyBorder="1" applyAlignment="1">
      <alignment horizontal="center" vertical="center" wrapText="1"/>
    </xf>
    <xf numFmtId="0" fontId="21" fillId="0" borderId="87" xfId="0" applyFont="1" applyBorder="1" applyAlignment="1">
      <alignment horizontal="justify" vertical="center" wrapText="1"/>
    </xf>
    <xf numFmtId="0" fontId="23" fillId="0" borderId="0" xfId="0" applyFont="1">
      <alignment vertical="center"/>
    </xf>
    <xf numFmtId="0" fontId="23" fillId="0" borderId="0" xfId="0" applyFont="1" applyAlignment="1">
      <alignment vertical="center" wrapText="1"/>
    </xf>
    <xf numFmtId="0" fontId="5" fillId="0" borderId="0" xfId="0" applyFont="1" applyAlignment="1">
      <alignment horizontal="justify" vertical="center"/>
    </xf>
    <xf numFmtId="186" fontId="10" fillId="0" borderId="37" xfId="1" applyNumberFormat="1" applyFont="1" applyBorder="1" applyAlignment="1" applyProtection="1">
      <alignment horizontal="center" vertical="center" shrinkToFit="1"/>
    </xf>
    <xf numFmtId="0" fontId="25" fillId="0" borderId="0" xfId="0" applyFont="1">
      <alignment vertical="center"/>
    </xf>
    <xf numFmtId="0" fontId="0" fillId="0" borderId="0" xfId="0" applyAlignment="1">
      <alignment horizontal="center" vertical="center"/>
    </xf>
    <xf numFmtId="0" fontId="9" fillId="0" borderId="0" xfId="0" applyFont="1" applyAlignment="1">
      <alignment horizontal="left" vertical="center"/>
    </xf>
    <xf numFmtId="0" fontId="6" fillId="0" borderId="0" xfId="0" applyFont="1" applyAlignment="1">
      <alignment horizontal="left" vertical="center"/>
    </xf>
    <xf numFmtId="0" fontId="26" fillId="0" borderId="28" xfId="0" applyFont="1" applyBorder="1" applyAlignment="1">
      <alignment horizontal="center" vertical="center" wrapText="1"/>
    </xf>
    <xf numFmtId="0" fontId="8" fillId="0" borderId="28" xfId="0" applyFont="1" applyBorder="1" applyAlignment="1">
      <alignment horizontal="center" vertical="center" wrapText="1"/>
    </xf>
    <xf numFmtId="0" fontId="27" fillId="0" borderId="28" xfId="0" applyFont="1" applyBorder="1" applyAlignment="1">
      <alignment horizontal="left" vertical="center" wrapText="1"/>
    </xf>
    <xf numFmtId="0" fontId="8" fillId="2" borderId="28" xfId="0" applyFont="1" applyFill="1" applyBorder="1" applyAlignment="1">
      <alignment horizontal="justify" vertical="center" wrapText="1"/>
    </xf>
    <xf numFmtId="0" fontId="8" fillId="2" borderId="28" xfId="0" applyFont="1" applyFill="1" applyBorder="1" applyAlignment="1">
      <alignment horizontal="center" vertical="center" wrapText="1"/>
    </xf>
    <xf numFmtId="0" fontId="5" fillId="2" borderId="28" xfId="0" applyFont="1" applyFill="1" applyBorder="1" applyAlignment="1">
      <alignment horizontal="left" vertical="center" wrapText="1"/>
    </xf>
    <xf numFmtId="0" fontId="10" fillId="2" borderId="28" xfId="0" applyFont="1" applyFill="1" applyBorder="1" applyAlignment="1">
      <alignment horizontal="left" vertical="center" wrapText="1" shrinkToFit="1"/>
    </xf>
    <xf numFmtId="0" fontId="8" fillId="2" borderId="28" xfId="0" applyFont="1" applyFill="1" applyBorder="1" applyAlignment="1">
      <alignment horizontal="left" vertical="center" wrapText="1"/>
    </xf>
    <xf numFmtId="0" fontId="28" fillId="2" borderId="28" xfId="0" applyFont="1" applyFill="1" applyBorder="1" applyAlignment="1">
      <alignment horizontal="justify" vertical="center" wrapText="1"/>
    </xf>
    <xf numFmtId="0" fontId="8" fillId="0" borderId="28" xfId="0" applyFont="1" applyBorder="1" applyAlignment="1">
      <alignment horizontal="left" vertical="center" wrapText="1"/>
    </xf>
    <xf numFmtId="0" fontId="29" fillId="0" borderId="28" xfId="0" applyFont="1" applyBorder="1" applyAlignment="1">
      <alignment horizontal="center" vertical="center" wrapText="1"/>
    </xf>
    <xf numFmtId="0" fontId="20" fillId="0" borderId="0" xfId="0" applyFont="1">
      <alignment vertical="center"/>
    </xf>
    <xf numFmtId="0" fontId="30" fillId="0" borderId="0" xfId="0" applyFont="1">
      <alignment vertical="center"/>
    </xf>
    <xf numFmtId="0" fontId="30" fillId="0" borderId="0" xfId="0" applyFont="1" applyAlignment="1">
      <alignment horizontal="center" vertical="center"/>
    </xf>
    <xf numFmtId="0" fontId="30" fillId="0" borderId="0" xfId="0" applyFont="1" applyAlignment="1">
      <alignment horizontal="left" vertical="center"/>
    </xf>
    <xf numFmtId="0" fontId="0" fillId="0" borderId="0" xfId="0" applyAlignment="1">
      <alignment horizontal="left" vertical="center"/>
    </xf>
    <xf numFmtId="0" fontId="8" fillId="0" borderId="28" xfId="0" applyFont="1" applyBorder="1" applyAlignment="1">
      <alignment horizontal="left" vertical="center" wrapText="1" shrinkToFit="1"/>
    </xf>
    <xf numFmtId="0" fontId="31" fillId="0" borderId="0" xfId="0" applyFont="1">
      <alignment vertical="center"/>
    </xf>
    <xf numFmtId="0" fontId="20" fillId="0" borderId="28" xfId="0" applyFont="1" applyBorder="1" applyAlignment="1">
      <alignment horizontal="center" vertical="center"/>
    </xf>
    <xf numFmtId="0" fontId="31" fillId="0" borderId="37" xfId="0" applyFont="1" applyBorder="1" applyAlignment="1">
      <alignment horizontal="center" vertical="center"/>
    </xf>
    <xf numFmtId="0" fontId="6" fillId="0" borderId="0" xfId="0" applyFont="1" applyBorder="1" applyAlignment="1">
      <alignment vertical="center" wrapText="1"/>
    </xf>
    <xf numFmtId="0" fontId="8" fillId="0" borderId="0" xfId="0" applyFont="1" applyBorder="1">
      <alignment vertical="center"/>
    </xf>
    <xf numFmtId="0" fontId="19" fillId="0" borderId="0" xfId="0" applyFont="1" applyAlignment="1">
      <alignment vertical="center" wrapText="1"/>
    </xf>
    <xf numFmtId="0" fontId="20" fillId="0" borderId="0" xfId="0" applyFont="1">
      <alignment vertical="center"/>
    </xf>
    <xf numFmtId="177" fontId="10" fillId="0" borderId="37" xfId="0" applyNumberFormat="1" applyFont="1" applyBorder="1" applyAlignment="1">
      <alignment horizontal="center" vertical="center" wrapText="1"/>
    </xf>
    <xf numFmtId="187" fontId="10" fillId="0" borderId="38" xfId="0" applyNumberFormat="1" applyFont="1" applyBorder="1" applyAlignment="1">
      <alignment horizontal="center" vertical="center" shrinkToFit="1"/>
    </xf>
    <xf numFmtId="187" fontId="10" fillId="0" borderId="28" xfId="0" applyNumberFormat="1" applyFont="1" applyBorder="1" applyAlignment="1">
      <alignment horizontal="center" vertical="center" shrinkToFit="1"/>
    </xf>
    <xf numFmtId="187" fontId="10" fillId="0" borderId="37" xfId="0" applyNumberFormat="1" applyFont="1" applyBorder="1" applyAlignment="1">
      <alignment horizontal="center" vertical="center" shrinkToFit="1"/>
    </xf>
    <xf numFmtId="187" fontId="10" fillId="0" borderId="58" xfId="0" applyNumberFormat="1" applyFont="1" applyBorder="1" applyAlignment="1">
      <alignment horizontal="center" vertical="center" shrinkToFit="1"/>
    </xf>
    <xf numFmtId="0" fontId="28" fillId="0" borderId="28" xfId="0" applyFont="1" applyBorder="1" applyAlignment="1">
      <alignment horizontal="justify" vertical="center" wrapText="1"/>
    </xf>
    <xf numFmtId="0" fontId="8" fillId="0" borderId="0" xfId="0" applyFont="1" applyBorder="1" applyAlignment="1" applyProtection="1">
      <alignment horizontal="center" vertical="center"/>
      <protection locked="0"/>
    </xf>
    <xf numFmtId="0" fontId="6" fillId="0" borderId="23" xfId="0" applyFont="1" applyBorder="1" applyAlignment="1">
      <alignment vertical="center" wrapText="1"/>
    </xf>
    <xf numFmtId="0" fontId="6" fillId="0" borderId="94" xfId="0" applyFont="1" applyBorder="1" applyAlignment="1">
      <alignment horizontal="justify" vertical="center" wrapText="1"/>
    </xf>
    <xf numFmtId="0" fontId="8" fillId="0" borderId="96" xfId="0" applyFont="1" applyBorder="1">
      <alignment vertical="center"/>
    </xf>
    <xf numFmtId="0" fontId="8" fillId="0" borderId="97" xfId="0" applyFont="1" applyBorder="1">
      <alignment vertical="center"/>
    </xf>
    <xf numFmtId="0" fontId="8" fillId="0" borderId="89" xfId="0" applyFont="1" applyBorder="1">
      <alignment vertical="center"/>
    </xf>
    <xf numFmtId="0" fontId="8" fillId="0" borderId="90" xfId="0" applyFont="1" applyBorder="1">
      <alignment vertical="center"/>
    </xf>
    <xf numFmtId="0" fontId="8" fillId="0" borderId="24" xfId="0" applyFont="1" applyBorder="1" applyAlignment="1" applyProtection="1">
      <alignment horizontal="center" vertical="center"/>
    </xf>
    <xf numFmtId="0" fontId="8" fillId="0" borderId="7" xfId="0" applyFont="1" applyBorder="1" applyAlignment="1" applyProtection="1">
      <alignment horizontal="center" vertical="center"/>
    </xf>
    <xf numFmtId="0" fontId="8" fillId="0" borderId="14" xfId="0" applyFont="1" applyBorder="1" applyAlignment="1" applyProtection="1">
      <alignment horizontal="center" vertical="center"/>
    </xf>
    <xf numFmtId="0" fontId="8" fillId="0" borderId="0" xfId="0" applyFont="1">
      <alignment vertical="center"/>
    </xf>
    <xf numFmtId="0" fontId="6" fillId="0" borderId="21" xfId="0" applyFont="1" applyBorder="1" applyAlignment="1">
      <alignment vertical="center" wrapText="1"/>
    </xf>
    <xf numFmtId="0" fontId="8" fillId="0" borderId="0" xfId="0" applyFont="1" applyBorder="1" applyAlignment="1" applyProtection="1">
      <alignment horizontal="center" vertical="center"/>
    </xf>
    <xf numFmtId="0" fontId="8" fillId="0" borderId="23" xfId="0" applyFont="1" applyBorder="1" applyAlignment="1" applyProtection="1">
      <alignment horizontal="center" vertical="center"/>
    </xf>
    <xf numFmtId="0" fontId="8" fillId="0" borderId="12" xfId="0" applyFont="1" applyBorder="1" applyAlignment="1" applyProtection="1">
      <alignment horizontal="center" vertical="center"/>
    </xf>
    <xf numFmtId="0" fontId="4" fillId="0" borderId="32" xfId="0" applyFont="1" applyBorder="1" applyAlignment="1">
      <alignment horizontal="center" vertical="center"/>
    </xf>
    <xf numFmtId="0" fontId="4" fillId="0" borderId="99" xfId="0" applyFont="1" applyBorder="1">
      <alignment vertical="center"/>
    </xf>
    <xf numFmtId="0" fontId="4" fillId="0" borderId="33" xfId="0" applyFont="1" applyBorder="1" applyAlignment="1">
      <alignment horizontal="center" vertical="center"/>
    </xf>
    <xf numFmtId="0" fontId="4" fillId="0" borderId="100" xfId="0" applyFont="1" applyBorder="1">
      <alignment vertical="center"/>
    </xf>
    <xf numFmtId="0" fontId="4" fillId="0" borderId="101" xfId="0" applyFont="1" applyBorder="1">
      <alignment vertical="center"/>
    </xf>
    <xf numFmtId="0" fontId="4" fillId="0" borderId="102" xfId="0" applyFont="1" applyBorder="1">
      <alignment vertical="center"/>
    </xf>
    <xf numFmtId="0" fontId="4" fillId="0" borderId="48" xfId="0" applyFont="1" applyBorder="1" applyAlignment="1">
      <alignment horizontal="center" vertical="center"/>
    </xf>
    <xf numFmtId="0" fontId="4" fillId="0" borderId="103" xfId="0" applyFont="1" applyBorder="1">
      <alignment vertical="center"/>
    </xf>
    <xf numFmtId="0" fontId="4" fillId="0" borderId="50" xfId="0" applyFont="1" applyBorder="1" applyAlignment="1">
      <alignment horizontal="center" vertical="center"/>
    </xf>
    <xf numFmtId="0" fontId="8" fillId="0" borderId="0" xfId="0" applyFont="1" applyBorder="1" applyAlignment="1" applyProtection="1">
      <alignment horizontal="center" vertical="center"/>
      <protection locked="0"/>
    </xf>
    <xf numFmtId="0" fontId="4" fillId="0" borderId="0" xfId="0" applyFont="1" applyAlignment="1">
      <alignment horizontal="justify" vertical="center"/>
    </xf>
    <xf numFmtId="0" fontId="4" fillId="0" borderId="0" xfId="0" applyFont="1" applyAlignment="1">
      <alignment vertical="center" wrapText="1"/>
    </xf>
    <xf numFmtId="0" fontId="8" fillId="0" borderId="16" xfId="0" applyFont="1" applyBorder="1">
      <alignment vertical="center"/>
    </xf>
    <xf numFmtId="0" fontId="8" fillId="0" borderId="1" xfId="0" applyFont="1" applyBorder="1">
      <alignment vertical="center"/>
    </xf>
    <xf numFmtId="0" fontId="6" fillId="0" borderId="0" xfId="0" applyFont="1" applyAlignment="1">
      <alignment horizontal="center" vertical="center"/>
    </xf>
    <xf numFmtId="0" fontId="8" fillId="0" borderId="7" xfId="0" applyFont="1" applyBorder="1">
      <alignment vertical="center"/>
    </xf>
    <xf numFmtId="0" fontId="8" fillId="0" borderId="0" xfId="0" applyFont="1">
      <alignment vertical="center"/>
    </xf>
    <xf numFmtId="0" fontId="8" fillId="0" borderId="33"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6" fillId="0" borderId="36" xfId="0" applyFont="1" applyBorder="1" applyAlignment="1">
      <alignment horizontal="justify" vertical="center" wrapText="1"/>
    </xf>
    <xf numFmtId="0" fontId="6" fillId="0" borderId="3" xfId="0" applyFont="1" applyBorder="1" applyAlignment="1">
      <alignment horizontal="center" vertical="center"/>
    </xf>
    <xf numFmtId="0" fontId="8" fillId="0" borderId="1"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23" xfId="0" applyFont="1" applyBorder="1">
      <alignment vertical="center"/>
    </xf>
    <xf numFmtId="0" fontId="8" fillId="0" borderId="3" xfId="0" applyFont="1" applyBorder="1" applyAlignment="1">
      <alignment horizontal="center" vertical="center"/>
    </xf>
    <xf numFmtId="0" fontId="8" fillId="0" borderId="0" xfId="0" applyFont="1" applyBorder="1" applyAlignment="1">
      <alignment horizontal="center" vertical="center"/>
    </xf>
    <xf numFmtId="0" fontId="4" fillId="0" borderId="18" xfId="0" applyFont="1" applyBorder="1">
      <alignment vertical="center"/>
    </xf>
    <xf numFmtId="0" fontId="6" fillId="0" borderId="0" xfId="0" applyFont="1" applyBorder="1" applyAlignment="1">
      <alignment horizontal="center" vertical="center"/>
    </xf>
    <xf numFmtId="0" fontId="8" fillId="0" borderId="107" xfId="0" applyFont="1" applyBorder="1" applyAlignment="1" applyProtection="1">
      <alignment horizontal="center" vertical="center" wrapText="1"/>
      <protection locked="0"/>
    </xf>
    <xf numFmtId="0" fontId="10" fillId="0" borderId="107" xfId="0" applyFont="1" applyBorder="1" applyAlignment="1">
      <alignment horizontal="center" vertical="center" wrapText="1"/>
    </xf>
    <xf numFmtId="0" fontId="8" fillId="0" borderId="107" xfId="0" applyFont="1" applyBorder="1" applyProtection="1">
      <alignment vertical="center"/>
      <protection locked="0"/>
    </xf>
    <xf numFmtId="0" fontId="5" fillId="0" borderId="107" xfId="0" applyFont="1" applyBorder="1" applyAlignment="1">
      <alignment horizontal="left" vertical="center"/>
    </xf>
    <xf numFmtId="0" fontId="5" fillId="0" borderId="108" xfId="0" applyFont="1" applyBorder="1" applyAlignment="1">
      <alignment horizontal="left" vertical="center"/>
    </xf>
    <xf numFmtId="0" fontId="8" fillId="0" borderId="110" xfId="0" applyFont="1" applyBorder="1" applyAlignment="1" applyProtection="1">
      <alignment horizontal="center" vertical="center"/>
      <protection locked="0"/>
    </xf>
    <xf numFmtId="0" fontId="6" fillId="0" borderId="110" xfId="0" applyFont="1" applyBorder="1" applyAlignment="1">
      <alignment horizontal="center" vertical="center"/>
    </xf>
    <xf numFmtId="0" fontId="8" fillId="0" borderId="110" xfId="0" applyFont="1" applyBorder="1">
      <alignment vertical="center"/>
    </xf>
    <xf numFmtId="0" fontId="8" fillId="0" borderId="107" xfId="0" applyFont="1" applyBorder="1" applyAlignment="1" applyProtection="1">
      <alignment horizontal="center" vertical="center"/>
      <protection locked="0"/>
    </xf>
    <xf numFmtId="0" fontId="6" fillId="0" borderId="107" xfId="0" applyFont="1" applyBorder="1" applyAlignment="1">
      <alignment horizontal="center" vertical="center"/>
    </xf>
    <xf numFmtId="0" fontId="8" fillId="0" borderId="107" xfId="0" applyFont="1" applyBorder="1">
      <alignment vertical="center"/>
    </xf>
    <xf numFmtId="0" fontId="8" fillId="0" borderId="108" xfId="0" applyFont="1" applyBorder="1">
      <alignment vertical="center"/>
    </xf>
    <xf numFmtId="0" fontId="6" fillId="0" borderId="107" xfId="0" applyFont="1" applyBorder="1" applyAlignment="1">
      <alignment vertical="center" wrapText="1"/>
    </xf>
    <xf numFmtId="0" fontId="8" fillId="0" borderId="110" xfId="0" applyFont="1" applyBorder="1" applyAlignment="1">
      <alignment horizontal="center" vertical="center"/>
    </xf>
    <xf numFmtId="0" fontId="8" fillId="0" borderId="106" xfId="0" applyFont="1" applyBorder="1">
      <alignment vertical="center"/>
    </xf>
    <xf numFmtId="0" fontId="8" fillId="0" borderId="107" xfId="0" applyFont="1" applyBorder="1" applyAlignment="1">
      <alignment horizontal="center" vertical="center"/>
    </xf>
    <xf numFmtId="0" fontId="8" fillId="0" borderId="109" xfId="0" applyFont="1" applyBorder="1" applyAlignment="1">
      <alignment horizontal="center" vertical="center"/>
    </xf>
    <xf numFmtId="0" fontId="8" fillId="0" borderId="109" xfId="0" applyFont="1" applyBorder="1" applyAlignment="1" applyProtection="1">
      <alignment horizontal="center" vertical="center"/>
      <protection locked="0"/>
    </xf>
    <xf numFmtId="0" fontId="8" fillId="0" borderId="117" xfId="0" applyFont="1" applyBorder="1" applyAlignment="1">
      <alignment horizontal="center" vertical="center"/>
    </xf>
    <xf numFmtId="0" fontId="8" fillId="0" borderId="108" xfId="0" applyFont="1" applyBorder="1" applyAlignment="1">
      <alignment horizontal="center" vertical="center"/>
    </xf>
    <xf numFmtId="0" fontId="8" fillId="0" borderId="19" xfId="0" applyFont="1" applyBorder="1" applyAlignment="1">
      <alignment horizontal="center" vertical="center"/>
    </xf>
    <xf numFmtId="0" fontId="8" fillId="0" borderId="0" xfId="0" applyFont="1" applyAlignment="1">
      <alignment vertical="center" wrapText="1"/>
    </xf>
    <xf numFmtId="0" fontId="4" fillId="0" borderId="0" xfId="0" applyFont="1">
      <alignment vertical="center"/>
    </xf>
    <xf numFmtId="0" fontId="8" fillId="0" borderId="7" xfId="0" applyFont="1" applyBorder="1" applyProtection="1">
      <alignment vertical="center"/>
    </xf>
    <xf numFmtId="0" fontId="8" fillId="0" borderId="0" xfId="0" applyFont="1" applyBorder="1" applyProtection="1">
      <alignment vertical="center"/>
    </xf>
    <xf numFmtId="0" fontId="8" fillId="0" borderId="107" xfId="0" applyFont="1" applyBorder="1" applyProtection="1">
      <alignment vertical="center"/>
    </xf>
    <xf numFmtId="0" fontId="6" fillId="0" borderId="30" xfId="0" applyFont="1" applyBorder="1" applyAlignment="1">
      <alignment horizontal="justify" vertical="center" wrapText="1"/>
    </xf>
    <xf numFmtId="0" fontId="8" fillId="0" borderId="0" xfId="0" applyFont="1" applyAlignment="1">
      <alignment horizontal="right" vertical="center"/>
    </xf>
    <xf numFmtId="0" fontId="6" fillId="0" borderId="0" xfId="0" applyFont="1" applyAlignment="1">
      <alignment horizontal="center" vertical="center"/>
    </xf>
    <xf numFmtId="0" fontId="20" fillId="0" borderId="0" xfId="0" applyFont="1">
      <alignment vertical="center"/>
    </xf>
    <xf numFmtId="0" fontId="19" fillId="0" borderId="0" xfId="0" applyFont="1" applyAlignment="1">
      <alignment vertical="center" wrapText="1"/>
    </xf>
    <xf numFmtId="0" fontId="8" fillId="0" borderId="0" xfId="0" applyFont="1" applyAlignment="1" applyProtection="1">
      <alignment horizontal="left" vertical="center"/>
      <protection locked="0"/>
    </xf>
    <xf numFmtId="0" fontId="8" fillId="0" borderId="23" xfId="0" applyFont="1" applyBorder="1" applyAlignment="1" applyProtection="1">
      <alignment horizontal="left" vertical="center"/>
      <protection locked="0"/>
    </xf>
    <xf numFmtId="0" fontId="7" fillId="0" borderId="7" xfId="0" applyFont="1" applyBorder="1" applyAlignment="1">
      <alignment vertical="center" wrapText="1"/>
    </xf>
    <xf numFmtId="0" fontId="7" fillId="0" borderId="0" xfId="0" applyFont="1" applyBorder="1" applyAlignment="1">
      <alignment vertical="center" wrapText="1"/>
    </xf>
    <xf numFmtId="0" fontId="7" fillId="0" borderId="23" xfId="0" applyFont="1" applyBorder="1" applyAlignment="1">
      <alignment vertical="center" wrapText="1"/>
    </xf>
    <xf numFmtId="0" fontId="7" fillId="0" borderId="7" xfId="0" applyFont="1" applyBorder="1" applyAlignment="1">
      <alignment horizontal="justify" vertical="center" wrapText="1"/>
    </xf>
    <xf numFmtId="0" fontId="7" fillId="0" borderId="0" xfId="0" applyFont="1" applyBorder="1" applyAlignment="1">
      <alignment horizontal="justify" vertical="center" wrapText="1"/>
    </xf>
    <xf numFmtId="0" fontId="3" fillId="0" borderId="0" xfId="0" applyFont="1" applyAlignment="1">
      <alignment horizontal="center" vertical="center"/>
    </xf>
    <xf numFmtId="0" fontId="8" fillId="0" borderId="14" xfId="0" applyFont="1" applyBorder="1" applyAlignment="1" applyProtection="1">
      <alignment horizontal="left" vertical="center" indent="2"/>
      <protection locked="0"/>
    </xf>
    <xf numFmtId="0" fontId="8" fillId="0" borderId="1" xfId="0" applyFont="1" applyBorder="1" applyAlignment="1" applyProtection="1">
      <alignment horizontal="left" vertical="center" indent="2"/>
      <protection locked="0"/>
    </xf>
    <xf numFmtId="0" fontId="7" fillId="0" borderId="16" xfId="0" applyFont="1" applyBorder="1" applyAlignment="1">
      <alignment horizontal="justify" vertical="center" wrapText="1"/>
    </xf>
    <xf numFmtId="0" fontId="7" fillId="0" borderId="1" xfId="0" applyFont="1" applyBorder="1" applyAlignment="1">
      <alignment horizontal="justify" vertical="center" wrapText="1"/>
    </xf>
    <xf numFmtId="0" fontId="7" fillId="0" borderId="19" xfId="0" applyFont="1" applyBorder="1" applyAlignment="1">
      <alignment horizontal="justify" vertical="center" wrapText="1"/>
    </xf>
    <xf numFmtId="0" fontId="4" fillId="0" borderId="0" xfId="0" applyFont="1" applyAlignment="1">
      <alignment vertical="center" wrapText="1"/>
    </xf>
    <xf numFmtId="0" fontId="14" fillId="0" borderId="3"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indent="2"/>
      <protection locked="0"/>
    </xf>
    <xf numFmtId="0" fontId="6" fillId="0" borderId="0" xfId="0" applyFont="1" applyAlignment="1" applyProtection="1">
      <alignment horizontal="left" vertical="center" wrapText="1" indent="2"/>
      <protection locked="0"/>
    </xf>
    <xf numFmtId="0" fontId="6" fillId="0" borderId="23" xfId="0" applyFont="1" applyBorder="1" applyAlignment="1" applyProtection="1">
      <alignment horizontal="left" vertical="center" wrapText="1" indent="2"/>
      <protection locked="0"/>
    </xf>
    <xf numFmtId="0" fontId="7" fillId="0" borderId="23" xfId="0" applyFont="1" applyBorder="1" applyAlignment="1">
      <alignment horizontal="justify" vertical="center" wrapText="1"/>
    </xf>
    <xf numFmtId="0" fontId="4" fillId="0" borderId="26" xfId="0" applyFont="1" applyBorder="1" applyAlignment="1">
      <alignment horizontal="left" vertical="center" wrapText="1"/>
    </xf>
    <xf numFmtId="0" fontId="4" fillId="0" borderId="27" xfId="0" applyFont="1" applyBorder="1" applyAlignment="1">
      <alignment horizontal="left" vertical="center" wrapText="1"/>
    </xf>
    <xf numFmtId="0" fontId="4" fillId="0" borderId="29" xfId="0" applyFont="1" applyBorder="1" applyAlignment="1">
      <alignment horizontal="left" vertical="center" wrapText="1"/>
    </xf>
    <xf numFmtId="0" fontId="8" fillId="0" borderId="7" xfId="0" applyFont="1" applyBorder="1" applyAlignment="1" applyProtection="1">
      <alignment horizontal="left" vertical="center"/>
      <protection locked="0"/>
    </xf>
    <xf numFmtId="0" fontId="8" fillId="0" borderId="0" xfId="0" applyFont="1" applyBorder="1" applyAlignment="1" applyProtection="1">
      <alignment horizontal="left" vertical="center"/>
      <protection locked="0"/>
    </xf>
    <xf numFmtId="0" fontId="8" fillId="0" borderId="0"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4" fillId="0" borderId="0" xfId="0" applyFont="1" applyAlignment="1">
      <alignment horizontal="left"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1" xfId="0" applyFont="1" applyBorder="1" applyAlignment="1" applyProtection="1">
      <alignment horizontal="center" vertical="center" wrapText="1"/>
      <protection locked="0"/>
    </xf>
    <xf numFmtId="0" fontId="8" fillId="0" borderId="21" xfId="0" applyFont="1"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6" fillId="0" borderId="7" xfId="0" applyFont="1" applyBorder="1" applyAlignment="1">
      <alignment horizontal="center" vertical="center" wrapText="1"/>
    </xf>
    <xf numFmtId="0" fontId="6" fillId="0" borderId="0" xfId="0" applyFont="1" applyBorder="1" applyAlignment="1">
      <alignment horizontal="center" vertical="center" wrapText="1"/>
    </xf>
    <xf numFmtId="0" fontId="6" fillId="0" borderId="7" xfId="0" applyFont="1" applyBorder="1" applyAlignment="1">
      <alignment horizontal="left" vertical="center" wrapText="1"/>
    </xf>
    <xf numFmtId="0" fontId="6" fillId="0" borderId="0" xfId="0" applyFont="1" applyAlignment="1">
      <alignment horizontal="left" vertical="center" wrapText="1"/>
    </xf>
    <xf numFmtId="0" fontId="6" fillId="0" borderId="8" xfId="0" applyFont="1" applyBorder="1" applyAlignment="1">
      <alignment horizontal="left" vertical="center" wrapText="1"/>
    </xf>
    <xf numFmtId="0" fontId="6" fillId="0" borderId="23" xfId="0" applyFont="1" applyBorder="1" applyAlignment="1">
      <alignment horizontal="left" vertical="center" wrapText="1"/>
    </xf>
    <xf numFmtId="0" fontId="6" fillId="0" borderId="0" xfId="0" applyFont="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18" xfId="0" applyFont="1" applyBorder="1" applyAlignment="1" applyProtection="1">
      <alignment horizontal="center" vertical="center" wrapText="1"/>
      <protection locked="0"/>
    </xf>
    <xf numFmtId="0" fontId="8" fillId="0" borderId="0" xfId="0" applyFont="1" applyAlignment="1" applyProtection="1">
      <alignment horizontal="center" vertical="center"/>
      <protection locked="0"/>
    </xf>
    <xf numFmtId="0" fontId="8" fillId="0" borderId="23"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4" fillId="0" borderId="2"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6" xfId="0" applyFont="1" applyBorder="1" applyAlignment="1">
      <alignment horizontal="justify" vertical="center" wrapText="1"/>
    </xf>
    <xf numFmtId="0" fontId="7" fillId="0" borderId="7" xfId="0" applyFont="1" applyBorder="1" applyAlignment="1">
      <alignment horizontal="left" vertical="center" wrapText="1"/>
    </xf>
    <xf numFmtId="0" fontId="7" fillId="0" borderId="0" xfId="0" applyFont="1" applyBorder="1" applyAlignment="1">
      <alignment horizontal="left" vertical="center" wrapText="1"/>
    </xf>
    <xf numFmtId="0" fontId="7" fillId="0" borderId="23" xfId="0" applyFont="1" applyBorder="1" applyAlignment="1">
      <alignment horizontal="left" vertical="center" wrapText="1"/>
    </xf>
    <xf numFmtId="0" fontId="6" fillId="0" borderId="2" xfId="0" applyFont="1" applyBorder="1" applyAlignment="1" applyProtection="1">
      <alignment horizontal="left" vertical="center" wrapText="1" indent="2"/>
      <protection locked="0"/>
    </xf>
    <xf numFmtId="0" fontId="6" fillId="0" borderId="3" xfId="0" applyFont="1" applyBorder="1" applyAlignment="1" applyProtection="1">
      <alignment horizontal="left" vertical="center" wrapText="1" indent="2"/>
      <protection locked="0"/>
    </xf>
    <xf numFmtId="0" fontId="6" fillId="0" borderId="6" xfId="0" applyFont="1" applyBorder="1" applyAlignment="1" applyProtection="1">
      <alignment horizontal="left" vertical="center" wrapText="1" indent="2"/>
      <protection locked="0"/>
    </xf>
    <xf numFmtId="0" fontId="6" fillId="0" borderId="0" xfId="0" applyFont="1" applyBorder="1" applyAlignment="1" applyProtection="1">
      <alignment horizontal="left" vertical="center" wrapText="1" indent="2"/>
      <protection locked="0"/>
    </xf>
    <xf numFmtId="0" fontId="6" fillId="0" borderId="1" xfId="0" applyFont="1" applyBorder="1" applyAlignment="1" applyProtection="1">
      <alignment horizontal="left" vertical="center" wrapText="1" indent="2"/>
      <protection locked="0"/>
    </xf>
    <xf numFmtId="0" fontId="6" fillId="0" borderId="19" xfId="0" applyFont="1" applyBorder="1" applyAlignment="1" applyProtection="1">
      <alignment horizontal="left" vertical="center" wrapText="1" indent="2"/>
      <protection locked="0"/>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178" fontId="6" fillId="0" borderId="3" xfId="0" applyNumberFormat="1" applyFont="1" applyBorder="1" applyAlignment="1" applyProtection="1">
      <alignment horizontal="center" vertical="center" wrapText="1"/>
      <protection locked="0"/>
    </xf>
    <xf numFmtId="178" fontId="6" fillId="0" borderId="0" xfId="0" applyNumberFormat="1" applyFont="1" applyAlignment="1" applyProtection="1">
      <alignment horizontal="right" vertical="center" wrapText="1"/>
      <protection locked="0"/>
    </xf>
    <xf numFmtId="0" fontId="6" fillId="0" borderId="0" xfId="0" applyFont="1" applyAlignment="1" applyProtection="1">
      <alignment horizontal="left" vertical="center" wrapText="1"/>
      <protection locked="0"/>
    </xf>
    <xf numFmtId="0" fontId="8" fillId="0" borderId="7" xfId="0" applyFont="1" applyBorder="1" applyAlignment="1" applyProtection="1">
      <alignment horizontal="left" vertical="center" wrapText="1" indent="2"/>
      <protection locked="0"/>
    </xf>
    <xf numFmtId="0" fontId="8" fillId="0" borderId="0" xfId="0" applyFont="1" applyAlignment="1" applyProtection="1">
      <alignment horizontal="left" vertical="center" wrapText="1" indent="2"/>
      <protection locked="0"/>
    </xf>
    <xf numFmtId="0" fontId="8" fillId="0" borderId="23" xfId="0" applyFont="1" applyBorder="1" applyAlignment="1" applyProtection="1">
      <alignment horizontal="left" vertical="center" wrapText="1" indent="2"/>
      <protection locked="0"/>
    </xf>
    <xf numFmtId="0" fontId="6" fillId="0" borderId="2" xfId="0" applyFont="1" applyBorder="1" applyAlignment="1">
      <alignment horizontal="center" vertical="top"/>
    </xf>
    <xf numFmtId="0" fontId="6" fillId="0" borderId="3" xfId="0" applyFont="1" applyBorder="1" applyAlignment="1">
      <alignment horizontal="center" vertical="top"/>
    </xf>
    <xf numFmtId="0" fontId="8" fillId="0" borderId="3"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6" fillId="0" borderId="24" xfId="0" applyFont="1" applyBorder="1" applyAlignment="1" applyProtection="1">
      <alignment horizontal="left" vertical="top"/>
      <protection locked="0"/>
    </xf>
    <xf numFmtId="0" fontId="6" fillId="0" borderId="14" xfId="0" applyFont="1" applyBorder="1" applyAlignment="1" applyProtection="1">
      <alignment horizontal="left" vertical="top"/>
      <protection locked="0"/>
    </xf>
    <xf numFmtId="0" fontId="6" fillId="0" borderId="15" xfId="0" applyFont="1" applyBorder="1" applyAlignment="1" applyProtection="1">
      <alignment horizontal="left" vertical="top"/>
      <protection locked="0"/>
    </xf>
    <xf numFmtId="0" fontId="6" fillId="0" borderId="16" xfId="0" applyFont="1" applyBorder="1" applyAlignment="1" applyProtection="1">
      <alignment horizontal="left" vertical="top"/>
      <protection locked="0"/>
    </xf>
    <xf numFmtId="0" fontId="6" fillId="0" borderId="1" xfId="0" applyFont="1" applyBorder="1" applyAlignment="1" applyProtection="1">
      <alignment horizontal="left" vertical="top"/>
      <protection locked="0"/>
    </xf>
    <xf numFmtId="0" fontId="6" fillId="0" borderId="19" xfId="0" applyFont="1" applyBorder="1" applyAlignment="1" applyProtection="1">
      <alignment horizontal="left" vertical="top"/>
      <protection locked="0"/>
    </xf>
    <xf numFmtId="0" fontId="6" fillId="0" borderId="0" xfId="0" applyFont="1" applyBorder="1" applyAlignment="1">
      <alignment horizontal="left"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16" xfId="0" applyFont="1" applyBorder="1" applyAlignment="1">
      <alignment vertical="top" wrapText="1"/>
    </xf>
    <xf numFmtId="0" fontId="8" fillId="0" borderId="1" xfId="0" applyFont="1" applyBorder="1" applyAlignment="1">
      <alignment vertical="top" wrapText="1"/>
    </xf>
    <xf numFmtId="0" fontId="8" fillId="0" borderId="19" xfId="0" applyFont="1" applyBorder="1" applyAlignment="1">
      <alignment vertical="top"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0" xfId="0" applyFont="1" applyBorder="1" applyAlignment="1">
      <alignment horizontal="left" vertical="center" wrapText="1"/>
    </xf>
    <xf numFmtId="0" fontId="8" fillId="0" borderId="23" xfId="0" applyFont="1" applyBorder="1" applyAlignment="1">
      <alignment horizontal="left" vertical="center" wrapText="1"/>
    </xf>
    <xf numFmtId="0" fontId="8" fillId="0" borderId="0" xfId="0" applyFont="1">
      <alignment vertical="center"/>
    </xf>
    <xf numFmtId="0" fontId="8" fillId="0" borderId="1" xfId="0" applyFont="1" applyBorder="1" applyAlignment="1">
      <alignment horizontal="right" vertical="center"/>
    </xf>
    <xf numFmtId="176" fontId="8" fillId="0" borderId="0" xfId="0" applyNumberFormat="1" applyFont="1" applyAlignment="1" applyProtection="1">
      <alignment horizontal="center" vertical="center"/>
      <protection locked="0"/>
    </xf>
    <xf numFmtId="0" fontId="18" fillId="0" borderId="7" xfId="0" applyFont="1" applyBorder="1" applyAlignment="1">
      <alignment horizontal="center" vertical="center" wrapText="1"/>
    </xf>
    <xf numFmtId="0" fontId="18" fillId="0" borderId="0" xfId="0" applyFont="1" applyAlignment="1">
      <alignment horizontal="center" vertical="center" wrapText="1"/>
    </xf>
    <xf numFmtId="0" fontId="9" fillId="0" borderId="0" xfId="0" applyFont="1" applyAlignment="1" applyProtection="1">
      <alignment horizontal="left" vertical="center"/>
      <protection locked="0"/>
    </xf>
    <xf numFmtId="0" fontId="9" fillId="0" borderId="23" xfId="0" applyFont="1" applyBorder="1" applyAlignment="1" applyProtection="1">
      <alignment horizontal="left" vertical="center"/>
      <protection locked="0"/>
    </xf>
    <xf numFmtId="0" fontId="7" fillId="0" borderId="1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9" xfId="0" applyFont="1" applyBorder="1" applyAlignment="1">
      <alignment horizontal="center" vertical="center" wrapText="1"/>
    </xf>
    <xf numFmtId="0" fontId="6" fillId="0" borderId="5" xfId="0" applyFont="1" applyBorder="1" applyAlignment="1">
      <alignment horizontal="left" vertical="center" wrapText="1"/>
    </xf>
    <xf numFmtId="0" fontId="6" fillId="0" borderId="9" xfId="0" applyFont="1" applyBorder="1" applyAlignment="1">
      <alignment horizontal="left" vertical="center" wrapText="1"/>
    </xf>
    <xf numFmtId="0" fontId="8" fillId="0" borderId="26" xfId="0" applyFont="1" applyBorder="1" applyAlignment="1">
      <alignment horizontal="center" vertical="center"/>
    </xf>
    <xf numFmtId="0" fontId="8" fillId="0" borderId="27" xfId="0" applyFont="1" applyBorder="1" applyAlignment="1">
      <alignment horizontal="center" vertical="center"/>
    </xf>
    <xf numFmtId="0" fontId="8" fillId="0" borderId="29" xfId="0" applyFont="1" applyBorder="1" applyAlignment="1">
      <alignment horizontal="center" vertical="center"/>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0" xfId="0" applyFont="1" applyBorder="1" applyAlignment="1">
      <alignment horizontal="left" vertical="top" wrapText="1"/>
    </xf>
    <xf numFmtId="0" fontId="6" fillId="0" borderId="23" xfId="0" applyFont="1" applyBorder="1" applyAlignment="1">
      <alignment horizontal="left" vertical="top" wrapText="1"/>
    </xf>
    <xf numFmtId="0" fontId="6" fillId="0" borderId="0" xfId="0" applyFont="1" applyAlignment="1">
      <alignment horizontal="right" vertical="center" wrapText="1"/>
    </xf>
    <xf numFmtId="177" fontId="8" fillId="0" borderId="0" xfId="0" applyNumberFormat="1" applyFont="1" applyAlignment="1" applyProtection="1">
      <alignment horizontal="left" vertical="center"/>
      <protection locked="0"/>
    </xf>
    <xf numFmtId="177" fontId="8" fillId="0" borderId="23" xfId="0" applyNumberFormat="1" applyFont="1" applyBorder="1" applyAlignment="1" applyProtection="1">
      <alignment horizontal="left" vertical="center"/>
      <protection locked="0"/>
    </xf>
    <xf numFmtId="0" fontId="7" fillId="0" borderId="0" xfId="0" applyFont="1" applyAlignment="1">
      <alignment horizontal="left" vertical="center" wrapText="1"/>
    </xf>
    <xf numFmtId="0" fontId="7" fillId="0" borderId="16" xfId="0" applyFont="1" applyBorder="1" applyAlignment="1">
      <alignment horizontal="left" vertical="center" wrapText="1"/>
    </xf>
    <xf numFmtId="0" fontId="7" fillId="0" borderId="1" xfId="0" applyFont="1" applyBorder="1" applyAlignment="1">
      <alignment horizontal="left" vertical="center" wrapText="1"/>
    </xf>
    <xf numFmtId="0" fontId="6" fillId="0" borderId="0" xfId="0" applyFont="1" applyAlignment="1">
      <alignment horizontal="center" vertical="center" wrapText="1"/>
    </xf>
    <xf numFmtId="0" fontId="7" fillId="0" borderId="7"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7" fillId="0" borderId="18"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 xfId="0" applyFont="1" applyBorder="1" applyAlignment="1">
      <alignment horizontal="center" vertical="center" wrapText="1"/>
    </xf>
    <xf numFmtId="49" fontId="13" fillId="0" borderId="4" xfId="0" applyNumberFormat="1" applyFont="1" applyBorder="1" applyAlignment="1" applyProtection="1">
      <alignment horizontal="left" vertical="center"/>
      <protection locked="0"/>
    </xf>
    <xf numFmtId="49" fontId="13" fillId="0" borderId="3" xfId="0" applyNumberFormat="1" applyFont="1" applyBorder="1" applyAlignment="1" applyProtection="1">
      <alignment horizontal="left" vertical="center"/>
      <protection locked="0"/>
    </xf>
    <xf numFmtId="49" fontId="13" fillId="0" borderId="8" xfId="0" applyNumberFormat="1" applyFont="1" applyBorder="1" applyAlignment="1" applyProtection="1">
      <alignment horizontal="left" vertical="center"/>
      <protection locked="0"/>
    </xf>
    <xf numFmtId="49" fontId="13" fillId="0" borderId="0" xfId="0" applyNumberFormat="1" applyFont="1" applyAlignment="1" applyProtection="1">
      <alignment horizontal="left" vertical="center"/>
      <protection locked="0"/>
    </xf>
    <xf numFmtId="49" fontId="13" fillId="0" borderId="17" xfId="0" applyNumberFormat="1" applyFont="1" applyBorder="1" applyAlignment="1" applyProtection="1">
      <alignment horizontal="left" vertical="center"/>
      <protection locked="0"/>
    </xf>
    <xf numFmtId="49" fontId="13" fillId="0" borderId="1" xfId="0" applyNumberFormat="1" applyFont="1" applyBorder="1" applyAlignment="1" applyProtection="1">
      <alignment horizontal="left" vertical="center"/>
      <protection locked="0"/>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10" fillId="0" borderId="3" xfId="0" applyFont="1" applyBorder="1" applyAlignment="1" applyProtection="1">
      <alignment horizontal="left" vertical="center" wrapText="1"/>
      <protection locked="0"/>
    </xf>
    <xf numFmtId="0" fontId="10" fillId="0" borderId="3"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49" fontId="14" fillId="0" borderId="14" xfId="0" applyNumberFormat="1" applyFont="1" applyBorder="1" applyAlignment="1" applyProtection="1">
      <alignment horizontal="left" vertical="center"/>
      <protection locked="0"/>
    </xf>
    <xf numFmtId="49" fontId="14" fillId="0" borderId="15" xfId="0" applyNumberFormat="1" applyFont="1" applyBorder="1" applyAlignment="1" applyProtection="1">
      <alignment horizontal="left" vertical="center"/>
      <protection locked="0"/>
    </xf>
    <xf numFmtId="49" fontId="14" fillId="0" borderId="1" xfId="0" applyNumberFormat="1" applyFont="1" applyBorder="1" applyAlignment="1" applyProtection="1">
      <alignment horizontal="left" vertical="center"/>
      <protection locked="0"/>
    </xf>
    <xf numFmtId="49" fontId="14" fillId="0" borderId="19" xfId="0" applyNumberFormat="1" applyFont="1" applyBorder="1" applyAlignment="1" applyProtection="1">
      <alignment horizontal="left" vertical="center"/>
      <protection locked="0"/>
    </xf>
    <xf numFmtId="0" fontId="6" fillId="0" borderId="11" xfId="0" applyFont="1" applyBorder="1" applyAlignment="1" applyProtection="1">
      <alignment horizontal="left" vertical="center" wrapText="1"/>
      <protection locked="0"/>
    </xf>
    <xf numFmtId="0" fontId="6" fillId="0" borderId="12" xfId="0" applyFont="1" applyBorder="1" applyAlignment="1" applyProtection="1">
      <alignment horizontal="left" vertical="center" wrapText="1"/>
      <protection locked="0"/>
    </xf>
    <xf numFmtId="0" fontId="6" fillId="0" borderId="24" xfId="0" applyFont="1" applyBorder="1" applyAlignment="1" applyProtection="1">
      <alignment horizontal="left" vertical="center" wrapText="1" indent="2"/>
      <protection locked="0"/>
    </xf>
    <xf numFmtId="0" fontId="6" fillId="0" borderId="14" xfId="0" applyFont="1" applyBorder="1" applyAlignment="1" applyProtection="1">
      <alignment horizontal="left" vertical="center" wrapText="1" indent="2"/>
      <protection locked="0"/>
    </xf>
    <xf numFmtId="0" fontId="6" fillId="0" borderId="15" xfId="0" applyFont="1" applyBorder="1" applyAlignment="1" applyProtection="1">
      <alignment horizontal="left" vertical="center" wrapText="1" indent="2"/>
      <protection locked="0"/>
    </xf>
    <xf numFmtId="0" fontId="6" fillId="0" borderId="16" xfId="0" applyFont="1" applyBorder="1" applyAlignment="1" applyProtection="1">
      <alignment horizontal="left" vertical="center" wrapText="1" indent="2"/>
      <protection locked="0"/>
    </xf>
    <xf numFmtId="0" fontId="8" fillId="0" borderId="7" xfId="0" applyFont="1" applyBorder="1" applyAlignment="1">
      <alignment vertical="top" wrapText="1"/>
    </xf>
    <xf numFmtId="0" fontId="8" fillId="0" borderId="0" xfId="0" applyFont="1" applyAlignment="1">
      <alignment vertical="top" wrapText="1"/>
    </xf>
    <xf numFmtId="0" fontId="8" fillId="0" borderId="23" xfId="0" applyFont="1" applyBorder="1" applyAlignment="1">
      <alignment vertical="top" wrapText="1"/>
    </xf>
    <xf numFmtId="178" fontId="14" fillId="0" borderId="3" xfId="0" applyNumberFormat="1" applyFont="1" applyBorder="1" applyAlignment="1" applyProtection="1">
      <alignment horizontal="left" vertical="center" wrapText="1"/>
      <protection locked="0"/>
    </xf>
    <xf numFmtId="0" fontId="6" fillId="0" borderId="21" xfId="0" applyFont="1" applyBorder="1" applyAlignment="1" applyProtection="1">
      <alignment horizontal="left" vertical="center" wrapText="1" indent="2"/>
      <protection locked="0"/>
    </xf>
    <xf numFmtId="0" fontId="6" fillId="0" borderId="22" xfId="0" applyFont="1" applyBorder="1" applyAlignment="1" applyProtection="1">
      <alignment horizontal="left" vertical="center" wrapText="1" indent="2"/>
      <protection locked="0"/>
    </xf>
    <xf numFmtId="0" fontId="8" fillId="0" borderId="7" xfId="0" applyFont="1" applyBorder="1">
      <alignment vertical="center"/>
    </xf>
    <xf numFmtId="0" fontId="8" fillId="0" borderId="23" xfId="0" applyFont="1" applyBorder="1">
      <alignment vertical="center"/>
    </xf>
    <xf numFmtId="0" fontId="8" fillId="0" borderId="11" xfId="0" applyFont="1" applyBorder="1" applyAlignment="1">
      <alignment horizontal="right" vertical="center"/>
    </xf>
    <xf numFmtId="0" fontId="6" fillId="0" borderId="11" xfId="0" applyFont="1" applyBorder="1" applyAlignment="1">
      <alignment horizontal="right" vertical="center" wrapText="1"/>
    </xf>
    <xf numFmtId="178" fontId="14" fillId="0" borderId="3" xfId="0" applyNumberFormat="1" applyFont="1" applyBorder="1" applyAlignment="1" applyProtection="1">
      <alignment horizontal="right" vertical="center" wrapText="1"/>
      <protection locked="0"/>
    </xf>
    <xf numFmtId="0" fontId="8" fillId="0" borderId="21" xfId="0" applyFont="1" applyBorder="1" applyAlignment="1" applyProtection="1">
      <alignment horizontal="center" vertical="center" wrapText="1"/>
      <protection locked="0"/>
    </xf>
    <xf numFmtId="0" fontId="0" fillId="0" borderId="23" xfId="0" applyBorder="1" applyAlignment="1" applyProtection="1">
      <alignment horizontal="center" vertical="center"/>
      <protection locked="0"/>
    </xf>
    <xf numFmtId="0" fontId="0" fillId="0" borderId="0" xfId="0" applyBorder="1" applyAlignment="1" applyProtection="1">
      <alignment horizontal="left" vertical="center"/>
      <protection locked="0"/>
    </xf>
    <xf numFmtId="0" fontId="4" fillId="0" borderId="33" xfId="0" applyFont="1" applyBorder="1" applyAlignment="1" applyProtection="1">
      <alignment horizontal="right" vertical="center"/>
      <protection locked="0"/>
    </xf>
    <xf numFmtId="0" fontId="4" fillId="0" borderId="50" xfId="0" applyFont="1" applyBorder="1" applyAlignment="1" applyProtection="1">
      <alignment horizontal="right" vertical="center"/>
      <protection locked="0"/>
    </xf>
    <xf numFmtId="0" fontId="12" fillId="0" borderId="0" xfId="0" applyFont="1" applyAlignment="1" applyProtection="1">
      <alignment horizontal="left" vertical="center"/>
    </xf>
    <xf numFmtId="0" fontId="8" fillId="0" borderId="11" xfId="0" applyFont="1" applyBorder="1" applyAlignment="1" applyProtection="1">
      <alignment horizontal="center" vertical="center"/>
      <protection locked="0"/>
    </xf>
    <xf numFmtId="0" fontId="8" fillId="0" borderId="25" xfId="0" applyFont="1"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7" fillId="0" borderId="16" xfId="0" applyFont="1" applyBorder="1" applyAlignment="1">
      <alignment vertical="center" wrapText="1"/>
    </xf>
    <xf numFmtId="0" fontId="7" fillId="0" borderId="1" xfId="0" applyFont="1" applyBorder="1" applyAlignment="1">
      <alignment vertical="center" wrapText="1"/>
    </xf>
    <xf numFmtId="0" fontId="7" fillId="0" borderId="19" xfId="0" applyFont="1" applyBorder="1" applyAlignment="1">
      <alignment vertical="center" wrapText="1"/>
    </xf>
    <xf numFmtId="0" fontId="7" fillId="0" borderId="9" xfId="0" applyFont="1" applyBorder="1" applyAlignment="1">
      <alignment vertical="center" wrapText="1"/>
    </xf>
    <xf numFmtId="0" fontId="5" fillId="0" borderId="49" xfId="0" applyFont="1" applyBorder="1" applyAlignment="1">
      <alignment horizontal="justify" vertical="center" wrapText="1"/>
    </xf>
    <xf numFmtId="0" fontId="5" fillId="0" borderId="50" xfId="0" applyFont="1" applyBorder="1" applyAlignment="1">
      <alignment horizontal="justify" vertical="center" wrapText="1"/>
    </xf>
    <xf numFmtId="0" fontId="5" fillId="0" borderId="51" xfId="0" applyFont="1" applyBorder="1" applyAlignment="1">
      <alignment horizontal="justify" vertical="center" wrapText="1"/>
    </xf>
    <xf numFmtId="180" fontId="8" fillId="0" borderId="14" xfId="0" applyNumberFormat="1" applyFont="1" applyBorder="1" applyAlignment="1" applyProtection="1">
      <alignment horizontal="center" vertical="center"/>
      <protection locked="0"/>
    </xf>
    <xf numFmtId="0" fontId="8" fillId="0" borderId="14" xfId="0" applyFont="1" applyBorder="1" applyAlignment="1">
      <alignment horizontal="left" vertical="center"/>
    </xf>
    <xf numFmtId="0" fontId="6" fillId="0" borderId="46" xfId="0" applyFont="1" applyBorder="1" applyAlignment="1">
      <alignment horizontal="justify" vertical="center" wrapText="1"/>
    </xf>
    <xf numFmtId="0" fontId="6" fillId="0" borderId="21" xfId="0" applyFont="1" applyBorder="1" applyAlignment="1">
      <alignment horizontal="justify" vertical="center" wrapText="1"/>
    </xf>
    <xf numFmtId="0" fontId="6" fillId="0" borderId="22" xfId="0" applyFont="1" applyBorder="1" applyAlignment="1">
      <alignment horizontal="justify" vertical="center" wrapText="1"/>
    </xf>
    <xf numFmtId="0" fontId="8" fillId="0" borderId="20" xfId="0" applyFont="1" applyBorder="1" applyAlignment="1">
      <alignment horizontal="right" vertical="center" wrapText="1"/>
    </xf>
    <xf numFmtId="0" fontId="8" fillId="0" borderId="21" xfId="0" applyFont="1" applyBorder="1" applyAlignment="1">
      <alignment horizontal="right" vertical="center" wrapText="1"/>
    </xf>
    <xf numFmtId="179" fontId="8" fillId="0" borderId="21" xfId="0" applyNumberFormat="1" applyFont="1" applyBorder="1" applyAlignment="1" applyProtection="1">
      <alignment horizontal="distributed" vertical="center" wrapText="1"/>
      <protection locked="0"/>
    </xf>
    <xf numFmtId="179" fontId="8" fillId="0" borderId="21" xfId="0" applyNumberFormat="1" applyFont="1" applyBorder="1" applyAlignment="1">
      <alignment horizontal="center" vertical="center" wrapText="1"/>
    </xf>
    <xf numFmtId="0" fontId="6" fillId="0" borderId="13" xfId="0" applyFont="1" applyBorder="1" applyAlignment="1">
      <alignment horizontal="left" vertical="top" wrapText="1"/>
    </xf>
    <xf numFmtId="0" fontId="6" fillId="0" borderId="14" xfId="0" applyFont="1" applyBorder="1" applyAlignment="1">
      <alignment horizontal="left" vertical="top" wrapText="1"/>
    </xf>
    <xf numFmtId="0" fontId="6" fillId="0" borderId="15" xfId="0" applyFont="1" applyBorder="1" applyAlignment="1">
      <alignment horizontal="left" vertical="top" wrapText="1"/>
    </xf>
    <xf numFmtId="0" fontId="6" fillId="0" borderId="8" xfId="0" applyFont="1" applyBorder="1" applyAlignment="1">
      <alignment horizontal="left" vertical="top" wrapText="1"/>
    </xf>
    <xf numFmtId="0" fontId="6" fillId="0" borderId="0" xfId="0" applyFont="1" applyAlignment="1">
      <alignment horizontal="left" vertical="top" wrapText="1"/>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6" fillId="0" borderId="12" xfId="0" applyFont="1" applyBorder="1" applyAlignment="1">
      <alignment horizontal="left" vertical="top" wrapText="1"/>
    </xf>
    <xf numFmtId="0" fontId="5" fillId="0" borderId="33" xfId="0" applyFont="1" applyBorder="1" applyAlignment="1">
      <alignment horizontal="left" vertical="center" wrapText="1"/>
    </xf>
    <xf numFmtId="38" fontId="9" fillId="0" borderId="11" xfId="1" applyFont="1" applyBorder="1" applyAlignment="1" applyProtection="1">
      <alignment horizontal="center" vertical="center"/>
      <protection locked="0"/>
    </xf>
    <xf numFmtId="0" fontId="6" fillId="0" borderId="88" xfId="0" applyFont="1" applyBorder="1" applyAlignment="1">
      <alignment horizontal="justify" vertical="center" wrapText="1"/>
    </xf>
    <xf numFmtId="0" fontId="6" fillId="0" borderId="89" xfId="0" applyFont="1" applyBorder="1" applyAlignment="1">
      <alignment horizontal="justify" vertical="center" wrapText="1"/>
    </xf>
    <xf numFmtId="0" fontId="6" fillId="0" borderId="90" xfId="0" applyFont="1" applyBorder="1" applyAlignment="1">
      <alignment horizontal="justify" vertical="center"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33" xfId="0" applyFont="1" applyBorder="1" applyAlignment="1" applyProtection="1">
      <alignment horizontal="center" vertical="center" wrapText="1"/>
      <protection locked="0"/>
    </xf>
    <xf numFmtId="0" fontId="6" fillId="0" borderId="114" xfId="0" applyFont="1" applyBorder="1" applyAlignment="1">
      <alignment horizontal="left" vertical="center" wrapText="1"/>
    </xf>
    <xf numFmtId="0" fontId="6" fillId="0" borderId="107" xfId="0" applyFont="1" applyBorder="1" applyAlignment="1">
      <alignment horizontal="left" vertical="center" wrapText="1"/>
    </xf>
    <xf numFmtId="0" fontId="6" fillId="0" borderId="108" xfId="0" applyFont="1" applyBorder="1" applyAlignment="1">
      <alignment horizontal="left" vertical="center" wrapText="1"/>
    </xf>
    <xf numFmtId="0" fontId="6" fillId="0" borderId="88" xfId="0" applyFont="1" applyBorder="1" applyAlignment="1">
      <alignment horizontal="left" vertical="center" wrapText="1"/>
    </xf>
    <xf numFmtId="0" fontId="6" fillId="0" borderId="89" xfId="0" applyFont="1" applyBorder="1" applyAlignment="1">
      <alignment horizontal="left" vertical="center" wrapText="1"/>
    </xf>
    <xf numFmtId="0" fontId="6" fillId="0" borderId="90" xfId="0" applyFont="1" applyBorder="1" applyAlignment="1">
      <alignment horizontal="left" vertical="center" wrapText="1"/>
    </xf>
    <xf numFmtId="0" fontId="6" fillId="0" borderId="37" xfId="0" applyFont="1" applyBorder="1" applyAlignment="1">
      <alignment horizontal="justify" vertical="center" wrapText="1"/>
    </xf>
    <xf numFmtId="0" fontId="6" fillId="0" borderId="28" xfId="0" applyFont="1" applyBorder="1" applyAlignment="1">
      <alignment horizontal="justify" vertical="center" wrapText="1"/>
    </xf>
    <xf numFmtId="0" fontId="6" fillId="0" borderId="30" xfId="0" applyFont="1" applyBorder="1" applyAlignment="1">
      <alignment horizontal="justify" vertical="center" wrapText="1"/>
    </xf>
    <xf numFmtId="0" fontId="8" fillId="0" borderId="7" xfId="0" applyFont="1" applyBorder="1" applyAlignment="1">
      <alignment horizontal="right" vertical="center"/>
    </xf>
    <xf numFmtId="0" fontId="8" fillId="0" borderId="0" xfId="0" applyFont="1" applyAlignment="1">
      <alignment horizontal="right" vertical="center"/>
    </xf>
    <xf numFmtId="181" fontId="9" fillId="0" borderId="110" xfId="1" applyNumberFormat="1" applyFont="1" applyBorder="1" applyAlignment="1" applyProtection="1">
      <alignment horizontal="center" vertical="center"/>
      <protection locked="0"/>
    </xf>
    <xf numFmtId="181" fontId="9" fillId="0" borderId="3" xfId="1" applyNumberFormat="1" applyFont="1" applyBorder="1" applyAlignment="1" applyProtection="1">
      <alignment horizontal="center" vertical="center"/>
      <protection locked="0"/>
    </xf>
    <xf numFmtId="182" fontId="9" fillId="0" borderId="0" xfId="1" applyNumberFormat="1" applyFont="1" applyBorder="1" applyAlignment="1" applyProtection="1">
      <alignment horizontal="center" vertical="center"/>
      <protection locked="0"/>
    </xf>
    <xf numFmtId="0" fontId="8" fillId="0" borderId="25" xfId="0" applyFont="1" applyBorder="1">
      <alignment vertical="center"/>
    </xf>
    <xf numFmtId="0" fontId="8" fillId="0" borderId="11" xfId="0" applyFont="1" applyBorder="1">
      <alignment vertical="center"/>
    </xf>
    <xf numFmtId="0" fontId="6" fillId="0" borderId="95" xfId="0" applyFont="1" applyBorder="1" applyAlignment="1">
      <alignment horizontal="left" vertical="center" wrapText="1"/>
    </xf>
    <xf numFmtId="0" fontId="6" fillId="0" borderId="96" xfId="0" applyFont="1" applyBorder="1" applyAlignment="1">
      <alignment horizontal="left" vertical="center" wrapText="1"/>
    </xf>
    <xf numFmtId="0" fontId="6" fillId="0" borderId="97" xfId="0" applyFont="1" applyBorder="1" applyAlignment="1">
      <alignment horizontal="left" vertical="center" wrapText="1"/>
    </xf>
    <xf numFmtId="0" fontId="6" fillId="0" borderId="88" xfId="0" applyFont="1" applyBorder="1" applyAlignment="1">
      <alignment vertical="center" wrapText="1"/>
    </xf>
    <xf numFmtId="0" fontId="6" fillId="0" borderId="89" xfId="0" applyFont="1" applyBorder="1" applyAlignment="1">
      <alignment vertical="center" wrapText="1"/>
    </xf>
    <xf numFmtId="0" fontId="6" fillId="0" borderId="90" xfId="0" applyFont="1" applyBorder="1" applyAlignment="1">
      <alignment vertical="center" wrapText="1"/>
    </xf>
    <xf numFmtId="0" fontId="6" fillId="0" borderId="91" xfId="0" applyFont="1" applyBorder="1" applyAlignment="1">
      <alignment vertical="center" wrapText="1"/>
    </xf>
    <xf numFmtId="0" fontId="6" fillId="0" borderId="92" xfId="0" applyFont="1" applyBorder="1" applyAlignment="1">
      <alignment vertical="center" wrapText="1"/>
    </xf>
    <xf numFmtId="0" fontId="6" fillId="0" borderId="93" xfId="0" applyFont="1" applyBorder="1" applyAlignment="1">
      <alignment vertical="center" wrapText="1"/>
    </xf>
    <xf numFmtId="0" fontId="8" fillId="0" borderId="0" xfId="0" applyFont="1" applyBorder="1" applyAlignment="1">
      <alignment horizontal="right" vertical="center"/>
    </xf>
    <xf numFmtId="0" fontId="8" fillId="0" borderId="0" xfId="0" applyFont="1" applyBorder="1" applyAlignment="1">
      <alignment horizontal="left" vertical="center"/>
    </xf>
    <xf numFmtId="0" fontId="9" fillId="0" borderId="0" xfId="0" applyFont="1" applyAlignment="1" applyProtection="1">
      <alignment horizontal="center" vertical="center"/>
      <protection locked="0"/>
    </xf>
    <xf numFmtId="0" fontId="6" fillId="0" borderId="16" xfId="0" applyFont="1" applyBorder="1">
      <alignment vertical="center"/>
    </xf>
    <xf numFmtId="0" fontId="6" fillId="0" borderId="1" xfId="0" applyFont="1" applyBorder="1">
      <alignment vertical="center"/>
    </xf>
    <xf numFmtId="0" fontId="6" fillId="0" borderId="16" xfId="0" applyFont="1" applyBorder="1" applyAlignment="1">
      <alignment horizontal="left" vertical="center" wrapText="1"/>
    </xf>
    <xf numFmtId="0" fontId="6" fillId="0" borderId="1" xfId="0" applyFont="1" applyBorder="1" applyAlignment="1">
      <alignment horizontal="left" vertical="center" wrapText="1"/>
    </xf>
    <xf numFmtId="0" fontId="6" fillId="0" borderId="19" xfId="0" applyFont="1" applyBorder="1" applyAlignment="1">
      <alignment horizontal="left" vertical="center" wrapText="1"/>
    </xf>
    <xf numFmtId="0" fontId="9" fillId="0" borderId="3" xfId="0" applyFont="1" applyBorder="1" applyAlignment="1" applyProtection="1">
      <alignment horizontal="center" vertical="center"/>
      <protection locked="0"/>
    </xf>
    <xf numFmtId="0" fontId="9" fillId="0" borderId="0" xfId="0" applyFont="1" applyProtection="1">
      <alignment vertical="center"/>
      <protection locked="0"/>
    </xf>
    <xf numFmtId="0" fontId="8" fillId="0" borderId="0" xfId="0" applyFont="1" applyAlignment="1">
      <alignment horizontal="center" vertical="center"/>
    </xf>
    <xf numFmtId="183" fontId="9" fillId="0" borderId="0" xfId="0" applyNumberFormat="1" applyFont="1" applyAlignment="1" applyProtection="1">
      <alignment horizontal="center" vertical="center"/>
      <protection locked="0"/>
    </xf>
    <xf numFmtId="0" fontId="6" fillId="0" borderId="2" xfId="0" applyFont="1" applyBorder="1" applyAlignment="1">
      <alignment horizontal="justify" vertical="center" wrapText="1"/>
    </xf>
    <xf numFmtId="0" fontId="6" fillId="0" borderId="3" xfId="0" applyFont="1" applyBorder="1" applyAlignment="1">
      <alignment horizontal="justify"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3" xfId="0" applyFont="1" applyBorder="1" applyAlignment="1" applyProtection="1">
      <alignment horizontal="center" vertical="center" wrapText="1"/>
      <protection locked="0"/>
    </xf>
    <xf numFmtId="0" fontId="6" fillId="0" borderId="3" xfId="0" applyFont="1" applyBorder="1" applyAlignment="1">
      <alignment horizontal="center" vertical="center" wrapText="1"/>
    </xf>
    <xf numFmtId="183" fontId="9" fillId="0" borderId="3" xfId="0" applyNumberFormat="1" applyFont="1" applyBorder="1" applyAlignment="1" applyProtection="1">
      <alignment horizontal="center" vertical="center"/>
      <protection locked="0"/>
    </xf>
    <xf numFmtId="183" fontId="9" fillId="0" borderId="0" xfId="0" applyNumberFormat="1" applyFont="1" applyProtection="1">
      <alignment vertical="center"/>
      <protection locked="0"/>
    </xf>
    <xf numFmtId="0" fontId="5" fillId="0" borderId="25" xfId="0" applyFont="1" applyBorder="1" applyAlignment="1">
      <alignment horizontal="justify" vertical="center" wrapText="1"/>
    </xf>
    <xf numFmtId="0" fontId="5" fillId="0" borderId="11" xfId="0" applyFont="1" applyBorder="1" applyAlignment="1">
      <alignment horizontal="justify" vertical="center" wrapText="1"/>
    </xf>
    <xf numFmtId="0" fontId="5" fillId="0" borderId="12" xfId="0" applyFont="1" applyBorder="1" applyAlignment="1">
      <alignment horizontal="justify" vertical="center" wrapText="1"/>
    </xf>
    <xf numFmtId="0" fontId="10" fillId="0" borderId="47" xfId="0" applyFont="1" applyBorder="1" applyAlignment="1">
      <alignment horizontal="justify" vertical="center" wrapText="1"/>
    </xf>
    <xf numFmtId="0" fontId="10" fillId="0" borderId="33" xfId="0" applyFont="1" applyBorder="1" applyAlignment="1">
      <alignment horizontal="justify" vertical="center" wrapText="1"/>
    </xf>
    <xf numFmtId="0" fontId="10" fillId="0" borderId="34" xfId="0" applyFont="1" applyBorder="1" applyAlignment="1">
      <alignment horizontal="justify" vertical="center" wrapText="1"/>
    </xf>
    <xf numFmtId="0" fontId="8" fillId="0" borderId="32" xfId="0" applyFont="1" applyBorder="1" applyAlignment="1">
      <alignment horizontal="left" vertical="center"/>
    </xf>
    <xf numFmtId="0" fontId="8" fillId="0" borderId="33" xfId="0" applyFont="1" applyBorder="1" applyAlignment="1">
      <alignment horizontal="left" vertical="center"/>
    </xf>
    <xf numFmtId="0" fontId="8" fillId="0" borderId="34" xfId="0" applyFont="1" applyBorder="1" applyAlignment="1">
      <alignment horizontal="left" vertical="center"/>
    </xf>
    <xf numFmtId="0" fontId="7" fillId="0" borderId="0" xfId="0" applyFont="1" applyAlignment="1">
      <alignment horizontal="justify" vertical="center" wrapText="1"/>
    </xf>
    <xf numFmtId="0" fontId="6" fillId="0" borderId="47" xfId="0" applyFont="1" applyBorder="1" applyAlignment="1">
      <alignment horizontal="left" vertical="center" wrapText="1"/>
    </xf>
    <xf numFmtId="0" fontId="6" fillId="0" borderId="33" xfId="0" applyFont="1" applyBorder="1" applyAlignment="1">
      <alignment horizontal="left" vertical="center" wrapText="1"/>
    </xf>
    <xf numFmtId="0" fontId="6" fillId="0" borderId="34" xfId="0" applyFont="1" applyBorder="1" applyAlignment="1">
      <alignment horizontal="left" vertical="center" wrapText="1"/>
    </xf>
    <xf numFmtId="0" fontId="6" fillId="0" borderId="32" xfId="0" applyFont="1" applyBorder="1" applyAlignment="1">
      <alignment horizontal="left" vertical="center" wrapText="1"/>
    </xf>
    <xf numFmtId="0" fontId="6" fillId="0" borderId="33" xfId="0" applyFont="1" applyBorder="1" applyAlignment="1">
      <alignment horizontal="center" vertical="center"/>
    </xf>
    <xf numFmtId="0" fontId="6" fillId="0" borderId="46" xfId="0" applyFont="1" applyBorder="1" applyAlignment="1">
      <alignment horizontal="left" vertical="center" wrapText="1"/>
    </xf>
    <xf numFmtId="0" fontId="6" fillId="0" borderId="21" xfId="0" applyFont="1" applyBorder="1" applyAlignment="1">
      <alignment horizontal="left" vertical="center" wrapText="1"/>
    </xf>
    <xf numFmtId="0" fontId="6" fillId="0" borderId="22" xfId="0" applyFont="1" applyBorder="1" applyAlignment="1">
      <alignment horizontal="left" vertical="center"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0" xfId="0" applyFont="1" applyAlignment="1">
      <alignment horizontal="justify" vertical="center" wrapText="1"/>
    </xf>
    <xf numFmtId="0" fontId="6" fillId="0" borderId="24" xfId="0" applyFont="1" applyBorder="1" applyAlignment="1">
      <alignment horizontal="left" vertical="top" wrapText="1"/>
    </xf>
    <xf numFmtId="0" fontId="6" fillId="0" borderId="16" xfId="0" applyFont="1" applyBorder="1" applyAlignment="1">
      <alignment horizontal="left" vertical="top" wrapText="1"/>
    </xf>
    <xf numFmtId="0" fontId="6" fillId="0" borderId="1" xfId="0" applyFont="1" applyBorder="1" applyAlignment="1">
      <alignment horizontal="left" vertical="top" wrapText="1"/>
    </xf>
    <xf numFmtId="0" fontId="6" fillId="0" borderId="11" xfId="0" applyFont="1" applyBorder="1" applyAlignment="1">
      <alignment horizontal="left" vertical="center" wrapText="1"/>
    </xf>
    <xf numFmtId="0" fontId="6" fillId="0" borderId="40" xfId="0" applyFont="1" applyBorder="1" applyAlignment="1">
      <alignment horizontal="left" vertical="center" wrapText="1"/>
    </xf>
    <xf numFmtId="0" fontId="6" fillId="0" borderId="13" xfId="0" applyFont="1" applyBorder="1" applyAlignment="1">
      <alignment horizontal="left" vertical="center" wrapText="1"/>
    </xf>
    <xf numFmtId="0" fontId="6" fillId="0" borderId="17" xfId="0" applyFont="1" applyBorder="1" applyAlignment="1">
      <alignment horizontal="left" vertical="top" wrapText="1"/>
    </xf>
    <xf numFmtId="0" fontId="6" fillId="0" borderId="19" xfId="0" applyFont="1" applyBorder="1" applyAlignment="1">
      <alignment horizontal="left" vertical="top" wrapText="1"/>
    </xf>
    <xf numFmtId="0" fontId="7" fillId="0" borderId="43" xfId="0" applyFont="1" applyBorder="1" applyAlignment="1">
      <alignment horizontal="left" vertical="center" wrapText="1"/>
    </xf>
    <xf numFmtId="0" fontId="7" fillId="0" borderId="44" xfId="0" applyFont="1" applyBorder="1" applyAlignment="1">
      <alignment horizontal="left" vertical="center" wrapText="1"/>
    </xf>
    <xf numFmtId="0" fontId="6" fillId="0" borderId="34" xfId="0" applyFont="1" applyBorder="1" applyAlignment="1">
      <alignment horizontal="center" vertical="center" wrapText="1"/>
    </xf>
    <xf numFmtId="38" fontId="6" fillId="0" borderId="0" xfId="1" applyFont="1" applyBorder="1" applyAlignment="1" applyProtection="1">
      <alignment horizontal="center" vertical="center" wrapText="1"/>
      <protection locked="0"/>
    </xf>
    <xf numFmtId="0" fontId="6" fillId="0" borderId="23" xfId="0" applyFont="1" applyBorder="1" applyAlignment="1">
      <alignment horizontal="center" vertical="center" wrapText="1"/>
    </xf>
    <xf numFmtId="0" fontId="6" fillId="0" borderId="40" xfId="0" applyFont="1" applyBorder="1" applyAlignment="1" applyProtection="1">
      <alignment horizontal="center" vertical="center" wrapText="1"/>
      <protection locked="0"/>
    </xf>
    <xf numFmtId="0" fontId="6" fillId="0" borderId="41"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42" xfId="0" applyFont="1" applyBorder="1" applyAlignment="1" applyProtection="1">
      <alignment horizontal="center" vertical="center" wrapText="1"/>
      <protection locked="0"/>
    </xf>
    <xf numFmtId="0" fontId="6" fillId="0" borderId="4" xfId="0" applyFont="1" applyBorder="1" applyAlignment="1">
      <alignment horizontal="left" vertical="top" wrapText="1"/>
    </xf>
    <xf numFmtId="0" fontId="6" fillId="0" borderId="14" xfId="0" applyFont="1" applyBorder="1" applyAlignment="1">
      <alignment horizontal="left" vertical="center" wrapText="1"/>
    </xf>
    <xf numFmtId="0" fontId="6" fillId="0" borderId="15" xfId="0" applyFont="1" applyBorder="1" applyAlignment="1">
      <alignment horizontal="center" vertical="center" wrapText="1"/>
    </xf>
    <xf numFmtId="0" fontId="7" fillId="0" borderId="19" xfId="0" applyFont="1" applyBorder="1" applyAlignment="1">
      <alignment horizontal="left" vertical="center" wrapText="1"/>
    </xf>
    <xf numFmtId="180" fontId="8" fillId="0" borderId="21" xfId="0" applyNumberFormat="1" applyFont="1" applyBorder="1" applyAlignment="1" applyProtection="1">
      <alignment horizontal="center" vertical="center"/>
      <protection locked="0"/>
    </xf>
    <xf numFmtId="0" fontId="6" fillId="0" borderId="32" xfId="0" applyFont="1"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8" fillId="0" borderId="39" xfId="0" applyFont="1" applyBorder="1" applyAlignment="1">
      <alignment horizontal="center" vertical="center"/>
    </xf>
    <xf numFmtId="0" fontId="8" fillId="0" borderId="24" xfId="0" applyFont="1" applyBorder="1" applyAlignment="1">
      <alignment horizontal="center" vertical="center" wrapText="1"/>
    </xf>
    <xf numFmtId="0" fontId="8" fillId="0" borderId="25" xfId="0" applyFont="1" applyBorder="1" applyAlignment="1">
      <alignment horizontal="right" vertical="center" wrapText="1"/>
    </xf>
    <xf numFmtId="0" fontId="8" fillId="0" borderId="11" xfId="0" applyFont="1" applyBorder="1" applyAlignment="1">
      <alignment horizontal="right" vertical="center" wrapText="1"/>
    </xf>
    <xf numFmtId="0" fontId="8" fillId="0" borderId="11" xfId="0" applyFont="1" applyBorder="1" applyAlignment="1" applyProtection="1">
      <alignment horizontal="center" vertical="center" wrapText="1"/>
      <protection locked="0"/>
    </xf>
    <xf numFmtId="0" fontId="6" fillId="0" borderId="25" xfId="0" applyFont="1" applyBorder="1" applyAlignment="1">
      <alignment horizontal="center" vertical="center"/>
    </xf>
    <xf numFmtId="0" fontId="6" fillId="0" borderId="11" xfId="0" applyFont="1" applyBorder="1" applyAlignment="1">
      <alignment horizontal="center" vertical="center"/>
    </xf>
    <xf numFmtId="49" fontId="6" fillId="0" borderId="11" xfId="0" applyNumberFormat="1" applyFont="1" applyBorder="1" applyAlignment="1" applyProtection="1">
      <alignment horizontal="center" vertical="center" wrapText="1"/>
      <protection locked="0"/>
    </xf>
    <xf numFmtId="0" fontId="6" fillId="0" borderId="11" xfId="0" applyFont="1" applyBorder="1" applyAlignment="1">
      <alignment horizontal="center" vertical="center" wrapText="1"/>
    </xf>
    <xf numFmtId="0" fontId="7" fillId="0" borderId="0"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left" vertical="center"/>
    </xf>
    <xf numFmtId="0" fontId="8" fillId="0" borderId="19" xfId="0" applyFont="1" applyBorder="1" applyAlignment="1">
      <alignment horizontal="left" vertical="center"/>
    </xf>
    <xf numFmtId="0" fontId="6" fillId="0" borderId="20" xfId="0" applyFont="1" applyBorder="1" applyAlignment="1">
      <alignment horizontal="justify" vertical="center" wrapText="1"/>
    </xf>
    <xf numFmtId="0" fontId="6" fillId="0" borderId="32" xfId="0" applyFont="1" applyBorder="1" applyAlignment="1">
      <alignment horizontal="justify" vertical="center" wrapText="1"/>
    </xf>
    <xf numFmtId="0" fontId="6" fillId="0" borderId="48" xfId="0" applyFont="1" applyBorder="1" applyAlignment="1">
      <alignment horizontal="justify" vertical="center" wrapText="1"/>
    </xf>
    <xf numFmtId="0" fontId="8" fillId="0" borderId="20" xfId="0" applyFont="1" applyBorder="1" applyAlignment="1">
      <alignment horizontal="distributed" vertical="center" wrapText="1"/>
    </xf>
    <xf numFmtId="0" fontId="8" fillId="0" borderId="21" xfId="0" applyFont="1" applyBorder="1" applyAlignment="1">
      <alignment horizontal="distributed" vertical="center" wrapText="1"/>
    </xf>
    <xf numFmtId="0" fontId="8" fillId="0" borderId="21" xfId="0" applyFont="1" applyBorder="1" applyAlignment="1">
      <alignment horizontal="center" vertical="center"/>
    </xf>
    <xf numFmtId="0" fontId="8" fillId="0" borderId="32" xfId="0" applyFont="1" applyBorder="1" applyAlignment="1">
      <alignment horizontal="distributed" vertical="center"/>
    </xf>
    <xf numFmtId="0" fontId="8" fillId="0" borderId="33" xfId="0" applyFont="1" applyBorder="1" applyAlignment="1">
      <alignment horizontal="distributed" vertical="center"/>
    </xf>
    <xf numFmtId="0" fontId="8" fillId="0" borderId="33" xfId="0" applyFont="1" applyBorder="1" applyAlignment="1">
      <alignment horizontal="center"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5" xfId="0" applyFont="1" applyBorder="1" applyAlignment="1">
      <alignment vertical="center" wrapText="1"/>
    </xf>
    <xf numFmtId="0" fontId="6" fillId="0" borderId="4" xfId="0" applyFont="1" applyBorder="1" applyAlignment="1">
      <alignment horizontal="left" vertical="center" wrapText="1"/>
    </xf>
    <xf numFmtId="0" fontId="6" fillId="0" borderId="38" xfId="0" applyFont="1" applyBorder="1" applyAlignment="1">
      <alignment horizontal="justify" vertical="center" wrapText="1"/>
    </xf>
    <xf numFmtId="0" fontId="7" fillId="0" borderId="9" xfId="0" applyFont="1" applyBorder="1" applyAlignment="1">
      <alignment horizontal="justify" vertical="center" wrapText="1"/>
    </xf>
    <xf numFmtId="0" fontId="7" fillId="0" borderId="8" xfId="0" applyFont="1" applyBorder="1" applyAlignment="1">
      <alignment horizontal="left" vertical="center" wrapText="1"/>
    </xf>
    <xf numFmtId="0" fontId="7" fillId="0" borderId="0" xfId="0" applyFont="1" applyAlignment="1">
      <alignment horizontal="left" vertical="center" wrapText="1" indent="5"/>
    </xf>
    <xf numFmtId="0" fontId="7" fillId="0" borderId="23" xfId="0" applyFont="1" applyBorder="1" applyAlignment="1">
      <alignment horizontal="left" vertical="center" wrapText="1" indent="5"/>
    </xf>
    <xf numFmtId="0" fontId="8" fillId="0" borderId="2" xfId="0" applyFont="1" applyBorder="1" applyAlignment="1">
      <alignment horizontal="justify" vertical="center" wrapText="1"/>
    </xf>
    <xf numFmtId="0" fontId="8" fillId="0" borderId="3" xfId="0" applyFont="1" applyBorder="1" applyAlignment="1">
      <alignment horizontal="justify" vertical="center" wrapText="1"/>
    </xf>
    <xf numFmtId="0" fontId="8" fillId="0" borderId="6" xfId="0" applyFont="1" applyBorder="1" applyAlignment="1">
      <alignment horizontal="justify" vertical="center" wrapText="1"/>
    </xf>
    <xf numFmtId="0" fontId="6" fillId="0" borderId="36" xfId="0" applyFont="1" applyBorder="1" applyAlignment="1">
      <alignment horizontal="center" vertical="center" wrapText="1"/>
    </xf>
    <xf numFmtId="0" fontId="6" fillId="0" borderId="2" xfId="0" applyFont="1" applyBorder="1" applyAlignment="1" applyProtection="1">
      <alignment horizontal="left" vertical="top" wrapText="1"/>
    </xf>
    <xf numFmtId="0" fontId="6" fillId="0" borderId="3" xfId="0" applyFont="1" applyBorder="1" applyAlignment="1" applyProtection="1">
      <alignment horizontal="left" vertical="top" wrapText="1"/>
    </xf>
    <xf numFmtId="0" fontId="6" fillId="0" borderId="6" xfId="0" applyFont="1" applyBorder="1" applyAlignment="1" applyProtection="1">
      <alignment horizontal="left" vertical="top" wrapText="1"/>
    </xf>
    <xf numFmtId="0" fontId="6" fillId="0" borderId="7" xfId="0" applyFont="1" applyBorder="1" applyAlignment="1" applyProtection="1">
      <alignment horizontal="left" vertical="top" wrapText="1"/>
    </xf>
    <xf numFmtId="0" fontId="6" fillId="0" borderId="0" xfId="0" applyFont="1" applyAlignment="1" applyProtection="1">
      <alignment horizontal="left" vertical="top" wrapText="1"/>
    </xf>
    <xf numFmtId="0" fontId="6" fillId="0" borderId="23" xfId="0" applyFont="1" applyBorder="1" applyAlignment="1" applyProtection="1">
      <alignment horizontal="left" vertical="top" wrapText="1"/>
    </xf>
    <xf numFmtId="0" fontId="8" fillId="0" borderId="3" xfId="0" applyFont="1" applyBorder="1" applyProtection="1">
      <alignment vertical="center"/>
      <protection locked="0"/>
    </xf>
    <xf numFmtId="0" fontId="8" fillId="0" borderId="27" xfId="0" applyFont="1" applyBorder="1" applyAlignment="1" applyProtection="1">
      <alignment horizontal="left" vertical="center"/>
      <protection locked="0"/>
    </xf>
    <xf numFmtId="0" fontId="8" fillId="0" borderId="3" xfId="0" applyFont="1" applyBorder="1" applyAlignment="1" applyProtection="1">
      <alignment horizontal="center" vertical="center"/>
      <protection locked="0"/>
    </xf>
    <xf numFmtId="0" fontId="6" fillId="0" borderId="36" xfId="0" applyFont="1" applyBorder="1" applyAlignment="1">
      <alignment horizontal="justify" vertical="center" wrapText="1"/>
    </xf>
    <xf numFmtId="0" fontId="6" fillId="0" borderId="0" xfId="0" applyFont="1" applyAlignment="1" applyProtection="1">
      <alignment horizontal="center" vertical="center"/>
      <protection locked="0"/>
    </xf>
    <xf numFmtId="0" fontId="6" fillId="0" borderId="23" xfId="0" applyFont="1" applyBorder="1" applyAlignment="1" applyProtection="1">
      <alignment horizontal="center" vertical="center"/>
      <protection locked="0"/>
    </xf>
    <xf numFmtId="49" fontId="12" fillId="0" borderId="1" xfId="0" applyNumberFormat="1" applyFont="1" applyBorder="1" applyAlignment="1" applyProtection="1">
      <alignment horizontal="center" vertical="center" wrapText="1"/>
    </xf>
    <xf numFmtId="38" fontId="8" fillId="0" borderId="8" xfId="1" applyFont="1" applyBorder="1" applyAlignment="1">
      <alignment horizontal="left" vertical="center"/>
    </xf>
    <xf numFmtId="38" fontId="8" fillId="0" borderId="0" xfId="1" applyFont="1" applyBorder="1" applyAlignment="1">
      <alignment horizontal="left" vertical="center"/>
    </xf>
    <xf numFmtId="38" fontId="8" fillId="0" borderId="0" xfId="1" applyFont="1" applyBorder="1" applyAlignment="1" applyProtection="1">
      <alignment horizontal="center" vertical="center"/>
      <protection locked="0"/>
    </xf>
    <xf numFmtId="0" fontId="8" fillId="0" borderId="25" xfId="0" applyFont="1" applyBorder="1" applyAlignment="1">
      <alignment horizontal="left" vertical="center"/>
    </xf>
    <xf numFmtId="0" fontId="8" fillId="0" borderId="11" xfId="0" applyFont="1" applyBorder="1" applyAlignment="1">
      <alignment horizontal="left" vertical="center"/>
    </xf>
    <xf numFmtId="38" fontId="8" fillId="0" borderId="11" xfId="1" applyFont="1" applyBorder="1" applyAlignment="1" applyProtection="1">
      <alignment horizontal="center" vertical="center"/>
      <protection locked="0"/>
    </xf>
    <xf numFmtId="38" fontId="8" fillId="0" borderId="10" xfId="1" applyFont="1" applyBorder="1" applyAlignment="1">
      <alignment horizontal="left" vertical="center"/>
    </xf>
    <xf numFmtId="38" fontId="8" fillId="0" borderId="11" xfId="1" applyFont="1" applyBorder="1" applyAlignment="1">
      <alignment horizontal="left" vertical="center"/>
    </xf>
    <xf numFmtId="0" fontId="6" fillId="0" borderId="46" xfId="0" applyFont="1" applyBorder="1" applyAlignment="1">
      <alignment vertical="center" wrapText="1"/>
    </xf>
    <xf numFmtId="0" fontId="6" fillId="0" borderId="21" xfId="0" applyFont="1" applyBorder="1" applyAlignment="1">
      <alignment vertical="center" wrapText="1"/>
    </xf>
    <xf numFmtId="0" fontId="6" fillId="0" borderId="22" xfId="0" applyFont="1" applyBorder="1" applyAlignment="1">
      <alignment vertical="center" wrapText="1"/>
    </xf>
    <xf numFmtId="0" fontId="8" fillId="0" borderId="21" xfId="0" applyFont="1" applyBorder="1" applyAlignment="1">
      <alignment horizontal="left" vertical="center"/>
    </xf>
    <xf numFmtId="0" fontId="8" fillId="0" borderId="7" xfId="0" applyFont="1" applyBorder="1" applyAlignment="1">
      <alignment horizontal="left" vertical="center"/>
    </xf>
    <xf numFmtId="0" fontId="8" fillId="0" borderId="0" xfId="0" applyFont="1" applyAlignment="1">
      <alignment horizontal="left" vertical="center"/>
    </xf>
    <xf numFmtId="49" fontId="6" fillId="0" borderId="14" xfId="0" applyNumberFormat="1" applyFont="1" applyBorder="1" applyAlignment="1" applyProtection="1">
      <alignment horizontal="center" vertical="center" wrapText="1"/>
      <protection locked="0"/>
    </xf>
    <xf numFmtId="49" fontId="6" fillId="0" borderId="11" xfId="0" applyNumberFormat="1" applyFont="1" applyBorder="1" applyAlignment="1">
      <alignment horizontal="left" vertical="center" wrapText="1"/>
    </xf>
    <xf numFmtId="0" fontId="6" fillId="0" borderId="45" xfId="0" applyFont="1" applyBorder="1" applyAlignment="1">
      <alignment horizontal="justify" vertical="center" wrapText="1"/>
    </xf>
    <xf numFmtId="0" fontId="8" fillId="0" borderId="24" xfId="0" applyFont="1" applyBorder="1" applyAlignment="1">
      <alignment horizontal="left" vertical="center"/>
    </xf>
    <xf numFmtId="0" fontId="8" fillId="0" borderId="14" xfId="0" applyFont="1" applyBorder="1" applyAlignment="1" applyProtection="1">
      <alignment horizontal="center" vertical="center"/>
      <protection locked="0"/>
    </xf>
    <xf numFmtId="0" fontId="8" fillId="0" borderId="25" xfId="0" applyFont="1" applyBorder="1" applyAlignment="1">
      <alignment horizontal="right" vertical="center"/>
    </xf>
    <xf numFmtId="0" fontId="8" fillId="0" borderId="11" xfId="0" applyFont="1" applyBorder="1" applyProtection="1">
      <alignment vertical="center"/>
      <protection locked="0"/>
    </xf>
    <xf numFmtId="0" fontId="8" fillId="0" borderId="24" xfId="0" applyFont="1" applyBorder="1" applyAlignment="1">
      <alignment horizontal="center" vertical="center"/>
    </xf>
    <xf numFmtId="0" fontId="8" fillId="0" borderId="14" xfId="0" applyFont="1" applyBorder="1" applyAlignment="1">
      <alignment horizontal="center" vertical="center"/>
    </xf>
    <xf numFmtId="0" fontId="6" fillId="0" borderId="10" xfId="0" applyFont="1" applyBorder="1" applyAlignment="1">
      <alignment horizontal="justify" vertical="center" wrapText="1"/>
    </xf>
    <xf numFmtId="0" fontId="6" fillId="0" borderId="11" xfId="0" applyFont="1" applyBorder="1" applyAlignment="1">
      <alignment horizontal="justify" vertical="center" wrapText="1"/>
    </xf>
    <xf numFmtId="0" fontId="6" fillId="0" borderId="12" xfId="0" applyFont="1" applyBorder="1" applyAlignment="1">
      <alignment horizontal="justify" vertical="center" wrapText="1"/>
    </xf>
    <xf numFmtId="0" fontId="8" fillId="0" borderId="33" xfId="0" applyFont="1" applyBorder="1" applyAlignment="1" applyProtection="1">
      <alignment horizontal="center" vertical="center"/>
      <protection locked="0"/>
    </xf>
    <xf numFmtId="0" fontId="6" fillId="0" borderId="15" xfId="0" applyFont="1" applyBorder="1" applyAlignment="1">
      <alignment horizontal="left" vertical="center" wrapText="1"/>
    </xf>
    <xf numFmtId="0" fontId="6" fillId="0" borderId="10" xfId="0" applyFont="1" applyBorder="1" applyAlignment="1">
      <alignment horizontal="left" vertical="center" wrapText="1"/>
    </xf>
    <xf numFmtId="0" fontId="6" fillId="0" borderId="12" xfId="0" applyFont="1" applyBorder="1" applyAlignment="1">
      <alignment horizontal="left" vertical="center" wrapText="1"/>
    </xf>
    <xf numFmtId="0" fontId="7" fillId="0" borderId="25"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8" fillId="0" borderId="14" xfId="0" applyFont="1" applyBorder="1" applyAlignment="1" applyProtection="1">
      <alignment horizontal="center" vertical="center"/>
    </xf>
    <xf numFmtId="0" fontId="7" fillId="0" borderId="32" xfId="0" applyFont="1" applyBorder="1" applyAlignment="1">
      <alignment horizontal="left" vertical="center" wrapText="1"/>
    </xf>
    <xf numFmtId="0" fontId="7" fillId="0" borderId="33" xfId="0" applyFont="1" applyBorder="1" applyAlignment="1">
      <alignment horizontal="left" vertical="center" wrapText="1"/>
    </xf>
    <xf numFmtId="0" fontId="7" fillId="0" borderId="34" xfId="0" applyFont="1" applyBorder="1" applyAlignment="1">
      <alignment horizontal="left" vertical="center" wrapText="1"/>
    </xf>
    <xf numFmtId="0" fontId="6" fillId="0" borderId="0" xfId="0" applyFont="1">
      <alignment vertical="center"/>
    </xf>
    <xf numFmtId="38" fontId="8" fillId="0" borderId="0" xfId="0" applyNumberFormat="1" applyFont="1" applyAlignment="1" applyProtection="1">
      <alignment horizontal="center" vertical="center"/>
    </xf>
    <xf numFmtId="0" fontId="8" fillId="0" borderId="0" xfId="0" applyFont="1" applyAlignment="1" applyProtection="1">
      <alignment horizontal="center" vertical="center"/>
    </xf>
    <xf numFmtId="0" fontId="8" fillId="0" borderId="95" xfId="0" applyFont="1" applyBorder="1">
      <alignment vertical="center"/>
    </xf>
    <xf numFmtId="0" fontId="8" fillId="0" borderId="96" xfId="0" applyFont="1" applyBorder="1">
      <alignment vertical="center"/>
    </xf>
    <xf numFmtId="0" fontId="8" fillId="0" borderId="96" xfId="0" applyFont="1" applyBorder="1" applyProtection="1">
      <alignment vertical="center"/>
      <protection locked="0"/>
    </xf>
    <xf numFmtId="0" fontId="8" fillId="0" borderId="98" xfId="0" applyFont="1" applyBorder="1">
      <alignment vertical="center"/>
    </xf>
    <xf numFmtId="0" fontId="8" fillId="0" borderId="89" xfId="0" applyFont="1" applyBorder="1">
      <alignment vertical="center"/>
    </xf>
    <xf numFmtId="0" fontId="8" fillId="0" borderId="89" xfId="0" applyFont="1" applyBorder="1" applyProtection="1">
      <alignment vertical="center"/>
      <protection locked="0"/>
    </xf>
    <xf numFmtId="0" fontId="4" fillId="0" borderId="0" xfId="0" applyFont="1" applyAlignment="1">
      <alignment horizontal="justify" vertical="center" wrapText="1"/>
    </xf>
    <xf numFmtId="0" fontId="4" fillId="0" borderId="0" xfId="0" applyFont="1" applyAlignment="1">
      <alignment horizontal="justify" vertical="center"/>
    </xf>
    <xf numFmtId="0" fontId="8" fillId="0" borderId="0" xfId="0" applyFont="1" applyBorder="1" applyAlignment="1">
      <alignment vertical="top" wrapText="1"/>
    </xf>
    <xf numFmtId="0" fontId="8" fillId="0" borderId="106" xfId="0" applyFont="1" applyBorder="1">
      <alignment vertical="center"/>
    </xf>
    <xf numFmtId="0" fontId="8" fillId="0" borderId="107" xfId="0" applyFont="1" applyBorder="1">
      <alignment vertical="center"/>
    </xf>
    <xf numFmtId="0" fontId="4" fillId="0" borderId="0" xfId="0" applyFont="1" applyAlignment="1">
      <alignment horizontal="left" vertical="center"/>
    </xf>
    <xf numFmtId="0" fontId="6" fillId="0" borderId="104" xfId="0" applyFont="1" applyBorder="1" applyAlignment="1">
      <alignment horizontal="left" vertical="top" wrapText="1"/>
    </xf>
    <xf numFmtId="0" fontId="6" fillId="0" borderId="112" xfId="0" applyFont="1" applyBorder="1" applyAlignment="1">
      <alignment horizontal="center" vertical="center" wrapText="1"/>
    </xf>
    <xf numFmtId="0" fontId="6" fillId="0" borderId="0" xfId="0" applyFont="1" applyBorder="1" applyAlignment="1">
      <alignment vertical="center" wrapText="1"/>
    </xf>
    <xf numFmtId="0" fontId="27" fillId="0" borderId="106" xfId="0" applyFont="1" applyBorder="1" applyAlignment="1">
      <alignment horizontal="left" vertical="center" wrapText="1"/>
    </xf>
    <xf numFmtId="0" fontId="27" fillId="0" borderId="107" xfId="0" applyFont="1" applyBorder="1" applyAlignment="1">
      <alignment horizontal="left" vertical="center" wrapText="1"/>
    </xf>
    <xf numFmtId="0" fontId="27" fillId="0" borderId="0" xfId="0" applyFont="1" applyAlignment="1">
      <alignment horizontal="left" vertical="center" wrapText="1"/>
    </xf>
    <xf numFmtId="0" fontId="8" fillId="0" borderId="109" xfId="0" applyFont="1" applyBorder="1">
      <alignment vertical="center"/>
    </xf>
    <xf numFmtId="0" fontId="8" fillId="0" borderId="110" xfId="0" applyFont="1" applyBorder="1">
      <alignment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6" xfId="0" applyFont="1" applyBorder="1" applyAlignment="1">
      <alignment vertical="center" wrapText="1"/>
    </xf>
    <xf numFmtId="0" fontId="4" fillId="0" borderId="38" xfId="0" applyFont="1" applyBorder="1" applyAlignment="1">
      <alignment horizontal="justify" vertical="center" wrapText="1"/>
    </xf>
    <xf numFmtId="0" fontId="4" fillId="0" borderId="36" xfId="0" applyFont="1" applyBorder="1" applyAlignment="1">
      <alignment horizontal="justify" vertical="center" wrapText="1"/>
    </xf>
    <xf numFmtId="0" fontId="4" fillId="0" borderId="37" xfId="0" applyFont="1" applyBorder="1" applyAlignment="1">
      <alignment horizontal="justify" vertical="center" wrapText="1"/>
    </xf>
    <xf numFmtId="0" fontId="6" fillId="0" borderId="0" xfId="0" applyFont="1" applyAlignment="1">
      <alignment horizontal="center" vertical="center"/>
    </xf>
    <xf numFmtId="0" fontId="6" fillId="0" borderId="11" xfId="0" applyFont="1" applyBorder="1" applyAlignment="1">
      <alignment vertical="center" wrapText="1"/>
    </xf>
    <xf numFmtId="0" fontId="8" fillId="0" borderId="14" xfId="0" applyFont="1" applyBorder="1">
      <alignment vertical="center"/>
    </xf>
    <xf numFmtId="0" fontId="6" fillId="0" borderId="1" xfId="0" applyFont="1" applyBorder="1" applyAlignment="1" applyProtection="1">
      <alignment horizontal="left" vertical="center" wrapText="1"/>
      <protection locked="0"/>
    </xf>
    <xf numFmtId="0" fontId="6" fillId="0" borderId="1" xfId="0" applyFont="1" applyBorder="1" applyAlignment="1">
      <alignment horizontal="right" vertical="center" wrapText="1"/>
    </xf>
    <xf numFmtId="0" fontId="6" fillId="0" borderId="19" xfId="0" applyFont="1" applyBorder="1" applyAlignment="1" applyProtection="1">
      <alignment horizontal="left" vertical="center" wrapText="1"/>
      <protection locked="0"/>
    </xf>
    <xf numFmtId="0" fontId="6" fillId="0" borderId="4"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40" xfId="0" applyFont="1" applyBorder="1" applyAlignment="1" applyProtection="1">
      <alignment horizontal="left" vertical="center" wrapText="1" indent="2"/>
      <protection locked="0"/>
    </xf>
    <xf numFmtId="0" fontId="6" fillId="0" borderId="18" xfId="0" applyFont="1" applyBorder="1" applyAlignment="1" applyProtection="1">
      <alignment horizontal="left" vertical="center" wrapText="1" indent="2"/>
      <protection locked="0"/>
    </xf>
    <xf numFmtId="0" fontId="8" fillId="0" borderId="7"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49" fontId="6" fillId="0" borderId="33" xfId="0" applyNumberFormat="1" applyFont="1" applyBorder="1" applyAlignment="1" applyProtection="1">
      <alignment horizontal="center" vertical="center" wrapText="1"/>
      <protection locked="0"/>
    </xf>
    <xf numFmtId="0" fontId="6" fillId="0" borderId="31" xfId="0" applyFont="1" applyBorder="1" applyAlignment="1">
      <alignment horizontal="justify" vertical="center" wrapText="1"/>
    </xf>
    <xf numFmtId="0" fontId="6" fillId="0" borderId="14" xfId="0" applyFont="1" applyBorder="1" applyAlignment="1" applyProtection="1">
      <alignment horizontal="center" vertical="center" wrapText="1"/>
      <protection locked="0"/>
    </xf>
    <xf numFmtId="0" fontId="6" fillId="0" borderId="3" xfId="0" applyFont="1" applyBorder="1" applyAlignment="1">
      <alignment horizontal="left" vertical="center"/>
    </xf>
    <xf numFmtId="0" fontId="8" fillId="0" borderId="16" xfId="0" applyFont="1" applyBorder="1" applyAlignment="1">
      <alignment vertical="center"/>
    </xf>
    <xf numFmtId="0" fontId="8" fillId="0" borderId="1" xfId="0" applyFont="1" applyBorder="1" applyAlignment="1">
      <alignment vertical="center"/>
    </xf>
    <xf numFmtId="0" fontId="8" fillId="0" borderId="18" xfId="0" applyFont="1" applyBorder="1" applyAlignment="1">
      <alignment vertical="center"/>
    </xf>
    <xf numFmtId="0" fontId="8" fillId="0" borderId="7" xfId="0" applyFont="1" applyBorder="1" applyAlignment="1">
      <alignment horizontal="center" vertical="top" wrapText="1"/>
    </xf>
    <xf numFmtId="0" fontId="8" fillId="0" borderId="0" xfId="0" applyFont="1" applyBorder="1" applyAlignment="1">
      <alignment horizontal="center" vertical="top" wrapText="1"/>
    </xf>
    <xf numFmtId="0" fontId="8" fillId="0" borderId="9" xfId="0" applyFont="1" applyBorder="1" applyAlignment="1">
      <alignment horizontal="center" vertical="top" wrapText="1"/>
    </xf>
    <xf numFmtId="0" fontId="8" fillId="0" borderId="16" xfId="0" applyFont="1" applyBorder="1" applyAlignment="1">
      <alignment horizontal="center" vertical="top" wrapText="1"/>
    </xf>
    <xf numFmtId="0" fontId="8" fillId="0" borderId="1" xfId="0" applyFont="1" applyBorder="1" applyAlignment="1">
      <alignment horizontal="center" vertical="top" wrapText="1"/>
    </xf>
    <xf numFmtId="0" fontId="8" fillId="0" borderId="18" xfId="0" applyFont="1" applyBorder="1" applyAlignment="1">
      <alignment horizontal="center" vertical="top" wrapText="1"/>
    </xf>
    <xf numFmtId="0" fontId="8" fillId="0" borderId="15" xfId="0" applyFont="1" applyBorder="1" applyAlignment="1">
      <alignment horizontal="center" vertical="center"/>
    </xf>
    <xf numFmtId="0" fontId="6" fillId="0" borderId="24" xfId="0" applyFont="1" applyBorder="1" applyAlignment="1">
      <alignment horizontal="left" vertical="center"/>
    </xf>
    <xf numFmtId="0" fontId="6" fillId="0" borderId="14" xfId="0" applyFont="1" applyBorder="1" applyAlignment="1">
      <alignment horizontal="left" vertical="center"/>
    </xf>
    <xf numFmtId="0" fontId="6" fillId="0" borderId="16" xfId="0" applyFont="1" applyBorder="1" applyAlignment="1">
      <alignment horizontal="right" vertical="center" wrapText="1"/>
    </xf>
    <xf numFmtId="0" fontId="8" fillId="0" borderId="7" xfId="0" applyFont="1" applyBorder="1" applyAlignment="1">
      <alignment horizontal="center" vertical="center" wrapText="1"/>
    </xf>
    <xf numFmtId="0" fontId="8" fillId="0" borderId="0" xfId="0" applyFont="1" applyAlignment="1">
      <alignment horizontal="center" vertical="center" wrapText="1"/>
    </xf>
    <xf numFmtId="0" fontId="6" fillId="0" borderId="17" xfId="0" applyFont="1" applyBorder="1" applyAlignment="1">
      <alignment horizontal="left" vertical="center" wrapText="1"/>
    </xf>
    <xf numFmtId="0" fontId="9" fillId="0" borderId="1" xfId="0" applyFont="1" applyBorder="1" applyAlignment="1" applyProtection="1">
      <alignment horizontal="center" vertical="center"/>
      <protection locked="0"/>
    </xf>
    <xf numFmtId="0" fontId="6" fillId="0" borderId="110" xfId="0" applyFont="1" applyBorder="1" applyAlignment="1">
      <alignment vertical="center" wrapText="1"/>
    </xf>
    <xf numFmtId="0" fontId="6" fillId="0" borderId="0" xfId="0" applyFont="1" applyAlignment="1">
      <alignment vertical="center" wrapText="1"/>
    </xf>
    <xf numFmtId="0" fontId="6" fillId="0" borderId="114" xfId="0" applyFont="1" applyBorder="1" applyAlignment="1">
      <alignment horizontal="left" vertical="top" wrapText="1"/>
    </xf>
    <xf numFmtId="0" fontId="6" fillId="0" borderId="107" xfId="0" applyFont="1" applyBorder="1" applyAlignment="1">
      <alignment horizontal="left" vertical="top" wrapText="1"/>
    </xf>
    <xf numFmtId="0" fontId="6" fillId="0" borderId="108" xfId="0" applyFont="1" applyBorder="1" applyAlignment="1">
      <alignment horizontal="left" vertical="top" wrapText="1"/>
    </xf>
    <xf numFmtId="0" fontId="6" fillId="0" borderId="115" xfId="0" applyFont="1" applyBorder="1" applyAlignment="1">
      <alignment horizontal="justify" vertical="center" wrapText="1"/>
    </xf>
    <xf numFmtId="0" fontId="8" fillId="0" borderId="105" xfId="0" applyFont="1" applyBorder="1" applyAlignment="1">
      <alignment vertical="top" wrapText="1"/>
    </xf>
    <xf numFmtId="0" fontId="6" fillId="0" borderId="111" xfId="0" applyFont="1" applyBorder="1" applyAlignment="1">
      <alignment horizontal="left" vertical="top" wrapText="1"/>
    </xf>
    <xf numFmtId="0" fontId="6" fillId="0" borderId="107" xfId="0" applyFont="1" applyBorder="1" applyAlignment="1">
      <alignment horizontal="center" vertical="center" wrapText="1"/>
    </xf>
    <xf numFmtId="0" fontId="6" fillId="0" borderId="108" xfId="0" applyFont="1" applyBorder="1" applyAlignment="1">
      <alignment horizontal="center" vertical="center" wrapText="1"/>
    </xf>
    <xf numFmtId="0" fontId="6" fillId="0" borderId="113"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23" xfId="0" applyFont="1" applyBorder="1" applyAlignment="1">
      <alignment vertical="center" wrapText="1"/>
    </xf>
    <xf numFmtId="0" fontId="8" fillId="0" borderId="103" xfId="0" applyFont="1" applyBorder="1" applyAlignment="1">
      <alignment vertical="top" wrapText="1"/>
    </xf>
    <xf numFmtId="0" fontId="6" fillId="0" borderId="119" xfId="0" applyFont="1" applyBorder="1" applyAlignment="1">
      <alignment horizontal="left" vertical="top" wrapText="1"/>
    </xf>
    <xf numFmtId="0" fontId="8" fillId="0" borderId="16" xfId="0" applyFont="1" applyBorder="1" applyAlignment="1">
      <alignment horizontal="left" vertical="center"/>
    </xf>
    <xf numFmtId="0" fontId="6" fillId="0" borderId="118" xfId="0" applyFont="1" applyBorder="1" applyAlignment="1">
      <alignment horizontal="left" vertical="center" wrapText="1"/>
    </xf>
    <xf numFmtId="0" fontId="6" fillId="0" borderId="111" xfId="0" applyFont="1" applyBorder="1" applyAlignment="1">
      <alignment horizontal="left" vertical="center" wrapText="1"/>
    </xf>
    <xf numFmtId="0" fontId="6" fillId="0" borderId="3" xfId="0" applyFont="1" applyBorder="1" applyAlignment="1">
      <alignment vertical="center" wrapText="1"/>
    </xf>
    <xf numFmtId="0" fontId="6" fillId="0" borderId="107" xfId="0" applyFont="1" applyBorder="1" applyAlignment="1">
      <alignment vertical="center" wrapText="1"/>
    </xf>
    <xf numFmtId="0" fontId="6" fillId="0" borderId="116" xfId="0" applyFont="1" applyBorder="1" applyAlignment="1">
      <alignment horizontal="left" vertical="center" wrapText="1"/>
    </xf>
    <xf numFmtId="0" fontId="6" fillId="0" borderId="110" xfId="0" applyFont="1" applyBorder="1" applyAlignment="1">
      <alignment horizontal="left" vertical="center" wrapText="1"/>
    </xf>
    <xf numFmtId="0" fontId="6" fillId="0" borderId="117" xfId="0" applyFont="1" applyBorder="1" applyAlignment="1">
      <alignment horizontal="left" vertical="center" wrapText="1"/>
    </xf>
    <xf numFmtId="0" fontId="6" fillId="0" borderId="104" xfId="0" applyFont="1" applyBorder="1" applyAlignment="1">
      <alignment horizontal="left" vertical="center" wrapText="1"/>
    </xf>
    <xf numFmtId="0" fontId="8" fillId="0" borderId="107" xfId="0" applyFont="1" applyBorder="1" applyAlignment="1" applyProtection="1">
      <alignment horizontal="center" vertical="center"/>
      <protection locked="0"/>
    </xf>
    <xf numFmtId="0" fontId="8" fillId="0" borderId="110" xfId="0" applyFont="1" applyBorder="1" applyAlignment="1" applyProtection="1">
      <alignment horizontal="left" vertical="center"/>
      <protection locked="0"/>
    </xf>
    <xf numFmtId="0" fontId="8" fillId="0" borderId="107" xfId="0" applyFont="1" applyBorder="1" applyAlignment="1" applyProtection="1">
      <alignment horizontal="left" vertical="center"/>
      <protection locked="0"/>
    </xf>
    <xf numFmtId="0" fontId="8" fillId="0" borderId="110" xfId="0" applyFont="1" applyBorder="1" applyProtection="1">
      <alignment vertical="center"/>
      <protection locked="0"/>
    </xf>
    <xf numFmtId="0" fontId="6" fillId="0" borderId="0" xfId="0" applyFont="1" applyAlignment="1">
      <alignment horizontal="justify" vertical="center"/>
    </xf>
    <xf numFmtId="0" fontId="14" fillId="0" borderId="0" xfId="0" applyFont="1" applyAlignment="1">
      <alignment horizontal="left" vertical="center"/>
    </xf>
    <xf numFmtId="0" fontId="10" fillId="0" borderId="52" xfId="0" applyFont="1" applyBorder="1" applyAlignment="1">
      <alignment vertical="center" wrapText="1"/>
    </xf>
    <xf numFmtId="0" fontId="10" fillId="0" borderId="53" xfId="0" applyFont="1" applyBorder="1" applyAlignment="1">
      <alignment vertical="center" wrapText="1"/>
    </xf>
    <xf numFmtId="0" fontId="6" fillId="0" borderId="53" xfId="0" applyFont="1" applyBorder="1" applyAlignment="1">
      <alignment horizontal="left" vertical="center" wrapText="1"/>
    </xf>
    <xf numFmtId="0" fontId="6" fillId="0" borderId="54" xfId="0" applyFont="1" applyBorder="1" applyAlignment="1">
      <alignment horizontal="left" vertical="center" wrapText="1"/>
    </xf>
    <xf numFmtId="0" fontId="10" fillId="0" borderId="55" xfId="0" applyFont="1" applyBorder="1" applyAlignment="1">
      <alignment vertical="center" wrapText="1"/>
    </xf>
    <xf numFmtId="0" fontId="10" fillId="0" borderId="56" xfId="0" applyFont="1" applyBorder="1" applyAlignment="1">
      <alignment vertical="center" wrapText="1"/>
    </xf>
    <xf numFmtId="0" fontId="6" fillId="0" borderId="56" xfId="0" applyFont="1" applyBorder="1" applyAlignment="1">
      <alignment horizontal="left" vertical="center" wrapText="1"/>
    </xf>
    <xf numFmtId="0" fontId="6" fillId="0" borderId="57" xfId="0" applyFont="1" applyBorder="1" applyAlignment="1">
      <alignment horizontal="left" vertical="center" wrapText="1"/>
    </xf>
    <xf numFmtId="0" fontId="6" fillId="0" borderId="28" xfId="0" applyFont="1" applyBorder="1" applyAlignment="1">
      <alignment horizontal="center" vertical="center" wrapText="1"/>
    </xf>
    <xf numFmtId="0" fontId="6" fillId="0" borderId="28" xfId="0" applyFont="1" applyBorder="1" applyAlignment="1">
      <alignment horizontal="center" vertical="center" textRotation="255" wrapText="1"/>
    </xf>
    <xf numFmtId="0" fontId="10" fillId="0" borderId="38"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58" xfId="0" applyFont="1" applyBorder="1" applyAlignment="1">
      <alignment horizontal="center" vertical="center" wrapText="1"/>
    </xf>
    <xf numFmtId="0" fontId="10" fillId="0" borderId="59" xfId="0" applyFont="1" applyBorder="1" applyAlignment="1">
      <alignment horizontal="center" vertical="center" wrapText="1"/>
    </xf>
    <xf numFmtId="0" fontId="20" fillId="0" borderId="0" xfId="0" applyFont="1" applyAlignment="1">
      <alignment horizontal="left" vertical="top" wrapText="1"/>
    </xf>
    <xf numFmtId="0" fontId="6" fillId="0" borderId="28" xfId="0" applyFont="1" applyBorder="1" applyAlignment="1">
      <alignment horizontal="justify" vertical="center" textRotation="255" wrapText="1"/>
    </xf>
    <xf numFmtId="0" fontId="6" fillId="0" borderId="26" xfId="0" applyFont="1" applyBorder="1" applyAlignment="1">
      <alignment horizontal="center" vertical="center" textRotation="255" wrapText="1"/>
    </xf>
    <xf numFmtId="0" fontId="6" fillId="0" borderId="29" xfId="0" applyFont="1" applyBorder="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6" fillId="0" borderId="38" xfId="0" applyFont="1" applyBorder="1" applyAlignment="1">
      <alignment horizontal="center" vertical="center" textRotation="255" wrapText="1"/>
    </xf>
    <xf numFmtId="0" fontId="6" fillId="0" borderId="36" xfId="0" applyFont="1" applyBorder="1" applyAlignment="1">
      <alignment horizontal="center" vertical="center" textRotation="255" wrapText="1"/>
    </xf>
    <xf numFmtId="0" fontId="6" fillId="0" borderId="37" xfId="0" applyFont="1" applyBorder="1" applyAlignment="1">
      <alignment horizontal="center" vertical="center" textRotation="255" wrapText="1"/>
    </xf>
    <xf numFmtId="0" fontId="6" fillId="0" borderId="60" xfId="0" applyFont="1" applyBorder="1" applyAlignment="1">
      <alignment horizontal="center" vertical="center" wrapText="1"/>
    </xf>
    <xf numFmtId="0" fontId="6" fillId="0" borderId="6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9" xfId="0" applyFont="1" applyBorder="1" applyAlignment="1">
      <alignment horizontal="center" vertical="center" wrapText="1"/>
    </xf>
    <xf numFmtId="184" fontId="10" fillId="2" borderId="16" xfId="0" applyNumberFormat="1" applyFont="1" applyFill="1" applyBorder="1" applyAlignment="1">
      <alignment horizontal="center" vertical="center" wrapText="1"/>
    </xf>
    <xf numFmtId="184" fontId="10" fillId="2" borderId="19" xfId="0" applyNumberFormat="1" applyFont="1" applyFill="1" applyBorder="1" applyAlignment="1">
      <alignment horizontal="center" vertical="center" wrapText="1"/>
    </xf>
    <xf numFmtId="185" fontId="14" fillId="0" borderId="62" xfId="0" applyNumberFormat="1" applyFont="1" applyBorder="1" applyAlignment="1">
      <alignment horizontal="left" vertical="center" wrapText="1" indent="2"/>
    </xf>
    <xf numFmtId="185" fontId="14" fillId="0" borderId="63" xfId="0" applyNumberFormat="1" applyFont="1" applyBorder="1" applyAlignment="1">
      <alignment horizontal="left" vertical="center" wrapText="1" indent="2"/>
    </xf>
    <xf numFmtId="185" fontId="14" fillId="0" borderId="68" xfId="0" applyNumberFormat="1" applyFont="1" applyBorder="1" applyAlignment="1">
      <alignment horizontal="left" vertical="center" wrapText="1" indent="2"/>
    </xf>
    <xf numFmtId="185" fontId="14" fillId="0" borderId="69" xfId="0" applyNumberFormat="1" applyFont="1" applyBorder="1" applyAlignment="1">
      <alignment horizontal="left" vertical="center" wrapText="1" indent="2"/>
    </xf>
    <xf numFmtId="185" fontId="14" fillId="0" borderId="63" xfId="0" applyNumberFormat="1" applyFont="1" applyBorder="1" applyAlignment="1">
      <alignment horizontal="center" vertical="center" wrapText="1"/>
    </xf>
    <xf numFmtId="185" fontId="14" fillId="0" borderId="64" xfId="0" applyNumberFormat="1" applyFont="1" applyBorder="1" applyAlignment="1">
      <alignment horizontal="center" vertical="center" wrapText="1"/>
    </xf>
    <xf numFmtId="185" fontId="14" fillId="0" borderId="69" xfId="0" applyNumberFormat="1" applyFont="1" applyBorder="1" applyAlignment="1">
      <alignment horizontal="center" vertical="center" wrapText="1"/>
    </xf>
    <xf numFmtId="185" fontId="14" fillId="0" borderId="70" xfId="0" applyNumberFormat="1" applyFont="1" applyBorder="1" applyAlignment="1">
      <alignment horizontal="center" vertical="center" wrapText="1"/>
    </xf>
    <xf numFmtId="0" fontId="6" fillId="0" borderId="65" xfId="0" applyFont="1" applyBorder="1" applyAlignment="1">
      <alignment vertical="center" wrapText="1"/>
    </xf>
    <xf numFmtId="0" fontId="6" fillId="0" borderId="66" xfId="0" applyFont="1" applyBorder="1" applyAlignment="1">
      <alignment vertical="center" wrapText="1"/>
    </xf>
    <xf numFmtId="0" fontId="6" fillId="0" borderId="67" xfId="0" applyFont="1" applyBorder="1" applyAlignment="1">
      <alignment vertical="center" wrapText="1"/>
    </xf>
    <xf numFmtId="0" fontId="6" fillId="0" borderId="71" xfId="0" applyFont="1" applyBorder="1" applyAlignment="1">
      <alignment vertical="center" wrapText="1"/>
    </xf>
    <xf numFmtId="0" fontId="6" fillId="0" borderId="72" xfId="0" applyFont="1" applyBorder="1" applyAlignment="1">
      <alignment vertical="center" wrapText="1"/>
    </xf>
    <xf numFmtId="0" fontId="6" fillId="0" borderId="72" xfId="0" applyFont="1" applyBorder="1" applyAlignment="1">
      <alignment horizontal="left" vertical="center"/>
    </xf>
    <xf numFmtId="0" fontId="6" fillId="0" borderId="73" xfId="0" applyFont="1" applyBorder="1" applyAlignment="1">
      <alignment horizontal="left" vertical="center"/>
    </xf>
    <xf numFmtId="0" fontId="21" fillId="2" borderId="85" xfId="0" applyFont="1" applyFill="1" applyBorder="1" applyAlignment="1">
      <alignment horizontal="center" vertical="center" wrapText="1"/>
    </xf>
    <xf numFmtId="0" fontId="21" fillId="2" borderId="86" xfId="0" applyFont="1" applyFill="1" applyBorder="1" applyAlignment="1">
      <alignment horizontal="center" vertical="center" wrapText="1"/>
    </xf>
    <xf numFmtId="0" fontId="21" fillId="0" borderId="74" xfId="0" applyFont="1" applyBorder="1" applyAlignment="1">
      <alignment horizontal="center" vertical="center" wrapText="1"/>
    </xf>
    <xf numFmtId="0" fontId="21" fillId="0" borderId="79" xfId="0" applyFont="1" applyBorder="1" applyAlignment="1">
      <alignment horizontal="center" vertical="center" wrapText="1"/>
    </xf>
    <xf numFmtId="0" fontId="21" fillId="0" borderId="74" xfId="0" applyFont="1" applyBorder="1" applyAlignment="1">
      <alignment horizontal="left" vertical="center" wrapText="1"/>
    </xf>
    <xf numFmtId="0" fontId="21" fillId="0" borderId="79" xfId="0" applyFont="1" applyBorder="1" applyAlignment="1">
      <alignment horizontal="left" vertical="center" wrapText="1"/>
    </xf>
    <xf numFmtId="0" fontId="21" fillId="0" borderId="87" xfId="0" applyFont="1" applyBorder="1" applyAlignment="1">
      <alignment horizontal="left" vertical="center" wrapText="1"/>
    </xf>
    <xf numFmtId="0" fontId="23" fillId="0" borderId="0" xfId="0" applyFont="1">
      <alignment vertical="center"/>
    </xf>
    <xf numFmtId="0" fontId="23" fillId="0" borderId="0" xfId="0" applyFont="1" applyAlignment="1">
      <alignment vertical="center" wrapText="1"/>
    </xf>
    <xf numFmtId="187" fontId="10" fillId="0" borderId="38" xfId="0" applyNumberFormat="1" applyFont="1" applyBorder="1" applyAlignment="1">
      <alignment horizontal="center" vertical="center" shrinkToFit="1"/>
    </xf>
    <xf numFmtId="187" fontId="10" fillId="0" borderId="37" xfId="0" applyNumberFormat="1" applyFont="1" applyBorder="1" applyAlignment="1">
      <alignment horizontal="center" vertical="center" shrinkToFit="1"/>
    </xf>
    <xf numFmtId="187" fontId="10" fillId="0" borderId="58" xfId="0" applyNumberFormat="1" applyFont="1" applyBorder="1" applyAlignment="1">
      <alignment horizontal="center" vertical="center" shrinkToFit="1"/>
    </xf>
    <xf numFmtId="187" fontId="10" fillId="0" borderId="59" xfId="0" applyNumberFormat="1" applyFont="1" applyBorder="1" applyAlignment="1">
      <alignment horizontal="center" vertical="center" shrinkToFit="1"/>
    </xf>
    <xf numFmtId="186" fontId="10" fillId="0" borderId="16" xfId="0" applyNumberFormat="1" applyFont="1" applyBorder="1" applyAlignment="1" applyProtection="1">
      <alignment horizontal="center" vertical="center" shrinkToFit="1"/>
    </xf>
    <xf numFmtId="186" fontId="10" fillId="0" borderId="19" xfId="0" applyNumberFormat="1" applyFont="1" applyBorder="1" applyAlignment="1" applyProtection="1">
      <alignment horizontal="center" vertical="center" shrinkToFi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2" xfId="0" applyFont="1" applyBorder="1" applyAlignment="1">
      <alignment vertical="center" wrapText="1"/>
    </xf>
    <xf numFmtId="0" fontId="6" fillId="0" borderId="53" xfId="0" applyFont="1" applyBorder="1" applyAlignment="1">
      <alignment vertical="center" wrapText="1"/>
    </xf>
    <xf numFmtId="0" fontId="6" fillId="0" borderId="54" xfId="0" applyFont="1" applyBorder="1" applyAlignment="1">
      <alignment vertical="center" wrapText="1"/>
    </xf>
    <xf numFmtId="0" fontId="6" fillId="0" borderId="55" xfId="0" applyFont="1" applyBorder="1" applyAlignment="1">
      <alignment vertical="center" wrapText="1"/>
    </xf>
    <xf numFmtId="0" fontId="6" fillId="0" borderId="56" xfId="0" applyFont="1" applyBorder="1" applyAlignment="1">
      <alignment vertical="center" wrapText="1"/>
    </xf>
    <xf numFmtId="0" fontId="6" fillId="0" borderId="57" xfId="0" applyFont="1" applyBorder="1" applyAlignment="1">
      <alignment vertical="center" wrapText="1"/>
    </xf>
    <xf numFmtId="0" fontId="6" fillId="0" borderId="73" xfId="0" applyFont="1" applyBorder="1" applyAlignment="1">
      <alignment vertical="center" wrapText="1"/>
    </xf>
    <xf numFmtId="0" fontId="20" fillId="0" borderId="0" xfId="0" applyFont="1">
      <alignment vertical="center"/>
    </xf>
    <xf numFmtId="0" fontId="19" fillId="0" borderId="0" xfId="0" applyFont="1" applyAlignment="1">
      <alignment vertical="center" wrapText="1"/>
    </xf>
    <xf numFmtId="0" fontId="9" fillId="0" borderId="1" xfId="0" applyFont="1" applyBorder="1" applyAlignment="1">
      <alignment horizontal="left" vertical="center"/>
    </xf>
    <xf numFmtId="0" fontId="25" fillId="0" borderId="1" xfId="0" applyFont="1" applyBorder="1" applyAlignment="1">
      <alignment horizontal="left" vertical="center"/>
    </xf>
    <xf numFmtId="49" fontId="20" fillId="0" borderId="0" xfId="0" applyNumberFormat="1" applyFont="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11</xdr:col>
      <xdr:colOff>480695</xdr:colOff>
      <xdr:row>48</xdr:row>
      <xdr:rowOff>115570</xdr:rowOff>
    </xdr:from>
    <xdr:to>
      <xdr:col>11</xdr:col>
      <xdr:colOff>680720</xdr:colOff>
      <xdr:row>48</xdr:row>
      <xdr:rowOff>115570</xdr:rowOff>
    </xdr:to>
    <xdr:cxnSp macro="">
      <xdr:nvCxnSpPr>
        <xdr:cNvPr id="22" name="Line 39">
          <a:extLst>
            <a:ext uri="{FF2B5EF4-FFF2-40B4-BE49-F238E27FC236}">
              <a16:creationId xmlns:a16="http://schemas.microsoft.com/office/drawing/2014/main" id="{0D78C83A-78C7-44F9-9901-EC9DFB1C047C}"/>
            </a:ext>
          </a:extLst>
        </xdr:cNvPr>
        <xdr:cNvCxnSpPr>
          <a:cxnSpLocks noChangeShapeType="1"/>
        </xdr:cNvCxnSpPr>
      </xdr:nvCxnSpPr>
      <xdr:spPr bwMode="auto">
        <a:xfrm>
          <a:off x="4595495" y="15469870"/>
          <a:ext cx="200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17971</xdr:colOff>
      <xdr:row>190</xdr:row>
      <xdr:rowOff>17971</xdr:rowOff>
    </xdr:from>
    <xdr:to>
      <xdr:col>19</xdr:col>
      <xdr:colOff>136405</xdr:colOff>
      <xdr:row>191</xdr:row>
      <xdr:rowOff>256995</xdr:rowOff>
    </xdr:to>
    <xdr:grpSp>
      <xdr:nvGrpSpPr>
        <xdr:cNvPr id="23" name="グループ化 22">
          <a:extLst>
            <a:ext uri="{FF2B5EF4-FFF2-40B4-BE49-F238E27FC236}">
              <a16:creationId xmlns:a16="http://schemas.microsoft.com/office/drawing/2014/main" id="{3C7A049F-9DFF-4A6F-9F05-B0B7F64713B1}"/>
            </a:ext>
          </a:extLst>
        </xdr:cNvPr>
        <xdr:cNvGrpSpPr/>
      </xdr:nvGrpSpPr>
      <xdr:grpSpPr>
        <a:xfrm>
          <a:off x="936453" y="55296989"/>
          <a:ext cx="5017006" cy="570698"/>
          <a:chOff x="266700" y="130101975"/>
          <a:chExt cx="5006735" cy="571500"/>
        </a:xfrm>
      </xdr:grpSpPr>
      <xdr:sp macro="" textlink="">
        <xdr:nvSpPr>
          <xdr:cNvPr id="24" name="Text Box 57">
            <a:extLst>
              <a:ext uri="{FF2B5EF4-FFF2-40B4-BE49-F238E27FC236}">
                <a16:creationId xmlns:a16="http://schemas.microsoft.com/office/drawing/2014/main" id="{55E0AF3E-C8E0-4778-83CC-A74A06390153}"/>
              </a:ext>
            </a:extLst>
          </xdr:cNvPr>
          <xdr:cNvSpPr txBox="1">
            <a:spLocks noChangeArrowheads="1"/>
          </xdr:cNvSpPr>
        </xdr:nvSpPr>
        <xdr:spPr bwMode="auto">
          <a:xfrm>
            <a:off x="266700" y="130101975"/>
            <a:ext cx="24669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1200"/>
              </a:lnSpc>
              <a:defRPr sz="1000"/>
            </a:pPr>
            <a:r>
              <a:rPr lang="ja-JP" altLang="en-US" sz="1050" b="0" i="0" u="sng" strike="noStrike" baseline="0">
                <a:solidFill>
                  <a:srgbClr val="000000"/>
                </a:solidFill>
                <a:latin typeface="ＭＳ ゴシック"/>
                <a:ea typeface="ＭＳ ゴシック"/>
              </a:rPr>
              <a:t>　　　　　在院患者延日数　　　　</a:t>
            </a:r>
            <a:r>
              <a:rPr lang="ja-JP" altLang="en-US" sz="1050" b="0" i="0" u="none" strike="noStrike" baseline="0">
                <a:solidFill>
                  <a:srgbClr val="000000"/>
                </a:solidFill>
                <a:latin typeface="ＭＳ ゴシック"/>
                <a:ea typeface="ＭＳ ゴシック"/>
              </a:rPr>
              <a:t>　</a:t>
            </a:r>
            <a:r>
              <a:rPr lang="ja-JP" altLang="en-US" sz="1050" b="0" i="0" u="sng" strike="noStrike" baseline="0">
                <a:solidFill>
                  <a:srgbClr val="000000"/>
                </a:solidFill>
                <a:latin typeface="ＭＳ ゴシック"/>
                <a:ea typeface="ＭＳ ゴシック"/>
              </a:rPr>
              <a:t>　</a:t>
            </a:r>
            <a:endParaRPr lang="ja-JP" altLang="en-US" sz="1050" b="0" i="0" u="none" strike="noStrike" baseline="0">
              <a:solidFill>
                <a:srgbClr val="000000"/>
              </a:solidFill>
              <a:latin typeface="Century"/>
              <a:ea typeface="ＭＳ ゴシック"/>
            </a:endParaRPr>
          </a:p>
          <a:p>
            <a:pPr algn="l" rtl="0">
              <a:lnSpc>
                <a:spcPts val="1200"/>
              </a:lnSpc>
              <a:defRPr sz="1000"/>
            </a:pPr>
            <a:r>
              <a:rPr lang="ja-JP" altLang="en-US" sz="1050" b="0" i="0" u="none" strike="noStrike" baseline="0">
                <a:solidFill>
                  <a:srgbClr val="000000"/>
                </a:solidFill>
                <a:latin typeface="ＭＳ ゴシック"/>
                <a:ea typeface="ＭＳ ゴシック"/>
              </a:rPr>
              <a:t>1／2（新入院患者数＋退院患者数）</a:t>
            </a:r>
          </a:p>
        </xdr:txBody>
      </xdr:sp>
      <xdr:sp macro="" textlink="">
        <xdr:nvSpPr>
          <xdr:cNvPr id="25" name="Text Box 58">
            <a:extLst>
              <a:ext uri="{FF2B5EF4-FFF2-40B4-BE49-F238E27FC236}">
                <a16:creationId xmlns:a16="http://schemas.microsoft.com/office/drawing/2014/main" id="{8D0B8732-7761-4C77-ACCF-70EBBF8C88CE}"/>
              </a:ext>
            </a:extLst>
          </xdr:cNvPr>
          <xdr:cNvSpPr txBox="1">
            <a:spLocks noChangeArrowheads="1"/>
          </xdr:cNvSpPr>
        </xdr:nvSpPr>
        <xdr:spPr bwMode="auto">
          <a:xfrm>
            <a:off x="2473085" y="130115993"/>
            <a:ext cx="28003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106920" rIns="91440" bIns="45720" anchor="t" upright="1"/>
          <a:lstStyle/>
          <a:p>
            <a:pPr algn="l" rtl="0">
              <a:defRPr sz="1000"/>
            </a:pPr>
            <a:r>
              <a:rPr lang="ja-JP" altLang="en-US" sz="1050" b="0" i="0" u="none" strike="noStrike" baseline="0">
                <a:solidFill>
                  <a:srgbClr val="000000"/>
                </a:solidFill>
                <a:latin typeface="ＭＳ ゴシック"/>
                <a:ea typeface="ＭＳ ゴシック"/>
              </a:rPr>
              <a:t>＝平均在院日数（小数第二位を四捨五入）</a:t>
            </a:r>
          </a:p>
        </xdr:txBody>
      </xdr:sp>
    </xdr:grpSp>
    <xdr:clientData/>
  </xdr:twoCellAnchor>
  <xdr:twoCellAnchor>
    <xdr:from>
      <xdr:col>11</xdr:col>
      <xdr:colOff>480695</xdr:colOff>
      <xdr:row>48</xdr:row>
      <xdr:rowOff>115570</xdr:rowOff>
    </xdr:from>
    <xdr:to>
      <xdr:col>11</xdr:col>
      <xdr:colOff>680720</xdr:colOff>
      <xdr:row>48</xdr:row>
      <xdr:rowOff>115570</xdr:rowOff>
    </xdr:to>
    <xdr:cxnSp macro="">
      <xdr:nvCxnSpPr>
        <xdr:cNvPr id="6" name="Line 39">
          <a:extLst>
            <a:ext uri="{FF2B5EF4-FFF2-40B4-BE49-F238E27FC236}">
              <a16:creationId xmlns:a16="http://schemas.microsoft.com/office/drawing/2014/main" id="{9CC2AA14-A564-4914-A326-B32752C0300F}"/>
            </a:ext>
          </a:extLst>
        </xdr:cNvPr>
        <xdr:cNvCxnSpPr>
          <a:cxnSpLocks noChangeShapeType="1"/>
        </xdr:cNvCxnSpPr>
      </xdr:nvCxnSpPr>
      <xdr:spPr bwMode="auto">
        <a:xfrm>
          <a:off x="3662045" y="1327912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9525</xdr:colOff>
      <xdr:row>0</xdr:row>
      <xdr:rowOff>38100</xdr:rowOff>
    </xdr:from>
    <xdr:to>
      <xdr:col>17</xdr:col>
      <xdr:colOff>200025</xdr:colOff>
      <xdr:row>1</xdr:row>
      <xdr:rowOff>47625</xdr:rowOff>
    </xdr:to>
    <xdr:sp macro="" textlink="">
      <xdr:nvSpPr>
        <xdr:cNvPr id="2" name="Text Box 1">
          <a:extLst>
            <a:ext uri="{FF2B5EF4-FFF2-40B4-BE49-F238E27FC236}">
              <a16:creationId xmlns:a16="http://schemas.microsoft.com/office/drawing/2014/main" id="{069AEB02-5181-41E8-9539-94BAF11A490D}"/>
            </a:ext>
          </a:extLst>
        </xdr:cNvPr>
        <xdr:cNvSpPr txBox="1">
          <a:spLocks noChangeArrowheads="1"/>
        </xdr:cNvSpPr>
      </xdr:nvSpPr>
      <xdr:spPr bwMode="auto">
        <a:xfrm>
          <a:off x="8982075" y="38100"/>
          <a:ext cx="12001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ゴシック"/>
              <a:ea typeface="ＭＳ ゴシック"/>
            </a:rPr>
            <a:t>別紙</a:t>
          </a:r>
          <a:r>
            <a:rPr lang="ja-JP" altLang="en-US" sz="1050" b="0" i="0" u="none" strike="noStrike" baseline="0">
              <a:solidFill>
                <a:srgbClr val="000000"/>
              </a:solidFill>
              <a:latin typeface="Century"/>
              <a:ea typeface="ＭＳ ゴシック"/>
            </a:rPr>
            <a:t> １</a:t>
          </a:r>
          <a:endParaRPr lang="ja-JP" altLang="en-US" sz="1050" b="0" i="0" u="none" strike="noStrike" baseline="0">
            <a:solidFill>
              <a:srgbClr val="000000"/>
            </a:solidFill>
            <a:latin typeface="ＭＳ ゴシック"/>
            <a:ea typeface="ＭＳ ゴシック"/>
          </a:endParaRPr>
        </a:p>
      </xdr:txBody>
    </xdr:sp>
    <xdr:clientData/>
  </xdr:twoCellAnchor>
  <xdr:twoCellAnchor>
    <xdr:from>
      <xdr:col>15</xdr:col>
      <xdr:colOff>9525</xdr:colOff>
      <xdr:row>19</xdr:row>
      <xdr:rowOff>38100</xdr:rowOff>
    </xdr:from>
    <xdr:to>
      <xdr:col>17</xdr:col>
      <xdr:colOff>200025</xdr:colOff>
      <xdr:row>20</xdr:row>
      <xdr:rowOff>47625</xdr:rowOff>
    </xdr:to>
    <xdr:sp macro="" textlink="">
      <xdr:nvSpPr>
        <xdr:cNvPr id="3" name="Text Box 1">
          <a:extLst>
            <a:ext uri="{FF2B5EF4-FFF2-40B4-BE49-F238E27FC236}">
              <a16:creationId xmlns:a16="http://schemas.microsoft.com/office/drawing/2014/main" id="{13D149AE-97E4-4B42-91B1-DC054BB04087}"/>
            </a:ext>
          </a:extLst>
        </xdr:cNvPr>
        <xdr:cNvSpPr txBox="1">
          <a:spLocks noChangeArrowheads="1"/>
        </xdr:cNvSpPr>
      </xdr:nvSpPr>
      <xdr:spPr bwMode="auto">
        <a:xfrm>
          <a:off x="8982075" y="6962775"/>
          <a:ext cx="12001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ゴシック"/>
              <a:ea typeface="ＭＳ ゴシック"/>
            </a:rPr>
            <a:t>別紙</a:t>
          </a:r>
          <a:r>
            <a:rPr lang="ja-JP" altLang="en-US" sz="1050" b="0" i="0" u="none" strike="noStrike" baseline="0">
              <a:solidFill>
                <a:srgbClr val="000000"/>
              </a:solidFill>
              <a:latin typeface="Century"/>
              <a:ea typeface="ＭＳ ゴシック"/>
            </a:rPr>
            <a:t> </a:t>
          </a:r>
          <a:r>
            <a:rPr lang="ja-JP" altLang="en-US" sz="1050" b="0" i="0" u="none" strike="noStrike" baseline="0">
              <a:solidFill>
                <a:srgbClr val="000000"/>
              </a:solidFill>
              <a:latin typeface="ＭＳ ゴシック"/>
              <a:ea typeface="ＭＳ ゴシック"/>
            </a:rPr>
            <a:t>２</a:t>
          </a:r>
        </a:p>
      </xdr:txBody>
    </xdr:sp>
    <xdr:clientData/>
  </xdr:twoCellAnchor>
  <xdr:twoCellAnchor>
    <xdr:from>
      <xdr:col>3</xdr:col>
      <xdr:colOff>28574</xdr:colOff>
      <xdr:row>9</xdr:row>
      <xdr:rowOff>180975</xdr:rowOff>
    </xdr:from>
    <xdr:to>
      <xdr:col>7</xdr:col>
      <xdr:colOff>190499</xdr:colOff>
      <xdr:row>11</xdr:row>
      <xdr:rowOff>38100</xdr:rowOff>
    </xdr:to>
    <xdr:sp macro="" textlink="">
      <xdr:nvSpPr>
        <xdr:cNvPr id="4" name="AutoShape 3">
          <a:extLst>
            <a:ext uri="{FF2B5EF4-FFF2-40B4-BE49-F238E27FC236}">
              <a16:creationId xmlns:a16="http://schemas.microsoft.com/office/drawing/2014/main" id="{B31A754D-8E85-4D51-8E3C-D382CBC816E2}"/>
            </a:ext>
          </a:extLst>
        </xdr:cNvPr>
        <xdr:cNvSpPr>
          <a:spLocks noChangeArrowheads="1"/>
        </xdr:cNvSpPr>
      </xdr:nvSpPr>
      <xdr:spPr bwMode="auto">
        <a:xfrm>
          <a:off x="2943224" y="2981325"/>
          <a:ext cx="2181225" cy="895350"/>
        </a:xfrm>
        <a:prstGeom prst="wedgeRoundRectCallout">
          <a:avLst>
            <a:gd name="adj1" fmla="val -56194"/>
            <a:gd name="adj2" fmla="val -91553"/>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ja-JP" sz="1100">
              <a:effectLst/>
              <a:latin typeface="+mn-lt"/>
              <a:ea typeface="+mn-ea"/>
              <a:cs typeface="+mn-cs"/>
            </a:rPr>
            <a:t>様式</a:t>
          </a:r>
          <a:r>
            <a:rPr lang="en-US" altLang="ja-JP" sz="1100">
              <a:effectLst/>
              <a:latin typeface="+mn-lt"/>
              <a:ea typeface="+mn-ea"/>
              <a:cs typeface="+mn-cs"/>
            </a:rPr>
            <a:t>11-1</a:t>
          </a:r>
          <a:r>
            <a:rPr lang="ja-JP" altLang="ja-JP" sz="1100">
              <a:effectLst/>
              <a:latin typeface="+mn-lt"/>
              <a:ea typeface="+mn-ea"/>
              <a:cs typeface="+mn-cs"/>
            </a:rPr>
            <a:t>の</a:t>
          </a:r>
          <a:r>
            <a:rPr lang="en-US" altLang="ja-JP" sz="1100">
              <a:effectLst/>
              <a:latin typeface="+mn-lt"/>
              <a:ea typeface="+mn-ea"/>
              <a:cs typeface="+mn-cs"/>
            </a:rPr>
            <a:t>9【</a:t>
          </a:r>
          <a:r>
            <a:rPr lang="ja-JP" altLang="ja-JP" sz="1100">
              <a:effectLst/>
              <a:latin typeface="+mn-lt"/>
              <a:ea typeface="+mn-ea"/>
              <a:cs typeface="+mn-cs"/>
            </a:rPr>
            <a:t>救急医療の実績</a:t>
          </a:r>
          <a:r>
            <a:rPr lang="en-US" altLang="ja-JP" sz="1100">
              <a:effectLst/>
              <a:latin typeface="+mn-lt"/>
              <a:ea typeface="+mn-ea"/>
              <a:cs typeface="+mn-cs"/>
            </a:rPr>
            <a:t>-</a:t>
          </a:r>
          <a:r>
            <a:rPr lang="ja-JP" altLang="ja-JP" sz="1100">
              <a:effectLst/>
              <a:latin typeface="+mn-lt"/>
              <a:ea typeface="+mn-ea"/>
              <a:cs typeface="+mn-cs"/>
            </a:rPr>
            <a:t>前年度の件数</a:t>
          </a:r>
          <a:r>
            <a:rPr lang="en-US" altLang="ja-JP" sz="1100">
              <a:effectLst/>
              <a:latin typeface="+mn-lt"/>
              <a:ea typeface="+mn-ea"/>
              <a:cs typeface="+mn-cs"/>
            </a:rPr>
            <a:t>】</a:t>
          </a:r>
          <a:r>
            <a:rPr lang="ja-JP" altLang="en-US" sz="1100">
              <a:effectLst/>
              <a:latin typeface="+mn-lt"/>
              <a:ea typeface="+mn-ea"/>
              <a:cs typeface="+mn-cs"/>
            </a:rPr>
            <a:t>で入力した数字になります</a:t>
          </a:r>
          <a:endParaRPr lang="ja-JP" altLang="ja-JP" sz="1100">
            <a:effectLst/>
            <a:latin typeface="+mn-lt"/>
            <a:ea typeface="+mn-ea"/>
            <a:cs typeface="+mn-cs"/>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8</xdr:col>
      <xdr:colOff>247649</xdr:colOff>
      <xdr:row>9</xdr:row>
      <xdr:rowOff>276226</xdr:rowOff>
    </xdr:from>
    <xdr:to>
      <xdr:col>13</xdr:col>
      <xdr:colOff>95249</xdr:colOff>
      <xdr:row>11</xdr:row>
      <xdr:rowOff>76201</xdr:rowOff>
    </xdr:to>
    <xdr:sp macro="" textlink="">
      <xdr:nvSpPr>
        <xdr:cNvPr id="5" name="AutoShape 3">
          <a:extLst>
            <a:ext uri="{FF2B5EF4-FFF2-40B4-BE49-F238E27FC236}">
              <a16:creationId xmlns:a16="http://schemas.microsoft.com/office/drawing/2014/main" id="{D0598007-243C-4B97-B11C-629624154305}"/>
            </a:ext>
          </a:extLst>
        </xdr:cNvPr>
        <xdr:cNvSpPr>
          <a:spLocks noChangeArrowheads="1"/>
        </xdr:cNvSpPr>
      </xdr:nvSpPr>
      <xdr:spPr bwMode="auto">
        <a:xfrm>
          <a:off x="5686424" y="3076576"/>
          <a:ext cx="2371725" cy="838200"/>
        </a:xfrm>
        <a:prstGeom prst="wedgeRoundRectCallout">
          <a:avLst>
            <a:gd name="adj1" fmla="val -73227"/>
            <a:gd name="adj2" fmla="val -95808"/>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ja-JP" sz="1100">
              <a:effectLst/>
              <a:latin typeface="+mn-lt"/>
              <a:ea typeface="+mn-ea"/>
              <a:cs typeface="+mn-cs"/>
            </a:rPr>
            <a:t>様式</a:t>
          </a:r>
          <a:r>
            <a:rPr lang="en-US" altLang="ja-JP" sz="1100">
              <a:effectLst/>
              <a:latin typeface="+mn-lt"/>
              <a:ea typeface="+mn-ea"/>
              <a:cs typeface="+mn-cs"/>
            </a:rPr>
            <a:t>11-1</a:t>
          </a:r>
          <a:r>
            <a:rPr lang="ja-JP" altLang="ja-JP" sz="1100">
              <a:effectLst/>
              <a:latin typeface="+mn-lt"/>
              <a:ea typeface="+mn-ea"/>
              <a:cs typeface="+mn-cs"/>
            </a:rPr>
            <a:t>の</a:t>
          </a:r>
          <a:r>
            <a:rPr lang="en-US" altLang="ja-JP" sz="1100">
              <a:effectLst/>
              <a:latin typeface="+mn-lt"/>
              <a:ea typeface="+mn-ea"/>
              <a:cs typeface="+mn-cs"/>
            </a:rPr>
            <a:t>13【</a:t>
          </a:r>
          <a:r>
            <a:rPr lang="ja-JP" altLang="en-US" sz="1100">
              <a:effectLst/>
              <a:latin typeface="+mn-lt"/>
              <a:ea typeface="+mn-ea"/>
              <a:cs typeface="+mn-cs"/>
            </a:rPr>
            <a:t>前年度の分娩</a:t>
          </a:r>
          <a:r>
            <a:rPr lang="ja-JP" altLang="ja-JP" sz="1100">
              <a:effectLst/>
              <a:latin typeface="+mn-lt"/>
              <a:ea typeface="+mn-ea"/>
              <a:cs typeface="+mn-cs"/>
            </a:rPr>
            <a:t>の件数</a:t>
          </a:r>
          <a:r>
            <a:rPr lang="ja-JP" altLang="en-US" sz="1100">
              <a:effectLst/>
              <a:latin typeface="+mn-lt"/>
              <a:ea typeface="+mn-ea"/>
              <a:cs typeface="+mn-cs"/>
            </a:rPr>
            <a:t>（正常分娩＋異常分娩件数）</a:t>
          </a:r>
          <a:r>
            <a:rPr lang="en-US" altLang="ja-JP" sz="1100">
              <a:effectLst/>
              <a:latin typeface="+mn-lt"/>
              <a:ea typeface="+mn-ea"/>
              <a:cs typeface="+mn-cs"/>
            </a:rPr>
            <a:t>】</a:t>
          </a:r>
          <a:r>
            <a:rPr lang="ja-JP" altLang="en-US" sz="1100">
              <a:effectLst/>
              <a:latin typeface="+mn-lt"/>
              <a:ea typeface="+mn-ea"/>
              <a:cs typeface="+mn-cs"/>
            </a:rPr>
            <a:t>で入力した数字になります</a:t>
          </a:r>
          <a:endParaRPr lang="ja-JP" altLang="en-US" sz="1050" b="0" i="0" u="none" strike="noStrike" baseline="0">
            <a:solidFill>
              <a:srgbClr val="000000"/>
            </a:solidFill>
            <a:latin typeface="Times New Roman"/>
            <a:cs typeface="Times New Roman"/>
          </a:endParaRPr>
        </a:p>
      </xdr:txBody>
    </xdr:sp>
    <xdr:clientData/>
  </xdr:twoCellAnchor>
  <xdr:twoCellAnchor>
    <xdr:from>
      <xdr:col>4</xdr:col>
      <xdr:colOff>104775</xdr:colOff>
      <xdr:row>12</xdr:row>
      <xdr:rowOff>0</xdr:rowOff>
    </xdr:from>
    <xdr:to>
      <xdr:col>7</xdr:col>
      <xdr:colOff>400050</xdr:colOff>
      <xdr:row>13</xdr:row>
      <xdr:rowOff>123825</xdr:rowOff>
    </xdr:to>
    <xdr:sp macro="" textlink="">
      <xdr:nvSpPr>
        <xdr:cNvPr id="6" name="AutoShape 3">
          <a:extLst>
            <a:ext uri="{FF2B5EF4-FFF2-40B4-BE49-F238E27FC236}">
              <a16:creationId xmlns:a16="http://schemas.microsoft.com/office/drawing/2014/main" id="{E1C1ADD4-78D1-425C-8CC3-A4EA93C47751}"/>
            </a:ext>
          </a:extLst>
        </xdr:cNvPr>
        <xdr:cNvSpPr>
          <a:spLocks noChangeArrowheads="1"/>
        </xdr:cNvSpPr>
      </xdr:nvSpPr>
      <xdr:spPr bwMode="auto">
        <a:xfrm>
          <a:off x="3524250" y="4152900"/>
          <a:ext cx="1809750" cy="581025"/>
        </a:xfrm>
        <a:prstGeom prst="wedgeRoundRectCallout">
          <a:avLst>
            <a:gd name="adj1" fmla="val -103754"/>
            <a:gd name="adj2" fmla="val 93797"/>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ja-JP" sz="1100">
              <a:effectLst/>
              <a:latin typeface="+mn-lt"/>
              <a:ea typeface="+mn-ea"/>
              <a:cs typeface="+mn-cs"/>
            </a:rPr>
            <a:t>様式</a:t>
          </a:r>
          <a:r>
            <a:rPr lang="en-US" altLang="ja-JP" sz="1100">
              <a:effectLst/>
              <a:latin typeface="+mn-lt"/>
              <a:ea typeface="+mn-ea"/>
              <a:cs typeface="+mn-cs"/>
            </a:rPr>
            <a:t>1【</a:t>
          </a:r>
          <a:r>
            <a:rPr lang="ja-JP" altLang="en-US" sz="1100">
              <a:effectLst/>
              <a:latin typeface="+mn-lt"/>
              <a:ea typeface="+mn-ea"/>
              <a:cs typeface="+mn-cs"/>
            </a:rPr>
            <a:t>別紙４指導医名簿の指導医数</a:t>
          </a:r>
          <a:r>
            <a:rPr lang="en-US" altLang="ja-JP" sz="1100">
              <a:effectLst/>
              <a:latin typeface="+mn-lt"/>
              <a:ea typeface="+mn-ea"/>
              <a:cs typeface="+mn-cs"/>
            </a:rPr>
            <a:t>】</a:t>
          </a:r>
          <a:r>
            <a:rPr lang="ja-JP" altLang="en-US" sz="1100">
              <a:effectLst/>
              <a:latin typeface="+mn-lt"/>
              <a:ea typeface="+mn-ea"/>
              <a:cs typeface="+mn-cs"/>
            </a:rPr>
            <a:t>と一致</a:t>
          </a:r>
          <a:endParaRPr lang="ja-JP" altLang="ja-JP" sz="1100">
            <a:effectLst/>
            <a:latin typeface="+mn-lt"/>
            <a:ea typeface="+mn-ea"/>
            <a:cs typeface="+mn-cs"/>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22152</xdr:colOff>
      <xdr:row>13</xdr:row>
      <xdr:rowOff>82844</xdr:rowOff>
    </xdr:from>
    <xdr:to>
      <xdr:col>14</xdr:col>
      <xdr:colOff>487326</xdr:colOff>
      <xdr:row>19</xdr:row>
      <xdr:rowOff>155058</xdr:rowOff>
    </xdr:to>
    <xdr:sp macro="" textlink="">
      <xdr:nvSpPr>
        <xdr:cNvPr id="2" name="AutoShape 1">
          <a:extLst>
            <a:ext uri="{FF2B5EF4-FFF2-40B4-BE49-F238E27FC236}">
              <a16:creationId xmlns:a16="http://schemas.microsoft.com/office/drawing/2014/main" id="{3821F00C-932A-4DDD-A18D-DC5466BFFF85}"/>
            </a:ext>
          </a:extLst>
        </xdr:cNvPr>
        <xdr:cNvSpPr>
          <a:spLocks noChangeArrowheads="1"/>
        </xdr:cNvSpPr>
      </xdr:nvSpPr>
      <xdr:spPr bwMode="auto">
        <a:xfrm>
          <a:off x="7594527" y="3159419"/>
          <a:ext cx="4579974" cy="1558114"/>
        </a:xfrm>
        <a:prstGeom prst="wedgeRoundRectCallout">
          <a:avLst>
            <a:gd name="adj1" fmla="val -44171"/>
            <a:gd name="adj2" fmla="val 22806"/>
            <a:gd name="adj3" fmla="val 16667"/>
          </a:avLst>
        </a:prstGeom>
        <a:solidFill>
          <a:srgbClr val="FBE4D5"/>
        </a:solidFill>
        <a:ln w="9525">
          <a:solidFill>
            <a:srgbClr val="ED7D31"/>
          </a:solidFill>
          <a:miter lim="800000"/>
          <a:headEnd/>
          <a:tailEnd/>
        </a:ln>
      </xdr:spPr>
      <xdr:txBody>
        <a:bodyPr vertOverflow="clip" wrap="square" lIns="74295" tIns="8890" rIns="74295" bIns="8890" anchor="t" upright="1"/>
        <a:lstStyle/>
        <a:p>
          <a:pPr algn="l" rtl="0">
            <a:lnSpc>
              <a:spcPts val="1300"/>
            </a:lnSpc>
            <a:defRPr sz="1000"/>
          </a:pPr>
          <a:r>
            <a:rPr lang="ja-JP" altLang="en-US" sz="1200" b="0" i="0" u="none" strike="noStrike" baseline="0">
              <a:solidFill>
                <a:srgbClr val="000000"/>
              </a:solidFill>
              <a:latin typeface="ＭＳ 明朝"/>
              <a:ea typeface="ＭＳ 明朝"/>
            </a:rPr>
            <a:t>・必修科目・一般外来（単独研修）のみを記載</a:t>
          </a:r>
          <a:endParaRPr lang="en-US" altLang="ja-JP" sz="1200" b="0" i="0" u="none" strike="noStrike" baseline="0">
            <a:solidFill>
              <a:srgbClr val="000000"/>
            </a:solidFill>
            <a:latin typeface="ＭＳ 明朝"/>
            <a:ea typeface="ＭＳ 明朝"/>
          </a:endParaRPr>
        </a:p>
        <a:p>
          <a:pPr algn="l" rtl="0">
            <a:lnSpc>
              <a:spcPts val="1300"/>
            </a:lnSpc>
            <a:defRPr sz="1000"/>
          </a:pPr>
          <a:endParaRPr lang="ja-JP" altLang="en-US" sz="1200" b="0" i="0" u="none" strike="noStrike" baseline="0">
            <a:solidFill>
              <a:srgbClr val="000000"/>
            </a:solidFill>
            <a:latin typeface="Century"/>
            <a:ea typeface="ＭＳ 明朝"/>
          </a:endParaRPr>
        </a:p>
        <a:p>
          <a:pPr algn="l" rtl="0">
            <a:lnSpc>
              <a:spcPts val="1300"/>
            </a:lnSpc>
            <a:defRPr sz="1000"/>
          </a:pPr>
          <a:r>
            <a:rPr lang="ja-JP" altLang="en-US" sz="1200" b="0" i="0" u="none" strike="noStrike" baseline="0">
              <a:solidFill>
                <a:srgbClr val="000000"/>
              </a:solidFill>
              <a:latin typeface="ＭＳ 明朝"/>
              <a:ea typeface="ＭＳ 明朝"/>
            </a:rPr>
            <a:t>・担当分野ごとに、自病院（基幹型）→他病院（基幹型）の順で受入数を記載し、担当分野ごとに合計を記載</a:t>
          </a:r>
          <a:endParaRPr lang="en-US" altLang="ja-JP" sz="1200" b="0" i="0" u="none" strike="noStrike" baseline="0">
            <a:solidFill>
              <a:srgbClr val="000000"/>
            </a:solidFill>
            <a:latin typeface="ＭＳ 明朝"/>
            <a:ea typeface="ＭＳ 明朝"/>
          </a:endParaRPr>
        </a:p>
        <a:p>
          <a:pPr algn="l" rtl="0">
            <a:lnSpc>
              <a:spcPts val="1300"/>
            </a:lnSpc>
            <a:defRPr sz="1000"/>
          </a:pPr>
          <a:endParaRPr lang="ja-JP" altLang="en-US" sz="1200" b="0" i="0" u="none" strike="noStrike" baseline="0">
            <a:solidFill>
              <a:srgbClr val="000000"/>
            </a:solidFill>
            <a:latin typeface="Century"/>
            <a:ea typeface="ＭＳ 明朝"/>
          </a:endParaRPr>
        </a:p>
        <a:p>
          <a:pPr algn="l" rtl="0">
            <a:lnSpc>
              <a:spcPts val="1200"/>
            </a:lnSpc>
            <a:defRPr sz="1000"/>
          </a:pPr>
          <a:r>
            <a:rPr lang="ja-JP" altLang="en-US" sz="1200" b="0" i="0" u="none" strike="noStrike" baseline="0">
              <a:solidFill>
                <a:srgbClr val="000000"/>
              </a:solidFill>
              <a:latin typeface="ＭＳ 明朝"/>
              <a:ea typeface="ＭＳ 明朝"/>
            </a:rPr>
            <a:t>・</a:t>
          </a:r>
          <a:r>
            <a:rPr lang="ja-JP" altLang="en-US" sz="1200" b="0" i="0" u="none" strike="noStrike" baseline="0">
              <a:solidFill>
                <a:srgbClr val="FF0000"/>
              </a:solidFill>
              <a:latin typeface="ＭＳ 明朝"/>
              <a:ea typeface="ＭＳ 明朝"/>
            </a:rPr>
            <a:t>選択科目の記載は不要です</a:t>
          </a:r>
          <a:endParaRPr lang="en-US" altLang="ja-JP" sz="1200" b="0" i="0" u="none" strike="noStrike" baseline="0">
            <a:solidFill>
              <a:srgbClr val="FF0000"/>
            </a:solidFill>
            <a:latin typeface="ＭＳ 明朝"/>
            <a:ea typeface="ＭＳ 明朝"/>
          </a:endParaRPr>
        </a:p>
        <a:p>
          <a:pPr algn="l" rtl="0">
            <a:lnSpc>
              <a:spcPts val="1200"/>
            </a:lnSpc>
            <a:defRPr sz="1000"/>
          </a:pPr>
          <a:endParaRPr lang="en-US" altLang="ja-JP" sz="1200" b="0" i="0" u="none" strike="noStrike" baseline="0">
            <a:solidFill>
              <a:srgbClr val="FF0000"/>
            </a:solidFill>
            <a:latin typeface="ＭＳ 明朝"/>
            <a:ea typeface="ＭＳ 明朝"/>
          </a:endParaRPr>
        </a:p>
        <a:p>
          <a:pPr algn="l" rtl="0">
            <a:lnSpc>
              <a:spcPts val="1200"/>
            </a:lnSpc>
            <a:defRPr sz="1000"/>
          </a:pPr>
          <a:r>
            <a:rPr lang="ja-JP" altLang="en-US" sz="1200" b="0" i="0" u="none" strike="noStrike" baseline="0">
              <a:solidFill>
                <a:srgbClr val="000000"/>
              </a:solidFill>
              <a:latin typeface="ＭＳ 明朝"/>
              <a:ea typeface="ＭＳ 明朝"/>
            </a:rPr>
            <a:t>・欄が足りない場合は、行をコピー挿入して使用してください。</a:t>
          </a:r>
          <a:endParaRPr lang="en-US" altLang="ja-JP" sz="1200" b="0" i="0" u="none" strike="noStrike" baseline="0">
            <a:solidFill>
              <a:srgbClr val="000000"/>
            </a:solidFill>
            <a:latin typeface="ＭＳ 明朝"/>
            <a:ea typeface="ＭＳ 明朝"/>
          </a:endParaRPr>
        </a:p>
        <a:p>
          <a:pPr algn="l" rtl="0">
            <a:lnSpc>
              <a:spcPts val="1200"/>
            </a:lnSpc>
            <a:defRPr sz="1000"/>
          </a:pPr>
          <a:endParaRPr lang="ja-JP" altLang="en-US" sz="1050" b="0" i="0" u="none" strike="noStrike" baseline="0">
            <a:solidFill>
              <a:srgbClr val="000000"/>
            </a:solidFill>
            <a:latin typeface="ＭＳ 明朝"/>
            <a:ea typeface="ＭＳ 明朝"/>
          </a:endParaRPr>
        </a:p>
      </xdr:txBody>
    </xdr:sp>
    <xdr:clientData/>
  </xdr:twoCellAnchor>
  <xdr:twoCellAnchor>
    <xdr:from>
      <xdr:col>1</xdr:col>
      <xdr:colOff>935223</xdr:colOff>
      <xdr:row>1</xdr:row>
      <xdr:rowOff>38100</xdr:rowOff>
    </xdr:from>
    <xdr:to>
      <xdr:col>6</xdr:col>
      <xdr:colOff>32784</xdr:colOff>
      <xdr:row>5</xdr:row>
      <xdr:rowOff>133350</xdr:rowOff>
    </xdr:to>
    <xdr:sp macro="" textlink="">
      <xdr:nvSpPr>
        <xdr:cNvPr id="3" name="AutoShape 3">
          <a:extLst>
            <a:ext uri="{FF2B5EF4-FFF2-40B4-BE49-F238E27FC236}">
              <a16:creationId xmlns:a16="http://schemas.microsoft.com/office/drawing/2014/main" id="{F58AD3F2-CC4C-42EE-8544-5E67FE50C1A4}"/>
            </a:ext>
          </a:extLst>
        </xdr:cNvPr>
        <xdr:cNvSpPr>
          <a:spLocks noChangeArrowheads="1"/>
        </xdr:cNvSpPr>
      </xdr:nvSpPr>
      <xdr:spPr bwMode="auto">
        <a:xfrm>
          <a:off x="2925948" y="276225"/>
          <a:ext cx="3307611" cy="962025"/>
        </a:xfrm>
        <a:prstGeom prst="wedgeRoundRectCallout">
          <a:avLst>
            <a:gd name="adj1" fmla="val -57031"/>
            <a:gd name="adj2" fmla="val 8203"/>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游明朝"/>
              <a:ea typeface="游明朝"/>
            </a:rPr>
            <a:t>・プルダウンで年度を選択してください。</a:t>
          </a:r>
          <a:endParaRPr lang="en-US" altLang="ja-JP" sz="1050" b="0" i="0" u="none" strike="noStrike" baseline="0">
            <a:solidFill>
              <a:srgbClr val="000000"/>
            </a:solidFill>
            <a:latin typeface="游明朝"/>
            <a:ea typeface="游明朝"/>
          </a:endParaRPr>
        </a:p>
        <a:p>
          <a:pPr algn="l" rtl="0">
            <a:defRPr sz="1000"/>
          </a:pPr>
          <a:r>
            <a:rPr lang="ja-JP" altLang="en-US" sz="1050" b="0" i="0" u="none" strike="noStrike" baseline="0">
              <a:solidFill>
                <a:srgbClr val="000000"/>
              </a:solidFill>
              <a:latin typeface="游明朝"/>
              <a:ea typeface="游明朝"/>
            </a:rPr>
            <a:t>・</a:t>
          </a:r>
          <a:r>
            <a:rPr lang="ja-JP" altLang="ja-JP" sz="1000" b="0" i="0" baseline="0">
              <a:effectLst/>
              <a:latin typeface="+mn-lt"/>
              <a:ea typeface="+mn-ea"/>
              <a:cs typeface="+mn-cs"/>
            </a:rPr>
            <a:t>プログラム変更の</a:t>
          </a:r>
          <a:r>
            <a:rPr lang="ja-JP" altLang="en-US" sz="1050" b="0" i="0" u="none" strike="noStrike" baseline="0">
              <a:solidFill>
                <a:srgbClr val="000000"/>
              </a:solidFill>
              <a:latin typeface="游明朝"/>
              <a:ea typeface="游明朝"/>
            </a:rPr>
            <a:t>場合は、次年度、次々年度分についてを別葉で作成してください</a:t>
          </a:r>
          <a:endParaRPr lang="en-US" altLang="ja-JP" sz="1050" b="0" i="0" u="none" strike="noStrike" baseline="0">
            <a:solidFill>
              <a:srgbClr val="000000"/>
            </a:solidFill>
            <a:latin typeface="游明朝"/>
            <a:ea typeface="游明朝"/>
          </a:endParaRPr>
        </a:p>
      </xdr:txBody>
    </xdr:sp>
    <xdr:clientData/>
  </xdr:twoCellAnchor>
  <xdr:twoCellAnchor>
    <xdr:from>
      <xdr:col>0</xdr:col>
      <xdr:colOff>1895475</xdr:colOff>
      <xdr:row>9</xdr:row>
      <xdr:rowOff>200025</xdr:rowOff>
    </xdr:from>
    <xdr:to>
      <xdr:col>2</xdr:col>
      <xdr:colOff>152401</xdr:colOff>
      <xdr:row>13</xdr:row>
      <xdr:rowOff>47625</xdr:rowOff>
    </xdr:to>
    <xdr:sp macro="" textlink="">
      <xdr:nvSpPr>
        <xdr:cNvPr id="4" name="AutoShape 3">
          <a:extLst>
            <a:ext uri="{FF2B5EF4-FFF2-40B4-BE49-F238E27FC236}">
              <a16:creationId xmlns:a16="http://schemas.microsoft.com/office/drawing/2014/main" id="{44139211-9850-4A38-AE71-613852F80A42}"/>
            </a:ext>
          </a:extLst>
        </xdr:cNvPr>
        <xdr:cNvSpPr>
          <a:spLocks noChangeArrowheads="1"/>
        </xdr:cNvSpPr>
      </xdr:nvSpPr>
      <xdr:spPr bwMode="auto">
        <a:xfrm>
          <a:off x="1895475" y="2286000"/>
          <a:ext cx="1714501" cy="838200"/>
        </a:xfrm>
        <a:prstGeom prst="wedgeRoundRectCallout">
          <a:avLst>
            <a:gd name="adj1" fmla="val -23812"/>
            <a:gd name="adj2" fmla="val -108308"/>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100">
              <a:effectLst/>
              <a:latin typeface="+mn-lt"/>
              <a:ea typeface="+mn-ea"/>
              <a:cs typeface="+mn-cs"/>
            </a:rPr>
            <a:t>プルダウンボタンで該当する診療科を選択してください。</a:t>
          </a:r>
          <a:endParaRPr lang="ja-JP" altLang="en-US" sz="1050" b="0" i="0" u="none" strike="noStrike" baseline="0">
            <a:solidFill>
              <a:srgbClr val="000000"/>
            </a:solidFill>
            <a:latin typeface="Times New Roman"/>
            <a:cs typeface="Times New Roman"/>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625475</xdr:colOff>
      <xdr:row>5</xdr:row>
      <xdr:rowOff>314325</xdr:rowOff>
    </xdr:from>
    <xdr:to>
      <xdr:col>7</xdr:col>
      <xdr:colOff>2787650</xdr:colOff>
      <xdr:row>8</xdr:row>
      <xdr:rowOff>409575</xdr:rowOff>
    </xdr:to>
    <xdr:sp macro="" textlink="">
      <xdr:nvSpPr>
        <xdr:cNvPr id="2" name="AutoShape 3">
          <a:extLst>
            <a:ext uri="{FF2B5EF4-FFF2-40B4-BE49-F238E27FC236}">
              <a16:creationId xmlns:a16="http://schemas.microsoft.com/office/drawing/2014/main" id="{6706178E-F6B8-4BC1-A8F5-384FC0052280}"/>
            </a:ext>
          </a:extLst>
        </xdr:cNvPr>
        <xdr:cNvSpPr>
          <a:spLocks noChangeArrowheads="1"/>
        </xdr:cNvSpPr>
      </xdr:nvSpPr>
      <xdr:spPr bwMode="auto">
        <a:xfrm>
          <a:off x="6235700" y="3209925"/>
          <a:ext cx="2971800" cy="1524000"/>
        </a:xfrm>
        <a:prstGeom prst="wedgeRoundRectCallout">
          <a:avLst>
            <a:gd name="adj1" fmla="val 19525"/>
            <a:gd name="adj2" fmla="val -102809"/>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050" b="0" i="0" u="none" strike="noStrike" baseline="0">
              <a:solidFill>
                <a:srgbClr val="000000"/>
              </a:solidFill>
              <a:latin typeface="Times New Roman"/>
              <a:cs typeface="Times New Roman"/>
            </a:rPr>
            <a:t>受講した指導医講習会名称や専門医資格等を記載</a:t>
          </a:r>
          <a:endParaRPr lang="en-US" altLang="ja-JP" sz="1050" b="0" i="0" u="none" strike="noStrike" baseline="0">
            <a:solidFill>
              <a:srgbClr val="000000"/>
            </a:solidFill>
            <a:latin typeface="Times New Roman"/>
            <a:cs typeface="Times New Roman"/>
          </a:endParaRPr>
        </a:p>
        <a:p>
          <a:r>
            <a:rPr lang="ja-JP" altLang="en-US" sz="1050" b="0" i="0" u="none" strike="noStrike" baseline="0">
              <a:solidFill>
                <a:srgbClr val="FF0000"/>
              </a:solidFill>
              <a:latin typeface="Times New Roman"/>
              <a:cs typeface="Times New Roman"/>
            </a:rPr>
            <a:t>（受講経験が有：〇の場合は必ず講習会名称を記載）</a:t>
          </a:r>
          <a:endParaRPr lang="en-US" altLang="ja-JP" sz="1050" b="0" i="0" u="none" strike="noStrike" baseline="0">
            <a:solidFill>
              <a:srgbClr val="FF0000"/>
            </a:solidFill>
            <a:latin typeface="Times New Roman"/>
            <a:cs typeface="Times New Roman"/>
          </a:endParaRPr>
        </a:p>
        <a:p>
          <a:r>
            <a:rPr lang="en-US" altLang="ja-JP" sz="1050" b="0" i="0" u="none" strike="noStrike" baseline="0">
              <a:solidFill>
                <a:srgbClr val="FF0000"/>
              </a:solidFill>
              <a:latin typeface="Times New Roman"/>
              <a:cs typeface="Times New Roman"/>
            </a:rPr>
            <a:t>※</a:t>
          </a:r>
          <a:r>
            <a:rPr lang="ja-JP" altLang="en-US" sz="1050" b="0" i="0" u="none" strike="noStrike" baseline="0">
              <a:solidFill>
                <a:srgbClr val="FF0000"/>
              </a:solidFill>
              <a:latin typeface="Times New Roman"/>
              <a:cs typeface="Times New Roman"/>
            </a:rPr>
            <a:t>指導医講習会の受講は、必ずしも</a:t>
          </a:r>
          <a:r>
            <a:rPr lang="en-US" altLang="ja-JP" sz="1050" b="0" i="0" u="none" strike="noStrike" baseline="0">
              <a:solidFill>
                <a:srgbClr val="FF0000"/>
              </a:solidFill>
              <a:latin typeface="Times New Roman"/>
              <a:cs typeface="Times New Roman"/>
            </a:rPr>
            <a:t>7</a:t>
          </a:r>
          <a:r>
            <a:rPr lang="ja-JP" altLang="en-US" sz="1050" b="0" i="0" u="none" strike="noStrike" baseline="0">
              <a:solidFill>
                <a:srgbClr val="FF0000"/>
              </a:solidFill>
              <a:latin typeface="Times New Roman"/>
              <a:cs typeface="Times New Roman"/>
            </a:rPr>
            <a:t>年以上の臨床経験は必要ではありません</a:t>
          </a:r>
        </a:p>
      </xdr:txBody>
    </xdr:sp>
    <xdr:clientData/>
  </xdr:twoCellAnchor>
  <xdr:twoCellAnchor>
    <xdr:from>
      <xdr:col>7</xdr:col>
      <xdr:colOff>2835275</xdr:colOff>
      <xdr:row>4</xdr:row>
      <xdr:rowOff>190500</xdr:rowOff>
    </xdr:from>
    <xdr:to>
      <xdr:col>8</xdr:col>
      <xdr:colOff>1939925</xdr:colOff>
      <xdr:row>5</xdr:row>
      <xdr:rowOff>295275</xdr:rowOff>
    </xdr:to>
    <xdr:sp macro="" textlink="">
      <xdr:nvSpPr>
        <xdr:cNvPr id="3" name="AutoShape 3">
          <a:extLst>
            <a:ext uri="{FF2B5EF4-FFF2-40B4-BE49-F238E27FC236}">
              <a16:creationId xmlns:a16="http://schemas.microsoft.com/office/drawing/2014/main" id="{0D52E086-ECA9-4D24-98F9-34FBC41D7325}"/>
            </a:ext>
          </a:extLst>
        </xdr:cNvPr>
        <xdr:cNvSpPr>
          <a:spLocks noChangeArrowheads="1"/>
        </xdr:cNvSpPr>
      </xdr:nvSpPr>
      <xdr:spPr bwMode="auto">
        <a:xfrm>
          <a:off x="9255125" y="2609850"/>
          <a:ext cx="2571750" cy="581025"/>
        </a:xfrm>
        <a:prstGeom prst="wedgeRoundRectCallout">
          <a:avLst>
            <a:gd name="adj1" fmla="val 20984"/>
            <a:gd name="adj2" fmla="val -114977"/>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100">
              <a:effectLst/>
              <a:latin typeface="+mn-lt"/>
              <a:ea typeface="+mn-ea"/>
              <a:cs typeface="+mn-cs"/>
            </a:rPr>
            <a:t>プログラム番号または</a:t>
          </a:r>
          <a:endParaRPr lang="en-US" altLang="ja-JP" sz="1100">
            <a:effectLst/>
            <a:latin typeface="+mn-lt"/>
            <a:ea typeface="+mn-ea"/>
            <a:cs typeface="+mn-cs"/>
          </a:endParaRPr>
        </a:p>
        <a:p>
          <a:r>
            <a:rPr lang="ja-JP" altLang="en-US" sz="1100">
              <a:effectLst/>
              <a:latin typeface="+mn-lt"/>
              <a:ea typeface="+mn-ea"/>
              <a:cs typeface="+mn-cs"/>
            </a:rPr>
            <a:t>プログラム名称を記載</a:t>
          </a:r>
          <a:endParaRPr lang="ja-JP" altLang="en-US" sz="1050" b="0" i="0" u="none" strike="noStrike" baseline="0">
            <a:solidFill>
              <a:srgbClr val="000000"/>
            </a:solidFill>
            <a:latin typeface="Times New Roman"/>
            <a:cs typeface="Times New Roman"/>
          </a:endParaRPr>
        </a:p>
      </xdr:txBody>
    </xdr:sp>
    <xdr:clientData/>
  </xdr:twoCellAnchor>
  <xdr:twoCellAnchor>
    <xdr:from>
      <xdr:col>7</xdr:col>
      <xdr:colOff>3143250</xdr:colOff>
      <xdr:row>6</xdr:row>
      <xdr:rowOff>247650</xdr:rowOff>
    </xdr:from>
    <xdr:to>
      <xdr:col>9</xdr:col>
      <xdr:colOff>1212850</xdr:colOff>
      <xdr:row>10</xdr:row>
      <xdr:rowOff>9525</xdr:rowOff>
    </xdr:to>
    <xdr:sp macro="" textlink="">
      <xdr:nvSpPr>
        <xdr:cNvPr id="4" name="AutoShape 3">
          <a:extLst>
            <a:ext uri="{FF2B5EF4-FFF2-40B4-BE49-F238E27FC236}">
              <a16:creationId xmlns:a16="http://schemas.microsoft.com/office/drawing/2014/main" id="{01A8E936-5720-4BCA-949A-2F95919BCD21}"/>
            </a:ext>
          </a:extLst>
        </xdr:cNvPr>
        <xdr:cNvSpPr>
          <a:spLocks noChangeArrowheads="1"/>
        </xdr:cNvSpPr>
      </xdr:nvSpPr>
      <xdr:spPr bwMode="auto">
        <a:xfrm>
          <a:off x="9563100" y="3619500"/>
          <a:ext cx="3813175" cy="1666875"/>
        </a:xfrm>
        <a:prstGeom prst="wedgeRoundRectCallout">
          <a:avLst>
            <a:gd name="adj1" fmla="val 26739"/>
            <a:gd name="adj2" fmla="val -135674"/>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050" b="0" i="0" u="none" strike="noStrike" baseline="0">
              <a:solidFill>
                <a:srgbClr val="000000"/>
              </a:solidFill>
              <a:latin typeface="Times New Roman"/>
              <a:cs typeface="Times New Roman"/>
            </a:rPr>
            <a:t>・プルダウンボタンで該当する番号を選択してください</a:t>
          </a:r>
          <a:endParaRPr lang="en-US" altLang="ja-JP" sz="1050" b="0" i="0" u="none" strike="noStrike" baseline="0">
            <a:solidFill>
              <a:srgbClr val="000000"/>
            </a:solidFill>
            <a:latin typeface="Times New Roman"/>
            <a:cs typeface="Times New Roman"/>
          </a:endParaRPr>
        </a:p>
        <a:p>
          <a:r>
            <a:rPr lang="en-US" altLang="ja-JP" sz="1050" b="0" i="0" u="none" strike="noStrike" baseline="0">
              <a:solidFill>
                <a:srgbClr val="000000"/>
              </a:solidFill>
              <a:latin typeface="Times New Roman"/>
              <a:cs typeface="Times New Roman"/>
            </a:rPr>
            <a:t>4.</a:t>
          </a:r>
          <a:r>
            <a:rPr lang="ja-JP" altLang="en-US" sz="1050" b="0" i="0" u="none" strike="noStrike" baseline="0">
              <a:solidFill>
                <a:srgbClr val="000000"/>
              </a:solidFill>
              <a:latin typeface="Times New Roman"/>
              <a:cs typeface="Times New Roman"/>
            </a:rPr>
            <a:t>指導医：</a:t>
          </a:r>
          <a:endParaRPr lang="en-US" altLang="ja-JP" sz="1050" b="0" i="0" u="none" strike="noStrike" baseline="0">
            <a:solidFill>
              <a:srgbClr val="000000"/>
            </a:solidFill>
            <a:latin typeface="Times New Roman"/>
            <a:cs typeface="Times New Roman"/>
          </a:endParaRPr>
        </a:p>
        <a:p>
          <a:r>
            <a:rPr lang="ja-JP" altLang="en-US" sz="1050" b="0" i="0" u="none" strike="noStrike" baseline="0">
              <a:solidFill>
                <a:srgbClr val="000000"/>
              </a:solidFill>
              <a:latin typeface="Times New Roman"/>
              <a:cs typeface="Times New Roman"/>
            </a:rPr>
            <a:t>　・原則</a:t>
          </a:r>
          <a:r>
            <a:rPr lang="en-US" altLang="ja-JP" sz="1050" b="0" i="0" u="none" strike="noStrike" baseline="0">
              <a:solidFill>
                <a:srgbClr val="000000"/>
              </a:solidFill>
              <a:latin typeface="Times New Roman"/>
              <a:cs typeface="Times New Roman"/>
            </a:rPr>
            <a:t>7</a:t>
          </a:r>
          <a:r>
            <a:rPr lang="ja-JP" altLang="en-US" sz="1050" b="0" i="0" u="none" strike="noStrike" baseline="0">
              <a:solidFill>
                <a:srgbClr val="000000"/>
              </a:solidFill>
              <a:latin typeface="Times New Roman"/>
              <a:cs typeface="Times New Roman"/>
            </a:rPr>
            <a:t>年以上の臨床経験を有する</a:t>
          </a:r>
          <a:endParaRPr lang="en-US" altLang="ja-JP" sz="1050" b="0" i="0" u="none" strike="noStrike" baseline="0">
            <a:solidFill>
              <a:srgbClr val="000000"/>
            </a:solidFill>
            <a:latin typeface="Times New Roman"/>
            <a:cs typeface="Times New Roman"/>
          </a:endParaRPr>
        </a:p>
        <a:p>
          <a:r>
            <a:rPr lang="ja-JP" altLang="en-US" sz="1050" b="0" i="0" u="none" strike="noStrike" baseline="0">
              <a:solidFill>
                <a:srgbClr val="000000"/>
              </a:solidFill>
              <a:latin typeface="Times New Roman"/>
              <a:cs typeface="Times New Roman"/>
            </a:rPr>
            <a:t>　・指導医講習会を受講している</a:t>
          </a:r>
          <a:endParaRPr lang="en-US" altLang="ja-JP" sz="1050" b="0" i="0" u="none" strike="noStrike" baseline="0">
            <a:solidFill>
              <a:srgbClr val="000000"/>
            </a:solidFill>
            <a:latin typeface="Times New Roman"/>
            <a:cs typeface="Times New Roman"/>
          </a:endParaRPr>
        </a:p>
        <a:p>
          <a:r>
            <a:rPr lang="ja-JP" altLang="en-US" sz="1050" b="0" i="0" u="none" strike="noStrike" baseline="0">
              <a:solidFill>
                <a:srgbClr val="000000"/>
              </a:solidFill>
              <a:latin typeface="Times New Roman"/>
              <a:cs typeface="Times New Roman"/>
            </a:rPr>
            <a:t>　・当該病院の常勤医師</a:t>
          </a:r>
          <a:endParaRPr lang="en-US" altLang="ja-JP" sz="1050" b="0" i="0" u="none" strike="noStrike" baseline="0">
            <a:solidFill>
              <a:srgbClr val="000000"/>
            </a:solidFill>
            <a:latin typeface="Times New Roman"/>
            <a:cs typeface="Times New Roman"/>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0" i="0" baseline="0">
              <a:effectLst/>
              <a:latin typeface="+mn-lt"/>
              <a:ea typeface="+mn-ea"/>
              <a:cs typeface="+mn-cs"/>
            </a:rPr>
            <a:t>３</a:t>
          </a:r>
          <a:r>
            <a:rPr lang="en-US" altLang="ja-JP" sz="1100" b="0" i="0" baseline="0">
              <a:effectLst/>
              <a:latin typeface="+mn-lt"/>
              <a:ea typeface="+mn-ea"/>
              <a:cs typeface="+mn-cs"/>
            </a:rPr>
            <a:t>.</a:t>
          </a:r>
          <a:r>
            <a:rPr lang="ja-JP" altLang="ja-JP" sz="1100" b="0" i="0" baseline="0">
              <a:effectLst/>
              <a:latin typeface="+mn-lt"/>
              <a:ea typeface="+mn-ea"/>
              <a:cs typeface="+mn-cs"/>
            </a:rPr>
            <a:t>研修実施責任者は必ず記載</a:t>
          </a:r>
          <a:endParaRPr lang="ja-JP" altLang="ja-JP" sz="1050">
            <a:effectLst/>
          </a:endParaRPr>
        </a:p>
        <a:p>
          <a:endParaRPr lang="en-US" altLang="ja-JP" sz="1050" b="0" i="0" u="none" strike="noStrike" baseline="0">
            <a:solidFill>
              <a:srgbClr val="000000"/>
            </a:solidFill>
            <a:latin typeface="Times New Roman"/>
            <a:cs typeface="Times New Roman"/>
          </a:endParaRPr>
        </a:p>
      </xdr:txBody>
    </xdr:sp>
    <xdr:clientData/>
  </xdr:twoCellAnchor>
  <xdr:twoCellAnchor>
    <xdr:from>
      <xdr:col>4</xdr:col>
      <xdr:colOff>942975</xdr:colOff>
      <xdr:row>4</xdr:row>
      <xdr:rowOff>161925</xdr:rowOff>
    </xdr:from>
    <xdr:to>
      <xdr:col>7</xdr:col>
      <xdr:colOff>200025</xdr:colOff>
      <xdr:row>5</xdr:row>
      <xdr:rowOff>266700</xdr:rowOff>
    </xdr:to>
    <xdr:sp macro="" textlink="">
      <xdr:nvSpPr>
        <xdr:cNvPr id="5" name="AutoShape 3">
          <a:extLst>
            <a:ext uri="{FF2B5EF4-FFF2-40B4-BE49-F238E27FC236}">
              <a16:creationId xmlns:a16="http://schemas.microsoft.com/office/drawing/2014/main" id="{882F20B2-267A-491D-81C0-02BA27DBBB1E}"/>
            </a:ext>
          </a:extLst>
        </xdr:cNvPr>
        <xdr:cNvSpPr>
          <a:spLocks noChangeArrowheads="1"/>
        </xdr:cNvSpPr>
      </xdr:nvSpPr>
      <xdr:spPr bwMode="auto">
        <a:xfrm>
          <a:off x="4810125" y="2581275"/>
          <a:ext cx="1809750" cy="581025"/>
        </a:xfrm>
        <a:prstGeom prst="wedgeRoundRectCallout">
          <a:avLst>
            <a:gd name="adj1" fmla="val 23615"/>
            <a:gd name="adj2" fmla="val -87108"/>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100">
              <a:solidFill>
                <a:srgbClr val="FF0000"/>
              </a:solidFill>
              <a:effectLst/>
              <a:latin typeface="+mn-lt"/>
              <a:ea typeface="+mn-ea"/>
              <a:cs typeface="+mn-cs"/>
            </a:rPr>
            <a:t>この指導医は、学会の指導医とは別です。</a:t>
          </a:r>
          <a:endParaRPr lang="ja-JP" altLang="en-US" sz="1050" b="0" i="0" u="none" strike="noStrike" baseline="0">
            <a:solidFill>
              <a:srgbClr val="FF0000"/>
            </a:solidFill>
            <a:latin typeface="Times New Roman"/>
            <a:cs typeface="Times New Roman"/>
          </a:endParaRPr>
        </a:p>
      </xdr:txBody>
    </xdr:sp>
    <xdr:clientData/>
  </xdr:twoCellAnchor>
  <xdr:twoCellAnchor>
    <xdr:from>
      <xdr:col>1</xdr:col>
      <xdr:colOff>247649</xdr:colOff>
      <xdr:row>11</xdr:row>
      <xdr:rowOff>0</xdr:rowOff>
    </xdr:from>
    <xdr:to>
      <xdr:col>7</xdr:col>
      <xdr:colOff>1809750</xdr:colOff>
      <xdr:row>13</xdr:row>
      <xdr:rowOff>295275</xdr:rowOff>
    </xdr:to>
    <xdr:sp macro="" textlink="">
      <xdr:nvSpPr>
        <xdr:cNvPr id="6" name="AutoShape 1">
          <a:extLst>
            <a:ext uri="{FF2B5EF4-FFF2-40B4-BE49-F238E27FC236}">
              <a16:creationId xmlns:a16="http://schemas.microsoft.com/office/drawing/2014/main" id="{7B2E69BB-8BAD-476D-AD8C-E6EAFE7227E8}"/>
            </a:ext>
          </a:extLst>
        </xdr:cNvPr>
        <xdr:cNvSpPr>
          <a:spLocks noChangeArrowheads="1"/>
        </xdr:cNvSpPr>
      </xdr:nvSpPr>
      <xdr:spPr bwMode="auto">
        <a:xfrm>
          <a:off x="428624" y="5753100"/>
          <a:ext cx="7800976" cy="1247775"/>
        </a:xfrm>
        <a:prstGeom prst="wedgeRoundRectCallout">
          <a:avLst>
            <a:gd name="adj1" fmla="val -44171"/>
            <a:gd name="adj2" fmla="val 22806"/>
            <a:gd name="adj3" fmla="val 16667"/>
          </a:avLst>
        </a:prstGeom>
        <a:solidFill>
          <a:srgbClr val="FBE4D5"/>
        </a:solidFill>
        <a:ln w="9525">
          <a:solidFill>
            <a:srgbClr val="ED7D31"/>
          </a:solidFill>
          <a:miter lim="800000"/>
          <a:headEnd/>
          <a:tailEnd/>
        </a:ln>
      </xdr:spPr>
      <xdr:txBody>
        <a:bodyPr vertOverflow="clip" wrap="square" lIns="74295" tIns="8890" rIns="74295" bIns="8890" anchor="t" upright="1"/>
        <a:lstStyle/>
        <a:p>
          <a:pPr algn="l" rtl="0">
            <a:lnSpc>
              <a:spcPts val="1200"/>
            </a:lnSpc>
            <a:defRPr sz="1000"/>
          </a:pPr>
          <a:endParaRPr lang="en-US" altLang="ja-JP" sz="1200" b="0" i="0" u="none" strike="noStrike" baseline="0">
            <a:solidFill>
              <a:srgbClr val="FF0000"/>
            </a:solidFill>
            <a:latin typeface="ＭＳ 明朝"/>
            <a:ea typeface="ＭＳ 明朝"/>
          </a:endParaRPr>
        </a:p>
        <a:p>
          <a:pPr algn="l" rtl="0">
            <a:lnSpc>
              <a:spcPts val="1200"/>
            </a:lnSpc>
            <a:defRPr sz="1000"/>
          </a:pPr>
          <a:r>
            <a:rPr lang="ja-JP" altLang="en-US" sz="1200" b="0" i="0" u="none" strike="noStrike" baseline="0">
              <a:solidFill>
                <a:srgbClr val="FF0000"/>
              </a:solidFill>
              <a:latin typeface="ＭＳ 明朝"/>
              <a:ea typeface="ＭＳ 明朝"/>
            </a:rPr>
            <a:t>・基幹型病院・協力型病院・協力施設をシートごとに各病院の指導医名簿を作成してください。</a:t>
          </a:r>
          <a:endParaRPr lang="en-US" altLang="ja-JP" sz="1200" b="0" i="0" u="none" strike="noStrike" baseline="0">
            <a:solidFill>
              <a:srgbClr val="FF0000"/>
            </a:solidFill>
            <a:latin typeface="ＭＳ 明朝"/>
            <a:ea typeface="ＭＳ 明朝"/>
          </a:endParaRPr>
        </a:p>
        <a:p>
          <a:pPr algn="l" rtl="0">
            <a:lnSpc>
              <a:spcPts val="1200"/>
            </a:lnSpc>
            <a:defRPr sz="1000"/>
          </a:pPr>
          <a:endParaRPr lang="en-US" altLang="ja-JP" sz="1200" b="0" i="0" u="none" strike="noStrike" baseline="0">
            <a:solidFill>
              <a:srgbClr val="FF0000"/>
            </a:solidFill>
            <a:latin typeface="ＭＳ 明朝"/>
            <a:ea typeface="ＭＳ 明朝"/>
          </a:endParaRPr>
        </a:p>
        <a:p>
          <a:pPr algn="l" rtl="0">
            <a:lnSpc>
              <a:spcPts val="1200"/>
            </a:lnSpc>
            <a:defRPr sz="1000"/>
          </a:pPr>
          <a:r>
            <a:rPr lang="ja-JP" altLang="en-US" sz="1200" b="0" i="0" u="none" strike="noStrike" baseline="0">
              <a:solidFill>
                <a:srgbClr val="000000"/>
              </a:solidFill>
              <a:latin typeface="ＭＳ 明朝"/>
              <a:ea typeface="ＭＳ 明朝"/>
            </a:rPr>
            <a:t>・欄が足りない場合は、行をコピー挿入して使用してください。</a:t>
          </a:r>
          <a:endParaRPr lang="en-US" altLang="ja-JP" sz="1200" b="0" i="0" u="none" strike="noStrike" baseline="0">
            <a:solidFill>
              <a:srgbClr val="000000"/>
            </a:solidFill>
            <a:latin typeface="ＭＳ 明朝"/>
            <a:ea typeface="ＭＳ 明朝"/>
          </a:endParaRPr>
        </a:p>
        <a:p>
          <a:pPr algn="l" rtl="0">
            <a:lnSpc>
              <a:spcPts val="1200"/>
            </a:lnSpc>
            <a:defRPr sz="1000"/>
          </a:pPr>
          <a:endParaRPr lang="en-US" altLang="ja-JP" sz="1200" b="0" i="0" u="none" strike="noStrike" baseline="0">
            <a:solidFill>
              <a:srgbClr val="000000"/>
            </a:solidFill>
            <a:latin typeface="ＭＳ 明朝"/>
            <a:ea typeface="ＭＳ 明朝"/>
          </a:endParaRPr>
        </a:p>
        <a:p>
          <a:pPr algn="l" rtl="0">
            <a:lnSpc>
              <a:spcPts val="1200"/>
            </a:lnSpc>
            <a:defRPr sz="1000"/>
          </a:pPr>
          <a:r>
            <a:rPr lang="ja-JP" altLang="en-US" sz="1200" b="0" i="0" u="none" strike="noStrike" baseline="0">
              <a:solidFill>
                <a:srgbClr val="000000"/>
              </a:solidFill>
              <a:latin typeface="ＭＳ 明朝"/>
              <a:ea typeface="ＭＳ 明朝"/>
            </a:rPr>
            <a:t>・医籍番号及び生年月日の記載は必要ありません。</a:t>
          </a:r>
          <a:endParaRPr lang="en-US" altLang="ja-JP" sz="1200" b="0" i="0" u="none" strike="noStrike" baseline="0">
            <a:solidFill>
              <a:srgbClr val="000000"/>
            </a:solidFill>
            <a:latin typeface="ＭＳ 明朝"/>
            <a:ea typeface="ＭＳ 明朝"/>
          </a:endParaRPr>
        </a:p>
        <a:p>
          <a:pPr algn="l" rtl="0">
            <a:lnSpc>
              <a:spcPts val="1200"/>
            </a:lnSpc>
            <a:defRPr sz="1000"/>
          </a:pPr>
          <a:endParaRPr lang="en-US" altLang="ja-JP" sz="1200" b="0" i="0" u="none" strike="noStrike" baseline="0">
            <a:solidFill>
              <a:srgbClr val="000000"/>
            </a:solidFill>
            <a:latin typeface="ＭＳ 明朝"/>
            <a:ea typeface="ＭＳ 明朝"/>
          </a:endParaRPr>
        </a:p>
        <a:p>
          <a:pPr algn="l" rtl="0">
            <a:lnSpc>
              <a:spcPts val="1200"/>
            </a:lnSpc>
            <a:defRPr sz="1000"/>
          </a:pPr>
          <a:endParaRPr lang="ja-JP" altLang="en-US" sz="1050" b="0" i="0" u="none" strike="noStrike" baseline="0">
            <a:solidFill>
              <a:srgbClr val="000000"/>
            </a:solidFill>
            <a:latin typeface="ＭＳ 明朝"/>
            <a:ea typeface="ＭＳ 明朝"/>
          </a:endParaRPr>
        </a:p>
      </xdr:txBody>
    </xdr:sp>
    <xdr:clientData/>
  </xdr:twoCellAnchor>
  <xdr:twoCellAnchor>
    <xdr:from>
      <xdr:col>7</xdr:col>
      <xdr:colOff>9525</xdr:colOff>
      <xdr:row>9</xdr:row>
      <xdr:rowOff>238125</xdr:rowOff>
    </xdr:from>
    <xdr:to>
      <xdr:col>7</xdr:col>
      <xdr:colOff>2686050</xdr:colOff>
      <xdr:row>10</xdr:row>
      <xdr:rowOff>323850</xdr:rowOff>
    </xdr:to>
    <xdr:sp macro="" textlink="">
      <xdr:nvSpPr>
        <xdr:cNvPr id="7" name="AutoShape 3">
          <a:extLst>
            <a:ext uri="{FF2B5EF4-FFF2-40B4-BE49-F238E27FC236}">
              <a16:creationId xmlns:a16="http://schemas.microsoft.com/office/drawing/2014/main" id="{FA4B2604-4896-4BA3-BB85-AE3E59B8D650}"/>
            </a:ext>
          </a:extLst>
        </xdr:cNvPr>
        <xdr:cNvSpPr>
          <a:spLocks noChangeArrowheads="1"/>
        </xdr:cNvSpPr>
      </xdr:nvSpPr>
      <xdr:spPr bwMode="auto">
        <a:xfrm>
          <a:off x="6429375" y="5038725"/>
          <a:ext cx="2676525" cy="561975"/>
        </a:xfrm>
        <a:prstGeom prst="wedgeRoundRectCallout">
          <a:avLst>
            <a:gd name="adj1" fmla="val 20167"/>
            <a:gd name="adj2" fmla="val -43240"/>
            <a:gd name="adj3" fmla="val 16667"/>
          </a:avLst>
        </a:prstGeom>
        <a:solidFill>
          <a:schemeClr val="accent6">
            <a:lumMod val="20000"/>
            <a:lumOff val="80000"/>
          </a:schemeClr>
        </a:solidFill>
        <a:ln w="9525">
          <a:solidFill>
            <a:srgbClr val="FFC000"/>
          </a:solidFill>
          <a:miter lim="800000"/>
          <a:headEnd/>
          <a:tailEnd/>
        </a:ln>
      </xdr:spPr>
      <xdr:txBody>
        <a:bodyPr vertOverflow="clip" wrap="square" lIns="74295" tIns="8890" rIns="74295" bIns="8890" anchor="t" upright="1"/>
        <a:lstStyle/>
        <a:p>
          <a:r>
            <a:rPr lang="ja-JP" altLang="en-US" sz="1050" b="0" i="0" u="none" strike="noStrike" baseline="0">
              <a:solidFill>
                <a:srgbClr val="FF0000"/>
              </a:solidFill>
              <a:latin typeface="Times New Roman"/>
              <a:cs typeface="Times New Roman"/>
            </a:rPr>
            <a:t>「資格等」の欄は文字数が多くなると、行の幅が自動で変更になります。</a:t>
          </a:r>
        </a:p>
      </xdr:txBody>
    </xdr:sp>
    <xdr:clientData/>
  </xdr:twoCellAnchor>
  <xdr:twoCellAnchor>
    <xdr:from>
      <xdr:col>1</xdr:col>
      <xdr:colOff>19050</xdr:colOff>
      <xdr:row>6</xdr:row>
      <xdr:rowOff>200025</xdr:rowOff>
    </xdr:from>
    <xdr:to>
      <xdr:col>2</xdr:col>
      <xdr:colOff>1047751</xdr:colOff>
      <xdr:row>8</xdr:row>
      <xdr:rowOff>85725</xdr:rowOff>
    </xdr:to>
    <xdr:sp macro="" textlink="">
      <xdr:nvSpPr>
        <xdr:cNvPr id="8" name="AutoShape 3">
          <a:extLst>
            <a:ext uri="{FF2B5EF4-FFF2-40B4-BE49-F238E27FC236}">
              <a16:creationId xmlns:a16="http://schemas.microsoft.com/office/drawing/2014/main" id="{C8049BA9-34E2-4FE7-89FD-039554CFB138}"/>
            </a:ext>
          </a:extLst>
        </xdr:cNvPr>
        <xdr:cNvSpPr>
          <a:spLocks noChangeArrowheads="1"/>
        </xdr:cNvSpPr>
      </xdr:nvSpPr>
      <xdr:spPr bwMode="auto">
        <a:xfrm>
          <a:off x="200025" y="3571875"/>
          <a:ext cx="1714501" cy="838200"/>
        </a:xfrm>
        <a:prstGeom prst="wedgeRoundRectCallout">
          <a:avLst>
            <a:gd name="adj1" fmla="val -29368"/>
            <a:gd name="adj2" fmla="val -209444"/>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100">
              <a:effectLst/>
              <a:latin typeface="+mn-lt"/>
              <a:ea typeface="+mn-ea"/>
              <a:cs typeface="+mn-cs"/>
            </a:rPr>
            <a:t>プルダウンボタンで該当する診療科を選択してください。</a:t>
          </a:r>
          <a:endParaRPr lang="ja-JP" altLang="en-US" sz="1050" b="0" i="0" u="none" strike="noStrike" baseline="0">
            <a:solidFill>
              <a:srgbClr val="000000"/>
            </a:solidFill>
            <a:latin typeface="Times New Roman"/>
            <a:cs typeface="Times New Roman"/>
          </a:endParaRPr>
        </a:p>
      </xdr:txBody>
    </xdr:sp>
    <xdr:clientData/>
  </xdr:twoCellAnchor>
  <xdr:twoCellAnchor>
    <xdr:from>
      <xdr:col>2</xdr:col>
      <xdr:colOff>723899</xdr:colOff>
      <xdr:row>4</xdr:row>
      <xdr:rowOff>323851</xdr:rowOff>
    </xdr:from>
    <xdr:to>
      <xdr:col>4</xdr:col>
      <xdr:colOff>0</xdr:colOff>
      <xdr:row>6</xdr:row>
      <xdr:rowOff>1</xdr:rowOff>
    </xdr:to>
    <xdr:sp macro="" textlink="">
      <xdr:nvSpPr>
        <xdr:cNvPr id="9" name="AutoShape 3">
          <a:extLst>
            <a:ext uri="{FF2B5EF4-FFF2-40B4-BE49-F238E27FC236}">
              <a16:creationId xmlns:a16="http://schemas.microsoft.com/office/drawing/2014/main" id="{0B926740-F7EE-43CE-9A57-A852BD157EC5}"/>
            </a:ext>
          </a:extLst>
        </xdr:cNvPr>
        <xdr:cNvSpPr>
          <a:spLocks noChangeArrowheads="1"/>
        </xdr:cNvSpPr>
      </xdr:nvSpPr>
      <xdr:spPr bwMode="auto">
        <a:xfrm>
          <a:off x="1590674" y="2743201"/>
          <a:ext cx="2276476" cy="628650"/>
        </a:xfrm>
        <a:prstGeom prst="wedgeRoundRectCallout">
          <a:avLst>
            <a:gd name="adj1" fmla="val -47690"/>
            <a:gd name="adj2" fmla="val -115639"/>
            <a:gd name="adj3" fmla="val 16667"/>
          </a:avLst>
        </a:prstGeom>
        <a:solidFill>
          <a:srgbClr val="FFF2CC"/>
        </a:solidFill>
        <a:ln w="9525">
          <a:solidFill>
            <a:srgbClr val="FFC000"/>
          </a:solidFill>
          <a:miter lim="800000"/>
          <a:headEnd/>
          <a:tailEnd/>
        </a:ln>
      </xdr:spPr>
      <xdr:txBody>
        <a:bodyPr vertOverflow="clip" wrap="square" lIns="74295" tIns="8890" rIns="74295" bIns="8890" anchor="t" upright="1"/>
        <a:lstStyle/>
        <a:p>
          <a:r>
            <a:rPr lang="ja-JP" altLang="en-US" sz="1050" b="0" i="0" u="none" strike="noStrike" baseline="0">
              <a:solidFill>
                <a:sysClr val="windowText" lastClr="000000"/>
              </a:solidFill>
              <a:latin typeface="Times New Roman"/>
              <a:cs typeface="Times New Roman"/>
            </a:rPr>
            <a:t>指導医の変更があった時は、</a:t>
          </a:r>
          <a:br>
            <a:rPr lang="en-US" altLang="ja-JP" sz="1050" b="0" i="0" u="none" strike="noStrike" baseline="0">
              <a:solidFill>
                <a:sysClr val="windowText" lastClr="000000"/>
              </a:solidFill>
              <a:latin typeface="Times New Roman"/>
              <a:cs typeface="Times New Roman"/>
            </a:rPr>
          </a:br>
          <a:r>
            <a:rPr lang="ja-JP" altLang="en-US" sz="1050" b="0" i="0" u="sng" strike="noStrike" baseline="0">
              <a:solidFill>
                <a:srgbClr val="FF0000"/>
              </a:solidFill>
              <a:latin typeface="Times New Roman"/>
              <a:cs typeface="Times New Roman"/>
            </a:rPr>
            <a:t>赤字下線</a:t>
          </a:r>
          <a:r>
            <a:rPr lang="ja-JP" altLang="en-US" sz="1050" b="0" i="0" u="none" strike="noStrike" baseline="0">
              <a:solidFill>
                <a:sysClr val="windowText" lastClr="000000"/>
              </a:solidFill>
              <a:latin typeface="Times New Roman"/>
              <a:cs typeface="Times New Roman"/>
            </a:rPr>
            <a:t>で記載してください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1:AV271"/>
  <sheetViews>
    <sheetView tabSelected="1" view="pageBreakPreview" topLeftCell="A95" zoomScale="112" zoomScaleNormal="100" zoomScaleSheetLayoutView="112" workbookViewId="0">
      <selection activeCell="N112" sqref="N112"/>
    </sheetView>
  </sheetViews>
  <sheetFormatPr defaultRowHeight="13.5"/>
  <cols>
    <col min="1" max="31" width="4" style="5" customWidth="1"/>
    <col min="32" max="69" width="4.25" style="5" customWidth="1"/>
    <col min="70" max="16384" width="9" style="5"/>
  </cols>
  <sheetData>
    <row r="1" spans="2:30" ht="18.75" customHeight="1">
      <c r="AB1" s="369" t="s">
        <v>433</v>
      </c>
      <c r="AC1" s="369"/>
      <c r="AD1" s="369"/>
    </row>
    <row r="2" spans="2:30" ht="18.75" customHeight="1">
      <c r="B2" s="279" t="s">
        <v>0</v>
      </c>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row>
    <row r="3" spans="2:30" ht="18.75" customHeight="1">
      <c r="B3" s="381" t="s">
        <v>1</v>
      </c>
      <c r="C3" s="382"/>
      <c r="D3" s="383"/>
      <c r="E3" s="121"/>
      <c r="F3" s="121"/>
      <c r="G3" s="121"/>
      <c r="H3" s="121"/>
      <c r="I3" s="121"/>
      <c r="J3" s="121"/>
      <c r="K3" s="121"/>
      <c r="L3" s="121"/>
      <c r="M3" s="121"/>
      <c r="N3" s="121"/>
      <c r="O3" s="121"/>
      <c r="P3" s="121"/>
      <c r="Q3" s="121"/>
      <c r="R3" s="121"/>
      <c r="S3" s="121"/>
      <c r="T3" s="121"/>
      <c r="U3" s="121"/>
      <c r="V3" s="121"/>
      <c r="W3" s="121"/>
      <c r="X3" s="121"/>
      <c r="Y3" s="121"/>
      <c r="Z3" s="122"/>
      <c r="AA3" s="122"/>
      <c r="AB3" s="122"/>
      <c r="AC3" s="122"/>
      <c r="AD3" s="122"/>
    </row>
    <row r="4" spans="2:30" ht="22.5" customHeight="1">
      <c r="V4" s="370" t="s">
        <v>73</v>
      </c>
      <c r="W4" s="370"/>
      <c r="X4" s="370"/>
      <c r="Y4" s="370"/>
      <c r="Z4" s="371" t="s">
        <v>71</v>
      </c>
      <c r="AA4" s="371"/>
      <c r="AB4" s="371"/>
      <c r="AC4" s="371"/>
      <c r="AD4" s="371"/>
    </row>
    <row r="5" spans="2:30" ht="22.5" customHeight="1">
      <c r="B5" s="334" t="s">
        <v>2</v>
      </c>
      <c r="C5" s="335"/>
      <c r="D5" s="335"/>
      <c r="E5" s="335"/>
      <c r="F5" s="335"/>
      <c r="G5" s="335"/>
      <c r="H5" s="379"/>
      <c r="I5" s="405"/>
      <c r="J5" s="406"/>
      <c r="K5" s="406"/>
      <c r="L5" s="406"/>
      <c r="M5" s="406"/>
      <c r="N5" s="406"/>
      <c r="O5" s="406"/>
      <c r="P5" s="334" t="s">
        <v>3</v>
      </c>
      <c r="Q5" s="335"/>
      <c r="R5" s="335"/>
      <c r="S5" s="335"/>
      <c r="T5" s="335"/>
      <c r="U5" s="379"/>
      <c r="V5" s="411" t="s">
        <v>5</v>
      </c>
      <c r="W5" s="412"/>
      <c r="X5" s="415"/>
      <c r="Y5" s="416"/>
      <c r="Z5" s="416"/>
      <c r="AA5" s="416"/>
      <c r="AB5" s="416"/>
      <c r="AC5" s="416"/>
      <c r="AD5" s="417"/>
    </row>
    <row r="6" spans="2:30" ht="22.5" customHeight="1">
      <c r="B6" s="306"/>
      <c r="C6" s="353"/>
      <c r="D6" s="353"/>
      <c r="E6" s="353"/>
      <c r="F6" s="353"/>
      <c r="G6" s="353"/>
      <c r="H6" s="380"/>
      <c r="I6" s="407"/>
      <c r="J6" s="408"/>
      <c r="K6" s="408"/>
      <c r="L6" s="408"/>
      <c r="M6" s="408"/>
      <c r="N6" s="408"/>
      <c r="O6" s="408"/>
      <c r="P6" s="306"/>
      <c r="Q6" s="353"/>
      <c r="R6" s="353"/>
      <c r="S6" s="353"/>
      <c r="T6" s="353"/>
      <c r="U6" s="380"/>
      <c r="V6" s="413"/>
      <c r="W6" s="414"/>
      <c r="X6" s="418"/>
      <c r="Y6" s="418"/>
      <c r="Z6" s="418"/>
      <c r="AA6" s="418"/>
      <c r="AB6" s="418"/>
      <c r="AC6" s="418"/>
      <c r="AD6" s="419"/>
    </row>
    <row r="7" spans="2:30" ht="22.5" customHeight="1">
      <c r="B7" s="325" t="s">
        <v>74</v>
      </c>
      <c r="C7" s="393"/>
      <c r="D7" s="393"/>
      <c r="E7" s="393"/>
      <c r="F7" s="393"/>
      <c r="G7" s="393"/>
      <c r="H7" s="393"/>
      <c r="I7" s="407"/>
      <c r="J7" s="408"/>
      <c r="K7" s="408"/>
      <c r="L7" s="408"/>
      <c r="M7" s="408"/>
      <c r="N7" s="408"/>
      <c r="O7" s="408"/>
      <c r="P7" s="397" t="s">
        <v>4</v>
      </c>
      <c r="Q7" s="398"/>
      <c r="R7" s="398"/>
      <c r="S7" s="398"/>
      <c r="T7" s="398"/>
      <c r="U7" s="399"/>
      <c r="V7" s="401" t="s">
        <v>6</v>
      </c>
      <c r="W7" s="402"/>
      <c r="X7" s="420"/>
      <c r="Y7" s="420"/>
      <c r="Z7" s="420"/>
      <c r="AA7" s="420"/>
      <c r="AB7" s="420"/>
      <c r="AC7" s="420"/>
      <c r="AD7" s="421"/>
    </row>
    <row r="8" spans="2:30" ht="22.5" customHeight="1">
      <c r="B8" s="394"/>
      <c r="C8" s="395"/>
      <c r="D8" s="395"/>
      <c r="E8" s="395"/>
      <c r="F8" s="395"/>
      <c r="G8" s="395"/>
      <c r="H8" s="395"/>
      <c r="I8" s="409"/>
      <c r="J8" s="410"/>
      <c r="K8" s="410"/>
      <c r="L8" s="410"/>
      <c r="M8" s="410"/>
      <c r="N8" s="410"/>
      <c r="O8" s="410"/>
      <c r="P8" s="376"/>
      <c r="Q8" s="377"/>
      <c r="R8" s="377"/>
      <c r="S8" s="377"/>
      <c r="T8" s="377"/>
      <c r="U8" s="400"/>
      <c r="V8" s="403"/>
      <c r="W8" s="404"/>
      <c r="X8" s="422"/>
      <c r="Y8" s="422"/>
      <c r="Z8" s="422"/>
      <c r="AA8" s="422"/>
      <c r="AB8" s="422"/>
      <c r="AC8" s="422"/>
      <c r="AD8" s="423"/>
    </row>
    <row r="9" spans="2:30" ht="22.5" customHeight="1">
      <c r="B9" s="384" t="s">
        <v>7</v>
      </c>
      <c r="C9" s="385"/>
      <c r="D9" s="385"/>
      <c r="E9" s="385"/>
      <c r="F9" s="385"/>
      <c r="G9" s="386"/>
      <c r="H9" s="299" t="s">
        <v>8</v>
      </c>
      <c r="I9" s="300"/>
      <c r="J9" s="301"/>
      <c r="K9" s="301"/>
      <c r="L9" s="301"/>
      <c r="M9" s="301"/>
      <c r="N9" s="10"/>
      <c r="O9" s="10"/>
      <c r="P9" s="302"/>
      <c r="Q9" s="302"/>
      <c r="R9" s="302"/>
      <c r="S9" s="303"/>
      <c r="T9" s="318" t="s">
        <v>211</v>
      </c>
      <c r="U9" s="319"/>
      <c r="V9" s="11"/>
      <c r="W9" s="11"/>
      <c r="X9" s="11"/>
      <c r="Y9" s="390" t="s">
        <v>76</v>
      </c>
      <c r="Z9" s="390"/>
      <c r="AA9" s="391"/>
      <c r="AB9" s="391"/>
      <c r="AC9" s="391"/>
      <c r="AD9" s="392"/>
    </row>
    <row r="10" spans="2:30" ht="22.5" customHeight="1">
      <c r="B10" s="387"/>
      <c r="C10" s="388"/>
      <c r="D10" s="388"/>
      <c r="E10" s="388"/>
      <c r="F10" s="388"/>
      <c r="G10" s="389"/>
      <c r="H10" s="306" t="s">
        <v>10</v>
      </c>
      <c r="I10" s="307"/>
      <c r="J10" s="307"/>
      <c r="K10" s="307"/>
      <c r="L10" s="307"/>
      <c r="M10" s="307"/>
      <c r="N10" s="308" t="s">
        <v>11</v>
      </c>
      <c r="O10" s="307"/>
      <c r="P10" s="307"/>
      <c r="Q10" s="307"/>
      <c r="R10" s="307"/>
      <c r="S10" s="309"/>
      <c r="T10" s="320"/>
      <c r="U10" s="321"/>
      <c r="V10" s="272"/>
      <c r="W10" s="272"/>
      <c r="X10" s="272"/>
      <c r="Y10" s="272"/>
      <c r="Z10" s="272"/>
      <c r="AA10" s="272"/>
      <c r="AB10" s="272"/>
      <c r="AC10" s="272"/>
      <c r="AD10" s="273"/>
    </row>
    <row r="11" spans="2:30" ht="22.5" customHeight="1">
      <c r="B11" s="387"/>
      <c r="C11" s="388"/>
      <c r="D11" s="388"/>
      <c r="E11" s="388"/>
      <c r="F11" s="388"/>
      <c r="G11" s="389"/>
      <c r="H11" s="13"/>
      <c r="I11" s="8"/>
      <c r="J11" s="310"/>
      <c r="K11" s="310"/>
      <c r="L11" s="310"/>
      <c r="M11" s="311"/>
      <c r="N11" s="14"/>
      <c r="P11" s="314"/>
      <c r="Q11" s="314"/>
      <c r="R11" s="314"/>
      <c r="S11" s="315"/>
      <c r="T11" s="304" t="s">
        <v>75</v>
      </c>
      <c r="U11" s="305"/>
      <c r="V11" s="296"/>
      <c r="W11" s="296"/>
      <c r="X11" s="296"/>
      <c r="Y11" s="296"/>
      <c r="Z11" s="296"/>
      <c r="AA11" s="296"/>
      <c r="AB11" s="296"/>
      <c r="AC11" s="296"/>
      <c r="AD11" s="315"/>
    </row>
    <row r="12" spans="2:30" ht="22.5" customHeight="1">
      <c r="B12" s="325" t="s">
        <v>77</v>
      </c>
      <c r="C12" s="393"/>
      <c r="D12" s="393"/>
      <c r="E12" s="393"/>
      <c r="F12" s="393"/>
      <c r="G12" s="393"/>
      <c r="H12" s="13"/>
      <c r="I12" s="8"/>
      <c r="J12" s="310"/>
      <c r="K12" s="310"/>
      <c r="L12" s="310"/>
      <c r="M12" s="311"/>
      <c r="N12" s="14"/>
      <c r="P12" s="314"/>
      <c r="Q12" s="314"/>
      <c r="R12" s="314"/>
      <c r="S12" s="315"/>
      <c r="T12" s="304" t="s">
        <v>78</v>
      </c>
      <c r="U12" s="396"/>
      <c r="V12" s="396"/>
      <c r="W12" s="396"/>
      <c r="X12" s="272"/>
      <c r="Y12" s="272"/>
      <c r="Z12" s="272"/>
      <c r="AA12" s="272"/>
      <c r="AB12" s="272"/>
      <c r="AC12" s="272"/>
      <c r="AD12" s="273"/>
    </row>
    <row r="13" spans="2:30" ht="22.5" customHeight="1">
      <c r="B13" s="325"/>
      <c r="C13" s="393"/>
      <c r="D13" s="393"/>
      <c r="E13" s="393"/>
      <c r="F13" s="393"/>
      <c r="G13" s="393"/>
      <c r="H13" s="13"/>
      <c r="I13" s="8"/>
      <c r="J13" s="310"/>
      <c r="K13" s="310"/>
      <c r="L13" s="310"/>
      <c r="M13" s="311"/>
      <c r="N13" s="14"/>
      <c r="P13" s="314"/>
      <c r="Q13" s="314"/>
      <c r="R13" s="314"/>
      <c r="S13" s="315"/>
      <c r="T13" s="372" t="s">
        <v>79</v>
      </c>
      <c r="U13" s="373"/>
      <c r="V13" s="374"/>
      <c r="W13" s="374"/>
      <c r="X13" s="374"/>
      <c r="Y13" s="374"/>
      <c r="Z13" s="374"/>
      <c r="AA13" s="374"/>
      <c r="AB13" s="374"/>
      <c r="AC13" s="374"/>
      <c r="AD13" s="375"/>
    </row>
    <row r="14" spans="2:30" ht="22.5" customHeight="1">
      <c r="B14" s="394"/>
      <c r="C14" s="395"/>
      <c r="D14" s="395"/>
      <c r="E14" s="395"/>
      <c r="F14" s="395"/>
      <c r="G14" s="395"/>
      <c r="H14" s="16"/>
      <c r="I14" s="17"/>
      <c r="J14" s="312"/>
      <c r="K14" s="312"/>
      <c r="L14" s="312"/>
      <c r="M14" s="313"/>
      <c r="N14" s="18"/>
      <c r="O14" s="19"/>
      <c r="P14" s="316"/>
      <c r="Q14" s="316"/>
      <c r="R14" s="316"/>
      <c r="S14" s="317"/>
      <c r="T14" s="376" t="s">
        <v>9</v>
      </c>
      <c r="U14" s="377"/>
      <c r="V14" s="377"/>
      <c r="W14" s="377"/>
      <c r="X14" s="377"/>
      <c r="Y14" s="377"/>
      <c r="Z14" s="377"/>
      <c r="AA14" s="377"/>
      <c r="AB14" s="377"/>
      <c r="AC14" s="377"/>
      <c r="AD14" s="378"/>
    </row>
    <row r="15" spans="2:30" ht="22.5" customHeight="1">
      <c r="B15" s="334" t="s">
        <v>212</v>
      </c>
      <c r="C15" s="335"/>
      <c r="D15" s="335"/>
      <c r="E15" s="335"/>
      <c r="F15" s="335"/>
      <c r="G15" s="336"/>
      <c r="H15" s="299" t="s">
        <v>8</v>
      </c>
      <c r="I15" s="300"/>
      <c r="J15" s="434"/>
      <c r="K15" s="434"/>
      <c r="L15" s="434"/>
      <c r="M15" s="434"/>
      <c r="N15" s="434"/>
      <c r="O15" s="434"/>
      <c r="P15" s="434"/>
      <c r="Q15" s="434"/>
      <c r="R15" s="434"/>
      <c r="S15" s="434"/>
      <c r="T15" s="434"/>
      <c r="U15" s="434"/>
      <c r="V15" s="434"/>
      <c r="W15" s="434"/>
      <c r="X15" s="434"/>
      <c r="Y15" s="434"/>
      <c r="Z15" s="434"/>
      <c r="AA15" s="434"/>
      <c r="AB15" s="434"/>
      <c r="AC15" s="434"/>
      <c r="AD15" s="435"/>
    </row>
    <row r="16" spans="2:30" ht="22.5" customHeight="1">
      <c r="B16" s="306"/>
      <c r="C16" s="353"/>
      <c r="D16" s="353"/>
      <c r="E16" s="353"/>
      <c r="F16" s="353"/>
      <c r="G16" s="309"/>
      <c r="H16" s="426"/>
      <c r="I16" s="427"/>
      <c r="J16" s="427"/>
      <c r="K16" s="427"/>
      <c r="L16" s="427"/>
      <c r="M16" s="427"/>
      <c r="N16" s="427"/>
      <c r="O16" s="427"/>
      <c r="P16" s="427"/>
      <c r="Q16" s="427"/>
      <c r="R16" s="427"/>
      <c r="S16" s="427"/>
      <c r="T16" s="427"/>
      <c r="U16" s="427"/>
      <c r="V16" s="427"/>
      <c r="W16" s="427"/>
      <c r="X16" s="427"/>
      <c r="Y16" s="427"/>
      <c r="Z16" s="427"/>
      <c r="AA16" s="427"/>
      <c r="AB16" s="427"/>
      <c r="AC16" s="427"/>
      <c r="AD16" s="428"/>
    </row>
    <row r="17" spans="2:30" ht="22.5" customHeight="1">
      <c r="B17" s="430"/>
      <c r="C17" s="431"/>
      <c r="D17" s="431"/>
      <c r="E17" s="431"/>
      <c r="F17" s="431"/>
      <c r="G17" s="432"/>
      <c r="H17" s="429"/>
      <c r="I17" s="332"/>
      <c r="J17" s="332"/>
      <c r="K17" s="332"/>
      <c r="L17" s="332"/>
      <c r="M17" s="332"/>
      <c r="N17" s="332"/>
      <c r="O17" s="332"/>
      <c r="P17" s="332"/>
      <c r="Q17" s="332"/>
      <c r="R17" s="332"/>
      <c r="S17" s="332"/>
      <c r="T17" s="332"/>
      <c r="U17" s="332"/>
      <c r="V17" s="332"/>
      <c r="W17" s="332"/>
      <c r="X17" s="332"/>
      <c r="Y17" s="332"/>
      <c r="Z17" s="332"/>
      <c r="AA17" s="332"/>
      <c r="AB17" s="332"/>
      <c r="AC17" s="332"/>
      <c r="AD17" s="333"/>
    </row>
    <row r="18" spans="2:30" ht="22.5" customHeight="1">
      <c r="B18" s="334" t="s">
        <v>436</v>
      </c>
      <c r="C18" s="335"/>
      <c r="D18" s="335"/>
      <c r="E18" s="335"/>
      <c r="F18" s="335"/>
      <c r="G18" s="336"/>
      <c r="H18" s="20" t="s">
        <v>80</v>
      </c>
      <c r="I18" s="433"/>
      <c r="J18" s="433"/>
      <c r="K18" s="433"/>
      <c r="L18" s="433"/>
      <c r="M18" s="433"/>
      <c r="N18" s="11"/>
      <c r="O18" s="21" t="s">
        <v>81</v>
      </c>
      <c r="P18" s="440"/>
      <c r="Q18" s="440"/>
      <c r="R18" s="440"/>
      <c r="S18" s="440"/>
      <c r="T18" s="286" t="s">
        <v>82</v>
      </c>
      <c r="U18" s="286"/>
      <c r="V18" s="286"/>
      <c r="W18" s="286"/>
      <c r="X18" s="22" t="s">
        <v>83</v>
      </c>
      <c r="Y18" s="23"/>
      <c r="Z18" s="23"/>
      <c r="AA18" s="23"/>
      <c r="AB18" s="23"/>
      <c r="AC18" s="23"/>
      <c r="AD18" s="24"/>
    </row>
    <row r="19" spans="2:30" ht="22.5" customHeight="1">
      <c r="B19" s="306"/>
      <c r="C19" s="307"/>
      <c r="D19" s="307"/>
      <c r="E19" s="307"/>
      <c r="F19" s="307"/>
      <c r="G19" s="309"/>
      <c r="H19" s="287"/>
      <c r="I19" s="288"/>
      <c r="J19" s="288"/>
      <c r="K19" s="288"/>
      <c r="L19" s="288"/>
      <c r="M19" s="288"/>
      <c r="N19" s="288"/>
      <c r="O19" s="288"/>
      <c r="P19" s="288"/>
      <c r="Q19" s="288"/>
      <c r="R19" s="288"/>
      <c r="S19" s="288"/>
      <c r="T19" s="288"/>
      <c r="U19" s="288"/>
      <c r="V19" s="288"/>
      <c r="W19" s="288"/>
      <c r="X19" s="288"/>
      <c r="Y19" s="288"/>
      <c r="Z19" s="288"/>
      <c r="AA19" s="288"/>
      <c r="AB19" s="288"/>
      <c r="AC19" s="288"/>
      <c r="AD19" s="289"/>
    </row>
    <row r="20" spans="2:30" ht="22.5" customHeight="1">
      <c r="B20" s="277"/>
      <c r="C20" s="278"/>
      <c r="D20" s="278"/>
      <c r="E20" s="278"/>
      <c r="F20" s="278"/>
      <c r="G20" s="290"/>
      <c r="H20" s="287"/>
      <c r="I20" s="288"/>
      <c r="J20" s="288"/>
      <c r="K20" s="288"/>
      <c r="L20" s="288"/>
      <c r="M20" s="288"/>
      <c r="N20" s="288"/>
      <c r="O20" s="288"/>
      <c r="P20" s="288"/>
      <c r="Q20" s="288"/>
      <c r="R20" s="288"/>
      <c r="S20" s="288"/>
      <c r="T20" s="288"/>
      <c r="U20" s="288"/>
      <c r="V20" s="288"/>
      <c r="W20" s="288"/>
      <c r="X20" s="288"/>
      <c r="Y20" s="288"/>
      <c r="Z20" s="288"/>
      <c r="AA20" s="288"/>
      <c r="AB20" s="288"/>
      <c r="AC20" s="288"/>
      <c r="AD20" s="289"/>
    </row>
    <row r="21" spans="2:30" ht="22.5" customHeight="1">
      <c r="B21" s="436"/>
      <c r="C21" s="369"/>
      <c r="D21" s="369"/>
      <c r="E21" s="369"/>
      <c r="F21" s="369"/>
      <c r="G21" s="437"/>
      <c r="H21" s="26"/>
      <c r="I21" s="27"/>
      <c r="J21" s="27"/>
      <c r="K21" s="27"/>
      <c r="L21" s="27"/>
      <c r="M21" s="438" t="s">
        <v>84</v>
      </c>
      <c r="N21" s="438"/>
      <c r="O21" s="424"/>
      <c r="P21" s="424"/>
      <c r="Q21" s="424"/>
      <c r="R21" s="424"/>
      <c r="S21" s="424"/>
      <c r="T21" s="424"/>
      <c r="U21" s="439" t="s">
        <v>85</v>
      </c>
      <c r="V21" s="439"/>
      <c r="W21" s="439"/>
      <c r="X21" s="424"/>
      <c r="Y21" s="424"/>
      <c r="Z21" s="424"/>
      <c r="AA21" s="424"/>
      <c r="AB21" s="424"/>
      <c r="AC21" s="424"/>
      <c r="AD21" s="425"/>
    </row>
    <row r="22" spans="2:30" ht="22.5" customHeight="1">
      <c r="B22" s="334" t="s">
        <v>477</v>
      </c>
      <c r="C22" s="335"/>
      <c r="D22" s="335"/>
      <c r="E22" s="335"/>
      <c r="F22" s="335"/>
      <c r="G22" s="336"/>
      <c r="H22" s="343" t="s">
        <v>8</v>
      </c>
      <c r="I22" s="344"/>
      <c r="J22" s="345"/>
      <c r="K22" s="345"/>
      <c r="L22" s="345"/>
      <c r="M22" s="345"/>
      <c r="N22" s="345"/>
      <c r="O22" s="345"/>
      <c r="P22" s="345"/>
      <c r="Q22" s="345"/>
      <c r="R22" s="345"/>
      <c r="S22" s="345"/>
      <c r="T22" s="345"/>
      <c r="U22" s="345"/>
      <c r="V22" s="345"/>
      <c r="W22" s="345"/>
      <c r="X22" s="345"/>
      <c r="Y22" s="345"/>
      <c r="Z22" s="345"/>
      <c r="AA22" s="345"/>
      <c r="AB22" s="345"/>
      <c r="AC22" s="345"/>
      <c r="AD22" s="346"/>
    </row>
    <row r="23" spans="2:30" ht="22.5" customHeight="1">
      <c r="B23" s="306"/>
      <c r="C23" s="307"/>
      <c r="D23" s="307"/>
      <c r="E23" s="307"/>
      <c r="F23" s="307"/>
      <c r="G23" s="309"/>
      <c r="H23" s="347"/>
      <c r="I23" s="348"/>
      <c r="J23" s="348"/>
      <c r="K23" s="348"/>
      <c r="L23" s="348"/>
      <c r="M23" s="348"/>
      <c r="N23" s="348"/>
      <c r="O23" s="348"/>
      <c r="P23" s="348"/>
      <c r="Q23" s="348"/>
      <c r="R23" s="348"/>
      <c r="S23" s="348"/>
      <c r="T23" s="348"/>
      <c r="U23" s="348"/>
      <c r="V23" s="348"/>
      <c r="W23" s="348"/>
      <c r="X23" s="348"/>
      <c r="Y23" s="348"/>
      <c r="Z23" s="348"/>
      <c r="AA23" s="348"/>
      <c r="AB23" s="348"/>
      <c r="AC23" s="348"/>
      <c r="AD23" s="349"/>
    </row>
    <row r="24" spans="2:30" ht="22.5" customHeight="1">
      <c r="B24" s="282"/>
      <c r="C24" s="283"/>
      <c r="D24" s="283"/>
      <c r="E24" s="283"/>
      <c r="F24" s="283"/>
      <c r="G24" s="284"/>
      <c r="H24" s="350"/>
      <c r="I24" s="351"/>
      <c r="J24" s="351"/>
      <c r="K24" s="351"/>
      <c r="L24" s="351"/>
      <c r="M24" s="351"/>
      <c r="N24" s="351"/>
      <c r="O24" s="351"/>
      <c r="P24" s="351"/>
      <c r="Q24" s="351"/>
      <c r="R24" s="351"/>
      <c r="S24" s="351"/>
      <c r="T24" s="351"/>
      <c r="U24" s="351"/>
      <c r="V24" s="351"/>
      <c r="W24" s="351"/>
      <c r="X24" s="351"/>
      <c r="Y24" s="351"/>
      <c r="Z24" s="351"/>
      <c r="AA24" s="351"/>
      <c r="AB24" s="351"/>
      <c r="AC24" s="351"/>
      <c r="AD24" s="352"/>
    </row>
    <row r="25" spans="2:30" ht="22.5" customHeight="1">
      <c r="B25" s="334" t="s">
        <v>437</v>
      </c>
      <c r="C25" s="335"/>
      <c r="D25" s="335"/>
      <c r="E25" s="335"/>
      <c r="F25" s="335"/>
      <c r="G25" s="336"/>
      <c r="H25" s="13" t="s">
        <v>80</v>
      </c>
      <c r="I25" s="337"/>
      <c r="J25" s="337"/>
      <c r="K25" s="337"/>
      <c r="L25" s="337"/>
      <c r="M25" s="28" t="s">
        <v>81</v>
      </c>
      <c r="N25" s="338"/>
      <c r="O25" s="338"/>
      <c r="P25" s="338"/>
      <c r="Q25" s="338"/>
      <c r="R25" s="339" t="s">
        <v>82</v>
      </c>
      <c r="S25" s="339"/>
      <c r="T25" s="339"/>
      <c r="U25" s="339"/>
      <c r="V25" s="8" t="s">
        <v>83</v>
      </c>
      <c r="W25" s="8"/>
      <c r="X25" s="8"/>
      <c r="Y25" s="8"/>
      <c r="Z25" s="8"/>
      <c r="AA25" s="8"/>
      <c r="AB25" s="8"/>
      <c r="AC25" s="8"/>
      <c r="AD25" s="29"/>
    </row>
    <row r="26" spans="2:30" ht="22.5" customHeight="1">
      <c r="B26" s="306"/>
      <c r="C26" s="353"/>
      <c r="D26" s="353"/>
      <c r="E26" s="353"/>
      <c r="F26" s="353"/>
      <c r="G26" s="309"/>
      <c r="H26" s="340"/>
      <c r="I26" s="341"/>
      <c r="J26" s="341"/>
      <c r="K26" s="341"/>
      <c r="L26" s="341"/>
      <c r="M26" s="341"/>
      <c r="N26" s="341"/>
      <c r="O26" s="341"/>
      <c r="P26" s="341"/>
      <c r="Q26" s="341"/>
      <c r="R26" s="341"/>
      <c r="S26" s="341"/>
      <c r="T26" s="341"/>
      <c r="U26" s="341"/>
      <c r="V26" s="341"/>
      <c r="W26" s="341"/>
      <c r="X26" s="341"/>
      <c r="Y26" s="341"/>
      <c r="Z26" s="341"/>
      <c r="AA26" s="341"/>
      <c r="AB26" s="341"/>
      <c r="AC26" s="341"/>
      <c r="AD26" s="342"/>
    </row>
    <row r="27" spans="2:30" ht="22.5" customHeight="1">
      <c r="B27" s="306"/>
      <c r="C27" s="353"/>
      <c r="D27" s="353"/>
      <c r="E27" s="353"/>
      <c r="F27" s="353"/>
      <c r="G27" s="309"/>
      <c r="H27" s="340"/>
      <c r="I27" s="341"/>
      <c r="J27" s="341"/>
      <c r="K27" s="341"/>
      <c r="L27" s="341"/>
      <c r="M27" s="341"/>
      <c r="N27" s="341"/>
      <c r="O27" s="341"/>
      <c r="P27" s="341"/>
      <c r="Q27" s="341"/>
      <c r="R27" s="341"/>
      <c r="S27" s="341"/>
      <c r="T27" s="341"/>
      <c r="U27" s="341"/>
      <c r="V27" s="341"/>
      <c r="W27" s="341"/>
      <c r="X27" s="341"/>
      <c r="Y27" s="341"/>
      <c r="Z27" s="341"/>
      <c r="AA27" s="341"/>
      <c r="AB27" s="341"/>
      <c r="AC27" s="341"/>
      <c r="AD27" s="342"/>
    </row>
    <row r="28" spans="2:30" ht="22.5" customHeight="1">
      <c r="B28" s="360"/>
      <c r="C28" s="361"/>
      <c r="D28" s="361"/>
      <c r="E28" s="361"/>
      <c r="F28" s="361"/>
      <c r="G28" s="362"/>
      <c r="H28" s="30"/>
      <c r="I28" s="19"/>
      <c r="J28" s="19"/>
      <c r="K28" s="19"/>
      <c r="L28" s="19"/>
      <c r="M28" s="370" t="s">
        <v>84</v>
      </c>
      <c r="N28" s="370"/>
      <c r="O28" s="690"/>
      <c r="P28" s="690"/>
      <c r="Q28" s="690"/>
      <c r="R28" s="690"/>
      <c r="S28" s="690"/>
      <c r="T28" s="690"/>
      <c r="U28" s="691" t="s">
        <v>85</v>
      </c>
      <c r="V28" s="691"/>
      <c r="W28" s="691"/>
      <c r="X28" s="690"/>
      <c r="Y28" s="690"/>
      <c r="Z28" s="690"/>
      <c r="AA28" s="690"/>
      <c r="AB28" s="690"/>
      <c r="AC28" s="690"/>
      <c r="AD28" s="692"/>
    </row>
    <row r="29" spans="2:30" ht="22.5" customHeight="1">
      <c r="B29" s="363" t="s">
        <v>435</v>
      </c>
      <c r="C29" s="364"/>
      <c r="D29" s="364"/>
      <c r="E29" s="364"/>
      <c r="F29" s="364"/>
      <c r="G29" s="365"/>
      <c r="H29" s="299" t="s">
        <v>8</v>
      </c>
      <c r="I29" s="300"/>
      <c r="J29" s="301"/>
      <c r="K29" s="301"/>
      <c r="L29" s="301"/>
      <c r="M29" s="301"/>
      <c r="N29" s="301"/>
      <c r="O29" s="123"/>
      <c r="P29" s="123"/>
      <c r="Q29" s="301"/>
      <c r="R29" s="301"/>
      <c r="S29" s="301"/>
      <c r="T29" s="301"/>
      <c r="U29" s="301"/>
      <c r="V29" s="693" t="s">
        <v>213</v>
      </c>
      <c r="W29" s="694"/>
      <c r="X29" s="329"/>
      <c r="Y29" s="329"/>
      <c r="Z29" s="329"/>
      <c r="AA29" s="329"/>
      <c r="AB29" s="329"/>
      <c r="AC29" s="329"/>
      <c r="AD29" s="330"/>
    </row>
    <row r="30" spans="2:30" ht="22.5" customHeight="1">
      <c r="B30" s="366"/>
      <c r="C30" s="367"/>
      <c r="D30" s="367"/>
      <c r="E30" s="367"/>
      <c r="F30" s="367"/>
      <c r="G30" s="368"/>
      <c r="H30" s="358" t="s">
        <v>12</v>
      </c>
      <c r="I30" s="355"/>
      <c r="J30" s="427"/>
      <c r="K30" s="427"/>
      <c r="L30" s="427"/>
      <c r="M30" s="427"/>
      <c r="N30" s="699"/>
      <c r="O30" s="354" t="s">
        <v>13</v>
      </c>
      <c r="P30" s="355"/>
      <c r="Q30" s="280"/>
      <c r="R30" s="280"/>
      <c r="S30" s="280"/>
      <c r="T30" s="280"/>
      <c r="U30" s="280"/>
      <c r="V30" s="695"/>
      <c r="W30" s="696"/>
      <c r="X30" s="331"/>
      <c r="Y30" s="331"/>
      <c r="Z30" s="331"/>
      <c r="AA30" s="331"/>
      <c r="AB30" s="331"/>
      <c r="AC30" s="331"/>
      <c r="AD30" s="289"/>
    </row>
    <row r="31" spans="2:30" ht="22.5" customHeight="1">
      <c r="B31" s="282"/>
      <c r="C31" s="283"/>
      <c r="D31" s="283"/>
      <c r="E31" s="283"/>
      <c r="F31" s="283"/>
      <c r="G31" s="284"/>
      <c r="H31" s="359"/>
      <c r="I31" s="357"/>
      <c r="J31" s="332"/>
      <c r="K31" s="332"/>
      <c r="L31" s="332"/>
      <c r="M31" s="332"/>
      <c r="N31" s="700"/>
      <c r="O31" s="356"/>
      <c r="P31" s="357"/>
      <c r="Q31" s="281"/>
      <c r="R31" s="281"/>
      <c r="S31" s="281"/>
      <c r="T31" s="281"/>
      <c r="U31" s="281"/>
      <c r="V31" s="697"/>
      <c r="W31" s="698"/>
      <c r="X31" s="332"/>
      <c r="Y31" s="332"/>
      <c r="Z31" s="332"/>
      <c r="AA31" s="332"/>
      <c r="AB31" s="332"/>
      <c r="AC31" s="332"/>
      <c r="AD31" s="333"/>
    </row>
    <row r="32" spans="2:30" ht="22.5" customHeight="1">
      <c r="B32" s="363" t="s">
        <v>214</v>
      </c>
      <c r="C32" s="364"/>
      <c r="D32" s="364"/>
      <c r="E32" s="364"/>
      <c r="F32" s="364"/>
      <c r="G32" s="365"/>
      <c r="H32" s="299" t="s">
        <v>8</v>
      </c>
      <c r="I32" s="300"/>
      <c r="J32" s="301"/>
      <c r="K32" s="301"/>
      <c r="L32" s="301"/>
      <c r="M32" s="301"/>
      <c r="N32" s="301"/>
      <c r="O32" s="123"/>
      <c r="P32" s="123"/>
      <c r="Q32" s="301"/>
      <c r="R32" s="301"/>
      <c r="S32" s="301"/>
      <c r="T32" s="301"/>
      <c r="U32" s="301"/>
      <c r="V32" s="693" t="s">
        <v>213</v>
      </c>
      <c r="W32" s="694"/>
      <c r="X32" s="329"/>
      <c r="Y32" s="329"/>
      <c r="Z32" s="329"/>
      <c r="AA32" s="329"/>
      <c r="AB32" s="329"/>
      <c r="AC32" s="329"/>
      <c r="AD32" s="330"/>
    </row>
    <row r="33" spans="1:48" ht="22.5" customHeight="1">
      <c r="B33" s="366"/>
      <c r="C33" s="367"/>
      <c r="D33" s="367"/>
      <c r="E33" s="367"/>
      <c r="F33" s="367"/>
      <c r="G33" s="368"/>
      <c r="H33" s="358" t="s">
        <v>12</v>
      </c>
      <c r="I33" s="355"/>
      <c r="J33" s="427"/>
      <c r="K33" s="427"/>
      <c r="L33" s="427"/>
      <c r="M33" s="427"/>
      <c r="N33" s="699"/>
      <c r="O33" s="354" t="s">
        <v>13</v>
      </c>
      <c r="P33" s="355"/>
      <c r="Q33" s="280"/>
      <c r="R33" s="280"/>
      <c r="S33" s="280"/>
      <c r="T33" s="280"/>
      <c r="U33" s="280"/>
      <c r="V33" s="695"/>
      <c r="W33" s="696"/>
      <c r="X33" s="331"/>
      <c r="Y33" s="331"/>
      <c r="Z33" s="331"/>
      <c r="AA33" s="331"/>
      <c r="AB33" s="331"/>
      <c r="AC33" s="331"/>
      <c r="AD33" s="289"/>
    </row>
    <row r="34" spans="1:48" ht="22.5" customHeight="1">
      <c r="B34" s="282"/>
      <c r="C34" s="283"/>
      <c r="D34" s="283"/>
      <c r="E34" s="283"/>
      <c r="F34" s="283"/>
      <c r="G34" s="284"/>
      <c r="H34" s="359"/>
      <c r="I34" s="357"/>
      <c r="J34" s="332"/>
      <c r="K34" s="332"/>
      <c r="L34" s="332"/>
      <c r="M34" s="332"/>
      <c r="N34" s="700"/>
      <c r="O34" s="356"/>
      <c r="P34" s="357"/>
      <c r="Q34" s="281"/>
      <c r="R34" s="281"/>
      <c r="S34" s="281"/>
      <c r="T34" s="281"/>
      <c r="U34" s="281"/>
      <c r="V34" s="697"/>
      <c r="W34" s="698"/>
      <c r="X34" s="332"/>
      <c r="Y34" s="332"/>
      <c r="Z34" s="332"/>
      <c r="AA34" s="332"/>
      <c r="AB34" s="332"/>
      <c r="AC34" s="332"/>
      <c r="AD34" s="333"/>
    </row>
    <row r="35" spans="1:48" ht="22.5" customHeight="1">
      <c r="B35" s="604" t="s">
        <v>215</v>
      </c>
      <c r="C35" s="605"/>
      <c r="D35" s="605"/>
      <c r="E35" s="605"/>
      <c r="F35" s="605"/>
      <c r="G35" s="605"/>
      <c r="H35" s="605"/>
      <c r="I35" s="605"/>
      <c r="J35" s="328" t="s">
        <v>86</v>
      </c>
      <c r="K35" s="329"/>
      <c r="L35" s="329"/>
      <c r="M35" s="329"/>
      <c r="N35" s="329"/>
      <c r="O35" s="329"/>
      <c r="P35" s="329"/>
      <c r="Q35" s="329"/>
      <c r="R35" s="329"/>
      <c r="S35" s="329"/>
      <c r="T35" s="329"/>
      <c r="U35" s="329"/>
      <c r="V35" s="329"/>
      <c r="W35" s="329"/>
      <c r="X35" s="329"/>
      <c r="Y35" s="329"/>
      <c r="Z35" s="329"/>
      <c r="AA35" s="329"/>
      <c r="AB35" s="329"/>
      <c r="AC35" s="329"/>
      <c r="AD35" s="330"/>
    </row>
    <row r="36" spans="1:48" ht="22.5" customHeight="1">
      <c r="B36" s="277"/>
      <c r="C36" s="278"/>
      <c r="D36" s="278"/>
      <c r="E36" s="278"/>
      <c r="F36" s="278"/>
      <c r="G36" s="278"/>
      <c r="H36" s="278"/>
      <c r="I36" s="278"/>
      <c r="J36" s="287"/>
      <c r="K36" s="331"/>
      <c r="L36" s="331"/>
      <c r="M36" s="331"/>
      <c r="N36" s="332"/>
      <c r="O36" s="332"/>
      <c r="P36" s="332"/>
      <c r="Q36" s="332"/>
      <c r="R36" s="332"/>
      <c r="S36" s="332"/>
      <c r="T36" s="332"/>
      <c r="U36" s="332"/>
      <c r="V36" s="332"/>
      <c r="W36" s="332"/>
      <c r="X36" s="332"/>
      <c r="Y36" s="332"/>
      <c r="Z36" s="332"/>
      <c r="AA36" s="332"/>
      <c r="AB36" s="332"/>
      <c r="AC36" s="332"/>
      <c r="AD36" s="333"/>
    </row>
    <row r="37" spans="1:48" customFormat="1" ht="18.75">
      <c r="A37" s="3"/>
      <c r="B37" s="291" t="s">
        <v>57</v>
      </c>
      <c r="C37" s="292"/>
      <c r="D37" s="292"/>
      <c r="E37" s="292"/>
      <c r="F37" s="292"/>
      <c r="G37" s="292"/>
      <c r="H37" s="292"/>
      <c r="I37" s="292"/>
      <c r="J37" s="292"/>
      <c r="K37" s="292"/>
      <c r="L37" s="293"/>
      <c r="M37" s="111" t="s">
        <v>14</v>
      </c>
      <c r="N37" s="114"/>
      <c r="O37" s="115"/>
      <c r="P37" s="115"/>
      <c r="Q37" s="115"/>
      <c r="R37" s="115"/>
      <c r="S37" s="115"/>
      <c r="T37" s="115"/>
      <c r="U37" s="115"/>
      <c r="V37" s="115"/>
      <c r="W37" s="115"/>
      <c r="X37" s="115"/>
      <c r="Y37" s="116"/>
      <c r="Z37" s="112"/>
      <c r="AA37" s="112"/>
      <c r="AB37" s="112"/>
      <c r="AC37" s="112"/>
      <c r="AD37" s="113"/>
    </row>
    <row r="38" spans="1:48" customFormat="1" ht="19.5" customHeight="1">
      <c r="A38" s="3"/>
      <c r="B38" s="322" t="s">
        <v>15</v>
      </c>
      <c r="C38" s="323"/>
      <c r="D38" s="323"/>
      <c r="E38" s="323"/>
      <c r="F38" s="323"/>
      <c r="G38" s="323"/>
      <c r="H38" s="323"/>
      <c r="I38" s="323"/>
      <c r="J38" s="323"/>
      <c r="K38" s="323"/>
      <c r="L38" s="324"/>
      <c r="M38" s="684"/>
      <c r="N38" s="681" t="s">
        <v>17</v>
      </c>
      <c r="O38" s="682"/>
      <c r="P38" s="682"/>
      <c r="Q38" s="682"/>
      <c r="R38" s="682"/>
      <c r="S38" s="682"/>
      <c r="T38" s="682"/>
      <c r="U38" s="682"/>
      <c r="V38" s="682"/>
      <c r="W38" s="682"/>
      <c r="X38" s="682"/>
      <c r="Y38" s="682"/>
      <c r="Z38" s="682"/>
      <c r="AA38" s="682"/>
      <c r="AB38" s="682"/>
      <c r="AC38" s="682"/>
      <c r="AD38" s="683"/>
    </row>
    <row r="39" spans="1:48" customFormat="1" ht="20.25" customHeight="1">
      <c r="A39" s="3"/>
      <c r="B39" s="325" t="s">
        <v>16</v>
      </c>
      <c r="C39" s="326"/>
      <c r="D39" s="326"/>
      <c r="E39" s="326"/>
      <c r="F39" s="326"/>
      <c r="G39" s="326"/>
      <c r="H39" s="326"/>
      <c r="I39" s="326"/>
      <c r="J39" s="326"/>
      <c r="K39" s="326"/>
      <c r="L39" s="327"/>
      <c r="M39" s="685"/>
      <c r="N39" s="294" t="s">
        <v>217</v>
      </c>
      <c r="O39" s="295"/>
      <c r="P39" s="296" t="s">
        <v>218</v>
      </c>
      <c r="Q39" s="297"/>
      <c r="R39" s="297"/>
      <c r="S39" s="297"/>
      <c r="T39" s="296" t="s">
        <v>222</v>
      </c>
      <c r="U39" s="297"/>
      <c r="V39" s="297"/>
      <c r="W39" s="297"/>
      <c r="X39" s="296" t="s">
        <v>223</v>
      </c>
      <c r="Y39" s="297"/>
      <c r="Z39" s="297"/>
      <c r="AA39" s="297"/>
      <c r="AB39" s="208"/>
      <c r="AC39" s="208"/>
      <c r="AD39" s="209"/>
    </row>
    <row r="40" spans="1:48" customFormat="1" ht="20.25" customHeight="1">
      <c r="A40" s="3"/>
      <c r="B40" s="325"/>
      <c r="C40" s="326"/>
      <c r="D40" s="326"/>
      <c r="E40" s="326"/>
      <c r="F40" s="326"/>
      <c r="G40" s="326"/>
      <c r="H40" s="326"/>
      <c r="I40" s="326"/>
      <c r="J40" s="326"/>
      <c r="K40" s="326"/>
      <c r="L40" s="327"/>
      <c r="M40" s="685"/>
      <c r="N40" s="294" t="s">
        <v>224</v>
      </c>
      <c r="O40" s="443"/>
      <c r="P40" s="443"/>
      <c r="Q40" s="443"/>
      <c r="R40" s="296" t="s">
        <v>225</v>
      </c>
      <c r="S40" s="297"/>
      <c r="T40" s="297"/>
      <c r="U40" s="296" t="s">
        <v>226</v>
      </c>
      <c r="V40" s="297"/>
      <c r="W40" s="297"/>
      <c r="X40" s="296" t="s">
        <v>227</v>
      </c>
      <c r="Y40" s="297"/>
      <c r="Z40" s="297"/>
      <c r="AA40" s="297"/>
      <c r="AB40" s="296" t="s">
        <v>228</v>
      </c>
      <c r="AC40" s="297"/>
      <c r="AD40" s="209"/>
    </row>
    <row r="41" spans="1:48" customFormat="1" ht="20.25" customHeight="1">
      <c r="A41" s="3"/>
      <c r="B41" s="274"/>
      <c r="C41" s="275"/>
      <c r="D41" s="275"/>
      <c r="E41" s="275"/>
      <c r="F41" s="275"/>
      <c r="G41" s="275"/>
      <c r="H41" s="275"/>
      <c r="I41" s="275"/>
      <c r="J41" s="275"/>
      <c r="K41" s="275"/>
      <c r="L41" s="276"/>
      <c r="M41" s="685"/>
      <c r="N41" s="294" t="s">
        <v>229</v>
      </c>
      <c r="O41" s="443"/>
      <c r="P41" s="443"/>
      <c r="Q41" s="443"/>
      <c r="R41" s="296" t="s">
        <v>230</v>
      </c>
      <c r="S41" s="297"/>
      <c r="T41" s="297"/>
      <c r="U41" s="297"/>
      <c r="V41" s="296" t="s">
        <v>231</v>
      </c>
      <c r="W41" s="297"/>
      <c r="X41" s="297"/>
      <c r="Y41" s="297"/>
      <c r="Z41" s="296" t="s">
        <v>232</v>
      </c>
      <c r="AA41" s="297"/>
      <c r="AB41" s="297"/>
      <c r="AC41" s="220"/>
      <c r="AD41" s="209"/>
    </row>
    <row r="42" spans="1:48" customFormat="1" ht="20.25" customHeight="1">
      <c r="A42" s="3"/>
      <c r="B42" s="274"/>
      <c r="C42" s="275"/>
      <c r="D42" s="275"/>
      <c r="E42" s="275"/>
      <c r="F42" s="275"/>
      <c r="G42" s="275"/>
      <c r="H42" s="275"/>
      <c r="I42" s="275"/>
      <c r="J42" s="275"/>
      <c r="K42" s="275"/>
      <c r="L42" s="276"/>
      <c r="M42" s="685"/>
      <c r="N42" s="294" t="s">
        <v>233</v>
      </c>
      <c r="O42" s="443"/>
      <c r="P42" s="443"/>
      <c r="Q42" s="443"/>
      <c r="R42" s="296" t="s">
        <v>234</v>
      </c>
      <c r="S42" s="297"/>
      <c r="T42" s="297"/>
      <c r="U42" s="296" t="s">
        <v>219</v>
      </c>
      <c r="V42" s="297"/>
      <c r="W42" s="297"/>
      <c r="X42" s="296" t="s">
        <v>220</v>
      </c>
      <c r="Y42" s="297"/>
      <c r="Z42" s="297"/>
      <c r="AA42" s="297"/>
      <c r="AB42" s="296" t="s">
        <v>235</v>
      </c>
      <c r="AC42" s="297"/>
      <c r="AD42" s="442"/>
    </row>
    <row r="43" spans="1:48" customFormat="1" ht="20.25" customHeight="1">
      <c r="A43" s="3"/>
      <c r="B43" s="274"/>
      <c r="C43" s="275"/>
      <c r="D43" s="275"/>
      <c r="E43" s="275"/>
      <c r="F43" s="275"/>
      <c r="G43" s="275"/>
      <c r="H43" s="275"/>
      <c r="I43" s="275"/>
      <c r="J43" s="275"/>
      <c r="K43" s="275"/>
      <c r="L43" s="276"/>
      <c r="M43" s="685"/>
      <c r="N43" s="294" t="s">
        <v>236</v>
      </c>
      <c r="O43" s="443"/>
      <c r="P43" s="443"/>
      <c r="Q43" s="296" t="s">
        <v>237</v>
      </c>
      <c r="R43" s="297"/>
      <c r="S43" s="297"/>
      <c r="T43" s="296" t="s">
        <v>238</v>
      </c>
      <c r="U43" s="297"/>
      <c r="V43" s="297"/>
      <c r="W43" s="297"/>
      <c r="X43" s="296" t="s">
        <v>239</v>
      </c>
      <c r="Y43" s="297"/>
      <c r="Z43" s="297"/>
      <c r="AA43" s="297"/>
      <c r="AB43" s="296" t="s">
        <v>240</v>
      </c>
      <c r="AC43" s="297"/>
      <c r="AD43" s="442"/>
    </row>
    <row r="44" spans="1:48" customFormat="1" ht="20.25" customHeight="1">
      <c r="A44" s="3"/>
      <c r="B44" s="274"/>
      <c r="C44" s="275"/>
      <c r="D44" s="275"/>
      <c r="E44" s="275"/>
      <c r="F44" s="275"/>
      <c r="G44" s="275"/>
      <c r="H44" s="275"/>
      <c r="I44" s="275"/>
      <c r="J44" s="275"/>
      <c r="K44" s="275"/>
      <c r="L44" s="276"/>
      <c r="M44" s="685"/>
      <c r="N44" s="294" t="s">
        <v>241</v>
      </c>
      <c r="O44" s="443"/>
      <c r="P44" s="443"/>
      <c r="Q44" s="296" t="s">
        <v>242</v>
      </c>
      <c r="R44" s="297"/>
      <c r="S44" s="297"/>
      <c r="T44" s="296" t="s">
        <v>243</v>
      </c>
      <c r="U44" s="297"/>
      <c r="V44" s="297"/>
      <c r="W44" s="296" t="s">
        <v>244</v>
      </c>
      <c r="X44" s="296"/>
      <c r="Y44" s="296" t="s">
        <v>245</v>
      </c>
      <c r="Z44" s="297"/>
      <c r="AA44" s="297"/>
      <c r="AB44" s="296" t="s">
        <v>246</v>
      </c>
      <c r="AC44" s="297"/>
      <c r="AD44" s="209"/>
    </row>
    <row r="45" spans="1:48" customFormat="1" ht="20.25" customHeight="1">
      <c r="A45" s="3"/>
      <c r="B45" s="274"/>
      <c r="C45" s="275"/>
      <c r="D45" s="275"/>
      <c r="E45" s="275"/>
      <c r="F45" s="275"/>
      <c r="G45" s="275"/>
      <c r="H45" s="275"/>
      <c r="I45" s="275"/>
      <c r="J45" s="275"/>
      <c r="K45" s="275"/>
      <c r="L45" s="276"/>
      <c r="M45" s="685"/>
      <c r="N45" s="294" t="s">
        <v>247</v>
      </c>
      <c r="O45" s="443"/>
      <c r="P45" s="443"/>
      <c r="Q45" s="443"/>
      <c r="R45" s="296" t="s">
        <v>248</v>
      </c>
      <c r="S45" s="296"/>
      <c r="T45" s="296"/>
      <c r="U45" s="296"/>
      <c r="V45" s="296"/>
      <c r="W45" s="296"/>
      <c r="X45" s="296" t="s">
        <v>249</v>
      </c>
      <c r="Y45" s="297"/>
      <c r="Z45" s="297"/>
      <c r="AA45" s="296" t="s">
        <v>250</v>
      </c>
      <c r="AB45" s="297"/>
      <c r="AC45" s="297"/>
      <c r="AD45" s="442"/>
      <c r="AG45" s="117"/>
      <c r="AH45" s="117"/>
      <c r="AI45" s="117"/>
      <c r="AJ45" s="117"/>
      <c r="AK45" s="117"/>
      <c r="AL45" s="117"/>
      <c r="AM45" s="117"/>
      <c r="AN45" s="117"/>
      <c r="AO45" s="117"/>
      <c r="AP45" s="117"/>
      <c r="AQ45" s="117"/>
      <c r="AR45" s="117"/>
      <c r="AS45" s="117"/>
      <c r="AT45" s="117"/>
      <c r="AU45" s="117"/>
      <c r="AV45" s="117"/>
    </row>
    <row r="46" spans="1:48" customFormat="1" ht="20.25" customHeight="1">
      <c r="A46" s="3"/>
      <c r="B46" s="274"/>
      <c r="C46" s="275"/>
      <c r="D46" s="275"/>
      <c r="E46" s="275"/>
      <c r="F46" s="275"/>
      <c r="G46" s="275"/>
      <c r="H46" s="275"/>
      <c r="I46" s="275"/>
      <c r="J46" s="275"/>
      <c r="K46" s="275"/>
      <c r="L46" s="276"/>
      <c r="M46" s="685"/>
      <c r="N46" s="448" t="s">
        <v>251</v>
      </c>
      <c r="O46" s="449"/>
      <c r="P46" s="449"/>
      <c r="Q46" s="449"/>
      <c r="R46" s="447" t="s">
        <v>252</v>
      </c>
      <c r="S46" s="447"/>
      <c r="T46" s="447"/>
      <c r="U46" s="447" t="s">
        <v>221</v>
      </c>
      <c r="V46" s="447"/>
      <c r="W46" s="447"/>
      <c r="X46" s="447"/>
      <c r="Y46" s="447"/>
      <c r="Z46" s="447"/>
      <c r="AA46" s="447"/>
      <c r="AB46" s="447"/>
      <c r="AC46" s="447"/>
      <c r="AD46" s="210"/>
      <c r="AG46" s="117"/>
      <c r="AH46" s="117"/>
      <c r="AI46" s="117"/>
      <c r="AJ46" s="117"/>
      <c r="AK46" s="117"/>
      <c r="AL46" s="117"/>
      <c r="AM46" s="117"/>
      <c r="AN46" s="117"/>
      <c r="AO46" s="117"/>
      <c r="AP46" s="117"/>
      <c r="AQ46" s="117"/>
      <c r="AR46" s="117"/>
      <c r="AS46" s="117"/>
      <c r="AT46" s="117"/>
      <c r="AU46" s="117"/>
      <c r="AV46" s="117"/>
    </row>
    <row r="47" spans="1:48" customFormat="1" ht="18.75" customHeight="1">
      <c r="A47" s="3"/>
      <c r="B47" s="274"/>
      <c r="C47" s="275"/>
      <c r="D47" s="275"/>
      <c r="E47" s="275"/>
      <c r="F47" s="275"/>
      <c r="G47" s="275"/>
      <c r="H47" s="275"/>
      <c r="I47" s="275"/>
      <c r="J47" s="275"/>
      <c r="K47" s="275"/>
      <c r="L47" s="276"/>
      <c r="M47" s="685"/>
      <c r="N47" s="211">
        <v>991</v>
      </c>
      <c r="O47" s="444"/>
      <c r="P47" s="444"/>
      <c r="Q47" s="444"/>
      <c r="R47" s="444"/>
      <c r="S47" s="444"/>
      <c r="T47" s="444"/>
      <c r="U47" s="444"/>
      <c r="V47" s="212" t="s">
        <v>439</v>
      </c>
      <c r="W47" s="213">
        <v>992</v>
      </c>
      <c r="X47" s="444"/>
      <c r="Y47" s="444"/>
      <c r="Z47" s="444"/>
      <c r="AA47" s="444"/>
      <c r="AB47" s="444"/>
      <c r="AC47" s="444"/>
      <c r="AD47" s="214" t="s">
        <v>439</v>
      </c>
      <c r="AE47" s="206"/>
    </row>
    <row r="48" spans="1:48" customFormat="1" ht="18.75" customHeight="1">
      <c r="A48" s="3"/>
      <c r="B48" s="274"/>
      <c r="C48" s="275"/>
      <c r="D48" s="275"/>
      <c r="E48" s="275"/>
      <c r="F48" s="275"/>
      <c r="G48" s="275"/>
      <c r="H48" s="275"/>
      <c r="I48" s="275"/>
      <c r="J48" s="275"/>
      <c r="K48" s="275"/>
      <c r="L48" s="276"/>
      <c r="M48" s="685"/>
      <c r="N48" s="211">
        <v>993</v>
      </c>
      <c r="O48" s="444"/>
      <c r="P48" s="444"/>
      <c r="Q48" s="444"/>
      <c r="R48" s="444"/>
      <c r="S48" s="444"/>
      <c r="T48" s="444"/>
      <c r="U48" s="444"/>
      <c r="V48" s="215" t="s">
        <v>439</v>
      </c>
      <c r="W48" s="213">
        <v>994</v>
      </c>
      <c r="X48" s="444"/>
      <c r="Y48" s="444"/>
      <c r="Z48" s="444"/>
      <c r="AA48" s="444"/>
      <c r="AB48" s="444"/>
      <c r="AC48" s="444"/>
      <c r="AD48" s="216" t="s">
        <v>439</v>
      </c>
      <c r="AE48" s="206"/>
    </row>
    <row r="49" spans="1:47" customFormat="1" ht="18.75" customHeight="1">
      <c r="A49" s="3"/>
      <c r="B49" s="274"/>
      <c r="C49" s="275"/>
      <c r="D49" s="275"/>
      <c r="E49" s="275"/>
      <c r="F49" s="275"/>
      <c r="G49" s="275"/>
      <c r="H49" s="275"/>
      <c r="I49" s="275"/>
      <c r="J49" s="275"/>
      <c r="K49" s="275"/>
      <c r="L49" s="276"/>
      <c r="M49" s="685"/>
      <c r="N49" s="211">
        <v>995</v>
      </c>
      <c r="O49" s="444"/>
      <c r="P49" s="444"/>
      <c r="Q49" s="444"/>
      <c r="R49" s="444"/>
      <c r="S49" s="444"/>
      <c r="T49" s="444"/>
      <c r="U49" s="444"/>
      <c r="V49" s="215" t="s">
        <v>439</v>
      </c>
      <c r="W49" s="213">
        <v>996</v>
      </c>
      <c r="X49" s="444"/>
      <c r="Y49" s="444"/>
      <c r="Z49" s="444"/>
      <c r="AA49" s="444"/>
      <c r="AB49" s="444"/>
      <c r="AC49" s="444"/>
      <c r="AD49" s="216" t="s">
        <v>439</v>
      </c>
      <c r="AE49" s="206"/>
    </row>
    <row r="50" spans="1:47" customFormat="1" ht="18.75" customHeight="1">
      <c r="A50" s="3"/>
      <c r="B50" s="450"/>
      <c r="C50" s="451"/>
      <c r="D50" s="451"/>
      <c r="E50" s="451"/>
      <c r="F50" s="451"/>
      <c r="G50" s="451"/>
      <c r="H50" s="451"/>
      <c r="I50" s="451"/>
      <c r="J50" s="451"/>
      <c r="K50" s="451"/>
      <c r="L50" s="452"/>
      <c r="M50" s="686"/>
      <c r="N50" s="217">
        <v>997</v>
      </c>
      <c r="O50" s="445"/>
      <c r="P50" s="445"/>
      <c r="Q50" s="445"/>
      <c r="R50" s="445"/>
      <c r="S50" s="445"/>
      <c r="T50" s="445"/>
      <c r="U50" s="445"/>
      <c r="V50" s="218" t="s">
        <v>439</v>
      </c>
      <c r="W50" s="219">
        <v>998</v>
      </c>
      <c r="X50" s="445"/>
      <c r="Y50" s="445"/>
      <c r="Z50" s="445"/>
      <c r="AA50" s="445"/>
      <c r="AB50" s="445"/>
      <c r="AC50" s="445"/>
      <c r="AD50" s="239" t="s">
        <v>439</v>
      </c>
      <c r="AE50" s="206"/>
    </row>
    <row r="51" spans="1:47" ht="22.5" customHeight="1">
      <c r="B51" s="31"/>
      <c r="C51" s="31"/>
      <c r="D51" s="31"/>
      <c r="E51" s="31"/>
      <c r="F51" s="31"/>
      <c r="G51" s="31"/>
      <c r="H51" s="31"/>
      <c r="I51" s="31"/>
      <c r="J51" s="31"/>
      <c r="K51" s="31"/>
      <c r="L51" s="31"/>
    </row>
    <row r="52" spans="1:47" ht="22.5" customHeight="1">
      <c r="B52" s="279" t="s">
        <v>216</v>
      </c>
      <c r="C52" s="279"/>
      <c r="D52" s="279"/>
      <c r="E52" s="279"/>
      <c r="F52" s="279"/>
      <c r="G52" s="279"/>
      <c r="H52" s="279"/>
      <c r="I52" s="279"/>
      <c r="J52" s="279"/>
      <c r="K52" s="279"/>
      <c r="L52" s="279"/>
      <c r="M52" s="279"/>
      <c r="N52" s="279"/>
      <c r="O52" s="279"/>
      <c r="P52" s="279"/>
      <c r="Q52" s="279"/>
      <c r="R52" s="279"/>
      <c r="S52" s="279"/>
      <c r="T52" s="279"/>
      <c r="U52" s="279"/>
      <c r="V52" s="279"/>
      <c r="W52" s="279"/>
      <c r="X52" s="279"/>
      <c r="Y52" s="279"/>
      <c r="Z52" s="279"/>
      <c r="AA52" s="279"/>
      <c r="AB52" s="279"/>
      <c r="AC52" s="279"/>
      <c r="AD52" s="279"/>
    </row>
    <row r="53" spans="1:47" ht="22.5" customHeight="1">
      <c r="B53" s="446" t="s">
        <v>391</v>
      </c>
      <c r="C53" s="446"/>
      <c r="D53" s="446"/>
      <c r="E53" s="446"/>
      <c r="F53" s="446"/>
      <c r="G53" s="446"/>
      <c r="H53" s="446"/>
      <c r="I53" s="446"/>
      <c r="J53" s="9"/>
      <c r="K53" s="9"/>
      <c r="L53" s="446" t="s">
        <v>72</v>
      </c>
      <c r="M53" s="446"/>
      <c r="N53" s="446"/>
      <c r="O53" s="446"/>
      <c r="P53" s="446"/>
      <c r="Q53" s="446"/>
      <c r="R53" s="446"/>
      <c r="S53" s="446"/>
      <c r="T53" s="446"/>
      <c r="U53" s="446"/>
      <c r="V53" s="446"/>
      <c r="W53" s="446"/>
      <c r="X53" s="446"/>
      <c r="Y53" s="446"/>
      <c r="Z53" s="446"/>
      <c r="AA53" s="446"/>
      <c r="AB53" s="446"/>
      <c r="AC53" s="446"/>
      <c r="AD53" s="446"/>
    </row>
    <row r="54" spans="1:47" ht="22.5" customHeight="1">
      <c r="B54" s="334" t="s">
        <v>253</v>
      </c>
      <c r="C54" s="335"/>
      <c r="D54" s="335"/>
      <c r="E54" s="335"/>
      <c r="F54" s="335"/>
      <c r="G54" s="459" t="s">
        <v>18</v>
      </c>
      <c r="H54" s="460"/>
      <c r="I54" s="460"/>
      <c r="J54" s="460"/>
      <c r="K54" s="460"/>
      <c r="L54" s="461"/>
      <c r="M54" s="267"/>
      <c r="N54" s="462" t="s">
        <v>89</v>
      </c>
      <c r="O54" s="463"/>
      <c r="P54" s="463"/>
      <c r="Q54" s="463"/>
      <c r="R54" s="463"/>
      <c r="S54" s="464" t="s">
        <v>90</v>
      </c>
      <c r="T54" s="464"/>
      <c r="U54" s="464"/>
      <c r="V54" s="464"/>
      <c r="W54" s="465" t="s">
        <v>91</v>
      </c>
      <c r="X54" s="465"/>
      <c r="Y54" s="465"/>
      <c r="Z54" s="465"/>
      <c r="AA54" s="441"/>
      <c r="AB54" s="441"/>
      <c r="AC54" s="441"/>
      <c r="AD54" s="33" t="s">
        <v>92</v>
      </c>
    </row>
    <row r="55" spans="1:47" ht="22.5" customHeight="1">
      <c r="B55" s="306"/>
      <c r="C55" s="307"/>
      <c r="D55" s="307"/>
      <c r="E55" s="307"/>
      <c r="F55" s="307"/>
      <c r="G55" s="466" t="s">
        <v>440</v>
      </c>
      <c r="H55" s="467"/>
      <c r="I55" s="467"/>
      <c r="J55" s="467"/>
      <c r="K55" s="467"/>
      <c r="L55" s="468"/>
      <c r="M55" s="34"/>
      <c r="N55" s="35">
        <v>1</v>
      </c>
      <c r="O55" s="474" t="s">
        <v>93</v>
      </c>
      <c r="P55" s="474"/>
      <c r="Q55" s="474"/>
      <c r="R55" s="474"/>
      <c r="S55" s="474"/>
      <c r="AD55" s="84"/>
    </row>
    <row r="56" spans="1:47" ht="22.5" customHeight="1">
      <c r="B56" s="306"/>
      <c r="C56" s="353"/>
      <c r="D56" s="353"/>
      <c r="E56" s="353"/>
      <c r="F56" s="380"/>
      <c r="G56" s="469"/>
      <c r="H56" s="470"/>
      <c r="I56" s="470"/>
      <c r="J56" s="470"/>
      <c r="K56" s="470"/>
      <c r="L56" s="389"/>
      <c r="M56" s="37"/>
      <c r="N56" s="36">
        <v>2</v>
      </c>
      <c r="O56" s="474" t="s">
        <v>94</v>
      </c>
      <c r="P56" s="474"/>
      <c r="Q56" s="474"/>
      <c r="R56" s="474"/>
      <c r="S56" s="474"/>
      <c r="T56" s="118"/>
      <c r="U56" s="118"/>
      <c r="V56" s="118"/>
      <c r="W56" s="118"/>
      <c r="X56" s="118"/>
      <c r="Y56" s="118"/>
      <c r="Z56" s="118"/>
      <c r="AA56" s="118"/>
      <c r="AB56" s="118"/>
      <c r="AC56" s="118"/>
      <c r="AD56" s="119"/>
    </row>
    <row r="57" spans="1:47" ht="22.5" customHeight="1">
      <c r="B57" s="306"/>
      <c r="C57" s="353"/>
      <c r="D57" s="353"/>
      <c r="E57" s="353"/>
      <c r="F57" s="380"/>
      <c r="G57" s="471"/>
      <c r="H57" s="472"/>
      <c r="I57" s="472"/>
      <c r="J57" s="472"/>
      <c r="K57" s="472"/>
      <c r="L57" s="473"/>
      <c r="M57" s="37"/>
      <c r="N57" s="36">
        <v>3</v>
      </c>
      <c r="O57" s="474" t="s">
        <v>95</v>
      </c>
      <c r="P57" s="474"/>
      <c r="Q57" s="474"/>
      <c r="R57" s="474"/>
      <c r="S57" s="474"/>
      <c r="T57" s="120"/>
      <c r="U57" s="118"/>
      <c r="V57" s="118"/>
      <c r="W57" s="118"/>
      <c r="X57" s="118"/>
      <c r="Y57" s="118"/>
      <c r="Z57" s="118"/>
      <c r="AA57" s="118"/>
      <c r="AB57" s="118"/>
      <c r="AC57" s="118"/>
      <c r="AD57" s="119"/>
    </row>
    <row r="58" spans="1:47" ht="22.5" customHeight="1">
      <c r="B58" s="274"/>
      <c r="C58" s="275"/>
      <c r="D58" s="275"/>
      <c r="E58" s="275"/>
      <c r="F58" s="453"/>
      <c r="G58" s="454" t="s">
        <v>19</v>
      </c>
      <c r="H58" s="455"/>
      <c r="I58" s="455"/>
      <c r="J58" s="455"/>
      <c r="K58" s="455"/>
      <c r="L58" s="456"/>
      <c r="M58" s="37"/>
      <c r="N58" s="38">
        <v>1</v>
      </c>
      <c r="O58" s="39" t="s">
        <v>96</v>
      </c>
      <c r="P58" s="457"/>
      <c r="Q58" s="457"/>
      <c r="R58" s="457"/>
      <c r="S58" s="40" t="s">
        <v>97</v>
      </c>
      <c r="T58" s="40"/>
      <c r="U58" s="41">
        <v>0</v>
      </c>
      <c r="V58" s="458" t="s">
        <v>98</v>
      </c>
      <c r="W58" s="458"/>
      <c r="X58" s="40"/>
      <c r="Y58" s="40"/>
      <c r="Z58" s="40"/>
      <c r="AA58" s="40"/>
      <c r="AB58" s="40"/>
      <c r="AC58" s="40"/>
      <c r="AD58" s="42"/>
      <c r="AE58" s="8"/>
      <c r="AF58" s="8"/>
      <c r="AG58" s="8"/>
      <c r="AH58" s="8"/>
      <c r="AI58" s="8"/>
      <c r="AJ58" s="8"/>
      <c r="AK58" s="8"/>
      <c r="AL58" s="8"/>
      <c r="AM58" s="8"/>
      <c r="AN58" s="8"/>
      <c r="AO58" s="8"/>
      <c r="AP58" s="8"/>
      <c r="AQ58" s="8"/>
      <c r="AR58" s="8"/>
      <c r="AS58" s="8"/>
      <c r="AT58" s="186"/>
      <c r="AU58" s="187"/>
    </row>
    <row r="59" spans="1:47" ht="22.5" customHeight="1">
      <c r="B59" s="701"/>
      <c r="C59" s="702"/>
      <c r="D59" s="702"/>
      <c r="E59" s="702"/>
      <c r="F59" s="703"/>
      <c r="G59" s="482" t="s">
        <v>20</v>
      </c>
      <c r="H59" s="483"/>
      <c r="I59" s="483"/>
      <c r="J59" s="483"/>
      <c r="K59" s="483"/>
      <c r="L59" s="484"/>
      <c r="M59" s="488"/>
      <c r="N59" s="491" t="s">
        <v>99</v>
      </c>
      <c r="O59" s="492"/>
      <c r="P59" s="492"/>
      <c r="Q59" s="492"/>
      <c r="R59" s="493"/>
      <c r="S59" s="493"/>
      <c r="T59" s="43" t="s">
        <v>100</v>
      </c>
      <c r="U59" s="44" t="s">
        <v>101</v>
      </c>
      <c r="V59" s="45"/>
      <c r="W59" s="45"/>
      <c r="X59" s="45"/>
      <c r="Y59" s="45"/>
      <c r="Z59" s="494"/>
      <c r="AA59" s="494"/>
      <c r="AB59" s="43" t="s">
        <v>102</v>
      </c>
      <c r="AC59" s="45"/>
      <c r="AD59" s="46"/>
    </row>
    <row r="60" spans="1:47" ht="22.5" customHeight="1">
      <c r="B60" s="701"/>
      <c r="C60" s="702"/>
      <c r="D60" s="702"/>
      <c r="E60" s="702"/>
      <c r="F60" s="703"/>
      <c r="G60" s="485"/>
      <c r="H60" s="486"/>
      <c r="I60" s="486"/>
      <c r="J60" s="486"/>
      <c r="K60" s="486"/>
      <c r="L60" s="487"/>
      <c r="M60" s="489"/>
      <c r="N60" s="491" t="s">
        <v>103</v>
      </c>
      <c r="O60" s="492"/>
      <c r="P60" s="492"/>
      <c r="Q60" s="492"/>
      <c r="R60" s="495"/>
      <c r="S60" s="495"/>
      <c r="T60" s="47" t="s">
        <v>100</v>
      </c>
      <c r="U60" s="7" t="s">
        <v>101</v>
      </c>
      <c r="V60" s="7"/>
      <c r="W60" s="7"/>
      <c r="X60" s="7"/>
      <c r="Y60" s="4"/>
      <c r="Z60" s="495"/>
      <c r="AA60" s="495"/>
      <c r="AB60" s="47" t="s">
        <v>102</v>
      </c>
      <c r="AC60" s="4"/>
      <c r="AD60" s="48"/>
    </row>
    <row r="61" spans="1:47" ht="22.5" customHeight="1">
      <c r="B61" s="701"/>
      <c r="C61" s="702"/>
      <c r="D61" s="702"/>
      <c r="E61" s="702"/>
      <c r="F61" s="703"/>
      <c r="G61" s="485"/>
      <c r="H61" s="486"/>
      <c r="I61" s="486"/>
      <c r="J61" s="486"/>
      <c r="K61" s="486"/>
      <c r="L61" s="487"/>
      <c r="M61" s="490"/>
      <c r="N61" s="496" t="s">
        <v>104</v>
      </c>
      <c r="O61" s="497"/>
      <c r="P61" s="497"/>
      <c r="Q61" s="497"/>
      <c r="R61" s="475"/>
      <c r="S61" s="475"/>
      <c r="T61" s="49" t="s">
        <v>100</v>
      </c>
      <c r="U61" s="50" t="s">
        <v>101</v>
      </c>
      <c r="V61" s="51"/>
      <c r="W61" s="51"/>
      <c r="X61" s="51"/>
      <c r="Y61" s="51"/>
      <c r="Z61" s="475"/>
      <c r="AA61" s="475"/>
      <c r="AB61" s="49" t="s">
        <v>102</v>
      </c>
      <c r="AC61" s="51"/>
      <c r="AD61" s="52"/>
    </row>
    <row r="62" spans="1:47" ht="22.5" customHeight="1">
      <c r="B62" s="701"/>
      <c r="C62" s="702"/>
      <c r="D62" s="702"/>
      <c r="E62" s="702"/>
      <c r="F62" s="703"/>
      <c r="G62" s="476" t="s">
        <v>21</v>
      </c>
      <c r="H62" s="477"/>
      <c r="I62" s="477"/>
      <c r="J62" s="477"/>
      <c r="K62" s="477"/>
      <c r="L62" s="478"/>
      <c r="M62" s="34"/>
      <c r="N62" s="479" t="s">
        <v>105</v>
      </c>
      <c r="O62" s="480"/>
      <c r="P62" s="481"/>
      <c r="Q62" s="481"/>
      <c r="R62" s="53" t="s">
        <v>88</v>
      </c>
      <c r="S62" s="480" t="s">
        <v>106</v>
      </c>
      <c r="T62" s="480"/>
      <c r="U62" s="480"/>
      <c r="V62" s="480"/>
      <c r="W62" s="480"/>
      <c r="X62" s="480"/>
      <c r="Y62" s="480"/>
      <c r="Z62" s="481"/>
      <c r="AA62" s="481"/>
      <c r="AB62" s="53" t="s">
        <v>88</v>
      </c>
      <c r="AC62" s="53"/>
      <c r="AD62" s="54"/>
    </row>
    <row r="63" spans="1:47" ht="22.5" customHeight="1">
      <c r="B63" s="701"/>
      <c r="C63" s="702"/>
      <c r="D63" s="702"/>
      <c r="E63" s="702"/>
      <c r="F63" s="703"/>
      <c r="G63" s="476" t="s">
        <v>22</v>
      </c>
      <c r="H63" s="477"/>
      <c r="I63" s="477"/>
      <c r="J63" s="477"/>
      <c r="K63" s="477"/>
      <c r="L63" s="478"/>
      <c r="M63" s="198"/>
      <c r="N63" s="498" t="s">
        <v>107</v>
      </c>
      <c r="O63" s="499"/>
      <c r="P63" s="499"/>
      <c r="Q63" s="499"/>
      <c r="R63" s="499"/>
      <c r="S63" s="499"/>
      <c r="T63" s="499"/>
      <c r="U63" s="499"/>
      <c r="V63" s="499"/>
      <c r="W63" s="499"/>
      <c r="X63" s="499"/>
      <c r="Y63" s="499"/>
      <c r="Z63" s="499"/>
      <c r="AA63" s="499"/>
      <c r="AB63" s="499"/>
      <c r="AC63" s="499"/>
      <c r="AD63" s="500"/>
    </row>
    <row r="64" spans="1:47" ht="22.5" customHeight="1">
      <c r="B64" s="701"/>
      <c r="C64" s="702"/>
      <c r="D64" s="702"/>
      <c r="E64" s="702"/>
      <c r="F64" s="703"/>
      <c r="G64" s="501" t="s">
        <v>23</v>
      </c>
      <c r="H64" s="502"/>
      <c r="I64" s="502"/>
      <c r="J64" s="502"/>
      <c r="K64" s="502"/>
      <c r="L64" s="503"/>
      <c r="M64" s="488"/>
      <c r="N64" s="491" t="s">
        <v>108</v>
      </c>
      <c r="O64" s="507"/>
      <c r="P64" s="507"/>
      <c r="Q64" s="196">
        <v>1</v>
      </c>
      <c r="R64" s="187" t="s">
        <v>109</v>
      </c>
      <c r="S64" s="196">
        <v>0</v>
      </c>
      <c r="T64" s="508" t="s">
        <v>110</v>
      </c>
      <c r="U64" s="508"/>
      <c r="V64" s="507" t="s">
        <v>111</v>
      </c>
      <c r="W64" s="507"/>
      <c r="X64" s="507"/>
      <c r="Y64" s="196">
        <v>1</v>
      </c>
      <c r="Z64" s="187" t="s">
        <v>109</v>
      </c>
      <c r="AA64" s="196">
        <v>0</v>
      </c>
      <c r="AB64" s="508" t="s">
        <v>110</v>
      </c>
      <c r="AC64" s="508"/>
      <c r="AD64" s="197"/>
    </row>
    <row r="65" spans="2:47" ht="22.5" customHeight="1">
      <c r="B65" s="701"/>
      <c r="C65" s="702"/>
      <c r="D65" s="702"/>
      <c r="E65" s="702"/>
      <c r="F65" s="703"/>
      <c r="G65" s="501"/>
      <c r="H65" s="502"/>
      <c r="I65" s="502"/>
      <c r="J65" s="502"/>
      <c r="K65" s="502"/>
      <c r="L65" s="503"/>
      <c r="M65" s="488"/>
      <c r="N65" s="491" t="s">
        <v>112</v>
      </c>
      <c r="O65" s="492"/>
      <c r="P65" s="492"/>
      <c r="Q65" s="56">
        <v>1</v>
      </c>
      <c r="R65" s="5" t="s">
        <v>109</v>
      </c>
      <c r="S65" s="56">
        <v>0</v>
      </c>
      <c r="T65" s="272" t="s">
        <v>110</v>
      </c>
      <c r="U65" s="272"/>
      <c r="AD65" s="29"/>
    </row>
    <row r="66" spans="2:47" ht="22.5" customHeight="1">
      <c r="B66" s="708"/>
      <c r="C66" s="709"/>
      <c r="D66" s="709"/>
      <c r="E66" s="709"/>
      <c r="F66" s="710"/>
      <c r="G66" s="504"/>
      <c r="H66" s="505"/>
      <c r="I66" s="505"/>
      <c r="J66" s="505"/>
      <c r="K66" s="505"/>
      <c r="L66" s="506"/>
      <c r="M66" s="489"/>
      <c r="N66" s="510" t="s">
        <v>24</v>
      </c>
      <c r="O66" s="511"/>
      <c r="P66" s="511"/>
      <c r="Q66" s="312"/>
      <c r="R66" s="312"/>
      <c r="S66" s="312"/>
      <c r="T66" s="312"/>
      <c r="U66" s="312"/>
      <c r="V66" s="312"/>
      <c r="W66" s="312"/>
      <c r="X66" s="312"/>
      <c r="Y66" s="312"/>
      <c r="Z66" s="312"/>
      <c r="AA66" s="312"/>
      <c r="AB66" s="312"/>
      <c r="AC66" s="312"/>
      <c r="AD66" s="57" t="s">
        <v>113</v>
      </c>
    </row>
    <row r="67" spans="2:47" ht="22.5" customHeight="1">
      <c r="B67" s="334" t="s">
        <v>254</v>
      </c>
      <c r="C67" s="335"/>
      <c r="D67" s="335"/>
      <c r="E67" s="335"/>
      <c r="F67" s="335"/>
      <c r="G67" s="335"/>
      <c r="H67" s="335"/>
      <c r="I67" s="335"/>
      <c r="J67" s="335"/>
      <c r="K67" s="335"/>
      <c r="L67" s="336"/>
      <c r="M67" s="489"/>
      <c r="N67" s="58" t="s">
        <v>114</v>
      </c>
      <c r="O67" s="11"/>
      <c r="P67" s="11"/>
      <c r="Q67" s="515"/>
      <c r="R67" s="515"/>
      <c r="S67" s="59" t="s">
        <v>115</v>
      </c>
      <c r="T67" s="11" t="s">
        <v>116</v>
      </c>
      <c r="U67" s="11"/>
      <c r="V67" s="11"/>
      <c r="W67" s="515"/>
      <c r="X67" s="515"/>
      <c r="Y67" s="59" t="s">
        <v>115</v>
      </c>
      <c r="Z67" s="11"/>
      <c r="AA67" s="11"/>
      <c r="AB67" s="11"/>
      <c r="AC67" s="11"/>
      <c r="AD67" s="12"/>
      <c r="AE67" s="60"/>
      <c r="AJ67" s="60"/>
    </row>
    <row r="68" spans="2:47" ht="22.5" customHeight="1">
      <c r="B68" s="512"/>
      <c r="C68" s="513"/>
      <c r="D68" s="513"/>
      <c r="E68" s="513"/>
      <c r="F68" s="513"/>
      <c r="G68" s="513"/>
      <c r="H68" s="513"/>
      <c r="I68" s="513"/>
      <c r="J68" s="513"/>
      <c r="K68" s="513"/>
      <c r="L68" s="514"/>
      <c r="M68" s="488"/>
      <c r="N68" s="15" t="s">
        <v>117</v>
      </c>
      <c r="Q68" s="516"/>
      <c r="R68" s="516"/>
      <c r="S68" s="60" t="s">
        <v>115</v>
      </c>
      <c r="T68" s="369" t="s">
        <v>118</v>
      </c>
      <c r="U68" s="369"/>
      <c r="V68" s="369"/>
      <c r="W68" s="516"/>
      <c r="X68" s="516"/>
      <c r="Y68" s="60" t="s">
        <v>115</v>
      </c>
      <c r="Z68" s="517" t="s">
        <v>119</v>
      </c>
      <c r="AA68" s="517"/>
      <c r="AB68" s="509"/>
      <c r="AC68" s="509"/>
      <c r="AD68" s="61" t="s">
        <v>115</v>
      </c>
      <c r="AJ68" s="60"/>
    </row>
    <row r="69" spans="2:47" ht="22.5" customHeight="1">
      <c r="B69" s="334" t="s">
        <v>255</v>
      </c>
      <c r="C69" s="335"/>
      <c r="D69" s="335"/>
      <c r="E69" s="335"/>
      <c r="F69" s="335"/>
      <c r="G69" s="335"/>
      <c r="H69" s="335"/>
      <c r="I69" s="335"/>
      <c r="J69" s="335"/>
      <c r="K69" s="335"/>
      <c r="L69" s="336"/>
      <c r="M69" s="489"/>
      <c r="N69" s="334" t="s">
        <v>266</v>
      </c>
      <c r="O69" s="335"/>
      <c r="P69" s="335"/>
      <c r="Q69" s="335"/>
      <c r="R69" s="335"/>
      <c r="S69" s="335"/>
      <c r="T69" s="335"/>
      <c r="U69" s="335"/>
      <c r="V69" s="335"/>
      <c r="W69" s="335"/>
      <c r="X69" s="335"/>
      <c r="Y69" s="335"/>
      <c r="Z69" s="335"/>
      <c r="AA69" s="335"/>
      <c r="AB69" s="335"/>
      <c r="AC69" s="335"/>
      <c r="AD69" s="336"/>
    </row>
    <row r="70" spans="2:47" ht="22.5" customHeight="1">
      <c r="B70" s="306"/>
      <c r="C70" s="307"/>
      <c r="D70" s="307"/>
      <c r="E70" s="307"/>
      <c r="F70" s="307"/>
      <c r="G70" s="307"/>
      <c r="H70" s="307"/>
      <c r="I70" s="307"/>
      <c r="J70" s="307"/>
      <c r="K70" s="307"/>
      <c r="L70" s="309"/>
      <c r="M70" s="488"/>
      <c r="N70" s="306"/>
      <c r="O70" s="307"/>
      <c r="P70" s="307"/>
      <c r="Q70" s="307"/>
      <c r="R70" s="307"/>
      <c r="S70" s="307"/>
      <c r="T70" s="307"/>
      <c r="U70" s="307"/>
      <c r="V70" s="307"/>
      <c r="W70" s="307"/>
      <c r="X70" s="307"/>
      <c r="Y70" s="307"/>
      <c r="Z70" s="307"/>
      <c r="AA70" s="307"/>
      <c r="AB70" s="307"/>
      <c r="AC70" s="307"/>
      <c r="AD70" s="309"/>
    </row>
    <row r="71" spans="2:47" ht="22.5" customHeight="1">
      <c r="B71" s="334" t="s">
        <v>256</v>
      </c>
      <c r="C71" s="335"/>
      <c r="D71" s="335"/>
      <c r="E71" s="335"/>
      <c r="F71" s="335"/>
      <c r="G71" s="335"/>
      <c r="H71" s="335"/>
      <c r="I71" s="335"/>
      <c r="J71" s="335"/>
      <c r="K71" s="335"/>
      <c r="L71" s="336"/>
      <c r="M71" s="489"/>
      <c r="N71" s="58" t="s">
        <v>114</v>
      </c>
      <c r="O71" s="11"/>
      <c r="P71" s="11"/>
      <c r="Q71" s="525"/>
      <c r="R71" s="525"/>
      <c r="S71" s="59" t="s">
        <v>120</v>
      </c>
      <c r="T71" s="11" t="s">
        <v>116</v>
      </c>
      <c r="U71" s="11"/>
      <c r="V71" s="11"/>
      <c r="W71" s="525"/>
      <c r="X71" s="525"/>
      <c r="Y71" s="59" t="s">
        <v>120</v>
      </c>
      <c r="Z71" s="11"/>
      <c r="AA71" s="11"/>
      <c r="AB71" s="11"/>
      <c r="AC71" s="11"/>
      <c r="AD71" s="12"/>
    </row>
    <row r="72" spans="2:47" ht="22.5" customHeight="1">
      <c r="B72" s="306"/>
      <c r="C72" s="307"/>
      <c r="D72" s="307"/>
      <c r="E72" s="307"/>
      <c r="F72" s="307"/>
      <c r="G72" s="307"/>
      <c r="H72" s="307"/>
      <c r="I72" s="307"/>
      <c r="J72" s="307"/>
      <c r="K72" s="307"/>
      <c r="L72" s="309"/>
      <c r="M72" s="488"/>
      <c r="N72" s="15" t="s">
        <v>117</v>
      </c>
      <c r="Q72" s="526"/>
      <c r="R72" s="526"/>
      <c r="S72" s="60" t="s">
        <v>120</v>
      </c>
      <c r="T72" s="369" t="s">
        <v>118</v>
      </c>
      <c r="U72" s="369"/>
      <c r="V72" s="369"/>
      <c r="W72" s="526"/>
      <c r="X72" s="526"/>
      <c r="Y72" s="60" t="s">
        <v>120</v>
      </c>
      <c r="Z72" s="517" t="s">
        <v>119</v>
      </c>
      <c r="AA72" s="517"/>
      <c r="AB72" s="518"/>
      <c r="AC72" s="518"/>
      <c r="AD72" s="61" t="s">
        <v>120</v>
      </c>
    </row>
    <row r="73" spans="2:47" ht="22.5" customHeight="1">
      <c r="B73" s="282"/>
      <c r="C73" s="283"/>
      <c r="D73" s="283"/>
      <c r="E73" s="283"/>
      <c r="F73" s="283"/>
      <c r="G73" s="283"/>
      <c r="H73" s="283"/>
      <c r="I73" s="283"/>
      <c r="J73" s="283"/>
      <c r="K73" s="283"/>
      <c r="L73" s="283"/>
      <c r="M73" s="489"/>
      <c r="N73" s="30"/>
      <c r="O73" s="19"/>
      <c r="P73" s="19"/>
      <c r="Q73" s="19"/>
      <c r="R73" s="19"/>
      <c r="S73" s="19"/>
      <c r="T73" s="19"/>
      <c r="U73" s="19"/>
      <c r="V73" s="19"/>
      <c r="W73" s="19"/>
      <c r="X73" s="19"/>
      <c r="Y73" s="19"/>
      <c r="Z73" s="19"/>
      <c r="AA73" s="19"/>
      <c r="AB73" s="19"/>
      <c r="AC73" s="19"/>
      <c r="AD73" s="62"/>
    </row>
    <row r="74" spans="2:47" ht="22.5" customHeight="1">
      <c r="B74" s="519" t="s">
        <v>257</v>
      </c>
      <c r="C74" s="520"/>
      <c r="D74" s="520"/>
      <c r="E74" s="520"/>
      <c r="F74" s="520"/>
      <c r="G74" s="520"/>
      <c r="H74" s="520"/>
      <c r="I74" s="520"/>
      <c r="J74" s="520"/>
      <c r="K74" s="520"/>
      <c r="L74" s="520"/>
      <c r="M74" s="63"/>
      <c r="N74" s="521" t="s">
        <v>121</v>
      </c>
      <c r="O74" s="522"/>
      <c r="P74" s="522"/>
      <c r="Q74" s="522"/>
      <c r="R74" s="523"/>
      <c r="S74" s="523"/>
      <c r="T74" s="23" t="s">
        <v>122</v>
      </c>
      <c r="U74" s="524" t="s">
        <v>123</v>
      </c>
      <c r="V74" s="524"/>
      <c r="W74" s="524"/>
      <c r="X74" s="524"/>
      <c r="Y74" s="524"/>
      <c r="Z74" s="523"/>
      <c r="AA74" s="523"/>
      <c r="AB74" s="23" t="s">
        <v>122</v>
      </c>
      <c r="AC74" s="23"/>
      <c r="AD74" s="24"/>
    </row>
    <row r="75" spans="2:47" ht="22.5" customHeight="1">
      <c r="B75" s="334" t="s">
        <v>258</v>
      </c>
      <c r="C75" s="335"/>
      <c r="D75" s="335"/>
      <c r="E75" s="335"/>
      <c r="F75" s="335"/>
      <c r="G75" s="542" t="s">
        <v>25</v>
      </c>
      <c r="H75" s="543"/>
      <c r="I75" s="543"/>
      <c r="J75" s="543"/>
      <c r="K75" s="543"/>
      <c r="L75" s="544"/>
      <c r="M75" s="545"/>
      <c r="N75" s="334" t="s">
        <v>124</v>
      </c>
      <c r="O75" s="335"/>
      <c r="P75" s="335"/>
      <c r="Q75" s="335"/>
      <c r="R75" s="523"/>
      <c r="S75" s="523"/>
      <c r="T75" s="23" t="s">
        <v>125</v>
      </c>
      <c r="U75" s="522" t="s">
        <v>126</v>
      </c>
      <c r="V75" s="522"/>
      <c r="W75" s="522"/>
      <c r="X75" s="522"/>
      <c r="Y75" s="523"/>
      <c r="Z75" s="523"/>
      <c r="AA75" s="23" t="s">
        <v>125</v>
      </c>
      <c r="AB75" s="23"/>
      <c r="AC75" s="23"/>
      <c r="AD75" s="24"/>
      <c r="AF75" s="8"/>
      <c r="AG75" s="8"/>
      <c r="AH75" s="8"/>
      <c r="AI75" s="8"/>
      <c r="AJ75" s="8"/>
      <c r="AK75" s="8"/>
      <c r="AL75" s="8"/>
      <c r="AM75" s="8"/>
      <c r="AN75" s="8"/>
      <c r="AO75" s="8"/>
      <c r="AP75" s="8"/>
      <c r="AQ75" s="8"/>
      <c r="AR75" s="8"/>
      <c r="AS75" s="8"/>
      <c r="AT75" s="8"/>
      <c r="AU75" s="8"/>
    </row>
    <row r="76" spans="2:47" ht="22.5" customHeight="1">
      <c r="B76" s="306"/>
      <c r="C76" s="307"/>
      <c r="D76" s="307"/>
      <c r="E76" s="307"/>
      <c r="F76" s="307"/>
      <c r="G76" s="537"/>
      <c r="H76" s="538"/>
      <c r="I76" s="538"/>
      <c r="J76" s="538"/>
      <c r="K76" s="538"/>
      <c r="L76" s="539"/>
      <c r="M76" s="546"/>
      <c r="N76" s="527" t="s">
        <v>127</v>
      </c>
      <c r="O76" s="528"/>
      <c r="P76" s="528"/>
      <c r="Q76" s="528"/>
      <c r="R76" s="528"/>
      <c r="S76" s="528"/>
      <c r="T76" s="528"/>
      <c r="U76" s="528"/>
      <c r="V76" s="528"/>
      <c r="W76" s="528"/>
      <c r="X76" s="528"/>
      <c r="Y76" s="528"/>
      <c r="Z76" s="528"/>
      <c r="AA76" s="528"/>
      <c r="AB76" s="528"/>
      <c r="AC76" s="528"/>
      <c r="AD76" s="529"/>
    </row>
    <row r="77" spans="2:47" ht="22.5" customHeight="1">
      <c r="B77" s="306"/>
      <c r="C77" s="307"/>
      <c r="D77" s="307"/>
      <c r="E77" s="307"/>
      <c r="F77" s="307"/>
      <c r="G77" s="530" t="s">
        <v>26</v>
      </c>
      <c r="H77" s="531"/>
      <c r="I77" s="531"/>
      <c r="J77" s="531"/>
      <c r="K77" s="531"/>
      <c r="L77" s="532"/>
      <c r="M77" s="34"/>
      <c r="N77" s="533" t="s">
        <v>128</v>
      </c>
      <c r="O77" s="534"/>
      <c r="P77" s="534"/>
      <c r="Q77" s="534"/>
      <c r="R77" s="534"/>
      <c r="S77" s="534"/>
      <c r="T77" s="534"/>
      <c r="U77" s="534"/>
      <c r="V77" s="534"/>
      <c r="W77" s="534"/>
      <c r="X77" s="534"/>
      <c r="Y77" s="534"/>
      <c r="Z77" s="534"/>
      <c r="AA77" s="534"/>
      <c r="AB77" s="534"/>
      <c r="AC77" s="534"/>
      <c r="AD77" s="535"/>
    </row>
    <row r="78" spans="2:47" ht="22.5" customHeight="1">
      <c r="B78" s="277"/>
      <c r="C78" s="536"/>
      <c r="D78" s="536"/>
      <c r="E78" s="536"/>
      <c r="F78" s="536"/>
      <c r="G78" s="537" t="s">
        <v>27</v>
      </c>
      <c r="H78" s="538"/>
      <c r="I78" s="538"/>
      <c r="J78" s="538"/>
      <c r="K78" s="538"/>
      <c r="L78" s="539"/>
      <c r="M78" s="34"/>
      <c r="N78" s="540" t="s">
        <v>124</v>
      </c>
      <c r="O78" s="538"/>
      <c r="P78" s="538"/>
      <c r="Q78" s="538"/>
      <c r="R78" s="481"/>
      <c r="S78" s="481"/>
      <c r="T78" s="53" t="s">
        <v>129</v>
      </c>
      <c r="U78" s="541" t="s">
        <v>126</v>
      </c>
      <c r="V78" s="541"/>
      <c r="W78" s="541"/>
      <c r="X78" s="541"/>
      <c r="Y78" s="481"/>
      <c r="Z78" s="481"/>
      <c r="AA78" s="53" t="s">
        <v>129</v>
      </c>
      <c r="AB78" s="480"/>
      <c r="AC78" s="480"/>
      <c r="AD78" s="558"/>
      <c r="AF78" s="547"/>
      <c r="AG78" s="547"/>
      <c r="AH78" s="547"/>
      <c r="AI78" s="547"/>
      <c r="AJ78" s="547"/>
      <c r="AK78" s="547"/>
      <c r="AL78" s="547"/>
      <c r="AM78" s="547"/>
      <c r="AN78" s="547"/>
      <c r="AO78" s="547"/>
      <c r="AP78" s="547"/>
      <c r="AQ78" s="547"/>
      <c r="AR78" s="547"/>
      <c r="AS78" s="547"/>
      <c r="AT78" s="547"/>
      <c r="AU78" s="547"/>
    </row>
    <row r="79" spans="2:47" ht="22.5" customHeight="1">
      <c r="B79" s="430"/>
      <c r="C79" s="431"/>
      <c r="D79" s="431"/>
      <c r="E79" s="431"/>
      <c r="F79" s="431"/>
      <c r="G79" s="466" t="s">
        <v>28</v>
      </c>
      <c r="H79" s="467"/>
      <c r="I79" s="467"/>
      <c r="J79" s="467"/>
      <c r="K79" s="467"/>
      <c r="L79" s="468"/>
      <c r="M79" s="488"/>
      <c r="N79" s="548" t="s">
        <v>29</v>
      </c>
      <c r="O79" s="467"/>
      <c r="P79" s="467"/>
      <c r="Q79" s="467"/>
      <c r="R79" s="64">
        <v>1</v>
      </c>
      <c r="S79" s="551" t="s">
        <v>130</v>
      </c>
      <c r="T79" s="538"/>
      <c r="U79" s="53"/>
      <c r="V79" s="53"/>
      <c r="W79" s="53"/>
      <c r="X79" s="53"/>
      <c r="Y79" s="53"/>
      <c r="Z79" s="53"/>
      <c r="AA79" s="53"/>
      <c r="AB79" s="53"/>
      <c r="AC79" s="53"/>
      <c r="AD79" s="54"/>
    </row>
    <row r="80" spans="2:47" ht="22.5" customHeight="1">
      <c r="B80" s="430"/>
      <c r="C80" s="431"/>
      <c r="D80" s="431"/>
      <c r="E80" s="431"/>
      <c r="F80" s="431"/>
      <c r="G80" s="469"/>
      <c r="H80" s="388"/>
      <c r="I80" s="388"/>
      <c r="J80" s="388"/>
      <c r="K80" s="388"/>
      <c r="L80" s="389"/>
      <c r="M80" s="489"/>
      <c r="N80" s="387"/>
      <c r="O80" s="470"/>
      <c r="P80" s="470"/>
      <c r="Q80" s="470"/>
      <c r="R80" s="65">
        <v>0</v>
      </c>
      <c r="S80" s="552" t="s">
        <v>131</v>
      </c>
      <c r="T80" s="553"/>
      <c r="U80" s="66" t="s">
        <v>81</v>
      </c>
      <c r="V80" s="561"/>
      <c r="W80" s="562"/>
      <c r="X80" s="562"/>
      <c r="Y80" s="562"/>
      <c r="Z80" s="562"/>
      <c r="AA80" s="563"/>
      <c r="AB80" s="66" t="s">
        <v>83</v>
      </c>
      <c r="AC80" s="561" t="s">
        <v>132</v>
      </c>
      <c r="AD80" s="564"/>
      <c r="AF80" s="8"/>
      <c r="AG80" s="8"/>
      <c r="AH80" s="8"/>
      <c r="AI80" s="8"/>
      <c r="AJ80" s="8"/>
      <c r="AK80" s="8"/>
      <c r="AL80" s="8"/>
      <c r="AM80" s="8"/>
      <c r="AN80" s="8"/>
      <c r="AO80" s="8"/>
    </row>
    <row r="81" spans="2:30" ht="22.5" customHeight="1">
      <c r="B81" s="360"/>
      <c r="C81" s="361"/>
      <c r="D81" s="361"/>
      <c r="E81" s="361"/>
      <c r="F81" s="361"/>
      <c r="G81" s="554"/>
      <c r="H81" s="550"/>
      <c r="I81" s="550"/>
      <c r="J81" s="550"/>
      <c r="K81" s="550"/>
      <c r="L81" s="555"/>
      <c r="M81" s="489"/>
      <c r="N81" s="549"/>
      <c r="O81" s="550"/>
      <c r="P81" s="550"/>
      <c r="Q81" s="550"/>
      <c r="R81" s="556" t="s">
        <v>30</v>
      </c>
      <c r="S81" s="556"/>
      <c r="T81" s="556"/>
      <c r="U81" s="556"/>
      <c r="V81" s="556"/>
      <c r="W81" s="556"/>
      <c r="X81" s="556"/>
      <c r="Y81" s="556"/>
      <c r="Z81" s="556"/>
      <c r="AA81" s="556"/>
      <c r="AB81" s="556"/>
      <c r="AC81" s="556"/>
      <c r="AD81" s="557"/>
    </row>
    <row r="82" spans="2:30" ht="22.5" customHeight="1">
      <c r="B82" s="334" t="s">
        <v>259</v>
      </c>
      <c r="C82" s="335"/>
      <c r="D82" s="335"/>
      <c r="E82" s="335"/>
      <c r="F82" s="335"/>
      <c r="G82" s="565" t="s">
        <v>31</v>
      </c>
      <c r="H82" s="385"/>
      <c r="I82" s="385"/>
      <c r="J82" s="385"/>
      <c r="K82" s="385"/>
      <c r="L82" s="386"/>
      <c r="M82" s="489"/>
      <c r="N82" s="67">
        <v>1</v>
      </c>
      <c r="O82" s="707" t="s">
        <v>133</v>
      </c>
      <c r="P82" s="707"/>
      <c r="Q82" s="707"/>
      <c r="R82" s="707"/>
      <c r="S82" s="523"/>
      <c r="T82" s="523"/>
      <c r="U82" s="523"/>
      <c r="V82" s="335" t="s">
        <v>134</v>
      </c>
      <c r="W82" s="335"/>
      <c r="X82" s="335"/>
      <c r="Y82" s="335"/>
      <c r="Z82" s="523"/>
      <c r="AA82" s="523"/>
      <c r="AB82" s="523"/>
      <c r="AC82" s="335" t="s">
        <v>135</v>
      </c>
      <c r="AD82" s="336"/>
    </row>
    <row r="83" spans="2:30" ht="22.5" customHeight="1">
      <c r="B83" s="306"/>
      <c r="C83" s="307"/>
      <c r="D83" s="307"/>
      <c r="E83" s="307"/>
      <c r="F83" s="307"/>
      <c r="G83" s="469"/>
      <c r="H83" s="470"/>
      <c r="I83" s="470"/>
      <c r="J83" s="470"/>
      <c r="K83" s="470"/>
      <c r="L83" s="389"/>
      <c r="M83" s="489"/>
      <c r="N83" s="68">
        <v>0</v>
      </c>
      <c r="O83" s="307" t="s">
        <v>136</v>
      </c>
      <c r="P83" s="307"/>
      <c r="Q83" s="307"/>
      <c r="R83" s="307"/>
      <c r="S83" s="307"/>
      <c r="T83" s="559"/>
      <c r="U83" s="559"/>
      <c r="V83" s="559"/>
      <c r="W83" s="559"/>
      <c r="X83" s="307" t="s">
        <v>137</v>
      </c>
      <c r="Y83" s="307"/>
      <c r="Z83" s="396"/>
      <c r="AA83" s="396"/>
      <c r="AB83" s="396"/>
      <c r="AC83" s="396"/>
      <c r="AD83" s="560"/>
    </row>
    <row r="84" spans="2:30" ht="22.5" customHeight="1">
      <c r="B84" s="277"/>
      <c r="C84" s="536"/>
      <c r="D84" s="536"/>
      <c r="E84" s="536"/>
      <c r="F84" s="536"/>
      <c r="G84" s="469"/>
      <c r="H84" s="470"/>
      <c r="I84" s="470"/>
      <c r="J84" s="470"/>
      <c r="K84" s="470"/>
      <c r="L84" s="389"/>
      <c r="M84" s="489"/>
      <c r="N84" s="325" t="s">
        <v>32</v>
      </c>
      <c r="O84" s="393"/>
      <c r="P84" s="393"/>
      <c r="Q84" s="393"/>
      <c r="R84" s="393"/>
      <c r="S84" s="393"/>
      <c r="T84" s="393"/>
      <c r="U84" s="393"/>
      <c r="V84" s="393"/>
      <c r="W84" s="393"/>
      <c r="X84" s="393"/>
      <c r="Y84" s="393"/>
      <c r="Z84" s="393"/>
      <c r="AA84" s="393"/>
      <c r="AB84" s="393"/>
      <c r="AC84" s="393"/>
      <c r="AD84" s="327"/>
    </row>
    <row r="85" spans="2:30" ht="22.5" customHeight="1">
      <c r="B85" s="711"/>
      <c r="C85" s="712"/>
      <c r="D85" s="712"/>
      <c r="E85" s="712"/>
      <c r="F85" s="713"/>
      <c r="G85" s="471"/>
      <c r="H85" s="472"/>
      <c r="I85" s="472"/>
      <c r="J85" s="472"/>
      <c r="K85" s="472"/>
      <c r="L85" s="473"/>
      <c r="M85" s="599"/>
      <c r="N85" s="325" t="s">
        <v>33</v>
      </c>
      <c r="O85" s="393"/>
      <c r="P85" s="393"/>
      <c r="Q85" s="393"/>
      <c r="R85" s="393"/>
      <c r="S85" s="393"/>
      <c r="T85" s="393"/>
      <c r="U85" s="393"/>
      <c r="V85" s="393"/>
      <c r="W85" s="393"/>
      <c r="X85" s="393"/>
      <c r="Y85" s="393"/>
      <c r="Z85" s="393"/>
      <c r="AA85" s="393"/>
      <c r="AB85" s="393"/>
      <c r="AC85" s="393"/>
      <c r="AD85" s="327"/>
    </row>
    <row r="86" spans="2:30" ht="22.5" customHeight="1">
      <c r="B86" s="711"/>
      <c r="C86" s="712"/>
      <c r="D86" s="712"/>
      <c r="E86" s="712"/>
      <c r="F86" s="713"/>
      <c r="G86" s="466" t="s">
        <v>34</v>
      </c>
      <c r="H86" s="467"/>
      <c r="I86" s="467"/>
      <c r="J86" s="467"/>
      <c r="K86" s="467"/>
      <c r="L86" s="468"/>
      <c r="M86" s="705"/>
      <c r="N86" s="69">
        <v>1</v>
      </c>
      <c r="O86" s="566" t="s">
        <v>138</v>
      </c>
      <c r="P86" s="566"/>
      <c r="Q86" s="706"/>
      <c r="R86" s="706"/>
      <c r="S86" s="706"/>
      <c r="T86" s="706"/>
      <c r="U86" s="566" t="s">
        <v>139</v>
      </c>
      <c r="V86" s="566"/>
      <c r="W86" s="70">
        <v>0</v>
      </c>
      <c r="X86" s="566" t="s">
        <v>131</v>
      </c>
      <c r="Y86" s="566"/>
      <c r="Z86" s="355"/>
      <c r="AA86" s="355"/>
      <c r="AB86" s="355"/>
      <c r="AC86" s="355"/>
      <c r="AD86" s="567"/>
    </row>
    <row r="87" spans="2:30" ht="22.5" customHeight="1">
      <c r="B87" s="714"/>
      <c r="C87" s="715"/>
      <c r="D87" s="715"/>
      <c r="E87" s="715"/>
      <c r="F87" s="716"/>
      <c r="G87" s="554"/>
      <c r="H87" s="550"/>
      <c r="I87" s="550"/>
      <c r="J87" s="550"/>
      <c r="K87" s="550"/>
      <c r="L87" s="555"/>
      <c r="M87" s="637"/>
      <c r="N87" s="394" t="s">
        <v>35</v>
      </c>
      <c r="O87" s="395"/>
      <c r="P87" s="395"/>
      <c r="Q87" s="395"/>
      <c r="R87" s="395"/>
      <c r="S87" s="395"/>
      <c r="T87" s="395"/>
      <c r="U87" s="395"/>
      <c r="V87" s="395"/>
      <c r="W87" s="395"/>
      <c r="X87" s="395"/>
      <c r="Y87" s="395"/>
      <c r="Z87" s="395"/>
      <c r="AA87" s="395"/>
      <c r="AB87" s="395"/>
      <c r="AC87" s="395"/>
      <c r="AD87" s="568"/>
    </row>
    <row r="88" spans="2:30" ht="22.5" customHeight="1">
      <c r="B88" s="334" t="s">
        <v>260</v>
      </c>
      <c r="C88" s="335"/>
      <c r="D88" s="335"/>
      <c r="E88" s="335"/>
      <c r="F88" s="335"/>
      <c r="G88" s="542" t="s">
        <v>36</v>
      </c>
      <c r="H88" s="543"/>
      <c r="I88" s="543"/>
      <c r="J88" s="543"/>
      <c r="K88" s="543"/>
      <c r="L88" s="544"/>
      <c r="M88" s="32"/>
      <c r="N88" s="569"/>
      <c r="O88" s="569"/>
      <c r="P88" s="569"/>
      <c r="Q88" s="10" t="s">
        <v>97</v>
      </c>
      <c r="R88" s="71"/>
      <c r="S88" s="207"/>
      <c r="T88" s="207"/>
      <c r="U88" s="207"/>
      <c r="V88" s="71"/>
      <c r="W88" s="71"/>
      <c r="X88" s="71"/>
      <c r="Y88" s="71"/>
      <c r="Z88" s="71"/>
      <c r="AA88" s="71"/>
      <c r="AB88" s="71"/>
      <c r="AC88" s="71"/>
      <c r="AD88" s="72"/>
    </row>
    <row r="89" spans="2:30" ht="22.5" customHeight="1">
      <c r="B89" s="306"/>
      <c r="C89" s="307"/>
      <c r="D89" s="307"/>
      <c r="E89" s="307"/>
      <c r="F89" s="307"/>
      <c r="G89" s="537" t="s">
        <v>37</v>
      </c>
      <c r="H89" s="538"/>
      <c r="I89" s="538"/>
      <c r="J89" s="538"/>
      <c r="K89" s="538"/>
      <c r="L89" s="539"/>
      <c r="M89" s="34"/>
      <c r="N89" s="570" t="s">
        <v>140</v>
      </c>
      <c r="O89" s="541"/>
      <c r="P89" s="541"/>
      <c r="Q89" s="481"/>
      <c r="R89" s="481"/>
      <c r="S89" s="73" t="s">
        <v>141</v>
      </c>
      <c r="T89" s="480" t="s">
        <v>142</v>
      </c>
      <c r="U89" s="480"/>
      <c r="V89" s="480"/>
      <c r="W89" s="480"/>
      <c r="X89" s="481"/>
      <c r="Y89" s="481"/>
      <c r="Z89" s="73" t="s">
        <v>141</v>
      </c>
      <c r="AA89" s="53"/>
      <c r="AB89" s="53"/>
      <c r="AC89" s="53"/>
      <c r="AD89" s="54"/>
    </row>
    <row r="90" spans="2:30" ht="22.5" customHeight="1">
      <c r="B90" s="306"/>
      <c r="C90" s="307"/>
      <c r="D90" s="307"/>
      <c r="E90" s="307"/>
      <c r="F90" s="307"/>
      <c r="G90" s="537" t="s">
        <v>38</v>
      </c>
      <c r="H90" s="538"/>
      <c r="I90" s="538"/>
      <c r="J90" s="538"/>
      <c r="K90" s="538"/>
      <c r="L90" s="539"/>
      <c r="M90" s="34"/>
      <c r="N90" s="570" t="s">
        <v>143</v>
      </c>
      <c r="O90" s="541"/>
      <c r="P90" s="541"/>
      <c r="Q90" s="481"/>
      <c r="R90" s="481"/>
      <c r="S90" s="480" t="s">
        <v>144</v>
      </c>
      <c r="T90" s="480"/>
      <c r="U90" s="480"/>
      <c r="V90" s="480"/>
      <c r="W90" s="480"/>
      <c r="X90" s="481"/>
      <c r="Y90" s="481"/>
      <c r="Z90" s="538" t="s">
        <v>145</v>
      </c>
      <c r="AA90" s="538"/>
      <c r="AB90" s="53"/>
      <c r="AC90" s="53"/>
      <c r="AD90" s="54"/>
    </row>
    <row r="91" spans="2:30" ht="22.5" customHeight="1">
      <c r="B91" s="306"/>
      <c r="C91" s="307"/>
      <c r="D91" s="307"/>
      <c r="E91" s="307"/>
      <c r="F91" s="307"/>
      <c r="G91" s="537" t="s">
        <v>39</v>
      </c>
      <c r="H91" s="538"/>
      <c r="I91" s="538"/>
      <c r="J91" s="538"/>
      <c r="K91" s="538"/>
      <c r="L91" s="539"/>
      <c r="M91" s="34"/>
      <c r="N91" s="704"/>
      <c r="O91" s="704"/>
      <c r="P91" s="704"/>
      <c r="Q91" s="73" t="s">
        <v>146</v>
      </c>
      <c r="R91" s="704"/>
      <c r="S91" s="704"/>
      <c r="T91" s="704"/>
      <c r="U91" s="541" t="s">
        <v>147</v>
      </c>
      <c r="V91" s="541"/>
      <c r="W91" s="541"/>
      <c r="X91" s="53"/>
      <c r="Y91" s="53"/>
      <c r="Z91" s="53"/>
      <c r="AA91" s="53"/>
      <c r="AB91" s="53"/>
      <c r="AC91" s="53"/>
      <c r="AD91" s="54"/>
    </row>
    <row r="92" spans="2:30" ht="22.5" customHeight="1">
      <c r="B92" s="277"/>
      <c r="C92" s="536"/>
      <c r="D92" s="536"/>
      <c r="E92" s="536"/>
      <c r="F92" s="536"/>
      <c r="G92" s="537" t="s">
        <v>148</v>
      </c>
      <c r="H92" s="538"/>
      <c r="I92" s="538"/>
      <c r="J92" s="538"/>
      <c r="K92" s="538"/>
      <c r="L92" s="539"/>
      <c r="M92" s="571"/>
      <c r="N92" s="574" t="s">
        <v>149</v>
      </c>
      <c r="O92" s="402"/>
      <c r="P92" s="402"/>
      <c r="Q92" s="402"/>
      <c r="R92" s="402"/>
      <c r="S92" s="402"/>
      <c r="T92" s="402"/>
      <c r="U92" s="402"/>
      <c r="V92" s="70">
        <v>1</v>
      </c>
      <c r="W92" s="74" t="s">
        <v>130</v>
      </c>
      <c r="X92" s="66"/>
      <c r="Y92" s="70">
        <v>0</v>
      </c>
      <c r="Z92" s="566" t="s">
        <v>150</v>
      </c>
      <c r="AA92" s="566"/>
      <c r="AC92" s="75"/>
      <c r="AD92" s="76"/>
    </row>
    <row r="93" spans="2:30" ht="22.5" customHeight="1">
      <c r="B93" s="397"/>
      <c r="C93" s="582"/>
      <c r="D93" s="582"/>
      <c r="E93" s="582"/>
      <c r="F93" s="399"/>
      <c r="G93" s="537"/>
      <c r="H93" s="538"/>
      <c r="I93" s="538"/>
      <c r="J93" s="538"/>
      <c r="K93" s="538"/>
      <c r="L93" s="539"/>
      <c r="M93" s="572"/>
      <c r="N93" s="721" t="s">
        <v>151</v>
      </c>
      <c r="O93" s="722"/>
      <c r="P93" s="722"/>
      <c r="Q93" s="722"/>
      <c r="R93" s="722"/>
      <c r="S93" s="56">
        <v>1</v>
      </c>
      <c r="T93" s="77" t="s">
        <v>130</v>
      </c>
      <c r="U93" s="8"/>
      <c r="V93" s="56">
        <v>0</v>
      </c>
      <c r="W93" s="307" t="s">
        <v>150</v>
      </c>
      <c r="X93" s="307"/>
      <c r="AD93" s="78"/>
    </row>
    <row r="94" spans="2:30" ht="22.5" customHeight="1">
      <c r="B94" s="397"/>
      <c r="C94" s="582"/>
      <c r="D94" s="582"/>
      <c r="E94" s="582"/>
      <c r="F94" s="399"/>
      <c r="G94" s="537"/>
      <c r="H94" s="538"/>
      <c r="I94" s="538"/>
      <c r="J94" s="538"/>
      <c r="K94" s="538"/>
      <c r="L94" s="539"/>
      <c r="M94" s="572"/>
      <c r="N94" s="575" t="s">
        <v>152</v>
      </c>
      <c r="O94" s="576"/>
      <c r="P94" s="576"/>
      <c r="Q94" s="577"/>
      <c r="R94" s="577"/>
      <c r="S94" s="577"/>
      <c r="T94" s="577"/>
      <c r="U94" s="577"/>
      <c r="V94" s="577"/>
      <c r="W94" s="577"/>
      <c r="X94" s="577"/>
      <c r="Y94" s="577"/>
      <c r="Z94" s="577"/>
      <c r="AA94" s="577"/>
      <c r="AB94" s="577"/>
      <c r="AC94" s="577"/>
      <c r="AD94" s="79" t="s">
        <v>153</v>
      </c>
    </row>
    <row r="95" spans="2:30" ht="22.5" customHeight="1">
      <c r="B95" s="397"/>
      <c r="C95" s="582"/>
      <c r="D95" s="582"/>
      <c r="E95" s="582"/>
      <c r="F95" s="399"/>
      <c r="G95" s="537"/>
      <c r="H95" s="538"/>
      <c r="I95" s="538"/>
      <c r="J95" s="538"/>
      <c r="K95" s="538"/>
      <c r="L95" s="539"/>
      <c r="M95" s="573"/>
      <c r="N95" s="578" t="s">
        <v>154</v>
      </c>
      <c r="O95" s="579"/>
      <c r="P95" s="579"/>
      <c r="Q95" s="579"/>
      <c r="R95" s="580"/>
      <c r="S95" s="580"/>
      <c r="T95" s="580"/>
      <c r="U95" s="80" t="s">
        <v>146</v>
      </c>
      <c r="V95" s="580"/>
      <c r="W95" s="580"/>
      <c r="X95" s="580"/>
      <c r="Y95" s="581" t="s">
        <v>155</v>
      </c>
      <c r="Z95" s="581"/>
      <c r="AA95" s="581"/>
      <c r="AB95" s="581"/>
      <c r="AC95" s="27"/>
      <c r="AD95" s="81"/>
    </row>
    <row r="96" spans="2:30" ht="22.5" customHeight="1">
      <c r="B96" s="397"/>
      <c r="C96" s="582"/>
      <c r="D96" s="582"/>
      <c r="E96" s="582"/>
      <c r="F96" s="399"/>
      <c r="G96" s="308" t="s">
        <v>40</v>
      </c>
      <c r="H96" s="307"/>
      <c r="I96" s="307"/>
      <c r="J96" s="307"/>
      <c r="K96" s="307"/>
      <c r="L96" s="309"/>
      <c r="N96" s="718" t="s">
        <v>156</v>
      </c>
      <c r="O96" s="719"/>
      <c r="P96" s="719"/>
      <c r="Q96" s="719"/>
      <c r="R96" s="719"/>
      <c r="S96" s="719"/>
      <c r="T96" s="719"/>
      <c r="U96" s="719"/>
      <c r="V96" s="56">
        <v>1</v>
      </c>
      <c r="W96" s="77" t="s">
        <v>130</v>
      </c>
      <c r="X96" s="8"/>
      <c r="Y96" s="56">
        <v>0</v>
      </c>
      <c r="Z96" s="307" t="s">
        <v>150</v>
      </c>
      <c r="AA96" s="307"/>
      <c r="AD96" s="78"/>
    </row>
    <row r="97" spans="2:30" ht="22.5" customHeight="1">
      <c r="B97" s="376"/>
      <c r="C97" s="377"/>
      <c r="D97" s="377"/>
      <c r="E97" s="377"/>
      <c r="F97" s="400"/>
      <c r="G97" s="723"/>
      <c r="H97" s="513"/>
      <c r="I97" s="513"/>
      <c r="J97" s="513"/>
      <c r="K97" s="513"/>
      <c r="L97" s="514"/>
      <c r="M97" s="19"/>
      <c r="N97" s="720" t="s">
        <v>152</v>
      </c>
      <c r="O97" s="691"/>
      <c r="P97" s="691"/>
      <c r="Q97" s="312"/>
      <c r="R97" s="312"/>
      <c r="S97" s="312"/>
      <c r="T97" s="312"/>
      <c r="U97" s="312"/>
      <c r="V97" s="312"/>
      <c r="W97" s="312"/>
      <c r="X97" s="312"/>
      <c r="Y97" s="312"/>
      <c r="Z97" s="312"/>
      <c r="AA97" s="312"/>
      <c r="AB97" s="312"/>
      <c r="AC97" s="312"/>
      <c r="AD97" s="57" t="s">
        <v>153</v>
      </c>
    </row>
    <row r="98" spans="2:30" ht="22.5" customHeight="1">
      <c r="B98" s="334" t="s">
        <v>261</v>
      </c>
      <c r="C98" s="335"/>
      <c r="D98" s="335"/>
      <c r="E98" s="335"/>
      <c r="F98" s="335"/>
      <c r="G98" s="335"/>
      <c r="H98" s="335"/>
      <c r="I98" s="335"/>
      <c r="J98" s="335"/>
      <c r="K98" s="335"/>
      <c r="L98" s="335"/>
      <c r="M98" s="586"/>
      <c r="N98" s="589" t="s">
        <v>159</v>
      </c>
      <c r="O98" s="590"/>
      <c r="P98" s="590"/>
      <c r="Q98" s="590"/>
      <c r="R98" s="590"/>
      <c r="S98" s="85"/>
      <c r="T98" s="10" t="s">
        <v>87</v>
      </c>
      <c r="U98" s="591" t="s">
        <v>160</v>
      </c>
      <c r="V98" s="591"/>
      <c r="W98" s="85"/>
      <c r="X98" s="86" t="s">
        <v>87</v>
      </c>
      <c r="Y98" s="591" t="s">
        <v>161</v>
      </c>
      <c r="Z98" s="591"/>
      <c r="AA98" s="591"/>
      <c r="AB98" s="85"/>
      <c r="AC98" s="10" t="s">
        <v>158</v>
      </c>
      <c r="AD98" s="87"/>
    </row>
    <row r="99" spans="2:30" ht="22.5" customHeight="1">
      <c r="B99" s="306"/>
      <c r="C99" s="307"/>
      <c r="D99" s="307"/>
      <c r="E99" s="307"/>
      <c r="F99" s="307"/>
      <c r="G99" s="307"/>
      <c r="H99" s="307"/>
      <c r="I99" s="307"/>
      <c r="J99" s="307"/>
      <c r="K99" s="307"/>
      <c r="L99" s="307"/>
      <c r="M99" s="587"/>
      <c r="N99" s="592" t="s">
        <v>162</v>
      </c>
      <c r="O99" s="593"/>
      <c r="P99" s="593"/>
      <c r="Q99" s="593"/>
      <c r="R99" s="593"/>
      <c r="S99" s="88"/>
      <c r="T99" s="83" t="s">
        <v>87</v>
      </c>
      <c r="U99" s="594" t="s">
        <v>160</v>
      </c>
      <c r="V99" s="594"/>
      <c r="W99" s="88"/>
      <c r="X99" s="89" t="s">
        <v>87</v>
      </c>
      <c r="Y99" s="594" t="s">
        <v>161</v>
      </c>
      <c r="Z99" s="594"/>
      <c r="AA99" s="594"/>
      <c r="AB99" s="88"/>
      <c r="AC99" s="83" t="s">
        <v>158</v>
      </c>
      <c r="AD99" s="84"/>
    </row>
    <row r="100" spans="2:30" ht="22.5" customHeight="1">
      <c r="B100" s="277" t="s">
        <v>438</v>
      </c>
      <c r="C100" s="536"/>
      <c r="D100" s="536"/>
      <c r="E100" s="536"/>
      <c r="F100" s="536"/>
      <c r="G100" s="536"/>
      <c r="H100" s="536"/>
      <c r="I100" s="536"/>
      <c r="J100" s="536"/>
      <c r="K100" s="536"/>
      <c r="L100" s="536"/>
      <c r="M100" s="587"/>
      <c r="N100" s="592" t="s">
        <v>163</v>
      </c>
      <c r="O100" s="593"/>
      <c r="P100" s="593"/>
      <c r="Q100" s="593"/>
      <c r="R100" s="593"/>
      <c r="S100" s="88"/>
      <c r="T100" s="83" t="s">
        <v>87</v>
      </c>
      <c r="U100" s="594" t="s">
        <v>160</v>
      </c>
      <c r="V100" s="594"/>
      <c r="W100" s="88"/>
      <c r="X100" s="89" t="s">
        <v>87</v>
      </c>
      <c r="Y100" s="594" t="s">
        <v>161</v>
      </c>
      <c r="Z100" s="594"/>
      <c r="AA100" s="594"/>
      <c r="AB100" s="88"/>
      <c r="AC100" s="83" t="s">
        <v>158</v>
      </c>
      <c r="AD100" s="84"/>
    </row>
    <row r="101" spans="2:30" ht="22.5" customHeight="1">
      <c r="B101" s="277"/>
      <c r="C101" s="536"/>
      <c r="D101" s="536"/>
      <c r="E101" s="536"/>
      <c r="F101" s="536"/>
      <c r="G101" s="536"/>
      <c r="H101" s="536"/>
      <c r="I101" s="536"/>
      <c r="J101" s="536"/>
      <c r="K101" s="536"/>
      <c r="L101" s="536"/>
      <c r="M101" s="587"/>
      <c r="N101" s="90" t="s">
        <v>164</v>
      </c>
      <c r="O101" s="40"/>
      <c r="P101" s="40"/>
      <c r="Q101" s="40"/>
      <c r="R101" s="40"/>
      <c r="S101" s="40"/>
      <c r="T101" s="40"/>
      <c r="U101" s="643"/>
      <c r="V101" s="643"/>
      <c r="W101" s="643"/>
      <c r="X101" s="643"/>
      <c r="Y101" s="643"/>
      <c r="Z101" s="643"/>
      <c r="AA101" s="643"/>
      <c r="AB101" s="643"/>
      <c r="AC101" s="643"/>
      <c r="AD101" s="717"/>
    </row>
    <row r="102" spans="2:30" ht="22.5" customHeight="1">
      <c r="B102" s="360"/>
      <c r="C102" s="361"/>
      <c r="D102" s="361"/>
      <c r="E102" s="361"/>
      <c r="F102" s="361"/>
      <c r="G102" s="361"/>
      <c r="H102" s="361"/>
      <c r="I102" s="361"/>
      <c r="J102" s="361"/>
      <c r="K102" s="361"/>
      <c r="L102" s="361"/>
      <c r="M102" s="588"/>
      <c r="N102" s="30"/>
      <c r="O102" s="19"/>
      <c r="P102" s="19"/>
      <c r="Q102" s="19"/>
      <c r="R102" s="724"/>
      <c r="S102" s="724"/>
      <c r="T102" s="19" t="s">
        <v>87</v>
      </c>
      <c r="U102" s="583" t="s">
        <v>160</v>
      </c>
      <c r="V102" s="583"/>
      <c r="W102" s="91"/>
      <c r="X102" s="92" t="s">
        <v>87</v>
      </c>
      <c r="Y102" s="583" t="s">
        <v>161</v>
      </c>
      <c r="Z102" s="583"/>
      <c r="AA102" s="583"/>
      <c r="AB102" s="91"/>
      <c r="AC102" s="584" t="s">
        <v>158</v>
      </c>
      <c r="AD102" s="585"/>
    </row>
    <row r="103" spans="2:30" ht="22.5" customHeight="1">
      <c r="B103" s="279" t="s">
        <v>262</v>
      </c>
      <c r="C103" s="279"/>
      <c r="D103" s="279"/>
      <c r="E103" s="279"/>
      <c r="F103" s="279"/>
      <c r="G103" s="279"/>
      <c r="H103" s="279"/>
      <c r="I103" s="279"/>
      <c r="J103" s="279"/>
      <c r="K103" s="279"/>
      <c r="L103" s="279"/>
      <c r="M103" s="279"/>
      <c r="N103" s="279"/>
      <c r="O103" s="279"/>
      <c r="P103" s="279"/>
      <c r="Q103" s="279"/>
      <c r="R103" s="279"/>
      <c r="S103" s="279"/>
      <c r="T103" s="279"/>
      <c r="U103" s="279"/>
      <c r="V103" s="279"/>
      <c r="W103" s="279"/>
      <c r="X103" s="279"/>
      <c r="Y103" s="279"/>
      <c r="Z103" s="279"/>
      <c r="AA103" s="279"/>
      <c r="AB103" s="279"/>
      <c r="AC103" s="279"/>
      <c r="AD103" s="279"/>
    </row>
    <row r="104" spans="2:30" ht="22.5" customHeight="1">
      <c r="B104" s="353" t="s">
        <v>263</v>
      </c>
      <c r="C104" s="353"/>
      <c r="D104" s="353"/>
      <c r="E104" s="353"/>
      <c r="F104" s="353"/>
      <c r="G104" s="353"/>
      <c r="H104" s="353"/>
      <c r="I104" s="353"/>
      <c r="J104" s="353"/>
      <c r="K104" s="353"/>
      <c r="L104" s="353"/>
      <c r="M104" s="353"/>
      <c r="N104" s="353"/>
      <c r="O104" s="353"/>
      <c r="P104" s="353"/>
      <c r="Q104" s="353"/>
      <c r="R104" s="353"/>
      <c r="S104" s="353"/>
      <c r="T104" s="353"/>
      <c r="U104" s="353"/>
      <c r="V104" s="353"/>
      <c r="W104" s="353"/>
      <c r="X104" s="353"/>
      <c r="Y104" s="353"/>
      <c r="Z104" s="353"/>
      <c r="AA104" s="353"/>
      <c r="AB104" s="353"/>
      <c r="AC104" s="353"/>
      <c r="AD104" s="353"/>
    </row>
    <row r="105" spans="2:30" ht="22.5" customHeight="1">
      <c r="B105" s="446" t="str">
        <f>$B$53</f>
        <v>病院施設番号：　　　　　　　　　　　　　　　</v>
      </c>
      <c r="C105" s="446"/>
      <c r="D105" s="446"/>
      <c r="E105" s="446"/>
      <c r="F105" s="446"/>
      <c r="G105" s="446"/>
      <c r="H105" s="446"/>
      <c r="I105" s="446"/>
      <c r="J105" s="9"/>
      <c r="K105" s="9"/>
      <c r="L105" s="446" t="str">
        <f>$L$53</f>
        <v>臨床研修病院の名称：　　　　　　　　　　　　　　　　　　　　　　　　　　　</v>
      </c>
      <c r="M105" s="446"/>
      <c r="N105" s="446"/>
      <c r="O105" s="446"/>
      <c r="P105" s="446"/>
      <c r="Q105" s="446"/>
      <c r="R105" s="446"/>
      <c r="S105" s="446"/>
      <c r="T105" s="446"/>
      <c r="U105" s="446"/>
      <c r="V105" s="446"/>
      <c r="W105" s="446"/>
      <c r="X105" s="446"/>
      <c r="Y105" s="446"/>
      <c r="Z105" s="446"/>
      <c r="AA105" s="446"/>
      <c r="AB105" s="446"/>
      <c r="AC105" s="446"/>
      <c r="AD105" s="446"/>
    </row>
    <row r="106" spans="2:30" ht="22.5" customHeight="1">
      <c r="B106" s="519" t="s">
        <v>434</v>
      </c>
      <c r="C106" s="520"/>
      <c r="D106" s="520"/>
      <c r="E106" s="520"/>
      <c r="F106" s="520"/>
      <c r="G106" s="520"/>
      <c r="H106" s="520"/>
      <c r="I106" s="520"/>
      <c r="J106" s="520"/>
      <c r="K106" s="520"/>
      <c r="L106" s="520"/>
      <c r="M106" s="599"/>
      <c r="N106" s="521" t="s">
        <v>42</v>
      </c>
      <c r="O106" s="522"/>
      <c r="P106" s="522"/>
      <c r="Q106" s="522"/>
      <c r="R106" s="522"/>
      <c r="S106" s="522"/>
      <c r="T106" s="522"/>
      <c r="U106" s="44"/>
      <c r="V106" s="44"/>
      <c r="W106" s="44"/>
      <c r="X106" s="44"/>
      <c r="Y106" s="44"/>
      <c r="Z106" s="44"/>
      <c r="AA106" s="44"/>
      <c r="AB106" s="44"/>
      <c r="AC106" s="44"/>
      <c r="AD106" s="93"/>
    </row>
    <row r="107" spans="2:30" ht="22.5" customHeight="1">
      <c r="B107" s="277" t="s">
        <v>41</v>
      </c>
      <c r="C107" s="278"/>
      <c r="D107" s="278"/>
      <c r="E107" s="278"/>
      <c r="F107" s="278"/>
      <c r="G107" s="278"/>
      <c r="H107" s="278"/>
      <c r="I107" s="278"/>
      <c r="J107" s="278"/>
      <c r="K107" s="278"/>
      <c r="L107" s="278"/>
      <c r="M107" s="617"/>
      <c r="N107" s="618"/>
      <c r="O107" s="618"/>
      <c r="P107" s="618"/>
      <c r="Q107" s="618"/>
      <c r="R107" s="618"/>
      <c r="S107" s="618"/>
      <c r="T107" s="618"/>
      <c r="U107" s="618"/>
      <c r="V107" s="618"/>
      <c r="W107" s="618"/>
      <c r="X107" s="618"/>
      <c r="Y107" s="618"/>
      <c r="Z107" s="618"/>
      <c r="AA107" s="618"/>
      <c r="AB107" s="618"/>
      <c r="AC107" s="618"/>
      <c r="AD107" s="619"/>
    </row>
    <row r="108" spans="2:30" ht="22.5" customHeight="1">
      <c r="B108" s="282"/>
      <c r="C108" s="283"/>
      <c r="D108" s="283"/>
      <c r="E108" s="283"/>
      <c r="F108" s="283"/>
      <c r="G108" s="283"/>
      <c r="H108" s="283"/>
      <c r="I108" s="283"/>
      <c r="J108" s="283"/>
      <c r="K108" s="283"/>
      <c r="L108" s="284"/>
      <c r="M108" s="488"/>
      <c r="N108" s="94" t="s">
        <v>165</v>
      </c>
      <c r="O108" s="94"/>
      <c r="P108" s="94"/>
      <c r="Q108" s="94"/>
      <c r="R108" s="94"/>
      <c r="S108" s="620"/>
      <c r="T108" s="620"/>
      <c r="U108" s="620"/>
      <c r="V108" s="620"/>
      <c r="W108" s="620"/>
      <c r="X108" s="620"/>
      <c r="Y108" s="95"/>
      <c r="Z108" s="95"/>
      <c r="AA108" s="95"/>
      <c r="AB108" s="95"/>
      <c r="AC108" s="95"/>
      <c r="AD108" s="96"/>
    </row>
    <row r="109" spans="2:30" ht="22.5" customHeight="1">
      <c r="B109" s="604" t="s">
        <v>264</v>
      </c>
      <c r="C109" s="605"/>
      <c r="D109" s="605"/>
      <c r="E109" s="605"/>
      <c r="F109" s="605"/>
      <c r="G109" s="605"/>
      <c r="H109" s="605"/>
      <c r="I109" s="605"/>
      <c r="J109" s="605"/>
      <c r="K109" s="605"/>
      <c r="L109" s="606"/>
      <c r="M109" s="545"/>
      <c r="N109" s="608" t="s">
        <v>267</v>
      </c>
      <c r="O109" s="609"/>
      <c r="P109" s="609"/>
      <c r="Q109" s="609"/>
      <c r="R109" s="609"/>
      <c r="S109" s="609"/>
      <c r="T109" s="609"/>
      <c r="U109" s="609"/>
      <c r="V109" s="609"/>
      <c r="W109" s="609"/>
      <c r="X109" s="609"/>
      <c r="Y109" s="609"/>
      <c r="Z109" s="609"/>
      <c r="AA109" s="609"/>
      <c r="AB109" s="609"/>
      <c r="AC109" s="609"/>
      <c r="AD109" s="610"/>
    </row>
    <row r="110" spans="2:30" ht="22.5" customHeight="1">
      <c r="B110" s="325"/>
      <c r="C110" s="393"/>
      <c r="D110" s="393"/>
      <c r="E110" s="393"/>
      <c r="F110" s="393"/>
      <c r="G110" s="393"/>
      <c r="H110" s="393"/>
      <c r="I110" s="393"/>
      <c r="J110" s="393"/>
      <c r="K110" s="393"/>
      <c r="L110" s="327"/>
      <c r="M110" s="607"/>
      <c r="N110" s="611"/>
      <c r="O110" s="612"/>
      <c r="P110" s="612"/>
      <c r="Q110" s="612"/>
      <c r="R110" s="612"/>
      <c r="S110" s="612"/>
      <c r="T110" s="612"/>
      <c r="U110" s="612"/>
      <c r="V110" s="612"/>
      <c r="W110" s="612"/>
      <c r="X110" s="612"/>
      <c r="Y110" s="612"/>
      <c r="Z110" s="612"/>
      <c r="AA110" s="612"/>
      <c r="AB110" s="612"/>
      <c r="AC110" s="612"/>
      <c r="AD110" s="613"/>
    </row>
    <row r="111" spans="2:30" ht="22.5" customHeight="1">
      <c r="B111" s="394"/>
      <c r="C111" s="395"/>
      <c r="D111" s="395"/>
      <c r="E111" s="395"/>
      <c r="F111" s="395"/>
      <c r="G111" s="395"/>
      <c r="H111" s="395"/>
      <c r="I111" s="395"/>
      <c r="J111" s="395"/>
      <c r="K111" s="395"/>
      <c r="L111" s="568"/>
      <c r="M111" s="607"/>
      <c r="N111" s="611"/>
      <c r="O111" s="612"/>
      <c r="P111" s="612"/>
      <c r="Q111" s="612"/>
      <c r="R111" s="612"/>
      <c r="S111" s="612"/>
      <c r="T111" s="612"/>
      <c r="U111" s="612"/>
      <c r="V111" s="612"/>
      <c r="W111" s="612"/>
      <c r="X111" s="612"/>
      <c r="Y111" s="612"/>
      <c r="Z111" s="612"/>
      <c r="AA111" s="612"/>
      <c r="AB111" s="612"/>
      <c r="AC111" s="612"/>
      <c r="AD111" s="613"/>
    </row>
    <row r="112" spans="2:30" ht="22.5" customHeight="1">
      <c r="B112" s="604" t="s">
        <v>265</v>
      </c>
      <c r="C112" s="605"/>
      <c r="D112" s="605"/>
      <c r="E112" s="605"/>
      <c r="F112" s="605"/>
      <c r="G112" s="605"/>
      <c r="H112" s="605"/>
      <c r="I112" s="605"/>
      <c r="J112" s="605"/>
      <c r="K112" s="605"/>
      <c r="L112" s="606"/>
      <c r="M112" s="102"/>
      <c r="N112" s="55">
        <v>1</v>
      </c>
      <c r="O112" s="335" t="s">
        <v>138</v>
      </c>
      <c r="P112" s="335"/>
      <c r="Q112" s="614" t="s">
        <v>169</v>
      </c>
      <c r="R112" s="614"/>
      <c r="S112" s="615" t="s">
        <v>170</v>
      </c>
      <c r="T112" s="615"/>
      <c r="U112" s="615"/>
      <c r="V112" s="616"/>
      <c r="W112" s="616"/>
      <c r="X112" s="616"/>
      <c r="Y112" s="11" t="s">
        <v>171</v>
      </c>
      <c r="Z112" s="11"/>
      <c r="AA112" s="23"/>
      <c r="AB112" s="55">
        <v>0</v>
      </c>
      <c r="AC112" s="103" t="s">
        <v>168</v>
      </c>
      <c r="AD112" s="24"/>
    </row>
    <row r="113" spans="2:30" ht="22.5" customHeight="1">
      <c r="B113" s="595" t="s">
        <v>302</v>
      </c>
      <c r="C113" s="596"/>
      <c r="D113" s="596"/>
      <c r="E113" s="596"/>
      <c r="F113" s="597"/>
      <c r="G113" s="598" t="s">
        <v>43</v>
      </c>
      <c r="H113" s="335"/>
      <c r="I113" s="335"/>
      <c r="J113" s="335"/>
      <c r="K113" s="335"/>
      <c r="L113" s="336"/>
      <c r="M113" s="489"/>
      <c r="N113" s="55">
        <v>1</v>
      </c>
      <c r="O113" s="11" t="s">
        <v>172</v>
      </c>
      <c r="P113" s="11"/>
      <c r="Q113" s="11"/>
      <c r="R113" s="11"/>
      <c r="S113" s="11"/>
      <c r="T113" s="11"/>
      <c r="U113" s="11"/>
      <c r="V113" s="11"/>
      <c r="W113" s="11"/>
      <c r="X113" s="11"/>
      <c r="Y113" s="11"/>
      <c r="Z113" s="11"/>
      <c r="AA113" s="23"/>
      <c r="AB113" s="23"/>
      <c r="AC113" s="23"/>
      <c r="AD113" s="24"/>
    </row>
    <row r="114" spans="2:30" ht="22.5" customHeight="1">
      <c r="B114" s="277"/>
      <c r="C114" s="536"/>
      <c r="D114" s="536"/>
      <c r="E114" s="536"/>
      <c r="F114" s="600"/>
      <c r="G114" s="601"/>
      <c r="H114" s="393"/>
      <c r="I114" s="393"/>
      <c r="J114" s="393"/>
      <c r="K114" s="393"/>
      <c r="L114" s="327"/>
      <c r="M114" s="489"/>
      <c r="N114" s="602" t="s">
        <v>173</v>
      </c>
      <c r="O114" s="602"/>
      <c r="P114" s="602"/>
      <c r="Q114" s="602"/>
      <c r="R114" s="602"/>
      <c r="S114" s="602"/>
      <c r="T114" s="602"/>
      <c r="U114" s="602"/>
      <c r="V114" s="602"/>
      <c r="W114" s="602"/>
      <c r="X114" s="602"/>
      <c r="Y114" s="602"/>
      <c r="Z114" s="602"/>
      <c r="AA114" s="602"/>
      <c r="AB114" s="602"/>
      <c r="AC114" s="602"/>
      <c r="AD114" s="603"/>
    </row>
    <row r="115" spans="2:30" ht="22.5" customHeight="1">
      <c r="B115" s="430"/>
      <c r="C115" s="431"/>
      <c r="D115" s="431"/>
      <c r="E115" s="431"/>
      <c r="F115" s="431"/>
      <c r="G115" s="601"/>
      <c r="H115" s="393"/>
      <c r="I115" s="393"/>
      <c r="J115" s="393"/>
      <c r="K115" s="393"/>
      <c r="L115" s="327"/>
      <c r="M115" s="599"/>
      <c r="N115" s="6">
        <v>2</v>
      </c>
      <c r="O115" s="5" t="s">
        <v>174</v>
      </c>
      <c r="AA115" s="8"/>
      <c r="AB115" s="8"/>
      <c r="AC115" s="8"/>
      <c r="AD115" s="29"/>
    </row>
    <row r="116" spans="2:30" ht="22.5" customHeight="1">
      <c r="B116" s="430"/>
      <c r="C116" s="431"/>
      <c r="D116" s="431"/>
      <c r="E116" s="431"/>
      <c r="F116" s="431"/>
      <c r="G116" s="629" t="s">
        <v>44</v>
      </c>
      <c r="H116" s="630"/>
      <c r="I116" s="630"/>
      <c r="J116" s="630"/>
      <c r="K116" s="630"/>
      <c r="L116" s="631"/>
      <c r="M116" s="32"/>
      <c r="N116" s="104">
        <v>1</v>
      </c>
      <c r="O116" s="632" t="s">
        <v>175</v>
      </c>
      <c r="P116" s="632"/>
      <c r="Q116" s="10"/>
      <c r="R116" s="10"/>
      <c r="S116" s="105">
        <v>2</v>
      </c>
      <c r="T116" s="632" t="s">
        <v>176</v>
      </c>
      <c r="U116" s="632"/>
      <c r="V116" s="10"/>
      <c r="W116" s="10"/>
      <c r="X116" s="10"/>
      <c r="Y116" s="10"/>
      <c r="Z116" s="10"/>
      <c r="AA116" s="71"/>
      <c r="AB116" s="71"/>
      <c r="AC116" s="71"/>
      <c r="AD116" s="72"/>
    </row>
    <row r="117" spans="2:30" ht="22.5" customHeight="1">
      <c r="B117" s="430"/>
      <c r="C117" s="431"/>
      <c r="D117" s="431"/>
      <c r="E117" s="431"/>
      <c r="F117" s="431"/>
      <c r="G117" s="466" t="s">
        <v>45</v>
      </c>
      <c r="H117" s="467"/>
      <c r="I117" s="467"/>
      <c r="J117" s="467"/>
      <c r="K117" s="467"/>
      <c r="L117" s="468"/>
      <c r="M117" s="488"/>
      <c r="N117" s="15" t="s">
        <v>46</v>
      </c>
      <c r="V117" s="14" t="s">
        <v>47</v>
      </c>
      <c r="Z117" s="8"/>
      <c r="AA117" s="8"/>
      <c r="AB117" s="8"/>
      <c r="AC117" s="2"/>
      <c r="AD117" s="78"/>
    </row>
    <row r="118" spans="2:30" ht="22.5" customHeight="1">
      <c r="B118" s="430"/>
      <c r="C118" s="431"/>
      <c r="D118" s="431"/>
      <c r="E118" s="431"/>
      <c r="F118" s="431"/>
      <c r="G118" s="469"/>
      <c r="H118" s="470"/>
      <c r="I118" s="470"/>
      <c r="J118" s="470"/>
      <c r="K118" s="470"/>
      <c r="L118" s="389"/>
      <c r="M118" s="489"/>
      <c r="N118" s="633" t="s">
        <v>177</v>
      </c>
      <c r="O118" s="634"/>
      <c r="P118" s="634"/>
      <c r="Q118" s="634"/>
      <c r="R118" s="623"/>
      <c r="S118" s="623"/>
      <c r="T118" s="623"/>
      <c r="U118" s="5" t="s">
        <v>137</v>
      </c>
      <c r="V118" s="621" t="s">
        <v>177</v>
      </c>
      <c r="W118" s="622"/>
      <c r="X118" s="622"/>
      <c r="Y118" s="622"/>
      <c r="Z118" s="623"/>
      <c r="AA118" s="623"/>
      <c r="AB118" s="623"/>
      <c r="AC118" s="5" t="s">
        <v>137</v>
      </c>
      <c r="AD118" s="78"/>
    </row>
    <row r="119" spans="2:30" ht="22.5" customHeight="1">
      <c r="B119" s="430"/>
      <c r="C119" s="431"/>
      <c r="D119" s="431"/>
      <c r="E119" s="431"/>
      <c r="F119" s="431"/>
      <c r="G119" s="469"/>
      <c r="H119" s="470"/>
      <c r="I119" s="470"/>
      <c r="J119" s="470"/>
      <c r="K119" s="470"/>
      <c r="L119" s="389"/>
      <c r="M119" s="489"/>
      <c r="N119" s="624" t="s">
        <v>178</v>
      </c>
      <c r="O119" s="625"/>
      <c r="P119" s="625"/>
      <c r="Q119" s="626"/>
      <c r="R119" s="626"/>
      <c r="S119" s="626"/>
      <c r="T119" s="626"/>
      <c r="U119" s="27" t="s">
        <v>137</v>
      </c>
      <c r="V119" s="627" t="s">
        <v>178</v>
      </c>
      <c r="W119" s="628"/>
      <c r="X119" s="628"/>
      <c r="Y119" s="626"/>
      <c r="Z119" s="626"/>
      <c r="AA119" s="626"/>
      <c r="AB119" s="626"/>
      <c r="AC119" s="27" t="s">
        <v>137</v>
      </c>
      <c r="AD119" s="81"/>
    </row>
    <row r="120" spans="2:30" ht="22.5" customHeight="1">
      <c r="B120" s="430"/>
      <c r="C120" s="431"/>
      <c r="D120" s="431"/>
      <c r="E120" s="431"/>
      <c r="F120" s="431"/>
      <c r="G120" s="469"/>
      <c r="H120" s="470"/>
      <c r="I120" s="470"/>
      <c r="J120" s="470"/>
      <c r="K120" s="470"/>
      <c r="L120" s="389"/>
      <c r="M120" s="489"/>
      <c r="N120" s="436" t="s">
        <v>179</v>
      </c>
      <c r="O120" s="369"/>
      <c r="P120" s="369"/>
      <c r="Q120" s="56">
        <v>1</v>
      </c>
      <c r="R120" s="7" t="s">
        <v>130</v>
      </c>
      <c r="S120" s="8"/>
      <c r="T120" s="56">
        <v>0</v>
      </c>
      <c r="U120" s="7" t="s">
        <v>168</v>
      </c>
      <c r="V120" s="60"/>
      <c r="W120" s="8"/>
      <c r="AA120" s="8"/>
      <c r="AB120" s="8"/>
      <c r="AC120" s="8"/>
      <c r="AD120" s="29"/>
    </row>
    <row r="121" spans="2:30" ht="22.5" customHeight="1">
      <c r="B121" s="430"/>
      <c r="C121" s="431"/>
      <c r="D121" s="431"/>
      <c r="E121" s="431"/>
      <c r="F121" s="431"/>
      <c r="G121" s="471"/>
      <c r="H121" s="472"/>
      <c r="I121" s="472"/>
      <c r="J121" s="472"/>
      <c r="K121" s="472"/>
      <c r="L121" s="473"/>
      <c r="M121" s="490"/>
      <c r="N121" s="496" t="s">
        <v>180</v>
      </c>
      <c r="O121" s="497"/>
      <c r="P121" s="497"/>
      <c r="Q121" s="100">
        <v>1</v>
      </c>
      <c r="R121" s="50" t="s">
        <v>130</v>
      </c>
      <c r="S121" s="27"/>
      <c r="T121" s="100">
        <v>0</v>
      </c>
      <c r="U121" s="50" t="s">
        <v>168</v>
      </c>
      <c r="V121" s="27"/>
      <c r="W121" s="27"/>
      <c r="X121" s="27"/>
      <c r="Y121" s="27"/>
      <c r="Z121" s="27"/>
      <c r="AA121" s="98"/>
      <c r="AB121" s="98"/>
      <c r="AC121" s="98"/>
      <c r="AD121" s="97"/>
    </row>
    <row r="122" spans="2:30" ht="22.5" customHeight="1">
      <c r="B122" s="430"/>
      <c r="C122" s="431"/>
      <c r="D122" s="431"/>
      <c r="E122" s="431"/>
      <c r="F122" s="431"/>
      <c r="G122" s="466" t="s">
        <v>48</v>
      </c>
      <c r="H122" s="467"/>
      <c r="I122" s="467"/>
      <c r="J122" s="467"/>
      <c r="K122" s="467"/>
      <c r="L122" s="468"/>
      <c r="M122" s="637"/>
      <c r="N122" s="638" t="s">
        <v>181</v>
      </c>
      <c r="O122" s="458"/>
      <c r="P122" s="458"/>
      <c r="Q122" s="458"/>
      <c r="R122" s="458"/>
      <c r="S122" s="635"/>
      <c r="T122" s="635"/>
      <c r="U122" s="635"/>
      <c r="V122" s="106" t="s">
        <v>146</v>
      </c>
      <c r="W122" s="635"/>
      <c r="X122" s="635"/>
      <c r="Y122" s="635"/>
      <c r="Z122" s="355" t="s">
        <v>155</v>
      </c>
      <c r="AA122" s="355"/>
      <c r="AB122" s="355"/>
      <c r="AC122" s="355"/>
      <c r="AD122" s="82"/>
    </row>
    <row r="123" spans="2:30" ht="22.5" customHeight="1">
      <c r="B123" s="430"/>
      <c r="C123" s="431"/>
      <c r="D123" s="431"/>
      <c r="E123" s="431"/>
      <c r="F123" s="431"/>
      <c r="G123" s="469"/>
      <c r="H123" s="470"/>
      <c r="I123" s="470"/>
      <c r="J123" s="470"/>
      <c r="K123" s="470"/>
      <c r="L123" s="389"/>
      <c r="M123" s="489"/>
      <c r="N123" s="624" t="s">
        <v>182</v>
      </c>
      <c r="O123" s="625"/>
      <c r="P123" s="625"/>
      <c r="Q123" s="580"/>
      <c r="R123" s="580"/>
      <c r="S123" s="636" t="s">
        <v>183</v>
      </c>
      <c r="T123" s="636"/>
      <c r="U123" s="107"/>
      <c r="V123" s="107"/>
      <c r="W123" s="107"/>
      <c r="X123" s="98"/>
      <c r="Y123" s="98"/>
      <c r="Z123" s="98"/>
      <c r="AA123" s="98"/>
      <c r="AB123" s="98"/>
      <c r="AC123" s="98"/>
      <c r="AD123" s="97"/>
    </row>
    <row r="124" spans="2:30" ht="22.5" customHeight="1">
      <c r="B124" s="430"/>
      <c r="C124" s="431"/>
      <c r="D124" s="431"/>
      <c r="E124" s="431"/>
      <c r="F124" s="431"/>
      <c r="G124" s="471"/>
      <c r="H124" s="472"/>
      <c r="I124" s="472"/>
      <c r="J124" s="472"/>
      <c r="K124" s="472"/>
      <c r="L124" s="473"/>
      <c r="M124" s="490"/>
      <c r="N124" s="638" t="s">
        <v>184</v>
      </c>
      <c r="O124" s="458"/>
      <c r="P124" s="458"/>
      <c r="Q124" s="458"/>
      <c r="R124" s="458"/>
      <c r="S124" s="56">
        <v>1</v>
      </c>
      <c r="T124" s="7" t="s">
        <v>130</v>
      </c>
      <c r="V124" s="56">
        <v>0</v>
      </c>
      <c r="W124" s="7" t="s">
        <v>168</v>
      </c>
      <c r="AA124" s="8"/>
      <c r="AB124" s="8"/>
      <c r="AC124" s="8"/>
      <c r="AD124" s="29"/>
    </row>
    <row r="125" spans="2:30" ht="22.5" customHeight="1">
      <c r="B125" s="430"/>
      <c r="C125" s="431"/>
      <c r="D125" s="431"/>
      <c r="E125" s="431"/>
      <c r="F125" s="431"/>
      <c r="G125" s="466" t="s">
        <v>49</v>
      </c>
      <c r="H125" s="467"/>
      <c r="I125" s="467"/>
      <c r="J125" s="467"/>
      <c r="K125" s="467"/>
      <c r="L125" s="468"/>
      <c r="M125" s="488"/>
      <c r="N125" s="642" t="s">
        <v>185</v>
      </c>
      <c r="O125" s="643"/>
      <c r="P125" s="643"/>
      <c r="Q125" s="643"/>
      <c r="R125" s="643"/>
      <c r="S125" s="639"/>
      <c r="T125" s="639"/>
      <c r="U125" s="39" t="s">
        <v>120</v>
      </c>
      <c r="V125" s="458" t="s">
        <v>166</v>
      </c>
      <c r="W125" s="458"/>
      <c r="X125" s="458"/>
      <c r="Y125" s="639"/>
      <c r="Z125" s="639"/>
      <c r="AA125" s="106" t="s">
        <v>167</v>
      </c>
      <c r="AB125" s="66"/>
      <c r="AC125" s="66"/>
      <c r="AD125" s="82"/>
    </row>
    <row r="126" spans="2:30" ht="22.5" customHeight="1">
      <c r="B126" s="430"/>
      <c r="C126" s="431"/>
      <c r="D126" s="431"/>
      <c r="E126" s="431"/>
      <c r="F126" s="431"/>
      <c r="G126" s="469"/>
      <c r="H126" s="470"/>
      <c r="I126" s="470"/>
      <c r="J126" s="470"/>
      <c r="K126" s="470"/>
      <c r="L126" s="389"/>
      <c r="M126" s="489"/>
      <c r="N126" s="436" t="s">
        <v>186</v>
      </c>
      <c r="O126" s="369"/>
      <c r="P126" s="369"/>
      <c r="Q126" s="56">
        <v>1</v>
      </c>
      <c r="R126" s="77" t="s">
        <v>130</v>
      </c>
      <c r="T126" s="56">
        <v>0</v>
      </c>
      <c r="U126" s="77" t="s">
        <v>168</v>
      </c>
      <c r="V126" s="5" t="s">
        <v>83</v>
      </c>
      <c r="AD126" s="78"/>
    </row>
    <row r="127" spans="2:30" ht="22.5" customHeight="1">
      <c r="B127" s="430"/>
      <c r="C127" s="431"/>
      <c r="D127" s="431"/>
      <c r="E127" s="431"/>
      <c r="F127" s="431"/>
      <c r="G127" s="469"/>
      <c r="H127" s="470"/>
      <c r="I127" s="470"/>
      <c r="J127" s="470"/>
      <c r="K127" s="470"/>
      <c r="L127" s="389"/>
      <c r="M127" s="489"/>
      <c r="N127" s="633" t="s">
        <v>187</v>
      </c>
      <c r="O127" s="634"/>
      <c r="P127" s="634"/>
      <c r="Q127" s="56">
        <v>1</v>
      </c>
      <c r="R127" s="77" t="s">
        <v>130</v>
      </c>
      <c r="T127" s="56">
        <v>0</v>
      </c>
      <c r="U127" s="77" t="s">
        <v>168</v>
      </c>
      <c r="V127" s="5" t="s">
        <v>83</v>
      </c>
      <c r="AD127" s="78"/>
    </row>
    <row r="128" spans="2:30" ht="22.5" customHeight="1">
      <c r="B128" s="430"/>
      <c r="C128" s="431"/>
      <c r="D128" s="431"/>
      <c r="E128" s="431"/>
      <c r="F128" s="431"/>
      <c r="G128" s="471"/>
      <c r="H128" s="472"/>
      <c r="I128" s="472"/>
      <c r="J128" s="472"/>
      <c r="K128" s="472"/>
      <c r="L128" s="473"/>
      <c r="M128" s="489"/>
      <c r="N128" s="640" t="s">
        <v>188</v>
      </c>
      <c r="O128" s="438"/>
      <c r="P128" s="438"/>
      <c r="Q128" s="438"/>
      <c r="R128" s="438"/>
      <c r="S128" s="438"/>
      <c r="T128" s="641"/>
      <c r="U128" s="641"/>
      <c r="V128" s="641"/>
      <c r="W128" s="641"/>
      <c r="X128" s="641"/>
      <c r="Y128" s="641"/>
      <c r="Z128" s="641"/>
      <c r="AA128" s="641"/>
      <c r="AB128" s="641"/>
      <c r="AC128" s="641"/>
      <c r="AD128" s="81" t="s">
        <v>83</v>
      </c>
    </row>
    <row r="129" spans="2:31" ht="22.5" customHeight="1">
      <c r="B129" s="430"/>
      <c r="C129" s="431"/>
      <c r="D129" s="431"/>
      <c r="E129" s="431"/>
      <c r="F129" s="431"/>
      <c r="G129" s="644" t="s">
        <v>50</v>
      </c>
      <c r="H129" s="645"/>
      <c r="I129" s="645"/>
      <c r="J129" s="645"/>
      <c r="K129" s="645"/>
      <c r="L129" s="646"/>
      <c r="M129" s="32"/>
      <c r="N129" s="27" t="s">
        <v>189</v>
      </c>
      <c r="O129" s="27"/>
      <c r="P129" s="27"/>
      <c r="Q129" s="647"/>
      <c r="R129" s="647"/>
      <c r="S129" s="27" t="s">
        <v>190</v>
      </c>
      <c r="T129" s="27"/>
      <c r="U129" s="27"/>
      <c r="V129" s="27"/>
      <c r="W129" s="27"/>
      <c r="X129" s="27"/>
      <c r="Y129" s="27"/>
      <c r="Z129" s="27"/>
      <c r="AA129" s="27"/>
      <c r="AB129" s="27"/>
      <c r="AC129" s="27"/>
      <c r="AD129" s="81"/>
    </row>
    <row r="130" spans="2:31" ht="22.5" customHeight="1">
      <c r="B130" s="430"/>
      <c r="C130" s="431"/>
      <c r="D130" s="431"/>
      <c r="E130" s="431"/>
      <c r="F130" s="431"/>
      <c r="G130" s="553" t="s">
        <v>51</v>
      </c>
      <c r="H130" s="566"/>
      <c r="I130" s="566"/>
      <c r="J130" s="566"/>
      <c r="K130" s="566"/>
      <c r="L130" s="648"/>
      <c r="M130" s="637"/>
      <c r="N130" s="203">
        <f>N82</f>
        <v>1</v>
      </c>
      <c r="O130" s="566" t="s">
        <v>191</v>
      </c>
      <c r="P130" s="566"/>
      <c r="Q130" s="566"/>
      <c r="R130" s="566"/>
      <c r="S130" s="654">
        <f>S82</f>
        <v>0</v>
      </c>
      <c r="T130" s="654"/>
      <c r="U130" s="458" t="s">
        <v>134</v>
      </c>
      <c r="V130" s="458"/>
      <c r="W130" s="458"/>
      <c r="X130" s="654">
        <f>Z82</f>
        <v>0</v>
      </c>
      <c r="Y130" s="654"/>
      <c r="Z130" s="40" t="s">
        <v>135</v>
      </c>
      <c r="AA130" s="40"/>
      <c r="AB130" s="40"/>
      <c r="AC130" s="40"/>
      <c r="AD130" s="42"/>
    </row>
    <row r="131" spans="2:31" ht="22.5" customHeight="1">
      <c r="B131" s="430"/>
      <c r="C131" s="431"/>
      <c r="D131" s="431"/>
      <c r="E131" s="431"/>
      <c r="F131" s="431"/>
      <c r="G131" s="308"/>
      <c r="H131" s="307"/>
      <c r="I131" s="307"/>
      <c r="J131" s="307"/>
      <c r="K131" s="307"/>
      <c r="L131" s="309"/>
      <c r="M131" s="489"/>
      <c r="N131" s="204">
        <f>N83</f>
        <v>0</v>
      </c>
      <c r="O131" s="658" t="s">
        <v>192</v>
      </c>
      <c r="P131" s="658"/>
      <c r="Q131" s="658"/>
      <c r="R131" s="658"/>
      <c r="S131" s="658"/>
      <c r="T131" s="659">
        <f>T83</f>
        <v>0</v>
      </c>
      <c r="U131" s="660"/>
      <c r="V131" s="660"/>
      <c r="W131" s="5" t="s">
        <v>137</v>
      </c>
      <c r="AD131" s="78"/>
    </row>
    <row r="132" spans="2:31" ht="22.5" customHeight="1">
      <c r="B132" s="430"/>
      <c r="C132" s="431"/>
      <c r="D132" s="431"/>
      <c r="E132" s="431"/>
      <c r="F132" s="431"/>
      <c r="G132" s="308"/>
      <c r="H132" s="307"/>
      <c r="I132" s="307"/>
      <c r="J132" s="307"/>
      <c r="K132" s="307"/>
      <c r="L132" s="309"/>
      <c r="M132" s="489"/>
      <c r="N132" s="325" t="s">
        <v>32</v>
      </c>
      <c r="O132" s="393"/>
      <c r="P132" s="393"/>
      <c r="Q132" s="393"/>
      <c r="R132" s="393"/>
      <c r="S132" s="393"/>
      <c r="T132" s="393"/>
      <c r="U132" s="393"/>
      <c r="V132" s="393"/>
      <c r="W132" s="393"/>
      <c r="X132" s="393"/>
      <c r="Y132" s="393"/>
      <c r="Z132" s="393"/>
      <c r="AA132" s="393"/>
      <c r="AB132" s="393"/>
      <c r="AC132" s="393"/>
      <c r="AD132" s="327"/>
    </row>
    <row r="133" spans="2:31" ht="22.5" customHeight="1">
      <c r="B133" s="430"/>
      <c r="C133" s="431"/>
      <c r="D133" s="431"/>
      <c r="E133" s="431"/>
      <c r="F133" s="431"/>
      <c r="G133" s="649"/>
      <c r="H133" s="551"/>
      <c r="I133" s="551"/>
      <c r="J133" s="551"/>
      <c r="K133" s="551"/>
      <c r="L133" s="650"/>
      <c r="M133" s="490"/>
      <c r="N133" s="651" t="s">
        <v>33</v>
      </c>
      <c r="O133" s="652"/>
      <c r="P133" s="652"/>
      <c r="Q133" s="652"/>
      <c r="R133" s="652"/>
      <c r="S133" s="652"/>
      <c r="T133" s="652"/>
      <c r="U133" s="652"/>
      <c r="V133" s="652"/>
      <c r="W133" s="652"/>
      <c r="X133" s="652"/>
      <c r="Y133" s="652"/>
      <c r="Z133" s="652"/>
      <c r="AA133" s="652"/>
      <c r="AB133" s="652"/>
      <c r="AC133" s="652"/>
      <c r="AD133" s="653"/>
    </row>
    <row r="134" spans="2:31" ht="22.5" customHeight="1">
      <c r="B134" s="430"/>
      <c r="C134" s="431"/>
      <c r="D134" s="431"/>
      <c r="E134" s="431"/>
      <c r="F134" s="431"/>
      <c r="G134" s="466" t="s">
        <v>52</v>
      </c>
      <c r="H134" s="467"/>
      <c r="I134" s="467"/>
      <c r="J134" s="467"/>
      <c r="K134" s="467"/>
      <c r="L134" s="468"/>
      <c r="M134" s="37"/>
      <c r="N134" s="205">
        <f>N86</f>
        <v>1</v>
      </c>
      <c r="O134" s="566" t="s">
        <v>138</v>
      </c>
      <c r="P134" s="566"/>
      <c r="Q134" s="654">
        <f>Q86</f>
        <v>0</v>
      </c>
      <c r="R134" s="654"/>
      <c r="S134" s="458" t="s">
        <v>193</v>
      </c>
      <c r="T134" s="458"/>
      <c r="U134" s="205">
        <f>W86</f>
        <v>0</v>
      </c>
      <c r="V134" s="74" t="s">
        <v>168</v>
      </c>
      <c r="W134" s="655" t="s">
        <v>35</v>
      </c>
      <c r="X134" s="656"/>
      <c r="Y134" s="656"/>
      <c r="Z134" s="656"/>
      <c r="AA134" s="656"/>
      <c r="AB134" s="656"/>
      <c r="AC134" s="656"/>
      <c r="AD134" s="657"/>
      <c r="AE134" s="110"/>
    </row>
    <row r="135" spans="2:31" ht="22.5" customHeight="1">
      <c r="B135" s="430"/>
      <c r="C135" s="431"/>
      <c r="D135" s="431"/>
      <c r="E135" s="431"/>
      <c r="F135" s="431"/>
      <c r="G135" s="466" t="s">
        <v>53</v>
      </c>
      <c r="H135" s="467"/>
      <c r="I135" s="467"/>
      <c r="J135" s="467"/>
      <c r="K135" s="467"/>
      <c r="L135" s="468"/>
      <c r="M135" s="637"/>
      <c r="N135" s="661" t="s">
        <v>194</v>
      </c>
      <c r="O135" s="662"/>
      <c r="P135" s="662"/>
      <c r="Q135" s="662"/>
      <c r="R135" s="663"/>
      <c r="S135" s="663"/>
      <c r="T135" s="663"/>
      <c r="U135" s="663"/>
      <c r="V135" s="663"/>
      <c r="W135" s="663"/>
      <c r="X135" s="663"/>
      <c r="Y135" s="663"/>
      <c r="Z135" s="663"/>
      <c r="AA135" s="199" t="s">
        <v>83</v>
      </c>
      <c r="AB135" s="199"/>
      <c r="AC135" s="199"/>
      <c r="AD135" s="200"/>
    </row>
    <row r="136" spans="2:31" ht="22.5" customHeight="1">
      <c r="B136" s="430"/>
      <c r="C136" s="431"/>
      <c r="D136" s="431"/>
      <c r="E136" s="431"/>
      <c r="F136" s="431"/>
      <c r="G136" s="469"/>
      <c r="H136" s="470"/>
      <c r="I136" s="470"/>
      <c r="J136" s="470"/>
      <c r="K136" s="470"/>
      <c r="L136" s="389"/>
      <c r="M136" s="489"/>
      <c r="N136" s="664" t="s">
        <v>195</v>
      </c>
      <c r="O136" s="665"/>
      <c r="P136" s="665"/>
      <c r="Q136" s="665"/>
      <c r="R136" s="666"/>
      <c r="S136" s="666"/>
      <c r="T136" s="666"/>
      <c r="U136" s="666"/>
      <c r="V136" s="666"/>
      <c r="W136" s="666"/>
      <c r="X136" s="666"/>
      <c r="Y136" s="666"/>
      <c r="Z136" s="666"/>
      <c r="AA136" s="201" t="s">
        <v>83</v>
      </c>
      <c r="AB136" s="201"/>
      <c r="AC136" s="201"/>
      <c r="AD136" s="202"/>
    </row>
    <row r="137" spans="2:31" ht="22.5" customHeight="1">
      <c r="B137" s="430"/>
      <c r="C137" s="431"/>
      <c r="D137" s="431"/>
      <c r="E137" s="431"/>
      <c r="F137" s="431"/>
      <c r="G137" s="469"/>
      <c r="H137" s="470"/>
      <c r="I137" s="470"/>
      <c r="J137" s="470"/>
      <c r="K137" s="470"/>
      <c r="L137" s="389"/>
      <c r="M137" s="489"/>
      <c r="N137" s="436" t="s">
        <v>196</v>
      </c>
      <c r="O137" s="369"/>
      <c r="P137" s="369"/>
      <c r="Q137" s="369"/>
      <c r="R137" s="369"/>
      <c r="S137" s="369"/>
      <c r="T137" s="369"/>
      <c r="U137" s="369"/>
      <c r="V137" s="56">
        <v>1</v>
      </c>
      <c r="W137" s="77" t="s">
        <v>130</v>
      </c>
      <c r="Y137" s="56">
        <v>0</v>
      </c>
      <c r="Z137" s="687" t="s">
        <v>150</v>
      </c>
      <c r="AA137" s="687"/>
      <c r="AD137" s="78"/>
    </row>
    <row r="138" spans="2:31" ht="22.5" customHeight="1">
      <c r="B138" s="430"/>
      <c r="C138" s="431"/>
      <c r="D138" s="431"/>
      <c r="E138" s="431"/>
      <c r="F138" s="431"/>
      <c r="G138" s="469"/>
      <c r="H138" s="470"/>
      <c r="I138" s="470"/>
      <c r="J138" s="470"/>
      <c r="K138" s="470"/>
      <c r="L138" s="389"/>
      <c r="M138" s="489"/>
      <c r="N138" s="26" t="s">
        <v>197</v>
      </c>
      <c r="O138" s="27"/>
      <c r="P138" s="27"/>
      <c r="Q138" s="27"/>
      <c r="R138" s="27"/>
      <c r="S138" s="27"/>
      <c r="T138" s="27"/>
      <c r="U138" s="27"/>
      <c r="V138" s="27"/>
      <c r="W138" s="100">
        <v>1</v>
      </c>
      <c r="X138" s="99" t="s">
        <v>130</v>
      </c>
      <c r="Y138" s="27"/>
      <c r="Z138" s="100">
        <v>0</v>
      </c>
      <c r="AA138" s="579" t="s">
        <v>150</v>
      </c>
      <c r="AB138" s="579"/>
      <c r="AC138" s="27"/>
      <c r="AD138" s="81"/>
    </row>
    <row r="139" spans="2:31" ht="22.5" customHeight="1">
      <c r="B139" s="430"/>
      <c r="C139" s="431"/>
      <c r="D139" s="431"/>
      <c r="E139" s="431"/>
      <c r="F139" s="431"/>
      <c r="G139" s="471"/>
      <c r="H139" s="472"/>
      <c r="I139" s="472"/>
      <c r="J139" s="472"/>
      <c r="K139" s="472"/>
      <c r="L139" s="473"/>
      <c r="M139" s="490"/>
      <c r="N139" s="496" t="s">
        <v>198</v>
      </c>
      <c r="O139" s="497"/>
      <c r="P139" s="497"/>
      <c r="Q139" s="100">
        <v>1</v>
      </c>
      <c r="R139" s="99" t="s">
        <v>130</v>
      </c>
      <c r="S139" s="27"/>
      <c r="T139" s="100">
        <v>0</v>
      </c>
      <c r="U139" s="688" t="s">
        <v>150</v>
      </c>
      <c r="V139" s="688"/>
      <c r="W139" s="27"/>
      <c r="X139" s="27"/>
      <c r="Y139" s="27"/>
      <c r="Z139" s="27"/>
      <c r="AA139" s="27"/>
      <c r="AB139" s="27"/>
      <c r="AC139" s="27"/>
      <c r="AD139" s="81"/>
    </row>
    <row r="140" spans="2:31" ht="22.5" customHeight="1">
      <c r="B140" s="430"/>
      <c r="C140" s="431"/>
      <c r="D140" s="431"/>
      <c r="E140" s="431"/>
      <c r="F140" s="431"/>
      <c r="G140" s="466" t="s">
        <v>54</v>
      </c>
      <c r="H140" s="467"/>
      <c r="I140" s="467"/>
      <c r="J140" s="467"/>
      <c r="K140" s="467"/>
      <c r="L140" s="468"/>
      <c r="M140" s="637"/>
      <c r="N140" s="40" t="s">
        <v>199</v>
      </c>
      <c r="O140" s="40"/>
      <c r="P140" s="40"/>
      <c r="Q140" s="40"/>
      <c r="R140" s="639"/>
      <c r="S140" s="639"/>
      <c r="T140" s="40" t="s">
        <v>200</v>
      </c>
      <c r="U140" s="40"/>
      <c r="V140" s="40"/>
      <c r="W140" s="40"/>
      <c r="X140" s="40"/>
      <c r="Y140" s="40"/>
      <c r="Z140" s="40"/>
      <c r="AA140" s="40"/>
      <c r="AB140" s="40"/>
      <c r="AC140" s="40"/>
      <c r="AD140" s="42"/>
    </row>
    <row r="141" spans="2:31" ht="22.5" customHeight="1">
      <c r="B141" s="430"/>
      <c r="C141" s="431"/>
      <c r="D141" s="431"/>
      <c r="E141" s="431"/>
      <c r="F141" s="431"/>
      <c r="G141" s="471"/>
      <c r="H141" s="472"/>
      <c r="I141" s="472"/>
      <c r="J141" s="472"/>
      <c r="K141" s="472"/>
      <c r="L141" s="473"/>
      <c r="M141" s="490"/>
      <c r="N141" s="640" t="s">
        <v>157</v>
      </c>
      <c r="O141" s="438"/>
      <c r="P141" s="438"/>
      <c r="Q141" s="438"/>
      <c r="R141" s="438"/>
      <c r="S141" s="447"/>
      <c r="T141" s="447"/>
      <c r="U141" s="447"/>
      <c r="V141" s="447"/>
      <c r="W141" s="447"/>
      <c r="X141" s="447"/>
      <c r="Y141" s="447"/>
      <c r="Z141" s="447"/>
      <c r="AA141" s="447"/>
      <c r="AB141" s="447"/>
      <c r="AC141" s="447"/>
      <c r="AD141" s="81" t="s">
        <v>153</v>
      </c>
    </row>
    <row r="142" spans="2:31" ht="22.5" customHeight="1">
      <c r="B142" s="430"/>
      <c r="C142" s="431"/>
      <c r="D142" s="431"/>
      <c r="E142" s="431"/>
      <c r="F142" s="431"/>
      <c r="G142" s="466" t="s">
        <v>55</v>
      </c>
      <c r="H142" s="467"/>
      <c r="I142" s="467"/>
      <c r="J142" s="467"/>
      <c r="K142" s="467"/>
      <c r="L142" s="468"/>
      <c r="M142" s="637"/>
      <c r="N142" s="40" t="s">
        <v>201</v>
      </c>
      <c r="O142" s="40"/>
      <c r="P142" s="40"/>
      <c r="Q142" s="40"/>
      <c r="R142" s="40"/>
      <c r="S142" s="70">
        <v>1</v>
      </c>
      <c r="T142" s="689" t="s">
        <v>202</v>
      </c>
      <c r="U142" s="689"/>
      <c r="V142" s="40"/>
      <c r="W142" s="70">
        <v>0</v>
      </c>
      <c r="X142" s="40" t="s">
        <v>203</v>
      </c>
      <c r="Y142" s="40"/>
      <c r="Z142" s="40"/>
      <c r="AA142" s="40"/>
      <c r="AB142" s="40"/>
      <c r="AC142" s="40"/>
      <c r="AD142" s="42"/>
    </row>
    <row r="143" spans="2:31" ht="22.5" customHeight="1">
      <c r="B143" s="430"/>
      <c r="C143" s="431"/>
      <c r="D143" s="431"/>
      <c r="E143" s="431"/>
      <c r="F143" s="431"/>
      <c r="G143" s="471"/>
      <c r="H143" s="472"/>
      <c r="I143" s="472"/>
      <c r="J143" s="472"/>
      <c r="K143" s="472"/>
      <c r="L143" s="473"/>
      <c r="M143" s="490"/>
      <c r="N143" s="496" t="s">
        <v>204</v>
      </c>
      <c r="O143" s="497"/>
      <c r="P143" s="497"/>
      <c r="Q143" s="100">
        <v>1</v>
      </c>
      <c r="R143" s="27" t="s">
        <v>205</v>
      </c>
      <c r="S143" s="27"/>
      <c r="T143" s="27"/>
      <c r="U143" s="100">
        <v>0</v>
      </c>
      <c r="V143" s="497" t="s">
        <v>206</v>
      </c>
      <c r="W143" s="497"/>
      <c r="X143" s="27"/>
      <c r="Y143" s="27"/>
      <c r="Z143" s="27"/>
      <c r="AA143" s="27"/>
      <c r="AB143" s="27"/>
      <c r="AC143" s="27"/>
      <c r="AD143" s="81"/>
    </row>
    <row r="144" spans="2:31" ht="22.5" customHeight="1">
      <c r="B144" s="430"/>
      <c r="C144" s="431"/>
      <c r="D144" s="431"/>
      <c r="E144" s="431"/>
      <c r="F144" s="431"/>
      <c r="G144" s="466" t="s">
        <v>56</v>
      </c>
      <c r="H144" s="467"/>
      <c r="I144" s="467"/>
      <c r="J144" s="467"/>
      <c r="K144" s="467"/>
      <c r="L144" s="468"/>
      <c r="M144" s="637"/>
      <c r="N144" s="533" t="s">
        <v>207</v>
      </c>
      <c r="O144" s="534"/>
      <c r="P144" s="534"/>
      <c r="Q144" s="534"/>
      <c r="R144" s="534"/>
      <c r="S144" s="534"/>
      <c r="T144" s="534"/>
      <c r="U144" s="228">
        <v>1</v>
      </c>
      <c r="V144" s="83" t="s">
        <v>208</v>
      </c>
      <c r="W144" s="83"/>
      <c r="X144" s="228">
        <v>0</v>
      </c>
      <c r="Y144" s="83" t="s">
        <v>209</v>
      </c>
      <c r="Z144" s="83"/>
      <c r="AA144" s="83"/>
      <c r="AB144" s="83"/>
      <c r="AC144" s="83"/>
      <c r="AD144" s="84"/>
    </row>
    <row r="145" spans="2:33" ht="22.5" customHeight="1">
      <c r="B145" s="430"/>
      <c r="C145" s="669"/>
      <c r="D145" s="669"/>
      <c r="E145" s="669"/>
      <c r="F145" s="669"/>
      <c r="G145" s="727"/>
      <c r="H145" s="728"/>
      <c r="I145" s="728"/>
      <c r="J145" s="728"/>
      <c r="K145" s="728"/>
      <c r="L145" s="729"/>
      <c r="M145" s="730"/>
      <c r="N145" s="670" t="s">
        <v>210</v>
      </c>
      <c r="O145" s="671"/>
      <c r="P145" s="671"/>
      <c r="Q145" s="671"/>
      <c r="R145" s="671"/>
      <c r="S145" s="671"/>
      <c r="T145" s="671"/>
      <c r="U145" s="671"/>
      <c r="V145" s="671"/>
      <c r="W145" s="671"/>
      <c r="X145" s="249">
        <v>1</v>
      </c>
      <c r="Y145" s="250" t="s">
        <v>130</v>
      </c>
      <c r="Z145" s="251"/>
      <c r="AA145" s="249">
        <v>0</v>
      </c>
      <c r="AB145" s="250" t="s">
        <v>168</v>
      </c>
      <c r="AC145" s="253"/>
      <c r="AD145" s="252"/>
    </row>
    <row r="146" spans="2:33" s="227" customFormat="1" ht="22.5" customHeight="1">
      <c r="B146" s="430"/>
      <c r="C146" s="669"/>
      <c r="D146" s="669"/>
      <c r="E146" s="669"/>
      <c r="F146" s="669"/>
      <c r="G146" s="673" t="s">
        <v>441</v>
      </c>
      <c r="H146" s="470"/>
      <c r="I146" s="470"/>
      <c r="J146" s="470"/>
      <c r="K146" s="470"/>
      <c r="L146" s="389"/>
      <c r="M146" s="607"/>
      <c r="N146" s="226" t="s">
        <v>442</v>
      </c>
      <c r="O146" s="187"/>
      <c r="P146" s="187"/>
      <c r="Q146" s="187"/>
      <c r="R146" s="187"/>
      <c r="S146" s="220">
        <v>1</v>
      </c>
      <c r="T146" s="240" t="s">
        <v>443</v>
      </c>
      <c r="U146" s="187"/>
      <c r="V146" s="220">
        <v>0</v>
      </c>
      <c r="W146" s="675" t="s">
        <v>444</v>
      </c>
      <c r="X146" s="675"/>
      <c r="Y146" s="240"/>
      <c r="Z146" s="187"/>
      <c r="AA146" s="238"/>
      <c r="AB146" s="240"/>
      <c r="AC146" s="238"/>
      <c r="AD146" s="236"/>
    </row>
    <row r="147" spans="2:33" s="227" customFormat="1" ht="22.5" customHeight="1">
      <c r="B147" s="430"/>
      <c r="C147" s="669"/>
      <c r="D147" s="669"/>
      <c r="E147" s="669"/>
      <c r="F147" s="669"/>
      <c r="G147" s="673"/>
      <c r="H147" s="470"/>
      <c r="I147" s="470"/>
      <c r="J147" s="470"/>
      <c r="K147" s="470"/>
      <c r="L147" s="389"/>
      <c r="M147" s="607"/>
      <c r="N147" s="676" t="s">
        <v>445</v>
      </c>
      <c r="O147" s="677"/>
      <c r="P147" s="677"/>
      <c r="Q147" s="678"/>
      <c r="R147" s="678"/>
      <c r="S147" s="678"/>
      <c r="T147" s="678"/>
      <c r="U147" s="678"/>
      <c r="V147" s="678"/>
      <c r="W147" s="241"/>
      <c r="X147" s="242" t="s">
        <v>446</v>
      </c>
      <c r="Y147" s="243"/>
      <c r="Z147" s="244" t="s">
        <v>447</v>
      </c>
      <c r="AA147" s="241"/>
      <c r="AB147" s="242" t="s">
        <v>446</v>
      </c>
      <c r="AC147" s="243"/>
      <c r="AD147" s="245" t="s">
        <v>448</v>
      </c>
    </row>
    <row r="148" spans="2:33" s="227" customFormat="1" ht="22.5" customHeight="1">
      <c r="B148" s="430"/>
      <c r="C148" s="669"/>
      <c r="D148" s="669"/>
      <c r="E148" s="669"/>
      <c r="F148" s="669"/>
      <c r="G148" s="673"/>
      <c r="H148" s="470"/>
      <c r="I148" s="470"/>
      <c r="J148" s="470"/>
      <c r="K148" s="470"/>
      <c r="L148" s="389"/>
      <c r="M148" s="607"/>
      <c r="N148" s="679" t="s">
        <v>449</v>
      </c>
      <c r="O148" s="680"/>
      <c r="P148" s="680"/>
      <c r="Q148" s="246">
        <v>1</v>
      </c>
      <c r="R148" s="247" t="s">
        <v>443</v>
      </c>
      <c r="S148" s="248"/>
      <c r="T148" s="246">
        <v>0</v>
      </c>
      <c r="U148" s="725" t="s">
        <v>444</v>
      </c>
      <c r="V148" s="725"/>
      <c r="W148" s="8"/>
      <c r="Y148" s="8"/>
      <c r="Z148" s="8"/>
      <c r="AA148" s="8"/>
      <c r="AB148" s="225"/>
      <c r="AC148" s="233"/>
      <c r="AD148" s="61"/>
    </row>
    <row r="149" spans="2:33" s="227" customFormat="1" ht="22.5" customHeight="1">
      <c r="B149" s="430"/>
      <c r="C149" s="669"/>
      <c r="D149" s="669"/>
      <c r="E149" s="669"/>
      <c r="F149" s="669"/>
      <c r="G149" s="673"/>
      <c r="H149" s="470"/>
      <c r="I149" s="470"/>
      <c r="J149" s="470"/>
      <c r="K149" s="470"/>
      <c r="L149" s="389"/>
      <c r="M149" s="607"/>
      <c r="N149" s="436" t="s">
        <v>450</v>
      </c>
      <c r="O149" s="369"/>
      <c r="P149" s="369"/>
      <c r="Q149" s="234">
        <v>1</v>
      </c>
      <c r="R149" s="225" t="s">
        <v>443</v>
      </c>
      <c r="T149" s="234">
        <v>0</v>
      </c>
      <c r="U149" s="726" t="s">
        <v>444</v>
      </c>
      <c r="V149" s="726"/>
      <c r="X149" s="233"/>
      <c r="Y149" s="225"/>
      <c r="AA149" s="233"/>
      <c r="AD149" s="236"/>
    </row>
    <row r="150" spans="2:33" s="227" customFormat="1" ht="22.5" customHeight="1">
      <c r="B150" s="430"/>
      <c r="C150" s="431"/>
      <c r="D150" s="431"/>
      <c r="E150" s="431"/>
      <c r="F150" s="731"/>
      <c r="G150" s="732"/>
      <c r="H150" s="728"/>
      <c r="I150" s="728"/>
      <c r="J150" s="728"/>
      <c r="K150" s="728"/>
      <c r="L150" s="729"/>
      <c r="M150" s="674"/>
      <c r="N150" s="670" t="s">
        <v>451</v>
      </c>
      <c r="O150" s="671"/>
      <c r="P150" s="671"/>
      <c r="Q150" s="671"/>
      <c r="R150" s="671"/>
      <c r="S150" s="671"/>
      <c r="T150" s="671"/>
      <c r="U150" s="671"/>
      <c r="V150" s="671"/>
      <c r="W150" s="671"/>
      <c r="X150" s="671"/>
      <c r="Y150" s="249">
        <v>1</v>
      </c>
      <c r="Z150" s="250" t="s">
        <v>452</v>
      </c>
      <c r="AA150" s="251"/>
      <c r="AB150" s="249">
        <v>0</v>
      </c>
      <c r="AC150" s="733" t="s">
        <v>453</v>
      </c>
      <c r="AD150" s="734"/>
    </row>
    <row r="151" spans="2:33" s="227" customFormat="1" ht="22.5" customHeight="1">
      <c r="B151" s="430"/>
      <c r="C151" s="669"/>
      <c r="D151" s="669"/>
      <c r="E151" s="669"/>
      <c r="F151" s="731"/>
      <c r="G151" s="673" t="s">
        <v>454</v>
      </c>
      <c r="H151" s="388"/>
      <c r="I151" s="388"/>
      <c r="J151" s="388"/>
      <c r="K151" s="388"/>
      <c r="L151" s="389"/>
      <c r="M151" s="735"/>
      <c r="N151" s="226" t="s">
        <v>455</v>
      </c>
      <c r="O151" s="187"/>
      <c r="P151" s="187"/>
      <c r="Q151" s="187"/>
      <c r="R151" s="187"/>
      <c r="S151" s="187"/>
      <c r="T151" s="187"/>
      <c r="U151" s="187"/>
      <c r="V151" s="187"/>
      <c r="W151" s="187"/>
      <c r="X151" s="238"/>
      <c r="Y151" s="220">
        <v>1</v>
      </c>
      <c r="Z151" s="240" t="s">
        <v>443</v>
      </c>
      <c r="AA151" s="187"/>
      <c r="AB151" s="220">
        <v>0</v>
      </c>
      <c r="AC151" s="675" t="s">
        <v>444</v>
      </c>
      <c r="AD151" s="737"/>
    </row>
    <row r="152" spans="2:33" s="227" customFormat="1" ht="22.5" customHeight="1">
      <c r="B152" s="360"/>
      <c r="C152" s="361"/>
      <c r="D152" s="361"/>
      <c r="E152" s="361"/>
      <c r="F152" s="738"/>
      <c r="G152" s="739"/>
      <c r="H152" s="550"/>
      <c r="I152" s="550"/>
      <c r="J152" s="550"/>
      <c r="K152" s="550"/>
      <c r="L152" s="555"/>
      <c r="M152" s="736"/>
      <c r="N152" s="740" t="s">
        <v>456</v>
      </c>
      <c r="O152" s="584"/>
      <c r="P152" s="584"/>
      <c r="Q152" s="584"/>
      <c r="R152" s="584"/>
      <c r="S152" s="584"/>
      <c r="T152" s="584"/>
      <c r="U152" s="316"/>
      <c r="V152" s="316"/>
      <c r="W152" s="316"/>
      <c r="X152" s="316"/>
      <c r="Y152" s="316"/>
      <c r="Z152" s="316"/>
      <c r="AA152" s="316"/>
      <c r="AB152" s="316"/>
      <c r="AC152" s="316"/>
      <c r="AD152" s="62" t="s">
        <v>153</v>
      </c>
      <c r="AE152" s="266"/>
      <c r="AF152" s="265"/>
    </row>
    <row r="153" spans="2:33" s="227" customFormat="1" ht="22.5" customHeight="1">
      <c r="B153" s="279" t="s">
        <v>470</v>
      </c>
      <c r="C153" s="279"/>
      <c r="D153" s="279"/>
      <c r="E153" s="279"/>
      <c r="F153" s="279"/>
      <c r="G153" s="279"/>
      <c r="H153" s="279"/>
      <c r="I153" s="279"/>
      <c r="J153" s="279"/>
      <c r="K153" s="279"/>
      <c r="L153" s="279"/>
      <c r="M153" s="279"/>
      <c r="N153" s="279"/>
      <c r="O153" s="279"/>
      <c r="P153" s="279"/>
      <c r="Q153" s="279"/>
      <c r="R153" s="279"/>
      <c r="S153" s="279"/>
      <c r="T153" s="279"/>
      <c r="U153" s="279"/>
      <c r="V153" s="279"/>
      <c r="W153" s="279"/>
      <c r="X153" s="279"/>
      <c r="Y153" s="279"/>
      <c r="Z153" s="279"/>
      <c r="AA153" s="279"/>
      <c r="AB153" s="279"/>
      <c r="AC153" s="279"/>
      <c r="AD153" s="279"/>
    </row>
    <row r="154" spans="2:33" s="227" customFormat="1" ht="22.5" customHeight="1">
      <c r="B154" s="353" t="s">
        <v>263</v>
      </c>
      <c r="C154" s="353"/>
      <c r="D154" s="353"/>
      <c r="E154" s="353"/>
      <c r="F154" s="353"/>
      <c r="G154" s="353"/>
      <c r="H154" s="353"/>
      <c r="I154" s="353"/>
      <c r="J154" s="353"/>
      <c r="K154" s="353"/>
      <c r="L154" s="353"/>
      <c r="M154" s="353"/>
      <c r="N154" s="353"/>
      <c r="O154" s="353"/>
      <c r="P154" s="353"/>
      <c r="Q154" s="353"/>
      <c r="R154" s="353"/>
      <c r="S154" s="353"/>
      <c r="T154" s="353"/>
      <c r="U154" s="353"/>
      <c r="V154" s="353"/>
      <c r="W154" s="353"/>
      <c r="X154" s="353"/>
      <c r="Y154" s="353"/>
      <c r="Z154" s="353"/>
      <c r="AA154" s="353"/>
      <c r="AB154" s="353"/>
      <c r="AC154" s="353"/>
      <c r="AD154" s="353"/>
    </row>
    <row r="155" spans="2:33" s="227" customFormat="1" ht="22.5" customHeight="1">
      <c r="B155" s="446" t="str">
        <f>$B$53</f>
        <v>病院施設番号：　　　　　　　　　　　　　　　</v>
      </c>
      <c r="C155" s="446"/>
      <c r="D155" s="446"/>
      <c r="E155" s="446"/>
      <c r="F155" s="446"/>
      <c r="G155" s="446"/>
      <c r="H155" s="446"/>
      <c r="I155" s="446"/>
      <c r="J155" s="9"/>
      <c r="K155" s="9"/>
      <c r="L155" s="446" t="str">
        <f>$L$53</f>
        <v>臨床研修病院の名称：　　　　　　　　　　　　　　　　　　　　　　　　　　　</v>
      </c>
      <c r="M155" s="446"/>
      <c r="N155" s="446"/>
      <c r="O155" s="446"/>
      <c r="P155" s="446"/>
      <c r="Q155" s="446"/>
      <c r="R155" s="446"/>
      <c r="S155" s="446"/>
      <c r="T155" s="446"/>
      <c r="U155" s="446"/>
      <c r="V155" s="446"/>
      <c r="W155" s="446"/>
      <c r="X155" s="446"/>
      <c r="Y155" s="446"/>
      <c r="Z155" s="446"/>
      <c r="AA155" s="446"/>
      <c r="AB155" s="446"/>
      <c r="AC155" s="446"/>
      <c r="AD155" s="446"/>
    </row>
    <row r="156" spans="2:33" s="227" customFormat="1" ht="22.5" customHeight="1">
      <c r="B156" s="595" t="s">
        <v>302</v>
      </c>
      <c r="C156" s="596"/>
      <c r="D156" s="596"/>
      <c r="E156" s="596"/>
      <c r="F156" s="597"/>
      <c r="G156" s="741" t="s">
        <v>457</v>
      </c>
      <c r="H156" s="335"/>
      <c r="I156" s="335"/>
      <c r="J156" s="335"/>
      <c r="K156" s="335"/>
      <c r="L156" s="336"/>
      <c r="M156" s="545"/>
      <c r="N156" s="58" t="s">
        <v>458</v>
      </c>
      <c r="O156" s="11"/>
      <c r="P156" s="11"/>
      <c r="Q156" s="11"/>
      <c r="R156" s="229">
        <v>1</v>
      </c>
      <c r="S156" s="231" t="s">
        <v>443</v>
      </c>
      <c r="T156" s="11"/>
      <c r="U156" s="229">
        <v>0</v>
      </c>
      <c r="V156" s="743" t="s">
        <v>444</v>
      </c>
      <c r="W156" s="743"/>
      <c r="X156" s="237"/>
      <c r="Y156" s="231"/>
      <c r="Z156" s="11"/>
      <c r="AA156" s="237"/>
      <c r="AB156" s="231"/>
      <c r="AC156" s="237"/>
      <c r="AD156" s="12"/>
    </row>
    <row r="157" spans="2:33" s="227" customFormat="1" ht="22.5" customHeight="1">
      <c r="B157" s="430" t="s">
        <v>469</v>
      </c>
      <c r="C157" s="669"/>
      <c r="D157" s="669"/>
      <c r="E157" s="669"/>
      <c r="F157" s="669"/>
      <c r="G157" s="742"/>
      <c r="H157" s="483"/>
      <c r="I157" s="483"/>
      <c r="J157" s="483"/>
      <c r="K157" s="483"/>
      <c r="L157" s="484"/>
      <c r="M157" s="674"/>
      <c r="N157" s="255" t="s">
        <v>459</v>
      </c>
      <c r="O157" s="251"/>
      <c r="P157" s="251"/>
      <c r="Q157" s="251"/>
      <c r="R157" s="249">
        <v>1</v>
      </c>
      <c r="S157" s="250" t="s">
        <v>443</v>
      </c>
      <c r="T157" s="251"/>
      <c r="U157" s="249">
        <v>0</v>
      </c>
      <c r="V157" s="744" t="s">
        <v>444</v>
      </c>
      <c r="W157" s="744"/>
      <c r="X157" s="256"/>
      <c r="Y157" s="250"/>
      <c r="Z157" s="251"/>
      <c r="AA157" s="256"/>
      <c r="AB157" s="250"/>
      <c r="AC157" s="256"/>
      <c r="AD157" s="252"/>
      <c r="AE157" s="264"/>
      <c r="AF157" s="265"/>
      <c r="AG157" s="265"/>
    </row>
    <row r="158" spans="2:33" s="227" customFormat="1" ht="22.5" customHeight="1">
      <c r="B158" s="430"/>
      <c r="C158" s="431"/>
      <c r="D158" s="431"/>
      <c r="E158" s="431"/>
      <c r="F158" s="731"/>
      <c r="G158" s="745" t="s">
        <v>460</v>
      </c>
      <c r="H158" s="746"/>
      <c r="I158" s="746"/>
      <c r="J158" s="746"/>
      <c r="K158" s="746"/>
      <c r="L158" s="747"/>
      <c r="M158" s="735"/>
      <c r="N158" s="257" t="s">
        <v>461</v>
      </c>
      <c r="O158" s="750"/>
      <c r="P158" s="750"/>
      <c r="Q158" s="750"/>
      <c r="R158" s="750"/>
      <c r="S158" s="750"/>
      <c r="T158" s="750"/>
      <c r="U158" s="750"/>
      <c r="V158" s="750"/>
      <c r="W158" s="750"/>
      <c r="X158" s="750"/>
      <c r="Y158" s="750"/>
      <c r="Z158" s="750"/>
      <c r="AA158" s="750"/>
      <c r="AB158" s="750"/>
      <c r="AC158" s="750"/>
      <c r="AD158" s="236"/>
      <c r="AE158" s="264"/>
      <c r="AF158" s="265"/>
      <c r="AG158" s="265"/>
    </row>
    <row r="159" spans="2:33" s="227" customFormat="1" ht="22.5" customHeight="1">
      <c r="B159" s="430"/>
      <c r="C159" s="431"/>
      <c r="D159" s="431"/>
      <c r="E159" s="431"/>
      <c r="F159" s="731"/>
      <c r="G159" s="748"/>
      <c r="H159" s="307"/>
      <c r="I159" s="307"/>
      <c r="J159" s="307"/>
      <c r="K159" s="307"/>
      <c r="L159" s="309"/>
      <c r="M159" s="607"/>
      <c r="N159" s="226"/>
      <c r="O159" s="272"/>
      <c r="P159" s="272"/>
      <c r="Q159" s="272"/>
      <c r="R159" s="272"/>
      <c r="S159" s="272"/>
      <c r="T159" s="272"/>
      <c r="U159" s="272"/>
      <c r="V159" s="272"/>
      <c r="W159" s="272"/>
      <c r="X159" s="272"/>
      <c r="Y159" s="272"/>
      <c r="Z159" s="272"/>
      <c r="AA159" s="272"/>
      <c r="AB159" s="272"/>
      <c r="AC159" s="272"/>
      <c r="AD159" s="236"/>
      <c r="AE159" s="264"/>
      <c r="AF159" s="265"/>
      <c r="AG159" s="265"/>
    </row>
    <row r="160" spans="2:33" s="227" customFormat="1" ht="22.5" customHeight="1">
      <c r="B160" s="430"/>
      <c r="C160" s="431"/>
      <c r="D160" s="431"/>
      <c r="E160" s="431"/>
      <c r="F160" s="731"/>
      <c r="G160" s="742"/>
      <c r="H160" s="483"/>
      <c r="I160" s="483"/>
      <c r="J160" s="483"/>
      <c r="K160" s="483"/>
      <c r="L160" s="484"/>
      <c r="M160" s="674"/>
      <c r="N160" s="255"/>
      <c r="O160" s="751"/>
      <c r="P160" s="751"/>
      <c r="Q160" s="751"/>
      <c r="R160" s="751"/>
      <c r="S160" s="751"/>
      <c r="T160" s="751"/>
      <c r="U160" s="751"/>
      <c r="V160" s="751"/>
      <c r="W160" s="751"/>
      <c r="X160" s="751"/>
      <c r="Y160" s="751"/>
      <c r="Z160" s="751"/>
      <c r="AA160" s="751"/>
      <c r="AB160" s="751"/>
      <c r="AC160" s="751"/>
      <c r="AD160" s="252" t="s">
        <v>153</v>
      </c>
      <c r="AE160" s="264"/>
      <c r="AF160" s="265"/>
      <c r="AG160" s="265"/>
    </row>
    <row r="161" spans="2:33" s="227" customFormat="1" ht="22.5" customHeight="1">
      <c r="B161" s="430"/>
      <c r="C161" s="431"/>
      <c r="D161" s="431"/>
      <c r="E161" s="431"/>
      <c r="F161" s="731"/>
      <c r="G161" s="745" t="s">
        <v>462</v>
      </c>
      <c r="H161" s="746"/>
      <c r="I161" s="746"/>
      <c r="J161" s="746"/>
      <c r="K161" s="746"/>
      <c r="L161" s="747"/>
      <c r="M161" s="735"/>
      <c r="N161" s="258">
        <v>1</v>
      </c>
      <c r="O161" s="247" t="s">
        <v>443</v>
      </c>
      <c r="P161" s="248"/>
      <c r="Q161" s="246">
        <v>0</v>
      </c>
      <c r="R161" s="725" t="s">
        <v>463</v>
      </c>
      <c r="S161" s="725"/>
      <c r="T161" s="248"/>
      <c r="U161" s="248"/>
      <c r="V161" s="248"/>
      <c r="W161" s="248"/>
      <c r="X161" s="254"/>
      <c r="Y161" s="247"/>
      <c r="Z161" s="248"/>
      <c r="AA161" s="254"/>
      <c r="AB161" s="247"/>
      <c r="AC161" s="254"/>
      <c r="AD161" s="259"/>
      <c r="AE161" s="264"/>
      <c r="AF161" s="265"/>
      <c r="AG161" s="265"/>
    </row>
    <row r="162" spans="2:33" s="227" customFormat="1" ht="22.5" customHeight="1">
      <c r="B162" s="430"/>
      <c r="C162" s="431"/>
      <c r="D162" s="431"/>
      <c r="E162" s="431"/>
      <c r="F162" s="731"/>
      <c r="G162" s="748"/>
      <c r="H162" s="307"/>
      <c r="I162" s="307"/>
      <c r="J162" s="307"/>
      <c r="K162" s="307"/>
      <c r="L162" s="309"/>
      <c r="M162" s="607"/>
      <c r="N162" s="226" t="s">
        <v>464</v>
      </c>
      <c r="V162" s="314"/>
      <c r="W162" s="314"/>
      <c r="X162" s="314"/>
      <c r="Y162" s="314"/>
      <c r="Z162" s="314"/>
      <c r="AA162" s="314"/>
      <c r="AB162" s="314"/>
      <c r="AC162" s="314"/>
      <c r="AD162" s="236" t="s">
        <v>153</v>
      </c>
      <c r="AE162" s="264"/>
      <c r="AF162" s="265"/>
      <c r="AG162" s="265"/>
    </row>
    <row r="163" spans="2:33" s="227" customFormat="1" ht="22.5" customHeight="1">
      <c r="B163" s="430"/>
      <c r="C163" s="431"/>
      <c r="D163" s="431"/>
      <c r="E163" s="431"/>
      <c r="F163" s="731"/>
      <c r="G163" s="742"/>
      <c r="H163" s="483"/>
      <c r="I163" s="483"/>
      <c r="J163" s="483"/>
      <c r="K163" s="483"/>
      <c r="L163" s="484"/>
      <c r="M163" s="674"/>
      <c r="N163" s="255" t="s">
        <v>465</v>
      </c>
      <c r="O163" s="251"/>
      <c r="P163" s="251"/>
      <c r="Q163" s="251"/>
      <c r="R163" s="249">
        <v>1</v>
      </c>
      <c r="S163" s="483" t="s">
        <v>466</v>
      </c>
      <c r="T163" s="483"/>
      <c r="U163" s="749"/>
      <c r="V163" s="749"/>
      <c r="W163" s="251" t="s">
        <v>158</v>
      </c>
      <c r="X163" s="251"/>
      <c r="Y163" s="249">
        <v>0</v>
      </c>
      <c r="Z163" s="483" t="s">
        <v>463</v>
      </c>
      <c r="AA163" s="483"/>
      <c r="AB163" s="250"/>
      <c r="AC163" s="256"/>
      <c r="AD163" s="260"/>
      <c r="AE163" s="264"/>
      <c r="AF163" s="265"/>
      <c r="AG163" s="265"/>
    </row>
    <row r="164" spans="2:33" s="227" customFormat="1" ht="22.5" customHeight="1">
      <c r="B164" s="430"/>
      <c r="C164" s="431"/>
      <c r="D164" s="431"/>
      <c r="E164" s="431"/>
      <c r="F164" s="731"/>
      <c r="G164" s="745" t="s">
        <v>467</v>
      </c>
      <c r="H164" s="746"/>
      <c r="I164" s="746"/>
      <c r="J164" s="746"/>
      <c r="K164" s="746"/>
      <c r="L164" s="747"/>
      <c r="M164" s="230"/>
      <c r="N164" s="226" t="s">
        <v>468</v>
      </c>
      <c r="S164" s="752"/>
      <c r="T164" s="752"/>
      <c r="U164" s="752"/>
      <c r="V164" s="752"/>
      <c r="W164" s="752"/>
      <c r="X164" s="752"/>
      <c r="Y164" s="752"/>
      <c r="Z164" s="752"/>
      <c r="AA164" s="752"/>
      <c r="AB164" s="752"/>
      <c r="AC164" s="752"/>
      <c r="AD164" s="236" t="s">
        <v>153</v>
      </c>
      <c r="AE164" s="264"/>
      <c r="AF164" s="265"/>
      <c r="AG164" s="265"/>
    </row>
    <row r="165" spans="2:33" s="227" customFormat="1" ht="22.5" customHeight="1">
      <c r="B165" s="360"/>
      <c r="C165" s="361"/>
      <c r="D165" s="361"/>
      <c r="E165" s="361"/>
      <c r="F165" s="738"/>
      <c r="G165" s="742"/>
      <c r="H165" s="483"/>
      <c r="I165" s="483"/>
      <c r="J165" s="483"/>
      <c r="K165" s="483"/>
      <c r="L165" s="484"/>
      <c r="M165" s="230"/>
      <c r="N165" s="223" t="s">
        <v>465</v>
      </c>
      <c r="O165" s="224"/>
      <c r="P165" s="224"/>
      <c r="Q165" s="224"/>
      <c r="R165" s="235">
        <v>1</v>
      </c>
      <c r="S165" s="513" t="s">
        <v>466</v>
      </c>
      <c r="T165" s="513"/>
      <c r="U165" s="316"/>
      <c r="V165" s="316"/>
      <c r="W165" s="224" t="s">
        <v>158</v>
      </c>
      <c r="X165" s="224"/>
      <c r="Y165" s="235">
        <v>0</v>
      </c>
      <c r="Z165" s="513" t="s">
        <v>463</v>
      </c>
      <c r="AA165" s="513"/>
      <c r="AB165" s="101"/>
      <c r="AC165" s="232"/>
      <c r="AD165" s="261"/>
      <c r="AE165" s="264"/>
      <c r="AF165" s="265"/>
      <c r="AG165" s="265"/>
    </row>
    <row r="166" spans="2:33" ht="26.25" customHeight="1">
      <c r="B166" s="753" t="s">
        <v>58</v>
      </c>
      <c r="C166" s="753"/>
      <c r="D166" s="753"/>
      <c r="E166" s="753"/>
      <c r="F166" s="753"/>
      <c r="G166" s="753"/>
      <c r="H166" s="753"/>
      <c r="I166" s="753"/>
      <c r="J166" s="753"/>
      <c r="K166" s="753"/>
      <c r="L166" s="753"/>
      <c r="M166" s="753"/>
      <c r="N166" s="753"/>
      <c r="O166" s="753"/>
      <c r="P166" s="753"/>
      <c r="Q166" s="753"/>
      <c r="R166" s="753"/>
      <c r="S166" s="753"/>
      <c r="T166" s="753"/>
      <c r="U166" s="753"/>
      <c r="V166" s="753"/>
      <c r="W166" s="753"/>
      <c r="X166" s="753"/>
      <c r="Y166" s="753"/>
      <c r="Z166" s="753"/>
      <c r="AA166" s="753"/>
      <c r="AB166" s="753"/>
      <c r="AC166" s="753"/>
      <c r="AD166" s="753"/>
      <c r="AE166" s="753"/>
    </row>
    <row r="167" spans="2:33" ht="26.25" customHeight="1">
      <c r="B167" s="668" t="s">
        <v>59</v>
      </c>
      <c r="C167" s="668"/>
      <c r="D167" s="668"/>
      <c r="E167" s="668"/>
      <c r="F167" s="668"/>
      <c r="G167" s="668"/>
      <c r="H167" s="668"/>
      <c r="I167" s="668"/>
      <c r="J167" s="668"/>
      <c r="K167" s="668"/>
      <c r="L167" s="668"/>
      <c r="M167" s="668"/>
      <c r="N167" s="668"/>
      <c r="O167" s="668"/>
      <c r="P167" s="668"/>
      <c r="Q167" s="668"/>
      <c r="R167" s="668"/>
      <c r="S167" s="668"/>
      <c r="T167" s="668"/>
      <c r="U167" s="668"/>
      <c r="V167" s="668"/>
      <c r="W167" s="668"/>
      <c r="X167" s="668"/>
      <c r="Y167" s="668"/>
      <c r="Z167" s="668"/>
      <c r="AA167" s="668"/>
      <c r="AB167" s="668"/>
      <c r="AC167" s="668"/>
      <c r="AD167" s="668"/>
      <c r="AE167" s="668"/>
    </row>
    <row r="168" spans="2:33" ht="26.25" customHeight="1">
      <c r="B168" s="668" t="s">
        <v>60</v>
      </c>
      <c r="C168" s="668"/>
      <c r="D168" s="668"/>
      <c r="E168" s="668"/>
      <c r="F168" s="668"/>
      <c r="G168" s="668"/>
      <c r="H168" s="668"/>
      <c r="I168" s="668"/>
      <c r="J168" s="668"/>
      <c r="K168" s="668"/>
      <c r="L168" s="668"/>
      <c r="M168" s="668"/>
      <c r="N168" s="668"/>
      <c r="O168" s="668"/>
      <c r="P168" s="668"/>
      <c r="Q168" s="668"/>
      <c r="R168" s="668"/>
      <c r="S168" s="668"/>
      <c r="T168" s="668"/>
      <c r="U168" s="668"/>
      <c r="V168" s="668"/>
      <c r="W168" s="668"/>
      <c r="X168" s="668"/>
      <c r="Y168" s="668"/>
      <c r="Z168" s="668"/>
      <c r="AA168" s="668"/>
      <c r="AB168" s="668"/>
      <c r="AC168" s="668"/>
      <c r="AD168" s="668"/>
      <c r="AE168" s="668"/>
    </row>
    <row r="169" spans="2:33" ht="26.25" customHeight="1">
      <c r="B169" s="667" t="s">
        <v>268</v>
      </c>
      <c r="C169" s="668"/>
      <c r="D169" s="668"/>
      <c r="E169" s="668"/>
      <c r="F169" s="668"/>
      <c r="G169" s="668"/>
      <c r="H169" s="668"/>
      <c r="I169" s="668"/>
      <c r="J169" s="668"/>
      <c r="K169" s="668"/>
      <c r="L169" s="668"/>
      <c r="M169" s="668"/>
      <c r="N169" s="668"/>
      <c r="O169" s="668"/>
      <c r="P169" s="668"/>
      <c r="Q169" s="668"/>
      <c r="R169" s="668"/>
      <c r="S169" s="668"/>
      <c r="T169" s="668"/>
      <c r="U169" s="668"/>
      <c r="V169" s="668"/>
      <c r="W169" s="668"/>
      <c r="X169" s="668"/>
      <c r="Y169" s="668"/>
      <c r="Z169" s="668"/>
      <c r="AA169" s="668"/>
      <c r="AB169" s="668"/>
      <c r="AC169" s="668"/>
      <c r="AD169" s="668"/>
      <c r="AE169" s="668"/>
    </row>
    <row r="170" spans="2:33" ht="26.25" customHeight="1">
      <c r="B170" s="668" t="s">
        <v>61</v>
      </c>
      <c r="C170" s="668"/>
      <c r="D170" s="668"/>
      <c r="E170" s="668"/>
      <c r="F170" s="668"/>
      <c r="G170" s="668"/>
      <c r="H170" s="668"/>
      <c r="I170" s="668"/>
      <c r="J170" s="668"/>
      <c r="K170" s="668"/>
      <c r="L170" s="668"/>
      <c r="M170" s="668"/>
      <c r="N170" s="668"/>
      <c r="O170" s="668"/>
      <c r="P170" s="668"/>
      <c r="Q170" s="668"/>
      <c r="R170" s="668"/>
      <c r="S170" s="668"/>
      <c r="T170" s="668"/>
      <c r="U170" s="668"/>
      <c r="V170" s="668"/>
      <c r="W170" s="668"/>
      <c r="X170" s="668"/>
      <c r="Y170" s="668"/>
      <c r="Z170" s="668"/>
      <c r="AA170" s="668"/>
      <c r="AB170" s="668"/>
      <c r="AC170" s="668"/>
      <c r="AD170" s="668"/>
      <c r="AE170" s="668"/>
    </row>
    <row r="171" spans="2:33" ht="26.25" customHeight="1">
      <c r="B171" s="672" t="s">
        <v>62</v>
      </c>
      <c r="C171" s="672"/>
      <c r="D171" s="672"/>
      <c r="E171" s="672"/>
      <c r="F171" s="672"/>
      <c r="G171" s="672"/>
      <c r="H171" s="672"/>
      <c r="I171" s="672"/>
      <c r="J171" s="672"/>
      <c r="K171" s="672"/>
      <c r="L171" s="672"/>
      <c r="M171" s="672"/>
      <c r="N171" s="672"/>
      <c r="O171" s="672"/>
      <c r="P171" s="672"/>
      <c r="Q171" s="672"/>
      <c r="R171" s="672"/>
      <c r="S171" s="672"/>
      <c r="T171" s="672"/>
      <c r="U171" s="672"/>
      <c r="V171" s="672"/>
      <c r="W171" s="672"/>
      <c r="X171" s="672"/>
      <c r="Y171" s="672"/>
      <c r="Z171" s="672"/>
      <c r="AA171" s="672"/>
      <c r="AB171" s="672"/>
      <c r="AC171" s="672"/>
      <c r="AD171" s="672"/>
      <c r="AE171" s="672"/>
    </row>
    <row r="172" spans="2:33" ht="26.25" customHeight="1">
      <c r="B172" s="668" t="s">
        <v>63</v>
      </c>
      <c r="C172" s="668"/>
      <c r="D172" s="668"/>
      <c r="E172" s="668"/>
      <c r="F172" s="668"/>
      <c r="G172" s="668"/>
      <c r="H172" s="668"/>
      <c r="I172" s="668"/>
      <c r="J172" s="668"/>
      <c r="K172" s="668"/>
      <c r="L172" s="668"/>
      <c r="M172" s="668"/>
      <c r="N172" s="668"/>
      <c r="O172" s="668"/>
      <c r="P172" s="668"/>
      <c r="Q172" s="668"/>
      <c r="R172" s="668"/>
      <c r="S172" s="668"/>
      <c r="T172" s="668"/>
      <c r="U172" s="668"/>
      <c r="V172" s="668"/>
      <c r="W172" s="668"/>
      <c r="X172" s="668"/>
      <c r="Y172" s="668"/>
      <c r="Z172" s="668"/>
      <c r="AA172" s="668"/>
      <c r="AB172" s="668"/>
      <c r="AC172" s="668"/>
      <c r="AD172" s="668"/>
      <c r="AE172" s="668"/>
    </row>
    <row r="173" spans="2:33" ht="26.25" customHeight="1">
      <c r="B173" s="668" t="s">
        <v>64</v>
      </c>
      <c r="C173" s="668"/>
      <c r="D173" s="668"/>
      <c r="E173" s="668"/>
      <c r="F173" s="668"/>
      <c r="G173" s="668"/>
      <c r="H173" s="668"/>
      <c r="I173" s="668"/>
      <c r="J173" s="668"/>
      <c r="K173" s="668"/>
      <c r="L173" s="668"/>
      <c r="M173" s="668"/>
      <c r="N173" s="668"/>
      <c r="O173" s="668"/>
      <c r="P173" s="668"/>
      <c r="Q173" s="668"/>
      <c r="R173" s="668"/>
      <c r="S173" s="668"/>
      <c r="T173" s="668"/>
      <c r="U173" s="668"/>
      <c r="V173" s="668"/>
      <c r="W173" s="668"/>
      <c r="X173" s="668"/>
      <c r="Y173" s="668"/>
      <c r="Z173" s="668"/>
      <c r="AA173" s="668"/>
      <c r="AB173" s="668"/>
      <c r="AC173" s="668"/>
      <c r="AD173" s="668"/>
      <c r="AE173" s="668"/>
    </row>
    <row r="174" spans="2:33" ht="26.25" customHeight="1">
      <c r="B174" s="667" t="s">
        <v>269</v>
      </c>
      <c r="C174" s="668"/>
      <c r="D174" s="668"/>
      <c r="E174" s="668"/>
      <c r="F174" s="668"/>
      <c r="G174" s="668"/>
      <c r="H174" s="668"/>
      <c r="I174" s="668"/>
      <c r="J174" s="668"/>
      <c r="K174" s="668"/>
      <c r="L174" s="668"/>
      <c r="M174" s="668"/>
      <c r="N174" s="668"/>
      <c r="O174" s="668"/>
      <c r="P174" s="668"/>
      <c r="Q174" s="668"/>
      <c r="R174" s="668"/>
      <c r="S174" s="668"/>
      <c r="T174" s="668"/>
      <c r="U174" s="668"/>
      <c r="V174" s="668"/>
      <c r="W174" s="668"/>
      <c r="X174" s="668"/>
      <c r="Y174" s="668"/>
      <c r="Z174" s="668"/>
      <c r="AA174" s="668"/>
      <c r="AB174" s="668"/>
      <c r="AC174" s="668"/>
      <c r="AD174" s="668"/>
      <c r="AE174" s="668"/>
    </row>
    <row r="175" spans="2:33" ht="26.25" customHeight="1">
      <c r="B175" s="667" t="s">
        <v>270</v>
      </c>
      <c r="C175" s="668"/>
      <c r="D175" s="668"/>
      <c r="E175" s="668"/>
      <c r="F175" s="668"/>
      <c r="G175" s="668"/>
      <c r="H175" s="668"/>
      <c r="I175" s="668"/>
      <c r="J175" s="668"/>
      <c r="K175" s="668"/>
      <c r="L175" s="668"/>
      <c r="M175" s="668"/>
      <c r="N175" s="668"/>
      <c r="O175" s="668"/>
      <c r="P175" s="668"/>
      <c r="Q175" s="668"/>
      <c r="R175" s="668"/>
      <c r="S175" s="668"/>
      <c r="T175" s="668"/>
      <c r="U175" s="668"/>
      <c r="V175" s="668"/>
      <c r="W175" s="668"/>
      <c r="X175" s="668"/>
      <c r="Y175" s="668"/>
      <c r="Z175" s="668"/>
      <c r="AA175" s="668"/>
      <c r="AB175" s="668"/>
      <c r="AC175" s="668"/>
      <c r="AD175" s="668"/>
      <c r="AE175" s="668"/>
    </row>
    <row r="176" spans="2:33" ht="26.25" customHeight="1">
      <c r="B176" s="667" t="s">
        <v>271</v>
      </c>
      <c r="C176" s="668"/>
      <c r="D176" s="668"/>
      <c r="E176" s="668"/>
      <c r="F176" s="668"/>
      <c r="G176" s="668"/>
      <c r="H176" s="668"/>
      <c r="I176" s="668"/>
      <c r="J176" s="668"/>
      <c r="K176" s="668"/>
      <c r="L176" s="668"/>
      <c r="M176" s="668"/>
      <c r="N176" s="668"/>
      <c r="O176" s="668"/>
      <c r="P176" s="668"/>
      <c r="Q176" s="668"/>
      <c r="R176" s="668"/>
      <c r="S176" s="668"/>
      <c r="T176" s="668"/>
      <c r="U176" s="668"/>
      <c r="V176" s="668"/>
      <c r="W176" s="668"/>
      <c r="X176" s="668"/>
      <c r="Y176" s="668"/>
      <c r="Z176" s="668"/>
      <c r="AA176" s="668"/>
      <c r="AB176" s="668"/>
      <c r="AC176" s="668"/>
      <c r="AD176" s="668"/>
      <c r="AE176" s="668"/>
    </row>
    <row r="177" spans="2:34" ht="26.25" customHeight="1">
      <c r="B177" s="667" t="s">
        <v>272</v>
      </c>
      <c r="C177" s="668"/>
      <c r="D177" s="668"/>
      <c r="E177" s="668"/>
      <c r="F177" s="668"/>
      <c r="G177" s="668"/>
      <c r="H177" s="668"/>
      <c r="I177" s="668"/>
      <c r="J177" s="668"/>
      <c r="K177" s="668"/>
      <c r="L177" s="668"/>
      <c r="M177" s="668"/>
      <c r="N177" s="668"/>
      <c r="O177" s="668"/>
      <c r="P177" s="668"/>
      <c r="Q177" s="668"/>
      <c r="R177" s="668"/>
      <c r="S177" s="668"/>
      <c r="T177" s="668"/>
      <c r="U177" s="668"/>
      <c r="V177" s="668"/>
      <c r="W177" s="668"/>
      <c r="X177" s="668"/>
      <c r="Y177" s="668"/>
      <c r="Z177" s="668"/>
      <c r="AA177" s="668"/>
      <c r="AB177" s="668"/>
      <c r="AC177" s="668"/>
      <c r="AD177" s="668"/>
      <c r="AE177" s="668"/>
    </row>
    <row r="178" spans="2:34" ht="26.25" customHeight="1">
      <c r="B178" s="667" t="s">
        <v>273</v>
      </c>
      <c r="C178" s="668"/>
      <c r="D178" s="668"/>
      <c r="E178" s="668"/>
      <c r="F178" s="668"/>
      <c r="G178" s="668"/>
      <c r="H178" s="668"/>
      <c r="I178" s="668"/>
      <c r="J178" s="668"/>
      <c r="K178" s="668"/>
      <c r="L178" s="668"/>
      <c r="M178" s="668"/>
      <c r="N178" s="668"/>
      <c r="O178" s="668"/>
      <c r="P178" s="668"/>
      <c r="Q178" s="668"/>
      <c r="R178" s="668"/>
      <c r="S178" s="668"/>
      <c r="T178" s="668"/>
      <c r="U178" s="668"/>
      <c r="V178" s="668"/>
      <c r="W178" s="668"/>
      <c r="X178" s="668"/>
      <c r="Y178" s="668"/>
      <c r="Z178" s="668"/>
      <c r="AA178" s="668"/>
      <c r="AB178" s="668"/>
      <c r="AC178" s="668"/>
      <c r="AD178" s="668"/>
      <c r="AE178" s="668"/>
    </row>
    <row r="179" spans="2:34" ht="26.25" customHeight="1">
      <c r="B179" s="667" t="s">
        <v>274</v>
      </c>
      <c r="C179" s="668"/>
      <c r="D179" s="668"/>
      <c r="E179" s="668"/>
      <c r="F179" s="668"/>
      <c r="G179" s="668"/>
      <c r="H179" s="668"/>
      <c r="I179" s="668"/>
      <c r="J179" s="668"/>
      <c r="K179" s="668"/>
      <c r="L179" s="668"/>
      <c r="M179" s="668"/>
      <c r="N179" s="668"/>
      <c r="O179" s="668"/>
      <c r="P179" s="668"/>
      <c r="Q179" s="668"/>
      <c r="R179" s="668"/>
      <c r="S179" s="668"/>
      <c r="T179" s="668"/>
      <c r="U179" s="668"/>
      <c r="V179" s="668"/>
      <c r="W179" s="668"/>
      <c r="X179" s="668"/>
      <c r="Y179" s="668"/>
      <c r="Z179" s="668"/>
      <c r="AA179" s="668"/>
      <c r="AB179" s="668"/>
      <c r="AC179" s="668"/>
      <c r="AD179" s="668"/>
      <c r="AE179" s="668"/>
    </row>
    <row r="180" spans="2:34" ht="26.25" customHeight="1">
      <c r="B180" s="298" t="s">
        <v>275</v>
      </c>
      <c r="C180" s="298"/>
      <c r="D180" s="298"/>
      <c r="E180" s="298"/>
      <c r="F180" s="298"/>
      <c r="G180" s="298"/>
      <c r="H180" s="298"/>
      <c r="I180" s="298"/>
      <c r="J180" s="298"/>
      <c r="K180" s="298"/>
      <c r="L180" s="298"/>
      <c r="M180" s="298"/>
      <c r="N180" s="298"/>
      <c r="O180" s="298"/>
      <c r="P180" s="298"/>
      <c r="Q180" s="298"/>
      <c r="R180" s="298"/>
      <c r="S180" s="298"/>
      <c r="T180" s="298"/>
      <c r="U180" s="298"/>
      <c r="V180" s="298"/>
      <c r="W180" s="298"/>
      <c r="X180" s="298"/>
      <c r="Y180" s="298"/>
      <c r="Z180" s="298"/>
      <c r="AA180" s="298"/>
      <c r="AB180" s="298"/>
      <c r="AC180" s="298"/>
      <c r="AD180" s="298"/>
      <c r="AE180" s="298"/>
    </row>
    <row r="181" spans="2:34" ht="26.25" customHeight="1">
      <c r="B181" s="298"/>
      <c r="C181" s="298"/>
      <c r="D181" s="298"/>
      <c r="E181" s="298"/>
      <c r="F181" s="298"/>
      <c r="G181" s="298"/>
      <c r="H181" s="298"/>
      <c r="I181" s="298"/>
      <c r="J181" s="298"/>
      <c r="K181" s="298"/>
      <c r="L181" s="298"/>
      <c r="M181" s="298"/>
      <c r="N181" s="298"/>
      <c r="O181" s="298"/>
      <c r="P181" s="298"/>
      <c r="Q181" s="298"/>
      <c r="R181" s="298"/>
      <c r="S181" s="298"/>
      <c r="T181" s="298"/>
      <c r="U181" s="298"/>
      <c r="V181" s="298"/>
      <c r="W181" s="298"/>
      <c r="X181" s="298"/>
      <c r="Y181" s="298"/>
      <c r="Z181" s="298"/>
      <c r="AA181" s="298"/>
      <c r="AB181" s="298"/>
      <c r="AC181" s="298"/>
      <c r="AD181" s="298"/>
      <c r="AE181" s="298"/>
    </row>
    <row r="182" spans="2:34" ht="26.25" customHeight="1">
      <c r="B182" s="298" t="s">
        <v>276</v>
      </c>
      <c r="C182" s="298"/>
      <c r="D182" s="298"/>
      <c r="E182" s="298"/>
      <c r="F182" s="298"/>
      <c r="G182" s="298"/>
      <c r="H182" s="298"/>
      <c r="I182" s="298"/>
      <c r="J182" s="298"/>
      <c r="K182" s="298"/>
      <c r="L182" s="298"/>
      <c r="M182" s="298"/>
      <c r="N182" s="298"/>
      <c r="O182" s="298"/>
      <c r="P182" s="298"/>
      <c r="Q182" s="298"/>
      <c r="R182" s="298"/>
      <c r="S182" s="298"/>
      <c r="T182" s="298"/>
      <c r="U182" s="298"/>
      <c r="V182" s="298"/>
      <c r="W182" s="298"/>
      <c r="X182" s="298"/>
      <c r="Y182" s="298"/>
      <c r="Z182" s="298"/>
      <c r="AA182" s="298"/>
      <c r="AB182" s="298"/>
      <c r="AC182" s="298"/>
      <c r="AD182" s="298"/>
      <c r="AE182" s="298"/>
    </row>
    <row r="183" spans="2:34" s="25" customFormat="1" ht="26.25" customHeight="1">
      <c r="B183" s="298"/>
      <c r="C183" s="298"/>
      <c r="D183" s="298"/>
      <c r="E183" s="298"/>
      <c r="F183" s="298"/>
      <c r="G183" s="298"/>
      <c r="H183" s="298"/>
      <c r="I183" s="298"/>
      <c r="J183" s="298"/>
      <c r="K183" s="298"/>
      <c r="L183" s="298"/>
      <c r="M183" s="298"/>
      <c r="N183" s="298"/>
      <c r="O183" s="298"/>
      <c r="P183" s="298"/>
      <c r="Q183" s="298"/>
      <c r="R183" s="298"/>
      <c r="S183" s="298"/>
      <c r="T183" s="298"/>
      <c r="U183" s="298"/>
      <c r="V183" s="298"/>
      <c r="W183" s="298"/>
      <c r="X183" s="298"/>
      <c r="Y183" s="298"/>
      <c r="Z183" s="298"/>
      <c r="AA183" s="298"/>
      <c r="AB183" s="298"/>
      <c r="AC183" s="298"/>
      <c r="AD183" s="298"/>
      <c r="AE183" s="298"/>
      <c r="AH183" s="108"/>
    </row>
    <row r="184" spans="2:34" s="25" customFormat="1" ht="26.25" customHeight="1">
      <c r="B184" s="668" t="s">
        <v>277</v>
      </c>
      <c r="C184" s="668"/>
      <c r="D184" s="668"/>
      <c r="E184" s="668"/>
      <c r="F184" s="668"/>
      <c r="G184" s="668"/>
      <c r="H184" s="668"/>
      <c r="I184" s="668"/>
      <c r="J184" s="668"/>
      <c r="K184" s="668"/>
      <c r="L184" s="668"/>
      <c r="M184" s="668"/>
      <c r="N184" s="668"/>
      <c r="O184" s="668"/>
      <c r="P184" s="668"/>
      <c r="Q184" s="668"/>
      <c r="R184" s="668"/>
      <c r="S184" s="668"/>
      <c r="T184" s="668"/>
      <c r="U184" s="668"/>
      <c r="V184" s="668"/>
      <c r="W184" s="668"/>
      <c r="X184" s="668"/>
      <c r="Y184" s="668"/>
      <c r="Z184" s="668"/>
      <c r="AA184" s="668"/>
      <c r="AB184" s="668"/>
      <c r="AC184" s="668"/>
      <c r="AD184" s="668"/>
      <c r="AE184" s="668"/>
    </row>
    <row r="185" spans="2:34" ht="26.25" customHeight="1">
      <c r="B185" s="667" t="s">
        <v>278</v>
      </c>
      <c r="C185" s="668"/>
      <c r="D185" s="668"/>
      <c r="E185" s="668"/>
      <c r="F185" s="668"/>
      <c r="G185" s="668"/>
      <c r="H185" s="668"/>
      <c r="I185" s="668"/>
      <c r="J185" s="668"/>
      <c r="K185" s="668"/>
      <c r="L185" s="668"/>
      <c r="M185" s="668"/>
      <c r="N185" s="668"/>
      <c r="O185" s="668"/>
      <c r="P185" s="668"/>
      <c r="Q185" s="668"/>
      <c r="R185" s="668"/>
      <c r="S185" s="668"/>
      <c r="T185" s="668"/>
      <c r="U185" s="668"/>
      <c r="V185" s="668"/>
      <c r="W185" s="668"/>
      <c r="X185" s="668"/>
      <c r="Y185" s="668"/>
      <c r="Z185" s="668"/>
      <c r="AA185" s="668"/>
      <c r="AB185" s="668"/>
      <c r="AC185" s="668"/>
      <c r="AD185" s="668"/>
      <c r="AE185" s="668"/>
    </row>
    <row r="186" spans="2:34" ht="26.25" customHeight="1">
      <c r="B186" s="667" t="s">
        <v>279</v>
      </c>
      <c r="C186" s="668"/>
      <c r="D186" s="668"/>
      <c r="E186" s="668"/>
      <c r="F186" s="668"/>
      <c r="G186" s="668"/>
      <c r="H186" s="668"/>
      <c r="I186" s="668"/>
      <c r="J186" s="668"/>
      <c r="K186" s="668"/>
      <c r="L186" s="668"/>
      <c r="M186" s="668"/>
      <c r="N186" s="668"/>
      <c r="O186" s="668"/>
      <c r="P186" s="668"/>
      <c r="Q186" s="668"/>
      <c r="R186" s="668"/>
      <c r="S186" s="668"/>
      <c r="T186" s="668"/>
      <c r="U186" s="668"/>
      <c r="V186" s="668"/>
      <c r="W186" s="668"/>
      <c r="X186" s="668"/>
      <c r="Y186" s="668"/>
      <c r="Z186" s="668"/>
      <c r="AA186" s="668"/>
      <c r="AB186" s="668"/>
      <c r="AC186" s="668"/>
      <c r="AD186" s="668"/>
      <c r="AE186" s="668"/>
    </row>
    <row r="187" spans="2:34" s="25" customFormat="1" ht="26.25" customHeight="1">
      <c r="B187" s="667" t="s">
        <v>280</v>
      </c>
      <c r="C187" s="668"/>
      <c r="D187" s="668"/>
      <c r="E187" s="668"/>
      <c r="F187" s="668"/>
      <c r="G187" s="668"/>
      <c r="H187" s="668"/>
      <c r="I187" s="668"/>
      <c r="J187" s="668"/>
      <c r="K187" s="668"/>
      <c r="L187" s="668"/>
      <c r="M187" s="668"/>
      <c r="N187" s="668"/>
      <c r="O187" s="668"/>
      <c r="P187" s="668"/>
      <c r="Q187" s="668"/>
      <c r="R187" s="668"/>
      <c r="S187" s="668"/>
      <c r="T187" s="668"/>
      <c r="U187" s="668"/>
      <c r="V187" s="668"/>
      <c r="W187" s="668"/>
      <c r="X187" s="668"/>
      <c r="Y187" s="668"/>
      <c r="Z187" s="668"/>
      <c r="AA187" s="668"/>
      <c r="AB187" s="668"/>
      <c r="AC187" s="668"/>
      <c r="AD187" s="668"/>
      <c r="AE187" s="668"/>
    </row>
    <row r="188" spans="2:34" s="25" customFormat="1" ht="26.25" customHeight="1">
      <c r="B188" s="298" t="s">
        <v>281</v>
      </c>
      <c r="C188" s="298"/>
      <c r="D188" s="298"/>
      <c r="E188" s="298"/>
      <c r="F188" s="298"/>
      <c r="G188" s="298"/>
      <c r="H188" s="298"/>
      <c r="I188" s="298"/>
      <c r="J188" s="298"/>
      <c r="K188" s="298"/>
      <c r="L188" s="298"/>
      <c r="M188" s="298"/>
      <c r="N188" s="298"/>
      <c r="O188" s="298"/>
      <c r="P188" s="298"/>
      <c r="Q188" s="298"/>
      <c r="R188" s="298"/>
      <c r="S188" s="298"/>
      <c r="T188" s="298"/>
      <c r="U188" s="298"/>
      <c r="V188" s="298"/>
      <c r="W188" s="298"/>
      <c r="X188" s="298"/>
      <c r="Y188" s="298"/>
      <c r="Z188" s="298"/>
      <c r="AA188" s="298"/>
      <c r="AB188" s="298"/>
      <c r="AC188" s="298"/>
      <c r="AD188" s="298"/>
      <c r="AE188" s="298"/>
    </row>
    <row r="189" spans="2:34" s="25" customFormat="1" ht="26.25" customHeight="1">
      <c r="B189" s="298"/>
      <c r="C189" s="298"/>
      <c r="D189" s="298"/>
      <c r="E189" s="298"/>
      <c r="F189" s="298"/>
      <c r="G189" s="298"/>
      <c r="H189" s="298"/>
      <c r="I189" s="298"/>
      <c r="J189" s="298"/>
      <c r="K189" s="298"/>
      <c r="L189" s="298"/>
      <c r="M189" s="298"/>
      <c r="N189" s="298"/>
      <c r="O189" s="298"/>
      <c r="P189" s="298"/>
      <c r="Q189" s="298"/>
      <c r="R189" s="298"/>
      <c r="S189" s="298"/>
      <c r="T189" s="298"/>
      <c r="U189" s="298"/>
      <c r="V189" s="298"/>
      <c r="W189" s="298"/>
      <c r="X189" s="298"/>
      <c r="Y189" s="298"/>
      <c r="Z189" s="298"/>
      <c r="AA189" s="298"/>
      <c r="AB189" s="298"/>
      <c r="AC189" s="298"/>
      <c r="AD189" s="298"/>
      <c r="AE189" s="298"/>
    </row>
    <row r="190" spans="2:34" s="25" customFormat="1" ht="26.25" customHeight="1">
      <c r="B190" s="668" t="s">
        <v>65</v>
      </c>
      <c r="C190" s="668"/>
      <c r="D190" s="668"/>
      <c r="E190" s="668"/>
      <c r="F190" s="668"/>
      <c r="G190" s="668"/>
      <c r="H190" s="668"/>
      <c r="I190" s="668"/>
      <c r="J190" s="668"/>
      <c r="K190" s="668"/>
      <c r="L190" s="668"/>
      <c r="M190" s="668"/>
      <c r="N190" s="668"/>
      <c r="O190" s="668"/>
      <c r="P190" s="668"/>
      <c r="Q190" s="668"/>
      <c r="R190" s="668"/>
      <c r="S190" s="668"/>
      <c r="T190" s="668"/>
      <c r="U190" s="668"/>
      <c r="V190" s="668"/>
      <c r="W190" s="668"/>
      <c r="X190" s="668"/>
      <c r="Y190" s="668"/>
      <c r="Z190" s="668"/>
      <c r="AA190" s="668"/>
      <c r="AB190" s="668"/>
      <c r="AC190" s="668"/>
      <c r="AD190" s="668"/>
      <c r="AE190" s="668"/>
    </row>
    <row r="191" spans="2:34" ht="26.25" customHeight="1">
      <c r="B191" s="1"/>
    </row>
    <row r="192" spans="2:34" ht="26.25" customHeight="1">
      <c r="B192" s="1"/>
    </row>
    <row r="193" spans="2:33" ht="26.25" customHeight="1">
      <c r="B193" s="667" t="s">
        <v>282</v>
      </c>
      <c r="C193" s="668"/>
      <c r="D193" s="668"/>
      <c r="E193" s="668"/>
      <c r="F193" s="668"/>
      <c r="G193" s="668"/>
      <c r="H193" s="668"/>
      <c r="I193" s="668"/>
      <c r="J193" s="668"/>
      <c r="K193" s="668"/>
      <c r="L193" s="668"/>
      <c r="M193" s="668"/>
      <c r="N193" s="668"/>
      <c r="O193" s="668"/>
      <c r="P193" s="668"/>
      <c r="Q193" s="668"/>
      <c r="R193" s="668"/>
      <c r="S193" s="668"/>
      <c r="T193" s="668"/>
      <c r="U193" s="668"/>
      <c r="V193" s="668"/>
      <c r="W193" s="668"/>
      <c r="X193" s="668"/>
      <c r="Y193" s="668"/>
      <c r="Z193" s="668"/>
      <c r="AA193" s="668"/>
      <c r="AB193" s="668"/>
      <c r="AC193" s="668"/>
      <c r="AD193" s="668"/>
      <c r="AE193" s="668"/>
      <c r="AG193" s="108"/>
    </row>
    <row r="194" spans="2:33" ht="26.25" customHeight="1">
      <c r="B194" s="667" t="s">
        <v>283</v>
      </c>
      <c r="C194" s="668"/>
      <c r="D194" s="668"/>
      <c r="E194" s="668"/>
      <c r="F194" s="668"/>
      <c r="G194" s="668"/>
      <c r="H194" s="668"/>
      <c r="I194" s="668"/>
      <c r="J194" s="668"/>
      <c r="K194" s="668"/>
      <c r="L194" s="668"/>
      <c r="M194" s="668"/>
      <c r="N194" s="668"/>
      <c r="O194" s="668"/>
      <c r="P194" s="668"/>
      <c r="Q194" s="668"/>
      <c r="R194" s="668"/>
      <c r="S194" s="668"/>
      <c r="T194" s="668"/>
      <c r="U194" s="668"/>
      <c r="V194" s="668"/>
      <c r="W194" s="668"/>
      <c r="X194" s="668"/>
      <c r="Y194" s="668"/>
      <c r="Z194" s="668"/>
      <c r="AA194" s="668"/>
      <c r="AB194" s="668"/>
      <c r="AC194" s="668"/>
      <c r="AD194" s="668"/>
      <c r="AE194" s="668"/>
    </row>
    <row r="195" spans="2:33" ht="26.25" customHeight="1">
      <c r="B195" s="285" t="s">
        <v>284</v>
      </c>
      <c r="C195" s="285"/>
      <c r="D195" s="285"/>
      <c r="E195" s="285"/>
      <c r="F195" s="285"/>
      <c r="G195" s="285"/>
      <c r="H195" s="285"/>
      <c r="I195" s="285"/>
      <c r="J195" s="285"/>
      <c r="K195" s="285"/>
      <c r="L195" s="285"/>
      <c r="M195" s="285"/>
      <c r="N195" s="285"/>
      <c r="O195" s="285"/>
      <c r="P195" s="285"/>
      <c r="Q195" s="285"/>
      <c r="R195" s="285"/>
      <c r="S195" s="285"/>
      <c r="T195" s="285"/>
      <c r="U195" s="285"/>
      <c r="V195" s="285"/>
      <c r="W195" s="285"/>
      <c r="X195" s="285"/>
      <c r="Y195" s="285"/>
      <c r="Z195" s="285"/>
      <c r="AA195" s="285"/>
      <c r="AB195" s="285"/>
      <c r="AC195" s="285"/>
      <c r="AD195" s="285"/>
      <c r="AE195" s="285"/>
    </row>
    <row r="196" spans="2:33" ht="26.25" customHeight="1">
      <c r="B196" s="285" t="s">
        <v>285</v>
      </c>
      <c r="C196" s="285"/>
      <c r="D196" s="285"/>
      <c r="E196" s="285"/>
      <c r="F196" s="285"/>
      <c r="G196" s="285"/>
      <c r="H196" s="285"/>
      <c r="I196" s="285"/>
      <c r="J196" s="285"/>
      <c r="K196" s="285"/>
      <c r="L196" s="285"/>
      <c r="M196" s="285"/>
      <c r="N196" s="285"/>
      <c r="O196" s="285"/>
      <c r="P196" s="285"/>
      <c r="Q196" s="285"/>
      <c r="R196" s="285"/>
      <c r="S196" s="285"/>
      <c r="T196" s="285"/>
      <c r="U196" s="285"/>
      <c r="V196" s="285"/>
      <c r="W196" s="285"/>
      <c r="X196" s="285"/>
      <c r="Y196" s="285"/>
      <c r="Z196" s="285"/>
      <c r="AA196" s="285"/>
      <c r="AB196" s="285"/>
      <c r="AC196" s="285"/>
      <c r="AD196" s="285"/>
      <c r="AE196" s="285"/>
    </row>
    <row r="197" spans="2:33" ht="26.25" customHeight="1">
      <c r="B197" s="298" t="s">
        <v>286</v>
      </c>
      <c r="C197" s="298"/>
      <c r="D197" s="298"/>
      <c r="E197" s="298"/>
      <c r="F197" s="298"/>
      <c r="G197" s="298"/>
      <c r="H197" s="298"/>
      <c r="I197" s="298"/>
      <c r="J197" s="298"/>
      <c r="K197" s="298"/>
      <c r="L197" s="298"/>
      <c r="M197" s="298"/>
      <c r="N197" s="298"/>
      <c r="O197" s="298"/>
      <c r="P197" s="298"/>
      <c r="Q197" s="298"/>
      <c r="R197" s="298"/>
      <c r="S197" s="298"/>
      <c r="T197" s="298"/>
      <c r="U197" s="298"/>
      <c r="V197" s="298"/>
      <c r="W197" s="298"/>
      <c r="X197" s="298"/>
      <c r="Y197" s="298"/>
      <c r="Z197" s="298"/>
      <c r="AA197" s="298"/>
      <c r="AB197" s="298"/>
      <c r="AC197" s="298"/>
      <c r="AD197" s="298"/>
      <c r="AE197" s="298"/>
    </row>
    <row r="198" spans="2:33" s="25" customFormat="1" ht="26.25" customHeight="1">
      <c r="B198" s="298"/>
      <c r="C198" s="298"/>
      <c r="D198" s="298"/>
      <c r="E198" s="298"/>
      <c r="F198" s="298"/>
      <c r="G198" s="298"/>
      <c r="H198" s="298"/>
      <c r="I198" s="298"/>
      <c r="J198" s="298"/>
      <c r="K198" s="298"/>
      <c r="L198" s="298"/>
      <c r="M198" s="298"/>
      <c r="N198" s="298"/>
      <c r="O198" s="298"/>
      <c r="P198" s="298"/>
      <c r="Q198" s="298"/>
      <c r="R198" s="298"/>
      <c r="S198" s="298"/>
      <c r="T198" s="298"/>
      <c r="U198" s="298"/>
      <c r="V198" s="298"/>
      <c r="W198" s="298"/>
      <c r="X198" s="298"/>
      <c r="Y198" s="298"/>
      <c r="Z198" s="298"/>
      <c r="AA198" s="298"/>
      <c r="AB198" s="298"/>
      <c r="AC198" s="298"/>
      <c r="AD198" s="298"/>
      <c r="AE198" s="298"/>
    </row>
    <row r="199" spans="2:33" ht="26.25" customHeight="1">
      <c r="B199" s="285" t="s">
        <v>66</v>
      </c>
      <c r="C199" s="285"/>
      <c r="D199" s="285"/>
      <c r="E199" s="285"/>
      <c r="F199" s="285"/>
      <c r="G199" s="285"/>
      <c r="H199" s="285"/>
      <c r="I199" s="285"/>
      <c r="J199" s="285"/>
      <c r="K199" s="285"/>
      <c r="L199" s="285"/>
      <c r="M199" s="285"/>
      <c r="N199" s="285"/>
      <c r="O199" s="285"/>
      <c r="P199" s="285"/>
      <c r="Q199" s="285"/>
      <c r="R199" s="285"/>
      <c r="S199" s="285"/>
      <c r="T199" s="285"/>
      <c r="U199" s="285"/>
      <c r="V199" s="285"/>
      <c r="W199" s="285"/>
      <c r="X199" s="285"/>
      <c r="Y199" s="285"/>
      <c r="Z199" s="285"/>
      <c r="AA199" s="285"/>
      <c r="AB199" s="285"/>
      <c r="AC199" s="285"/>
      <c r="AD199" s="285"/>
      <c r="AE199" s="285"/>
    </row>
    <row r="200" spans="2:33" ht="26.25" customHeight="1">
      <c r="B200" s="298" t="s">
        <v>287</v>
      </c>
      <c r="C200" s="298"/>
      <c r="D200" s="298"/>
      <c r="E200" s="298"/>
      <c r="F200" s="298"/>
      <c r="G200" s="298"/>
      <c r="H200" s="298"/>
      <c r="I200" s="298"/>
      <c r="J200" s="298"/>
      <c r="K200" s="298"/>
      <c r="L200" s="298"/>
      <c r="M200" s="298"/>
      <c r="N200" s="298"/>
      <c r="O200" s="298"/>
      <c r="P200" s="298"/>
      <c r="Q200" s="298"/>
      <c r="R200" s="298"/>
      <c r="S200" s="298"/>
      <c r="T200" s="298"/>
      <c r="U200" s="298"/>
      <c r="V200" s="298"/>
      <c r="W200" s="298"/>
      <c r="X200" s="298"/>
      <c r="Y200" s="298"/>
      <c r="Z200" s="298"/>
      <c r="AA200" s="298"/>
      <c r="AB200" s="298"/>
      <c r="AC200" s="298"/>
      <c r="AD200" s="298"/>
      <c r="AE200" s="298"/>
    </row>
    <row r="201" spans="2:33" s="25" customFormat="1" ht="26.25" customHeight="1">
      <c r="B201" s="298"/>
      <c r="C201" s="298"/>
      <c r="D201" s="298"/>
      <c r="E201" s="298"/>
      <c r="F201" s="298"/>
      <c r="G201" s="298"/>
      <c r="H201" s="298"/>
      <c r="I201" s="298"/>
      <c r="J201" s="298"/>
      <c r="K201" s="298"/>
      <c r="L201" s="298"/>
      <c r="M201" s="298"/>
      <c r="N201" s="298"/>
      <c r="O201" s="298"/>
      <c r="P201" s="298"/>
      <c r="Q201" s="298"/>
      <c r="R201" s="298"/>
      <c r="S201" s="298"/>
      <c r="T201" s="298"/>
      <c r="U201" s="298"/>
      <c r="V201" s="298"/>
      <c r="W201" s="298"/>
      <c r="X201" s="298"/>
      <c r="Y201" s="298"/>
      <c r="Z201" s="298"/>
      <c r="AA201" s="298"/>
      <c r="AB201" s="298"/>
      <c r="AC201" s="298"/>
      <c r="AD201" s="298"/>
      <c r="AE201" s="298"/>
    </row>
    <row r="202" spans="2:33" ht="26.25" customHeight="1">
      <c r="B202" s="285" t="s">
        <v>289</v>
      </c>
      <c r="C202" s="285"/>
      <c r="D202" s="285"/>
      <c r="E202" s="285"/>
      <c r="F202" s="285"/>
      <c r="G202" s="285"/>
      <c r="H202" s="285"/>
      <c r="I202" s="285"/>
      <c r="J202" s="285"/>
      <c r="K202" s="285"/>
      <c r="L202" s="285"/>
      <c r="M202" s="285"/>
      <c r="N202" s="285"/>
      <c r="O202" s="285"/>
      <c r="P202" s="285"/>
      <c r="Q202" s="285"/>
      <c r="R202" s="285"/>
      <c r="S202" s="285"/>
      <c r="T202" s="285"/>
      <c r="U202" s="285"/>
      <c r="V202" s="285"/>
      <c r="W202" s="285"/>
      <c r="X202" s="285"/>
      <c r="Y202" s="285"/>
      <c r="Z202" s="285"/>
      <c r="AA202" s="285"/>
      <c r="AB202" s="285"/>
      <c r="AC202" s="285"/>
      <c r="AD202" s="285"/>
      <c r="AE202" s="285"/>
    </row>
    <row r="203" spans="2:33" ht="26.25" customHeight="1">
      <c r="B203" s="285" t="s">
        <v>288</v>
      </c>
      <c r="C203" s="285"/>
      <c r="D203" s="285"/>
      <c r="E203" s="285"/>
      <c r="F203" s="285"/>
      <c r="G203" s="285"/>
      <c r="H203" s="285"/>
      <c r="I203" s="285"/>
      <c r="J203" s="285"/>
      <c r="K203" s="285"/>
      <c r="L203" s="285"/>
      <c r="M203" s="285"/>
      <c r="N203" s="285"/>
      <c r="O203" s="285"/>
      <c r="P203" s="285"/>
      <c r="Q203" s="285"/>
      <c r="R203" s="285"/>
      <c r="S203" s="285"/>
      <c r="T203" s="285"/>
      <c r="U203" s="285"/>
      <c r="V203" s="285"/>
      <c r="W203" s="285"/>
      <c r="X203" s="285"/>
      <c r="Y203" s="285"/>
      <c r="Z203" s="285"/>
      <c r="AA203" s="285"/>
      <c r="AB203" s="285"/>
      <c r="AC203" s="285"/>
      <c r="AD203" s="285"/>
      <c r="AE203" s="285"/>
    </row>
    <row r="204" spans="2:33" ht="26.25" customHeight="1">
      <c r="B204" s="298" t="s">
        <v>290</v>
      </c>
      <c r="C204" s="298"/>
      <c r="D204" s="298"/>
      <c r="E204" s="298"/>
      <c r="F204" s="298"/>
      <c r="G204" s="298"/>
      <c r="H204" s="298"/>
      <c r="I204" s="298"/>
      <c r="J204" s="298"/>
      <c r="K204" s="298"/>
      <c r="L204" s="298"/>
      <c r="M204" s="298"/>
      <c r="N204" s="298"/>
      <c r="O204" s="298"/>
      <c r="P204" s="298"/>
      <c r="Q204" s="298"/>
      <c r="R204" s="298"/>
      <c r="S204" s="298"/>
      <c r="T204" s="298"/>
      <c r="U204" s="298"/>
      <c r="V204" s="298"/>
      <c r="W204" s="298"/>
      <c r="X204" s="298"/>
      <c r="Y204" s="298"/>
      <c r="Z204" s="298"/>
      <c r="AA204" s="298"/>
      <c r="AB204" s="298"/>
      <c r="AC204" s="298"/>
      <c r="AD204" s="298"/>
      <c r="AE204" s="298"/>
    </row>
    <row r="205" spans="2:33" s="25" customFormat="1" ht="26.25" customHeight="1">
      <c r="B205" s="298"/>
      <c r="C205" s="298"/>
      <c r="D205" s="298"/>
      <c r="E205" s="298"/>
      <c r="F205" s="298"/>
      <c r="G205" s="298"/>
      <c r="H205" s="298"/>
      <c r="I205" s="298"/>
      <c r="J205" s="298"/>
      <c r="K205" s="298"/>
      <c r="L205" s="298"/>
      <c r="M205" s="298"/>
      <c r="N205" s="298"/>
      <c r="O205" s="298"/>
      <c r="P205" s="298"/>
      <c r="Q205" s="298"/>
      <c r="R205" s="298"/>
      <c r="S205" s="298"/>
      <c r="T205" s="298"/>
      <c r="U205" s="298"/>
      <c r="V205" s="298"/>
      <c r="W205" s="298"/>
      <c r="X205" s="298"/>
      <c r="Y205" s="298"/>
      <c r="Z205" s="298"/>
      <c r="AA205" s="298"/>
      <c r="AB205" s="298"/>
      <c r="AC205" s="298"/>
      <c r="AD205" s="298"/>
      <c r="AE205" s="298"/>
    </row>
    <row r="206" spans="2:33" ht="26.25" customHeight="1">
      <c r="B206" s="285" t="s">
        <v>291</v>
      </c>
      <c r="C206" s="285"/>
      <c r="D206" s="285"/>
      <c r="E206" s="285"/>
      <c r="F206" s="285"/>
      <c r="G206" s="285"/>
      <c r="H206" s="285"/>
      <c r="I206" s="285"/>
      <c r="J206" s="285"/>
      <c r="K206" s="285"/>
      <c r="L206" s="285"/>
      <c r="M206" s="285"/>
      <c r="N206" s="285"/>
      <c r="O206" s="285"/>
      <c r="P206" s="285"/>
      <c r="Q206" s="285"/>
      <c r="R206" s="285"/>
      <c r="S206" s="285"/>
      <c r="T206" s="285"/>
      <c r="U206" s="285"/>
      <c r="V206" s="285"/>
      <c r="W206" s="285"/>
      <c r="X206" s="285"/>
      <c r="Y206" s="285"/>
      <c r="Z206" s="285"/>
      <c r="AA206" s="285"/>
      <c r="AB206" s="285"/>
      <c r="AC206" s="285"/>
      <c r="AD206" s="285"/>
      <c r="AE206" s="285"/>
    </row>
    <row r="207" spans="2:33" ht="26.25" customHeight="1">
      <c r="B207" s="298" t="s">
        <v>292</v>
      </c>
      <c r="C207" s="298"/>
      <c r="D207" s="298"/>
      <c r="E207" s="298"/>
      <c r="F207" s="298"/>
      <c r="G207" s="298"/>
      <c r="H207" s="298"/>
      <c r="I207" s="298"/>
      <c r="J207" s="298"/>
      <c r="K207" s="298"/>
      <c r="L207" s="298"/>
      <c r="M207" s="298"/>
      <c r="N207" s="298"/>
      <c r="O207" s="298"/>
      <c r="P207" s="298"/>
      <c r="Q207" s="298"/>
      <c r="R207" s="298"/>
      <c r="S207" s="298"/>
      <c r="T207" s="298"/>
      <c r="U207" s="298"/>
      <c r="V207" s="298"/>
      <c r="W207" s="298"/>
      <c r="X207" s="298"/>
      <c r="Y207" s="298"/>
      <c r="Z207" s="298"/>
      <c r="AA207" s="298"/>
      <c r="AB207" s="298"/>
      <c r="AC207" s="298"/>
      <c r="AD207" s="298"/>
      <c r="AE207" s="298"/>
    </row>
    <row r="208" spans="2:33" s="25" customFormat="1" ht="26.25" customHeight="1">
      <c r="B208" s="298"/>
      <c r="C208" s="298"/>
      <c r="D208" s="298"/>
      <c r="E208" s="298"/>
      <c r="F208" s="298"/>
      <c r="G208" s="298"/>
      <c r="H208" s="298"/>
      <c r="I208" s="298"/>
      <c r="J208" s="298"/>
      <c r="K208" s="298"/>
      <c r="L208" s="298"/>
      <c r="M208" s="298"/>
      <c r="N208" s="298"/>
      <c r="O208" s="298"/>
      <c r="P208" s="298"/>
      <c r="Q208" s="298"/>
      <c r="R208" s="298"/>
      <c r="S208" s="298"/>
      <c r="T208" s="298"/>
      <c r="U208" s="298"/>
      <c r="V208" s="298"/>
      <c r="W208" s="298"/>
      <c r="X208" s="298"/>
      <c r="Y208" s="298"/>
      <c r="Z208" s="298"/>
      <c r="AA208" s="298"/>
      <c r="AB208" s="298"/>
      <c r="AC208" s="298"/>
      <c r="AD208" s="298"/>
      <c r="AE208" s="298"/>
    </row>
    <row r="209" spans="2:31" ht="26.25" customHeight="1">
      <c r="B209" s="285" t="s">
        <v>67</v>
      </c>
      <c r="C209" s="285"/>
      <c r="D209" s="285"/>
      <c r="E209" s="285"/>
      <c r="F209" s="285"/>
      <c r="G209" s="285"/>
      <c r="H209" s="285"/>
      <c r="I209" s="285"/>
      <c r="J209" s="285"/>
      <c r="K209" s="285"/>
      <c r="L209" s="285"/>
      <c r="M209" s="285"/>
      <c r="N209" s="285"/>
      <c r="O209" s="285"/>
      <c r="P209" s="285"/>
      <c r="Q209" s="285"/>
      <c r="R209" s="285"/>
      <c r="S209" s="285"/>
      <c r="T209" s="285"/>
      <c r="U209" s="285"/>
      <c r="V209" s="285"/>
      <c r="W209" s="285"/>
      <c r="X209" s="285"/>
      <c r="Y209" s="285"/>
      <c r="Z209" s="285"/>
      <c r="AA209" s="285"/>
      <c r="AB209" s="285"/>
      <c r="AC209" s="285"/>
      <c r="AD209" s="285"/>
      <c r="AE209" s="285"/>
    </row>
    <row r="210" spans="2:31" ht="26.25" customHeight="1">
      <c r="B210" s="285" t="s">
        <v>68</v>
      </c>
      <c r="C210" s="285"/>
      <c r="D210" s="285"/>
      <c r="E210" s="285"/>
      <c r="F210" s="285"/>
      <c r="G210" s="285"/>
      <c r="H210" s="285"/>
      <c r="I210" s="285"/>
      <c r="J210" s="285"/>
      <c r="K210" s="285"/>
      <c r="L210" s="285"/>
      <c r="M210" s="285"/>
      <c r="N210" s="285"/>
      <c r="O210" s="285"/>
      <c r="P210" s="285"/>
      <c r="Q210" s="285"/>
      <c r="R210" s="285"/>
      <c r="S210" s="285"/>
      <c r="T210" s="285"/>
      <c r="U210" s="285"/>
      <c r="V210" s="285"/>
      <c r="W210" s="285"/>
      <c r="X210" s="285"/>
      <c r="Y210" s="285"/>
      <c r="Z210" s="285"/>
      <c r="AA210" s="285"/>
      <c r="AB210" s="285"/>
      <c r="AC210" s="285"/>
      <c r="AD210" s="285"/>
      <c r="AE210" s="285"/>
    </row>
    <row r="211" spans="2:31" ht="26.25" customHeight="1">
      <c r="B211" s="285" t="s">
        <v>293</v>
      </c>
      <c r="C211" s="285"/>
      <c r="D211" s="285"/>
      <c r="E211" s="285"/>
      <c r="F211" s="285"/>
      <c r="G211" s="285"/>
      <c r="H211" s="285"/>
      <c r="I211" s="285"/>
      <c r="J211" s="285"/>
      <c r="K211" s="285"/>
      <c r="L211" s="285"/>
      <c r="M211" s="285"/>
      <c r="N211" s="285"/>
      <c r="O211" s="285"/>
      <c r="P211" s="285"/>
      <c r="Q211" s="285"/>
      <c r="R211" s="285"/>
      <c r="S211" s="285"/>
      <c r="T211" s="285"/>
      <c r="U211" s="285"/>
      <c r="V211" s="285"/>
      <c r="W211" s="285"/>
      <c r="X211" s="285"/>
      <c r="Y211" s="285"/>
      <c r="Z211" s="285"/>
      <c r="AA211" s="285"/>
      <c r="AB211" s="285"/>
      <c r="AC211" s="285"/>
      <c r="AD211" s="285"/>
      <c r="AE211" s="285"/>
    </row>
    <row r="212" spans="2:31" ht="26.25" customHeight="1">
      <c r="B212" s="285" t="s">
        <v>69</v>
      </c>
      <c r="C212" s="285"/>
      <c r="D212" s="285"/>
      <c r="E212" s="285"/>
      <c r="F212" s="285"/>
      <c r="G212" s="285"/>
      <c r="H212" s="285"/>
      <c r="I212" s="285"/>
      <c r="J212" s="285"/>
      <c r="K212" s="285"/>
      <c r="L212" s="285"/>
      <c r="M212" s="285"/>
      <c r="N212" s="285"/>
      <c r="O212" s="285"/>
      <c r="P212" s="285"/>
      <c r="Q212" s="285"/>
      <c r="R212" s="285"/>
      <c r="S212" s="285"/>
      <c r="T212" s="285"/>
      <c r="U212" s="285"/>
      <c r="V212" s="285"/>
      <c r="W212" s="285"/>
      <c r="X212" s="285"/>
      <c r="Y212" s="285"/>
      <c r="Z212" s="285"/>
      <c r="AA212" s="285"/>
      <c r="AB212" s="285"/>
      <c r="AC212" s="285"/>
      <c r="AD212" s="285"/>
      <c r="AE212" s="285"/>
    </row>
    <row r="213" spans="2:31" ht="26.25" customHeight="1">
      <c r="B213" s="285" t="s">
        <v>296</v>
      </c>
      <c r="C213" s="285"/>
      <c r="D213" s="285"/>
      <c r="E213" s="285"/>
      <c r="F213" s="285"/>
      <c r="G213" s="285"/>
      <c r="H213" s="285"/>
      <c r="I213" s="285"/>
      <c r="J213" s="285"/>
      <c r="K213" s="285"/>
      <c r="L213" s="285"/>
      <c r="M213" s="285"/>
      <c r="N213" s="285"/>
      <c r="O213" s="285"/>
      <c r="P213" s="285"/>
      <c r="Q213" s="285"/>
      <c r="R213" s="285"/>
      <c r="S213" s="285"/>
      <c r="T213" s="285"/>
      <c r="U213" s="285"/>
      <c r="V213" s="285"/>
      <c r="W213" s="285"/>
      <c r="X213" s="285"/>
      <c r="Y213" s="285"/>
      <c r="Z213" s="285"/>
      <c r="AA213" s="285"/>
      <c r="AB213" s="285"/>
      <c r="AC213" s="285"/>
      <c r="AD213" s="285"/>
      <c r="AE213" s="285"/>
    </row>
    <row r="214" spans="2:31" ht="26.25" customHeight="1">
      <c r="B214" s="298" t="s">
        <v>297</v>
      </c>
      <c r="C214" s="298"/>
      <c r="D214" s="298"/>
      <c r="E214" s="298"/>
      <c r="F214" s="298"/>
      <c r="G214" s="298"/>
      <c r="H214" s="298"/>
      <c r="I214" s="298"/>
      <c r="J214" s="298"/>
      <c r="K214" s="298"/>
      <c r="L214" s="298"/>
      <c r="M214" s="298"/>
      <c r="N214" s="298"/>
      <c r="O214" s="298"/>
      <c r="P214" s="298"/>
      <c r="Q214" s="298"/>
      <c r="R214" s="298"/>
      <c r="S214" s="298"/>
      <c r="T214" s="298"/>
      <c r="U214" s="298"/>
      <c r="V214" s="298"/>
      <c r="W214" s="298"/>
      <c r="X214" s="298"/>
      <c r="Y214" s="298"/>
      <c r="Z214" s="298"/>
      <c r="AA214" s="298"/>
      <c r="AB214" s="298"/>
      <c r="AC214" s="298"/>
      <c r="AD214" s="298"/>
      <c r="AE214" s="298"/>
    </row>
    <row r="215" spans="2:31" s="25" customFormat="1" ht="26.25" customHeight="1">
      <c r="B215" s="298"/>
      <c r="C215" s="298"/>
      <c r="D215" s="298"/>
      <c r="E215" s="298"/>
      <c r="F215" s="298"/>
      <c r="G215" s="298"/>
      <c r="H215" s="298"/>
      <c r="I215" s="298"/>
      <c r="J215" s="298"/>
      <c r="K215" s="298"/>
      <c r="L215" s="298"/>
      <c r="M215" s="298"/>
      <c r="N215" s="298"/>
      <c r="O215" s="298"/>
      <c r="P215" s="298"/>
      <c r="Q215" s="298"/>
      <c r="R215" s="298"/>
      <c r="S215" s="298"/>
      <c r="T215" s="298"/>
      <c r="U215" s="298"/>
      <c r="V215" s="298"/>
      <c r="W215" s="298"/>
      <c r="X215" s="298"/>
      <c r="Y215" s="298"/>
      <c r="Z215" s="298"/>
      <c r="AA215" s="298"/>
      <c r="AB215" s="298"/>
      <c r="AC215" s="298"/>
      <c r="AD215" s="298"/>
      <c r="AE215" s="298"/>
    </row>
    <row r="216" spans="2:31" ht="26.25" customHeight="1">
      <c r="B216" s="285" t="s">
        <v>70</v>
      </c>
      <c r="C216" s="285"/>
      <c r="D216" s="285"/>
      <c r="E216" s="285"/>
      <c r="F216" s="285"/>
      <c r="G216" s="285"/>
      <c r="H216" s="285"/>
      <c r="I216" s="285"/>
      <c r="J216" s="285"/>
      <c r="K216" s="285"/>
      <c r="L216" s="285"/>
      <c r="M216" s="285"/>
      <c r="N216" s="285"/>
      <c r="O216" s="285"/>
      <c r="P216" s="285"/>
      <c r="Q216" s="285"/>
      <c r="R216" s="285"/>
      <c r="S216" s="285"/>
      <c r="T216" s="285"/>
      <c r="U216" s="285"/>
      <c r="V216" s="285"/>
      <c r="W216" s="285"/>
      <c r="X216" s="285"/>
      <c r="Y216" s="285"/>
      <c r="Z216" s="285"/>
      <c r="AA216" s="285"/>
      <c r="AB216" s="285"/>
      <c r="AC216" s="285"/>
      <c r="AD216" s="285"/>
      <c r="AE216" s="285"/>
    </row>
    <row r="217" spans="2:31" ht="26.25" customHeight="1">
      <c r="B217" s="298" t="s">
        <v>300</v>
      </c>
      <c r="C217" s="298"/>
      <c r="D217" s="298"/>
      <c r="E217" s="298"/>
      <c r="F217" s="298"/>
      <c r="G217" s="298"/>
      <c r="H217" s="298"/>
      <c r="I217" s="298"/>
      <c r="J217" s="298"/>
      <c r="K217" s="298"/>
      <c r="L217" s="298"/>
      <c r="M217" s="298"/>
      <c r="N217" s="298"/>
      <c r="O217" s="298"/>
      <c r="P217" s="298"/>
      <c r="Q217" s="298"/>
      <c r="R217" s="298"/>
      <c r="S217" s="298"/>
      <c r="T217" s="298"/>
      <c r="U217" s="298"/>
      <c r="V217" s="298"/>
      <c r="W217" s="298"/>
      <c r="X217" s="298"/>
      <c r="Y217" s="298"/>
      <c r="Z217" s="298"/>
      <c r="AA217" s="298"/>
      <c r="AB217" s="298"/>
      <c r="AC217" s="298"/>
      <c r="AD217" s="298"/>
      <c r="AE217" s="298"/>
    </row>
    <row r="218" spans="2:31" s="25" customFormat="1" ht="26.25" customHeight="1">
      <c r="B218" s="298"/>
      <c r="C218" s="298"/>
      <c r="D218" s="298"/>
      <c r="E218" s="298"/>
      <c r="F218" s="298"/>
      <c r="G218" s="298"/>
      <c r="H218" s="298"/>
      <c r="I218" s="298"/>
      <c r="J218" s="298"/>
      <c r="K218" s="298"/>
      <c r="L218" s="298"/>
      <c r="M218" s="298"/>
      <c r="N218" s="298"/>
      <c r="O218" s="298"/>
      <c r="P218" s="298"/>
      <c r="Q218" s="298"/>
      <c r="R218" s="298"/>
      <c r="S218" s="298"/>
      <c r="T218" s="298"/>
      <c r="U218" s="298"/>
      <c r="V218" s="298"/>
      <c r="W218" s="298"/>
      <c r="X218" s="298"/>
      <c r="Y218" s="298"/>
      <c r="Z218" s="298"/>
      <c r="AA218" s="298"/>
      <c r="AB218" s="298"/>
      <c r="AC218" s="298"/>
      <c r="AD218" s="298"/>
      <c r="AE218" s="298"/>
    </row>
    <row r="219" spans="2:31" ht="26.25" customHeight="1">
      <c r="B219" s="285" t="s">
        <v>294</v>
      </c>
      <c r="C219" s="285"/>
      <c r="D219" s="285"/>
      <c r="E219" s="285"/>
      <c r="F219" s="285"/>
      <c r="G219" s="285"/>
      <c r="H219" s="285"/>
      <c r="I219" s="285"/>
      <c r="J219" s="285"/>
      <c r="K219" s="285"/>
      <c r="L219" s="285"/>
      <c r="M219" s="285"/>
      <c r="N219" s="285"/>
      <c r="O219" s="285"/>
      <c r="P219" s="285"/>
      <c r="Q219" s="285"/>
      <c r="R219" s="285"/>
      <c r="S219" s="285"/>
      <c r="T219" s="285"/>
      <c r="U219" s="285"/>
      <c r="V219" s="285"/>
      <c r="W219" s="285"/>
      <c r="X219" s="285"/>
      <c r="Y219" s="285"/>
      <c r="Z219" s="285"/>
      <c r="AA219" s="285"/>
      <c r="AB219" s="285"/>
      <c r="AC219" s="285"/>
      <c r="AD219" s="285"/>
      <c r="AE219" s="285"/>
    </row>
    <row r="220" spans="2:31" ht="26.25" customHeight="1">
      <c r="B220" s="298" t="s">
        <v>298</v>
      </c>
      <c r="C220" s="298"/>
      <c r="D220" s="298"/>
      <c r="E220" s="298"/>
      <c r="F220" s="298"/>
      <c r="G220" s="298"/>
      <c r="H220" s="298"/>
      <c r="I220" s="298"/>
      <c r="J220" s="298"/>
      <c r="K220" s="298"/>
      <c r="L220" s="298"/>
      <c r="M220" s="298"/>
      <c r="N220" s="298"/>
      <c r="O220" s="298"/>
      <c r="P220" s="298"/>
      <c r="Q220" s="298"/>
      <c r="R220" s="298"/>
      <c r="S220" s="298"/>
      <c r="T220" s="298"/>
      <c r="U220" s="298"/>
      <c r="V220" s="298"/>
      <c r="W220" s="298"/>
      <c r="X220" s="298"/>
      <c r="Y220" s="298"/>
      <c r="Z220" s="298"/>
      <c r="AA220" s="298"/>
      <c r="AB220" s="298"/>
      <c r="AC220" s="298"/>
      <c r="AD220" s="298"/>
      <c r="AE220" s="298"/>
    </row>
    <row r="221" spans="2:31" s="25" customFormat="1" ht="26.25" customHeight="1">
      <c r="B221" s="298"/>
      <c r="C221" s="298"/>
      <c r="D221" s="298"/>
      <c r="E221" s="298"/>
      <c r="F221" s="298"/>
      <c r="G221" s="298"/>
      <c r="H221" s="298"/>
      <c r="I221" s="298"/>
      <c r="J221" s="298"/>
      <c r="K221" s="298"/>
      <c r="L221" s="298"/>
      <c r="M221" s="298"/>
      <c r="N221" s="298"/>
      <c r="O221" s="298"/>
      <c r="P221" s="298"/>
      <c r="Q221" s="298"/>
      <c r="R221" s="298"/>
      <c r="S221" s="298"/>
      <c r="T221" s="298"/>
      <c r="U221" s="298"/>
      <c r="V221" s="298"/>
      <c r="W221" s="298"/>
      <c r="X221" s="298"/>
      <c r="Y221" s="298"/>
      <c r="Z221" s="298"/>
      <c r="AA221" s="298"/>
      <c r="AB221" s="298"/>
      <c r="AC221" s="298"/>
      <c r="AD221" s="298"/>
      <c r="AE221" s="298"/>
    </row>
    <row r="222" spans="2:31" ht="26.25" customHeight="1">
      <c r="B222" s="285" t="s">
        <v>301</v>
      </c>
      <c r="C222" s="285"/>
      <c r="D222" s="285"/>
      <c r="E222" s="285"/>
      <c r="F222" s="285"/>
      <c r="G222" s="285"/>
      <c r="H222" s="285"/>
      <c r="I222" s="285"/>
      <c r="J222" s="285"/>
      <c r="K222" s="285"/>
      <c r="L222" s="285"/>
      <c r="M222" s="285"/>
      <c r="N222" s="285"/>
      <c r="O222" s="285"/>
      <c r="P222" s="285"/>
      <c r="Q222" s="285"/>
      <c r="R222" s="285"/>
      <c r="S222" s="285"/>
      <c r="T222" s="285"/>
      <c r="U222" s="285"/>
      <c r="V222" s="285"/>
      <c r="W222" s="285"/>
      <c r="X222" s="285"/>
      <c r="Y222" s="285"/>
      <c r="Z222" s="285"/>
      <c r="AA222" s="285"/>
      <c r="AB222" s="285"/>
      <c r="AC222" s="285"/>
      <c r="AD222" s="285"/>
      <c r="AE222" s="285"/>
    </row>
    <row r="223" spans="2:31" ht="26.25" customHeight="1">
      <c r="B223" s="285" t="s">
        <v>295</v>
      </c>
      <c r="C223" s="285"/>
      <c r="D223" s="285"/>
      <c r="E223" s="285"/>
      <c r="F223" s="285"/>
      <c r="G223" s="285"/>
      <c r="H223" s="285"/>
      <c r="I223" s="285"/>
      <c r="J223" s="285"/>
      <c r="K223" s="285"/>
      <c r="L223" s="285"/>
      <c r="M223" s="285"/>
      <c r="N223" s="285"/>
      <c r="O223" s="285"/>
      <c r="P223" s="285"/>
      <c r="Q223" s="285"/>
      <c r="R223" s="285"/>
      <c r="S223" s="285"/>
      <c r="T223" s="285"/>
      <c r="U223" s="285"/>
      <c r="V223" s="285"/>
      <c r="W223" s="285"/>
      <c r="X223" s="285"/>
      <c r="Y223" s="285"/>
      <c r="Z223" s="285"/>
      <c r="AA223" s="285"/>
      <c r="AB223" s="285"/>
      <c r="AC223" s="285"/>
      <c r="AD223" s="285"/>
      <c r="AE223" s="285"/>
    </row>
    <row r="224" spans="2:31" ht="26.25" customHeight="1">
      <c r="B224" s="285" t="s">
        <v>299</v>
      </c>
      <c r="C224" s="285"/>
      <c r="D224" s="285"/>
      <c r="E224" s="285"/>
      <c r="F224" s="285"/>
      <c r="G224" s="285"/>
      <c r="H224" s="285"/>
      <c r="I224" s="285"/>
      <c r="J224" s="285"/>
      <c r="K224" s="285"/>
      <c r="L224" s="285"/>
      <c r="M224" s="285"/>
      <c r="N224" s="285"/>
      <c r="O224" s="285"/>
      <c r="P224" s="285"/>
      <c r="Q224" s="285"/>
      <c r="R224" s="285"/>
      <c r="S224" s="285"/>
      <c r="T224" s="285"/>
      <c r="U224" s="285"/>
      <c r="V224" s="285"/>
      <c r="W224" s="285"/>
      <c r="X224" s="285"/>
      <c r="Y224" s="285"/>
      <c r="Z224" s="285"/>
      <c r="AA224" s="285"/>
      <c r="AB224" s="285"/>
      <c r="AC224" s="285"/>
      <c r="AD224" s="285"/>
      <c r="AE224" s="285"/>
    </row>
    <row r="225" spans="1:39" s="227" customFormat="1" ht="26.25" customHeight="1">
      <c r="B225" s="298" t="s">
        <v>471</v>
      </c>
      <c r="C225" s="298"/>
      <c r="D225" s="298"/>
      <c r="E225" s="298"/>
      <c r="F225" s="298"/>
      <c r="G225" s="298"/>
      <c r="H225" s="298"/>
      <c r="I225" s="298"/>
      <c r="J225" s="298"/>
      <c r="K225" s="298"/>
      <c r="L225" s="298"/>
      <c r="M225" s="298"/>
      <c r="N225" s="298"/>
      <c r="O225" s="298"/>
      <c r="P225" s="298"/>
      <c r="Q225" s="298"/>
      <c r="R225" s="298"/>
      <c r="S225" s="298"/>
      <c r="T225" s="298"/>
      <c r="U225" s="298"/>
      <c r="V225" s="298"/>
      <c r="W225" s="298"/>
      <c r="X225" s="298"/>
      <c r="Y225" s="298"/>
      <c r="Z225" s="298"/>
      <c r="AA225" s="298"/>
      <c r="AB225" s="298"/>
      <c r="AC225" s="298"/>
      <c r="AD225" s="298"/>
      <c r="AE225" s="298"/>
      <c r="AF225" s="222"/>
      <c r="AG225" s="222"/>
      <c r="AH225" s="222"/>
      <c r="AI225" s="222"/>
      <c r="AJ225" s="222"/>
      <c r="AK225" s="222"/>
      <c r="AM225" s="221"/>
    </row>
    <row r="226" spans="1:39" s="227" customFormat="1" ht="26.25" customHeight="1">
      <c r="B226" s="298"/>
      <c r="C226" s="298"/>
      <c r="D226" s="298"/>
      <c r="E226" s="298"/>
      <c r="F226" s="298"/>
      <c r="G226" s="298"/>
      <c r="H226" s="298"/>
      <c r="I226" s="298"/>
      <c r="J226" s="298"/>
      <c r="K226" s="298"/>
      <c r="L226" s="298"/>
      <c r="M226" s="298"/>
      <c r="N226" s="298"/>
      <c r="O226" s="298"/>
      <c r="P226" s="298"/>
      <c r="Q226" s="298"/>
      <c r="R226" s="298"/>
      <c r="S226" s="298"/>
      <c r="T226" s="298"/>
      <c r="U226" s="298"/>
      <c r="V226" s="298"/>
      <c r="W226" s="298"/>
      <c r="X226" s="298"/>
      <c r="Y226" s="298"/>
      <c r="Z226" s="298"/>
      <c r="AA226" s="298"/>
      <c r="AB226" s="298"/>
      <c r="AC226" s="298"/>
      <c r="AD226" s="298"/>
      <c r="AE226" s="298"/>
      <c r="AF226" s="222"/>
      <c r="AG226" s="222"/>
      <c r="AH226" s="222"/>
      <c r="AI226" s="222"/>
      <c r="AJ226" s="222"/>
      <c r="AK226" s="222"/>
      <c r="AM226" s="221"/>
    </row>
    <row r="227" spans="1:39" s="227" customFormat="1" ht="26.25" customHeight="1">
      <c r="B227" s="298"/>
      <c r="C227" s="298"/>
      <c r="D227" s="298"/>
      <c r="E227" s="298"/>
      <c r="F227" s="298"/>
      <c r="G227" s="298"/>
      <c r="H227" s="298"/>
      <c r="I227" s="298"/>
      <c r="J227" s="298"/>
      <c r="K227" s="298"/>
      <c r="L227" s="298"/>
      <c r="M227" s="298"/>
      <c r="N227" s="298"/>
      <c r="O227" s="298"/>
      <c r="P227" s="298"/>
      <c r="Q227" s="298"/>
      <c r="R227" s="298"/>
      <c r="S227" s="298"/>
      <c r="T227" s="298"/>
      <c r="U227" s="298"/>
      <c r="V227" s="298"/>
      <c r="W227" s="298"/>
      <c r="X227" s="298"/>
      <c r="Y227" s="298"/>
      <c r="Z227" s="298"/>
      <c r="AA227" s="298"/>
      <c r="AB227" s="298"/>
      <c r="AC227" s="298"/>
      <c r="AD227" s="298"/>
      <c r="AE227" s="298"/>
      <c r="AF227" s="222"/>
      <c r="AG227" s="222"/>
      <c r="AH227" s="222"/>
      <c r="AI227" s="222"/>
      <c r="AJ227" s="222"/>
      <c r="AK227" s="222"/>
    </row>
    <row r="228" spans="1:39" s="227" customFormat="1" ht="26.25" customHeight="1">
      <c r="B228" s="298" t="s">
        <v>472</v>
      </c>
      <c r="C228" s="298"/>
      <c r="D228" s="298"/>
      <c r="E228" s="298"/>
      <c r="F228" s="298"/>
      <c r="G228" s="298"/>
      <c r="H228" s="298"/>
      <c r="I228" s="298"/>
      <c r="J228" s="298"/>
      <c r="K228" s="298"/>
      <c r="L228" s="298"/>
      <c r="M228" s="298"/>
      <c r="N228" s="298"/>
      <c r="O228" s="298"/>
      <c r="P228" s="298"/>
      <c r="Q228" s="298"/>
      <c r="R228" s="298"/>
      <c r="S228" s="298"/>
      <c r="T228" s="298"/>
      <c r="U228" s="298"/>
      <c r="V228" s="298"/>
      <c r="W228" s="298"/>
      <c r="X228" s="298"/>
      <c r="Y228" s="298"/>
      <c r="Z228" s="298"/>
      <c r="AA228" s="298"/>
      <c r="AB228" s="298"/>
      <c r="AC228" s="298"/>
      <c r="AD228" s="298"/>
      <c r="AE228" s="298"/>
      <c r="AF228" s="262"/>
      <c r="AG228" s="262"/>
      <c r="AH228" s="262"/>
      <c r="AI228" s="262"/>
      <c r="AJ228" s="262"/>
      <c r="AK228" s="262"/>
    </row>
    <row r="229" spans="1:39" s="227" customFormat="1" ht="26.25" customHeight="1">
      <c r="B229" s="298" t="s">
        <v>473</v>
      </c>
      <c r="C229" s="298"/>
      <c r="D229" s="298"/>
      <c r="E229" s="298"/>
      <c r="F229" s="298"/>
      <c r="G229" s="298"/>
      <c r="H229" s="298"/>
      <c r="I229" s="298"/>
      <c r="J229" s="298"/>
      <c r="K229" s="298"/>
      <c r="L229" s="298"/>
      <c r="M229" s="298"/>
      <c r="N229" s="298"/>
      <c r="O229" s="298"/>
      <c r="P229" s="298"/>
      <c r="Q229" s="298"/>
      <c r="R229" s="298"/>
      <c r="S229" s="298"/>
      <c r="T229" s="298"/>
      <c r="U229" s="298"/>
      <c r="V229" s="298"/>
      <c r="W229" s="298"/>
      <c r="X229" s="298"/>
      <c r="Y229" s="298"/>
      <c r="Z229" s="298"/>
      <c r="AA229" s="298"/>
      <c r="AB229" s="298"/>
      <c r="AC229" s="298"/>
      <c r="AD229" s="298"/>
      <c r="AE229" s="298"/>
      <c r="AF229" s="262"/>
      <c r="AG229" s="262"/>
      <c r="AH229" s="262"/>
      <c r="AI229" s="262"/>
      <c r="AJ229" s="262"/>
      <c r="AK229" s="262"/>
    </row>
    <row r="230" spans="1:39" s="227" customFormat="1" ht="26.25" customHeight="1">
      <c r="B230" s="285" t="s">
        <v>474</v>
      </c>
      <c r="C230" s="285"/>
      <c r="D230" s="285"/>
      <c r="E230" s="285"/>
      <c r="F230" s="285"/>
      <c r="G230" s="285"/>
      <c r="H230" s="285"/>
      <c r="I230" s="285"/>
      <c r="J230" s="285"/>
      <c r="K230" s="285"/>
      <c r="L230" s="285"/>
      <c r="M230" s="285"/>
      <c r="N230" s="285"/>
      <c r="O230" s="285"/>
      <c r="P230" s="285"/>
      <c r="Q230" s="285"/>
      <c r="R230" s="285"/>
      <c r="S230" s="285"/>
      <c r="T230" s="285"/>
      <c r="U230" s="285"/>
      <c r="V230" s="285"/>
      <c r="W230" s="285"/>
      <c r="X230" s="285"/>
      <c r="Y230" s="285"/>
      <c r="Z230" s="285"/>
      <c r="AA230" s="285"/>
      <c r="AB230" s="285"/>
      <c r="AC230" s="285"/>
      <c r="AD230" s="285"/>
      <c r="AE230" s="285"/>
      <c r="AF230" s="263"/>
      <c r="AG230" s="263"/>
      <c r="AH230" s="263"/>
      <c r="AI230" s="263"/>
      <c r="AJ230" s="263"/>
      <c r="AK230" s="263"/>
    </row>
    <row r="231" spans="1:39" s="227" customFormat="1" ht="26.25" customHeight="1">
      <c r="B231" s="298" t="s">
        <v>475</v>
      </c>
      <c r="C231" s="298"/>
      <c r="D231" s="298"/>
      <c r="E231" s="298"/>
      <c r="F231" s="298"/>
      <c r="G231" s="298"/>
      <c r="H231" s="298"/>
      <c r="I231" s="298"/>
      <c r="J231" s="298"/>
      <c r="K231" s="298"/>
      <c r="L231" s="298"/>
      <c r="M231" s="298"/>
      <c r="N231" s="298"/>
      <c r="O231" s="298"/>
      <c r="P231" s="298"/>
      <c r="Q231" s="298"/>
      <c r="R231" s="298"/>
      <c r="S231" s="298"/>
      <c r="T231" s="298"/>
      <c r="U231" s="298"/>
      <c r="V231" s="298"/>
      <c r="W231" s="298"/>
      <c r="X231" s="298"/>
      <c r="Y231" s="298"/>
      <c r="Z231" s="298"/>
      <c r="AA231" s="298"/>
      <c r="AB231" s="298"/>
      <c r="AC231" s="298"/>
      <c r="AD231" s="298"/>
      <c r="AE231" s="298"/>
      <c r="AF231" s="262"/>
      <c r="AG231" s="262"/>
      <c r="AH231" s="262"/>
      <c r="AI231" s="262"/>
      <c r="AJ231" s="262"/>
      <c r="AK231" s="262"/>
    </row>
    <row r="232" spans="1:39" s="227" customFormat="1" ht="26.25" customHeight="1">
      <c r="B232" s="298"/>
      <c r="C232" s="298"/>
      <c r="D232" s="298"/>
      <c r="E232" s="298"/>
      <c r="F232" s="298"/>
      <c r="G232" s="298"/>
      <c r="H232" s="298"/>
      <c r="I232" s="298"/>
      <c r="J232" s="298"/>
      <c r="K232" s="298"/>
      <c r="L232" s="298"/>
      <c r="M232" s="298"/>
      <c r="N232" s="298"/>
      <c r="O232" s="298"/>
      <c r="P232" s="298"/>
      <c r="Q232" s="298"/>
      <c r="R232" s="298"/>
      <c r="S232" s="298"/>
      <c r="T232" s="298"/>
      <c r="U232" s="298"/>
      <c r="V232" s="298"/>
      <c r="W232" s="298"/>
      <c r="X232" s="298"/>
      <c r="Y232" s="298"/>
      <c r="Z232" s="298"/>
      <c r="AA232" s="298"/>
      <c r="AB232" s="298"/>
      <c r="AC232" s="298"/>
      <c r="AD232" s="298"/>
      <c r="AE232" s="298"/>
      <c r="AF232" s="262"/>
      <c r="AG232" s="262"/>
      <c r="AH232" s="262"/>
      <c r="AI232" s="262"/>
      <c r="AJ232" s="262"/>
      <c r="AK232" s="262"/>
    </row>
    <row r="233" spans="1:39" s="227" customFormat="1" ht="26.25" customHeight="1">
      <c r="B233" s="298" t="s">
        <v>476</v>
      </c>
      <c r="C233" s="298"/>
      <c r="D233" s="298"/>
      <c r="E233" s="298"/>
      <c r="F233" s="298"/>
      <c r="G233" s="298"/>
      <c r="H233" s="298"/>
      <c r="I233" s="298"/>
      <c r="J233" s="298"/>
      <c r="K233" s="298"/>
      <c r="L233" s="298"/>
      <c r="M233" s="298"/>
      <c r="N233" s="298"/>
      <c r="O233" s="298"/>
      <c r="P233" s="298"/>
      <c r="Q233" s="298"/>
      <c r="R233" s="298"/>
      <c r="S233" s="298"/>
      <c r="T233" s="298"/>
      <c r="U233" s="298"/>
      <c r="V233" s="298"/>
      <c r="W233" s="298"/>
      <c r="X233" s="298"/>
      <c r="Y233" s="298"/>
      <c r="Z233" s="298"/>
      <c r="AA233" s="298"/>
      <c r="AB233" s="298"/>
      <c r="AC233" s="298"/>
      <c r="AD233" s="298"/>
      <c r="AE233" s="298"/>
      <c r="AF233" s="262"/>
      <c r="AG233" s="262"/>
      <c r="AH233" s="262"/>
      <c r="AI233" s="262"/>
      <c r="AJ233" s="262"/>
      <c r="AK233" s="262"/>
    </row>
    <row r="234" spans="1:39" ht="26.25" customHeight="1">
      <c r="A234" s="25"/>
      <c r="B234" s="125"/>
      <c r="C234" s="125"/>
      <c r="D234" s="125"/>
      <c r="E234" s="125"/>
      <c r="F234" s="125"/>
      <c r="G234" s="125"/>
      <c r="H234" s="125"/>
      <c r="I234" s="125"/>
      <c r="J234" s="125"/>
      <c r="K234" s="125"/>
      <c r="L234" s="125"/>
      <c r="M234" s="125"/>
      <c r="N234" s="125"/>
      <c r="O234" s="125"/>
      <c r="P234" s="125"/>
      <c r="Q234" s="125"/>
      <c r="R234" s="125"/>
      <c r="S234" s="125"/>
      <c r="T234" s="125"/>
      <c r="U234" s="125"/>
      <c r="V234" s="125"/>
      <c r="W234" s="125"/>
      <c r="X234" s="125"/>
      <c r="Y234" s="125"/>
      <c r="Z234" s="125"/>
      <c r="AA234" s="125"/>
      <c r="AB234" s="125"/>
      <c r="AC234" s="125"/>
      <c r="AD234" s="125"/>
      <c r="AE234" s="125"/>
    </row>
    <row r="235" spans="1:39" ht="26.25" customHeight="1">
      <c r="A235" s="25"/>
      <c r="B235" s="109"/>
      <c r="C235" s="109"/>
      <c r="D235" s="109"/>
      <c r="E235" s="109"/>
      <c r="F235" s="109"/>
      <c r="G235" s="109"/>
      <c r="H235" s="109"/>
      <c r="I235" s="109"/>
      <c r="J235" s="109"/>
      <c r="K235" s="109"/>
      <c r="L235" s="109"/>
      <c r="M235" s="109"/>
      <c r="N235" s="109"/>
      <c r="O235" s="109"/>
      <c r="P235" s="109"/>
      <c r="Q235" s="109"/>
      <c r="R235" s="109"/>
      <c r="S235" s="109"/>
      <c r="T235" s="109"/>
      <c r="U235" s="109"/>
      <c r="V235" s="109"/>
      <c r="W235" s="109"/>
      <c r="X235" s="109"/>
      <c r="Y235" s="109"/>
      <c r="Z235" s="109"/>
      <c r="AA235" s="109"/>
      <c r="AB235" s="109"/>
      <c r="AC235" s="109"/>
      <c r="AD235" s="109"/>
      <c r="AE235" s="109"/>
    </row>
    <row r="236" spans="1:39" ht="26.25" customHeight="1">
      <c r="A236" s="25"/>
      <c r="B236" s="109"/>
      <c r="C236" s="109"/>
      <c r="D236" s="109"/>
      <c r="E236" s="109"/>
      <c r="F236" s="109"/>
      <c r="G236" s="109"/>
      <c r="H236" s="109"/>
      <c r="I236" s="109"/>
      <c r="J236" s="109"/>
      <c r="K236" s="109"/>
      <c r="L236" s="109"/>
      <c r="M236" s="109"/>
      <c r="N236" s="109"/>
      <c r="O236" s="109"/>
      <c r="P236" s="109"/>
      <c r="Q236" s="109"/>
      <c r="R236" s="109"/>
      <c r="S236" s="109"/>
      <c r="T236" s="109"/>
      <c r="U236" s="109"/>
      <c r="V236" s="109"/>
      <c r="W236" s="109"/>
      <c r="X236" s="109"/>
      <c r="Y236" s="109"/>
      <c r="Z236" s="109"/>
      <c r="AA236" s="109"/>
      <c r="AB236" s="109"/>
      <c r="AC236" s="109"/>
      <c r="AD236" s="109"/>
      <c r="AE236" s="109"/>
    </row>
    <row r="237" spans="1:39" ht="26.25" customHeight="1">
      <c r="A237" s="25"/>
      <c r="B237" s="109"/>
      <c r="C237" s="125"/>
      <c r="D237" s="125"/>
      <c r="E237" s="125"/>
      <c r="F237" s="125"/>
      <c r="G237" s="125"/>
      <c r="H237" s="125"/>
      <c r="I237" s="125"/>
      <c r="J237" s="125"/>
      <c r="K237" s="125"/>
      <c r="L237" s="125"/>
      <c r="M237" s="125"/>
      <c r="N237" s="125"/>
      <c r="O237" s="125"/>
      <c r="P237" s="125"/>
      <c r="Q237" s="125"/>
      <c r="R237" s="125"/>
      <c r="S237" s="125"/>
      <c r="T237" s="125"/>
      <c r="U237" s="125"/>
      <c r="V237" s="125"/>
      <c r="W237" s="125"/>
      <c r="X237" s="125"/>
      <c r="Y237" s="125"/>
      <c r="Z237" s="125"/>
      <c r="AA237" s="125"/>
      <c r="AB237" s="125"/>
      <c r="AC237" s="125"/>
      <c r="AD237" s="125"/>
      <c r="AE237" s="125"/>
    </row>
    <row r="238" spans="1:39" ht="26.25" customHeight="1">
      <c r="A238" s="25"/>
      <c r="B238" s="125"/>
      <c r="C238" s="125"/>
      <c r="D238" s="125"/>
      <c r="E238" s="125"/>
      <c r="F238" s="125"/>
      <c r="G238" s="125"/>
      <c r="H238" s="125"/>
      <c r="I238" s="125"/>
      <c r="J238" s="125"/>
      <c r="K238" s="125"/>
      <c r="L238" s="125"/>
      <c r="M238" s="125"/>
      <c r="N238" s="125"/>
      <c r="O238" s="125"/>
      <c r="P238" s="125"/>
      <c r="Q238" s="125"/>
      <c r="R238" s="125"/>
      <c r="S238" s="125"/>
      <c r="T238" s="125"/>
      <c r="U238" s="125"/>
      <c r="V238" s="125"/>
      <c r="W238" s="125"/>
      <c r="X238" s="125"/>
      <c r="Y238" s="125"/>
      <c r="Z238" s="125"/>
      <c r="AA238" s="125"/>
      <c r="AB238" s="125"/>
      <c r="AC238" s="125"/>
      <c r="AD238" s="125"/>
      <c r="AE238" s="125"/>
    </row>
    <row r="239" spans="1:39" ht="26.25" customHeight="1">
      <c r="A239" s="25"/>
      <c r="B239" s="109"/>
      <c r="C239" s="109"/>
      <c r="D239" s="109"/>
      <c r="E239" s="109"/>
      <c r="F239" s="109"/>
      <c r="G239" s="109"/>
      <c r="H239" s="109"/>
      <c r="I239" s="109"/>
      <c r="J239" s="109"/>
      <c r="K239" s="109"/>
      <c r="L239" s="109"/>
      <c r="M239" s="109"/>
      <c r="N239" s="109"/>
      <c r="O239" s="109"/>
      <c r="P239" s="109"/>
      <c r="Q239" s="109"/>
      <c r="R239" s="109"/>
      <c r="S239" s="109"/>
      <c r="T239" s="109"/>
      <c r="U239" s="109"/>
      <c r="V239" s="109"/>
      <c r="W239" s="109"/>
      <c r="X239" s="109"/>
      <c r="Y239" s="109"/>
      <c r="Z239" s="109"/>
      <c r="AA239" s="109"/>
      <c r="AB239" s="109"/>
      <c r="AC239" s="109"/>
      <c r="AD239" s="109"/>
      <c r="AE239" s="109"/>
    </row>
    <row r="240" spans="1:39" ht="26.25" customHeight="1">
      <c r="A240" s="25"/>
      <c r="B240" s="109"/>
      <c r="C240" s="109"/>
      <c r="D240" s="109"/>
      <c r="E240" s="109"/>
      <c r="F240" s="109"/>
      <c r="G240" s="109"/>
      <c r="H240" s="109"/>
      <c r="I240" s="109"/>
      <c r="J240" s="109"/>
      <c r="K240" s="109"/>
      <c r="L240" s="109"/>
      <c r="M240" s="109"/>
      <c r="N240" s="109"/>
      <c r="O240" s="109"/>
      <c r="P240" s="109"/>
      <c r="Q240" s="109"/>
      <c r="R240" s="109"/>
      <c r="S240" s="109"/>
      <c r="T240" s="109"/>
      <c r="U240" s="109"/>
      <c r="V240" s="109"/>
      <c r="W240" s="109"/>
      <c r="X240" s="109"/>
      <c r="Y240" s="109"/>
      <c r="Z240" s="109"/>
      <c r="AA240" s="109"/>
      <c r="AB240" s="109"/>
      <c r="AC240" s="109"/>
      <c r="AD240" s="109"/>
      <c r="AE240" s="109"/>
    </row>
    <row r="241" spans="1:31" ht="26.25" customHeight="1">
      <c r="A241" s="25"/>
      <c r="B241" s="109"/>
      <c r="C241" s="125"/>
      <c r="D241" s="125"/>
      <c r="E241" s="125"/>
      <c r="F241" s="125"/>
      <c r="G241" s="125"/>
      <c r="H241" s="125"/>
      <c r="I241" s="125"/>
      <c r="J241" s="125"/>
      <c r="K241" s="125"/>
      <c r="L241" s="125"/>
      <c r="M241" s="125"/>
      <c r="N241" s="125"/>
      <c r="O241" s="125"/>
      <c r="P241" s="125"/>
      <c r="Q241" s="125"/>
      <c r="R241" s="125"/>
      <c r="S241" s="125"/>
      <c r="T241" s="125"/>
      <c r="U241" s="125"/>
      <c r="V241" s="125"/>
      <c r="W241" s="125"/>
      <c r="X241" s="125"/>
      <c r="Y241" s="125"/>
      <c r="Z241" s="125"/>
      <c r="AA241" s="125"/>
      <c r="AB241" s="125"/>
      <c r="AC241" s="125"/>
      <c r="AD241" s="125"/>
      <c r="AE241" s="125"/>
    </row>
    <row r="242" spans="1:31" ht="26.25" customHeight="1">
      <c r="A242" s="25"/>
      <c r="B242" s="125"/>
      <c r="C242" s="125"/>
      <c r="D242" s="125"/>
      <c r="E242" s="125"/>
      <c r="F242" s="125"/>
      <c r="G242" s="125"/>
      <c r="H242" s="125"/>
      <c r="I242" s="125"/>
      <c r="J242" s="125"/>
      <c r="K242" s="125"/>
      <c r="L242" s="125"/>
      <c r="M242" s="125"/>
      <c r="N242" s="125"/>
      <c r="O242" s="125"/>
      <c r="P242" s="125"/>
      <c r="Q242" s="125"/>
      <c r="R242" s="125"/>
      <c r="S242" s="125"/>
      <c r="T242" s="125"/>
      <c r="U242" s="125"/>
      <c r="V242" s="125"/>
      <c r="W242" s="125"/>
      <c r="X242" s="125"/>
      <c r="Y242" s="125"/>
      <c r="Z242" s="125"/>
      <c r="AA242" s="125"/>
      <c r="AB242" s="125"/>
      <c r="AC242" s="125"/>
      <c r="AD242" s="125"/>
      <c r="AE242" s="125"/>
    </row>
    <row r="243" spans="1:31" ht="26.25" customHeight="1">
      <c r="A243" s="25"/>
      <c r="B243" s="109"/>
      <c r="C243" s="109"/>
      <c r="D243" s="109"/>
      <c r="E243" s="109"/>
      <c r="F243" s="109"/>
      <c r="G243" s="109"/>
      <c r="H243" s="109"/>
      <c r="I243" s="109"/>
      <c r="J243" s="109"/>
      <c r="K243" s="109"/>
      <c r="L243" s="109"/>
      <c r="M243" s="109"/>
      <c r="N243" s="109"/>
      <c r="O243" s="109"/>
      <c r="P243" s="109"/>
      <c r="Q243" s="109"/>
      <c r="R243" s="109"/>
      <c r="S243" s="109"/>
      <c r="T243" s="109"/>
      <c r="U243" s="109"/>
      <c r="V243" s="109"/>
      <c r="W243" s="109"/>
      <c r="X243" s="109"/>
      <c r="Y243" s="109"/>
      <c r="Z243" s="109"/>
      <c r="AA243" s="109"/>
      <c r="AB243" s="109"/>
      <c r="AC243" s="109"/>
      <c r="AD243" s="109"/>
      <c r="AE243" s="109"/>
    </row>
    <row r="244" spans="1:31" ht="26.25" customHeight="1">
      <c r="A244" s="25"/>
      <c r="B244" s="109"/>
      <c r="C244" s="109"/>
      <c r="D244" s="109"/>
      <c r="E244" s="109"/>
      <c r="F244" s="109"/>
      <c r="G244" s="109"/>
      <c r="H244" s="109"/>
      <c r="I244" s="109"/>
      <c r="J244" s="109"/>
      <c r="K244" s="109"/>
      <c r="L244" s="109"/>
      <c r="M244" s="109"/>
      <c r="N244" s="109"/>
      <c r="O244" s="109"/>
      <c r="P244" s="109"/>
      <c r="Q244" s="109"/>
      <c r="R244" s="109"/>
      <c r="S244" s="109"/>
      <c r="T244" s="109"/>
      <c r="U244" s="109"/>
      <c r="V244" s="109"/>
      <c r="W244" s="109"/>
      <c r="X244" s="109"/>
      <c r="Y244" s="109"/>
      <c r="Z244" s="109"/>
      <c r="AA244" s="109"/>
      <c r="AB244" s="109"/>
      <c r="AC244" s="109"/>
      <c r="AD244" s="109"/>
      <c r="AE244" s="109"/>
    </row>
    <row r="245" spans="1:31" ht="26.25" customHeight="1">
      <c r="A245" s="25"/>
      <c r="B245" s="109"/>
      <c r="C245" s="125"/>
      <c r="D245" s="125"/>
      <c r="E245" s="125"/>
      <c r="F245" s="125"/>
      <c r="G245" s="125"/>
      <c r="H245" s="125"/>
      <c r="I245" s="125"/>
      <c r="J245" s="125"/>
      <c r="K245" s="125"/>
      <c r="L245" s="125"/>
      <c r="M245" s="125"/>
      <c r="N245" s="125"/>
      <c r="O245" s="125"/>
      <c r="P245" s="125"/>
      <c r="Q245" s="125"/>
      <c r="R245" s="125"/>
      <c r="S245" s="125"/>
      <c r="T245" s="125"/>
      <c r="U245" s="125"/>
      <c r="V245" s="125"/>
      <c r="W245" s="125"/>
      <c r="X245" s="125"/>
      <c r="Y245" s="125"/>
      <c r="Z245" s="125"/>
      <c r="AA245" s="125"/>
      <c r="AB245" s="125"/>
      <c r="AC245" s="125"/>
      <c r="AD245" s="125"/>
      <c r="AE245" s="125"/>
    </row>
    <row r="246" spans="1:31" ht="26.25" customHeight="1">
      <c r="A246" s="25"/>
      <c r="B246" s="125"/>
      <c r="C246" s="125"/>
      <c r="D246" s="125"/>
      <c r="E246" s="125"/>
      <c r="F246" s="125"/>
      <c r="G246" s="125"/>
      <c r="H246" s="125"/>
      <c r="I246" s="125"/>
      <c r="J246" s="125"/>
      <c r="K246" s="125"/>
      <c r="L246" s="125"/>
      <c r="M246" s="125"/>
      <c r="N246" s="125"/>
      <c r="O246" s="125"/>
      <c r="P246" s="125"/>
      <c r="Q246" s="125"/>
      <c r="R246" s="125"/>
      <c r="S246" s="125"/>
      <c r="T246" s="125"/>
      <c r="U246" s="125"/>
      <c r="V246" s="125"/>
      <c r="W246" s="125"/>
      <c r="X246" s="125"/>
      <c r="Y246" s="125"/>
      <c r="Z246" s="125"/>
      <c r="AA246" s="125"/>
      <c r="AB246" s="125"/>
      <c r="AC246" s="125"/>
      <c r="AD246" s="125"/>
      <c r="AE246" s="125"/>
    </row>
    <row r="247" spans="1:31" ht="26.25" customHeight="1">
      <c r="A247" s="25"/>
      <c r="B247" s="109"/>
      <c r="C247" s="125"/>
      <c r="D247" s="125"/>
      <c r="E247" s="125"/>
      <c r="F247" s="125"/>
      <c r="G247" s="125"/>
      <c r="H247" s="125"/>
      <c r="I247" s="125"/>
      <c r="J247" s="125"/>
      <c r="K247" s="125"/>
      <c r="L247" s="125"/>
      <c r="M247" s="125"/>
      <c r="N247" s="125"/>
      <c r="O247" s="125"/>
      <c r="P247" s="125"/>
      <c r="Q247" s="125"/>
      <c r="R247" s="125"/>
      <c r="S247" s="125"/>
      <c r="T247" s="125"/>
      <c r="U247" s="125"/>
      <c r="V247" s="125"/>
      <c r="W247" s="125"/>
      <c r="X247" s="125"/>
      <c r="Y247" s="125"/>
      <c r="Z247" s="125"/>
      <c r="AA247" s="125"/>
      <c r="AB247" s="125"/>
      <c r="AC247" s="125"/>
      <c r="AD247" s="125"/>
      <c r="AE247" s="125"/>
    </row>
    <row r="248" spans="1:31" ht="26.25" customHeight="1">
      <c r="A248" s="25"/>
      <c r="B248" s="109"/>
      <c r="C248" s="125"/>
      <c r="D248" s="125"/>
      <c r="E248" s="125"/>
      <c r="F248" s="125"/>
      <c r="G248" s="125"/>
      <c r="H248" s="125"/>
      <c r="I248" s="125"/>
      <c r="J248" s="125"/>
      <c r="K248" s="125"/>
      <c r="L248" s="125"/>
      <c r="M248" s="125"/>
      <c r="N248" s="125"/>
      <c r="O248" s="125"/>
      <c r="P248" s="125"/>
      <c r="Q248" s="125"/>
      <c r="R248" s="125"/>
      <c r="S248" s="125"/>
      <c r="T248" s="125"/>
      <c r="U248" s="125"/>
      <c r="V248" s="125"/>
      <c r="W248" s="125"/>
      <c r="X248" s="125"/>
      <c r="Y248" s="125"/>
      <c r="Z248" s="125"/>
      <c r="AA248" s="125"/>
      <c r="AB248" s="125"/>
      <c r="AC248" s="125"/>
      <c r="AD248" s="125"/>
      <c r="AE248" s="125"/>
    </row>
    <row r="249" spans="1:31" ht="26.25" customHeight="1">
      <c r="A249" s="25"/>
      <c r="B249" s="109"/>
      <c r="C249" s="125"/>
      <c r="D249" s="125"/>
      <c r="E249" s="125"/>
      <c r="F249" s="125"/>
      <c r="G249" s="125"/>
      <c r="H249" s="125"/>
      <c r="I249" s="125"/>
      <c r="J249" s="125"/>
      <c r="K249" s="125"/>
      <c r="L249" s="125"/>
      <c r="M249" s="125"/>
      <c r="N249" s="125"/>
      <c r="O249" s="125"/>
      <c r="P249" s="125"/>
      <c r="Q249" s="125"/>
      <c r="R249" s="125"/>
      <c r="S249" s="125"/>
      <c r="T249" s="125"/>
      <c r="U249" s="125"/>
      <c r="V249" s="125"/>
      <c r="W249" s="125"/>
      <c r="X249" s="125"/>
      <c r="Y249" s="125"/>
      <c r="Z249" s="125"/>
      <c r="AA249" s="125"/>
      <c r="AB249" s="125"/>
      <c r="AC249" s="125"/>
      <c r="AD249" s="125"/>
      <c r="AE249" s="125"/>
    </row>
    <row r="250" spans="1:31" ht="26.25" customHeight="1">
      <c r="A250" s="25"/>
      <c r="B250" s="109"/>
      <c r="C250" s="125"/>
      <c r="D250" s="125"/>
      <c r="E250" s="125"/>
      <c r="F250" s="125"/>
      <c r="G250" s="125"/>
      <c r="H250" s="125"/>
      <c r="I250" s="125"/>
      <c r="J250" s="125"/>
      <c r="K250" s="125"/>
      <c r="L250" s="125"/>
      <c r="M250" s="125"/>
      <c r="N250" s="125"/>
      <c r="O250" s="125"/>
      <c r="P250" s="125"/>
      <c r="Q250" s="125"/>
      <c r="R250" s="125"/>
      <c r="S250" s="125"/>
      <c r="T250" s="125"/>
      <c r="U250" s="125"/>
      <c r="V250" s="125"/>
      <c r="W250" s="125"/>
      <c r="X250" s="125"/>
      <c r="Y250" s="125"/>
      <c r="Z250" s="125"/>
      <c r="AA250" s="125"/>
      <c r="AB250" s="125"/>
      <c r="AC250" s="125"/>
      <c r="AD250" s="125"/>
      <c r="AE250" s="125"/>
    </row>
    <row r="251" spans="1:31" ht="26.25" customHeight="1">
      <c r="A251" s="25"/>
      <c r="B251" s="109"/>
      <c r="C251" s="125"/>
      <c r="D251" s="125"/>
      <c r="E251" s="125"/>
      <c r="F251" s="125"/>
      <c r="G251" s="125"/>
      <c r="H251" s="125"/>
      <c r="I251" s="125"/>
      <c r="J251" s="125"/>
      <c r="K251" s="125"/>
      <c r="L251" s="125"/>
      <c r="M251" s="125"/>
      <c r="N251" s="125"/>
      <c r="O251" s="125"/>
      <c r="P251" s="125"/>
      <c r="Q251" s="125"/>
      <c r="R251" s="125"/>
      <c r="S251" s="125"/>
      <c r="T251" s="125"/>
      <c r="U251" s="125"/>
      <c r="V251" s="125"/>
      <c r="W251" s="125"/>
      <c r="X251" s="125"/>
      <c r="Y251" s="125"/>
      <c r="Z251" s="125"/>
      <c r="AA251" s="125"/>
      <c r="AB251" s="125"/>
      <c r="AC251" s="125"/>
      <c r="AD251" s="125"/>
      <c r="AE251" s="125"/>
    </row>
    <row r="252" spans="1:31" ht="26.25" customHeight="1">
      <c r="A252" s="25"/>
      <c r="B252" s="109"/>
      <c r="C252" s="109"/>
      <c r="D252" s="109"/>
      <c r="E252" s="109"/>
      <c r="F252" s="109"/>
      <c r="G252" s="109"/>
      <c r="H252" s="109"/>
      <c r="I252" s="109"/>
      <c r="J252" s="109"/>
      <c r="K252" s="109"/>
      <c r="L252" s="109"/>
      <c r="M252" s="109"/>
      <c r="N252" s="109"/>
      <c r="O252" s="109"/>
      <c r="P252" s="109"/>
      <c r="Q252" s="109"/>
      <c r="R252" s="109"/>
      <c r="S252" s="109"/>
      <c r="T252" s="109"/>
      <c r="U252" s="109"/>
      <c r="V252" s="109"/>
      <c r="W252" s="109"/>
      <c r="X252" s="109"/>
      <c r="Y252" s="109"/>
      <c r="Z252" s="109"/>
      <c r="AA252" s="109"/>
      <c r="AB252" s="109"/>
      <c r="AC252" s="109"/>
      <c r="AD252" s="109"/>
      <c r="AE252" s="109"/>
    </row>
    <row r="253" spans="1:31" ht="26.25" customHeight="1">
      <c r="A253" s="25"/>
      <c r="B253" s="109"/>
      <c r="C253" s="109"/>
      <c r="D253" s="109"/>
      <c r="E253" s="109"/>
      <c r="F253" s="109"/>
      <c r="G253" s="109"/>
      <c r="H253" s="109"/>
      <c r="I253" s="109"/>
      <c r="J253" s="109"/>
      <c r="K253" s="109"/>
      <c r="L253" s="109"/>
      <c r="M253" s="109"/>
      <c r="N253" s="109"/>
      <c r="O253" s="109"/>
      <c r="P253" s="109"/>
      <c r="Q253" s="109"/>
      <c r="R253" s="109"/>
      <c r="S253" s="109"/>
      <c r="T253" s="109"/>
      <c r="U253" s="109"/>
      <c r="V253" s="109"/>
      <c r="W253" s="109"/>
      <c r="X253" s="109"/>
      <c r="Y253" s="109"/>
      <c r="Z253" s="109"/>
      <c r="AA253" s="109"/>
      <c r="AB253" s="109"/>
      <c r="AC253" s="109"/>
      <c r="AD253" s="109"/>
      <c r="AE253" s="109"/>
    </row>
    <row r="254" spans="1:31" ht="26.25" customHeight="1">
      <c r="A254" s="25"/>
      <c r="B254" s="125"/>
      <c r="C254" s="125"/>
      <c r="D254" s="125"/>
      <c r="E254" s="125"/>
      <c r="F254" s="125"/>
      <c r="G254" s="125"/>
      <c r="H254" s="125"/>
      <c r="I254" s="125"/>
      <c r="J254" s="125"/>
      <c r="K254" s="125"/>
      <c r="L254" s="125"/>
      <c r="M254" s="125"/>
      <c r="N254" s="125"/>
      <c r="O254" s="125"/>
      <c r="P254" s="125"/>
      <c r="Q254" s="125"/>
      <c r="R254" s="125"/>
      <c r="S254" s="125"/>
      <c r="T254" s="125"/>
      <c r="U254" s="125"/>
      <c r="V254" s="125"/>
      <c r="W254" s="125"/>
      <c r="X254" s="125"/>
      <c r="Y254" s="125"/>
      <c r="Z254" s="125"/>
      <c r="AA254" s="125"/>
      <c r="AB254" s="125"/>
      <c r="AC254" s="125"/>
      <c r="AD254" s="125"/>
      <c r="AE254" s="125"/>
    </row>
    <row r="255" spans="1:31" ht="26.25" customHeight="1">
      <c r="A255" s="25"/>
      <c r="B255" s="109"/>
      <c r="C255" s="125"/>
      <c r="D255" s="125"/>
      <c r="E255" s="125"/>
      <c r="F255" s="125"/>
      <c r="G255" s="125"/>
      <c r="H255" s="125"/>
      <c r="I255" s="125"/>
      <c r="J255" s="125"/>
      <c r="K255" s="125"/>
      <c r="L255" s="125"/>
      <c r="M255" s="125"/>
      <c r="N255" s="125"/>
      <c r="O255" s="125"/>
      <c r="P255" s="125"/>
      <c r="Q255" s="125"/>
      <c r="R255" s="125"/>
      <c r="S255" s="125"/>
      <c r="T255" s="125"/>
      <c r="U255" s="125"/>
      <c r="V255" s="125"/>
      <c r="W255" s="125"/>
      <c r="X255" s="125"/>
      <c r="Y255" s="125"/>
      <c r="Z255" s="125"/>
      <c r="AA255" s="125"/>
      <c r="AB255" s="125"/>
      <c r="AC255" s="125"/>
      <c r="AD255" s="125"/>
      <c r="AE255" s="125"/>
    </row>
    <row r="256" spans="1:31" ht="26.25" customHeight="1">
      <c r="A256" s="25"/>
      <c r="B256" s="125"/>
      <c r="C256" s="125"/>
      <c r="D256" s="125"/>
      <c r="E256" s="125"/>
      <c r="F256" s="125"/>
      <c r="G256" s="125"/>
      <c r="H256" s="125"/>
      <c r="I256" s="125"/>
      <c r="J256" s="125"/>
      <c r="K256" s="125"/>
      <c r="L256" s="125"/>
      <c r="M256" s="125"/>
      <c r="N256" s="125"/>
      <c r="O256" s="125"/>
      <c r="P256" s="125"/>
      <c r="Q256" s="125"/>
      <c r="R256" s="125"/>
      <c r="S256" s="125"/>
      <c r="T256" s="125"/>
      <c r="U256" s="125"/>
      <c r="V256" s="125"/>
      <c r="W256" s="125"/>
      <c r="X256" s="125"/>
      <c r="Y256" s="125"/>
      <c r="Z256" s="125"/>
      <c r="AA256" s="125"/>
      <c r="AB256" s="125"/>
      <c r="AC256" s="125"/>
      <c r="AD256" s="125"/>
      <c r="AE256" s="125"/>
    </row>
    <row r="257" spans="1:31" ht="26.25" customHeight="1">
      <c r="A257" s="25"/>
      <c r="B257" s="125"/>
      <c r="C257" s="125"/>
      <c r="D257" s="125"/>
      <c r="E257" s="125"/>
      <c r="F257" s="125"/>
      <c r="G257" s="125"/>
      <c r="H257" s="125"/>
      <c r="I257" s="125"/>
      <c r="J257" s="125"/>
      <c r="K257" s="125"/>
      <c r="L257" s="125"/>
      <c r="M257" s="125"/>
      <c r="N257" s="125"/>
      <c r="O257" s="125"/>
      <c r="P257" s="125"/>
      <c r="Q257" s="125"/>
      <c r="R257" s="125"/>
      <c r="S257" s="125"/>
      <c r="T257" s="125"/>
      <c r="U257" s="125"/>
      <c r="V257" s="125"/>
      <c r="W257" s="125"/>
      <c r="X257" s="125"/>
      <c r="Y257" s="125"/>
      <c r="Z257" s="125"/>
      <c r="AA257" s="125"/>
      <c r="AB257" s="125"/>
      <c r="AC257" s="125"/>
      <c r="AD257" s="125"/>
      <c r="AE257" s="125"/>
    </row>
    <row r="258" spans="1:31" ht="26.25" customHeight="1">
      <c r="A258" s="25"/>
      <c r="B258" s="109"/>
      <c r="C258" s="125"/>
      <c r="D258" s="125"/>
      <c r="E258" s="125"/>
      <c r="F258" s="125"/>
      <c r="G258" s="125"/>
      <c r="H258" s="125"/>
      <c r="I258" s="125"/>
      <c r="J258" s="125"/>
      <c r="K258" s="125"/>
      <c r="L258" s="125"/>
      <c r="M258" s="125"/>
      <c r="N258" s="125"/>
      <c r="O258" s="125"/>
      <c r="P258" s="125"/>
      <c r="Q258" s="125"/>
      <c r="R258" s="125"/>
      <c r="S258" s="125"/>
      <c r="T258" s="125"/>
      <c r="U258" s="125"/>
      <c r="V258" s="125"/>
      <c r="W258" s="125"/>
      <c r="X258" s="125"/>
      <c r="Y258" s="125"/>
      <c r="Z258" s="125"/>
      <c r="AA258" s="125"/>
      <c r="AB258" s="125"/>
      <c r="AC258" s="125"/>
      <c r="AD258" s="125"/>
      <c r="AE258" s="125"/>
    </row>
    <row r="259" spans="1:31" ht="26.25" customHeight="1">
      <c r="A259" s="25"/>
      <c r="B259" s="109"/>
      <c r="C259" s="125"/>
      <c r="D259" s="125"/>
      <c r="E259" s="125"/>
      <c r="F259" s="125"/>
      <c r="G259" s="125"/>
      <c r="H259" s="125"/>
      <c r="I259" s="125"/>
      <c r="J259" s="125"/>
      <c r="K259" s="125"/>
      <c r="L259" s="125"/>
      <c r="M259" s="125"/>
      <c r="N259" s="125"/>
      <c r="O259" s="125"/>
      <c r="P259" s="125"/>
      <c r="Q259" s="125"/>
      <c r="R259" s="125"/>
      <c r="S259" s="125"/>
      <c r="T259" s="125"/>
      <c r="U259" s="125"/>
      <c r="V259" s="125"/>
      <c r="W259" s="125"/>
      <c r="X259" s="125"/>
      <c r="Y259" s="125"/>
      <c r="Z259" s="125"/>
      <c r="AA259" s="125"/>
      <c r="AB259" s="125"/>
      <c r="AC259" s="125"/>
      <c r="AD259" s="125"/>
      <c r="AE259" s="125"/>
    </row>
    <row r="260" spans="1:31" ht="26.25" customHeight="1">
      <c r="A260" s="25"/>
      <c r="B260" s="109"/>
      <c r="C260" s="125"/>
      <c r="D260" s="125"/>
      <c r="E260" s="125"/>
      <c r="F260" s="125"/>
      <c r="G260" s="125"/>
      <c r="H260" s="125"/>
      <c r="I260" s="125"/>
      <c r="J260" s="125"/>
      <c r="K260" s="125"/>
      <c r="L260" s="125"/>
      <c r="M260" s="125"/>
      <c r="N260" s="125"/>
      <c r="O260" s="125"/>
      <c r="P260" s="125"/>
      <c r="Q260" s="125"/>
      <c r="R260" s="125"/>
      <c r="S260" s="125"/>
      <c r="T260" s="125"/>
      <c r="U260" s="125"/>
      <c r="V260" s="125"/>
      <c r="W260" s="125"/>
      <c r="X260" s="125"/>
      <c r="Y260" s="125"/>
      <c r="Z260" s="125"/>
      <c r="AA260" s="125"/>
      <c r="AB260" s="125"/>
      <c r="AC260" s="125"/>
      <c r="AD260" s="125"/>
      <c r="AE260" s="125"/>
    </row>
    <row r="261" spans="1:31" ht="26.25" customHeight="1">
      <c r="A261" s="25"/>
      <c r="B261" s="125"/>
      <c r="C261" s="125"/>
      <c r="D261" s="125"/>
      <c r="E261" s="125"/>
      <c r="F261" s="125"/>
      <c r="G261" s="125"/>
      <c r="H261" s="125"/>
      <c r="I261" s="125"/>
      <c r="J261" s="125"/>
      <c r="K261" s="125"/>
      <c r="L261" s="125"/>
      <c r="M261" s="125"/>
      <c r="N261" s="125"/>
      <c r="O261" s="125"/>
      <c r="P261" s="125"/>
      <c r="Q261" s="125"/>
      <c r="R261" s="125"/>
      <c r="S261" s="125"/>
      <c r="T261" s="125"/>
      <c r="U261" s="125"/>
      <c r="V261" s="125"/>
      <c r="W261" s="125"/>
      <c r="X261" s="125"/>
      <c r="Y261" s="125"/>
      <c r="Z261" s="125"/>
      <c r="AA261" s="125"/>
      <c r="AB261" s="125"/>
      <c r="AC261" s="125"/>
      <c r="AD261" s="125"/>
      <c r="AE261" s="125"/>
    </row>
    <row r="262" spans="1:31" ht="26.25" customHeight="1">
      <c r="A262" s="25"/>
      <c r="B262" s="109"/>
      <c r="C262" s="125"/>
      <c r="D262" s="125"/>
      <c r="E262" s="125"/>
      <c r="F262" s="125"/>
      <c r="G262" s="125"/>
      <c r="H262" s="125"/>
      <c r="I262" s="125"/>
      <c r="J262" s="125"/>
      <c r="K262" s="125"/>
      <c r="L262" s="125"/>
      <c r="M262" s="125"/>
      <c r="N262" s="125"/>
      <c r="O262" s="125"/>
      <c r="P262" s="125"/>
      <c r="Q262" s="125"/>
      <c r="R262" s="125"/>
      <c r="S262" s="125"/>
      <c r="T262" s="125"/>
      <c r="U262" s="125"/>
      <c r="V262" s="125"/>
      <c r="W262" s="125"/>
      <c r="X262" s="125"/>
      <c r="Y262" s="125"/>
      <c r="Z262" s="125"/>
      <c r="AA262" s="125"/>
      <c r="AB262" s="125"/>
      <c r="AC262" s="125"/>
      <c r="AD262" s="125"/>
      <c r="AE262" s="125"/>
    </row>
    <row r="263" spans="1:31" ht="26.25" customHeight="1">
      <c r="A263" s="25"/>
      <c r="B263" s="125"/>
      <c r="C263" s="125"/>
      <c r="D263" s="125"/>
      <c r="E263" s="125"/>
      <c r="F263" s="125"/>
      <c r="G263" s="125"/>
      <c r="H263" s="125"/>
      <c r="I263" s="125"/>
      <c r="J263" s="125"/>
      <c r="K263" s="125"/>
      <c r="L263" s="125"/>
      <c r="M263" s="125"/>
      <c r="N263" s="125"/>
      <c r="O263" s="125"/>
      <c r="P263" s="125"/>
      <c r="Q263" s="125"/>
      <c r="R263" s="125"/>
      <c r="S263" s="125"/>
      <c r="T263" s="125"/>
      <c r="U263" s="125"/>
      <c r="V263" s="125"/>
      <c r="W263" s="125"/>
      <c r="X263" s="125"/>
      <c r="Y263" s="125"/>
      <c r="Z263" s="125"/>
      <c r="AA263" s="125"/>
      <c r="AB263" s="125"/>
      <c r="AC263" s="125"/>
      <c r="AD263" s="125"/>
      <c r="AE263" s="125"/>
    </row>
    <row r="264" spans="1:31" ht="26.25" customHeight="1">
      <c r="A264" s="25"/>
      <c r="B264" s="109"/>
      <c r="C264" s="109"/>
      <c r="D264" s="109"/>
      <c r="E264" s="109"/>
      <c r="F264" s="109"/>
      <c r="G264" s="109"/>
      <c r="H264" s="109"/>
      <c r="I264" s="109"/>
      <c r="J264" s="109"/>
      <c r="K264" s="109"/>
      <c r="L264" s="109"/>
      <c r="M264" s="109"/>
      <c r="N264" s="109"/>
      <c r="O264" s="109"/>
      <c r="P264" s="109"/>
      <c r="Q264" s="109"/>
      <c r="R264" s="109"/>
      <c r="S264" s="109"/>
      <c r="T264" s="109"/>
      <c r="U264" s="109"/>
      <c r="V264" s="109"/>
      <c r="W264" s="109"/>
      <c r="X264" s="109"/>
      <c r="Y264" s="109"/>
      <c r="Z264" s="109"/>
      <c r="AA264" s="109"/>
      <c r="AB264" s="109"/>
      <c r="AC264" s="109"/>
      <c r="AD264" s="109"/>
      <c r="AE264" s="109"/>
    </row>
    <row r="265" spans="1:31" ht="26.25" customHeight="1">
      <c r="A265" s="25"/>
      <c r="B265" s="109"/>
      <c r="C265" s="109"/>
      <c r="D265" s="109"/>
      <c r="E265" s="109"/>
      <c r="F265" s="109"/>
      <c r="G265" s="109"/>
      <c r="H265" s="109"/>
      <c r="I265" s="109"/>
      <c r="J265" s="109"/>
      <c r="K265" s="109"/>
      <c r="L265" s="109"/>
      <c r="M265" s="109"/>
      <c r="N265" s="109"/>
      <c r="O265" s="109"/>
      <c r="P265" s="109"/>
      <c r="Q265" s="109"/>
      <c r="R265" s="109"/>
      <c r="S265" s="109"/>
      <c r="T265" s="109"/>
      <c r="U265" s="109"/>
      <c r="V265" s="109"/>
      <c r="W265" s="109"/>
      <c r="X265" s="109"/>
      <c r="Y265" s="109"/>
      <c r="Z265" s="109"/>
      <c r="AA265" s="109"/>
      <c r="AB265" s="109"/>
      <c r="AC265" s="109"/>
      <c r="AD265" s="109"/>
      <c r="AE265" s="109"/>
    </row>
    <row r="266" spans="1:31" ht="26.25" customHeight="1">
      <c r="A266" s="25"/>
      <c r="B266" s="109"/>
      <c r="C266" s="109"/>
      <c r="D266" s="109"/>
      <c r="E266" s="109"/>
      <c r="F266" s="109"/>
      <c r="G266" s="109"/>
      <c r="H266" s="109"/>
      <c r="I266" s="109"/>
      <c r="J266" s="109"/>
      <c r="K266" s="109"/>
      <c r="L266" s="109"/>
      <c r="M266" s="109"/>
      <c r="N266" s="109"/>
      <c r="O266" s="109"/>
      <c r="P266" s="109"/>
      <c r="Q266" s="109"/>
      <c r="R266" s="109"/>
      <c r="S266" s="109"/>
      <c r="T266" s="109"/>
      <c r="U266" s="109"/>
      <c r="V266" s="109"/>
      <c r="W266" s="109"/>
      <c r="X266" s="109"/>
      <c r="Y266" s="109"/>
      <c r="Z266" s="109"/>
      <c r="AA266" s="109"/>
      <c r="AB266" s="109"/>
      <c r="AC266" s="109"/>
      <c r="AD266" s="109"/>
      <c r="AE266" s="109"/>
    </row>
    <row r="267" spans="1:31" ht="26.25" customHeight="1">
      <c r="A267" s="25"/>
      <c r="B267" s="109"/>
      <c r="C267" s="109"/>
      <c r="D267" s="109"/>
      <c r="E267" s="109"/>
      <c r="F267" s="109"/>
      <c r="G267" s="109"/>
      <c r="H267" s="109"/>
      <c r="I267" s="109"/>
      <c r="J267" s="109"/>
      <c r="K267" s="109"/>
      <c r="L267" s="109"/>
      <c r="M267" s="109"/>
      <c r="N267" s="109"/>
      <c r="O267" s="109"/>
      <c r="P267" s="109"/>
      <c r="Q267" s="109"/>
      <c r="R267" s="109"/>
      <c r="S267" s="109"/>
      <c r="T267" s="109"/>
      <c r="U267" s="109"/>
      <c r="V267" s="109"/>
      <c r="W267" s="109"/>
      <c r="X267" s="109"/>
      <c r="Y267" s="109"/>
      <c r="Z267" s="109"/>
      <c r="AA267" s="109"/>
      <c r="AB267" s="109"/>
      <c r="AC267" s="109"/>
      <c r="AD267" s="109"/>
      <c r="AE267" s="109"/>
    </row>
    <row r="268" spans="1:31" ht="26.25" customHeight="1">
      <c r="A268" s="25"/>
      <c r="B268" s="109"/>
      <c r="C268" s="125"/>
      <c r="D268" s="125"/>
      <c r="E268" s="125"/>
      <c r="F268" s="125"/>
      <c r="G268" s="125"/>
      <c r="H268" s="125"/>
      <c r="I268" s="125"/>
      <c r="J268" s="125"/>
      <c r="K268" s="125"/>
      <c r="L268" s="125"/>
      <c r="M268" s="125"/>
      <c r="N268" s="125"/>
      <c r="O268" s="125"/>
      <c r="P268" s="125"/>
      <c r="Q268" s="125"/>
      <c r="R268" s="125"/>
      <c r="S268" s="125"/>
      <c r="T268" s="125"/>
      <c r="U268" s="125"/>
      <c r="V268" s="125"/>
      <c r="W268" s="125"/>
      <c r="X268" s="125"/>
      <c r="Y268" s="125"/>
      <c r="Z268" s="125"/>
      <c r="AA268" s="125"/>
      <c r="AB268" s="125"/>
      <c r="AC268" s="125"/>
      <c r="AD268" s="125"/>
      <c r="AE268" s="125"/>
    </row>
    <row r="269" spans="1:31" ht="26.25" customHeight="1">
      <c r="A269" s="25"/>
      <c r="B269" s="109"/>
      <c r="C269" s="109"/>
      <c r="D269" s="109"/>
      <c r="E269" s="109"/>
      <c r="F269" s="109"/>
      <c r="G269" s="109"/>
      <c r="H269" s="109"/>
      <c r="I269" s="109"/>
      <c r="J269" s="109"/>
      <c r="K269" s="109"/>
      <c r="L269" s="109"/>
      <c r="M269" s="109"/>
      <c r="N269" s="109"/>
      <c r="O269" s="109"/>
      <c r="P269" s="109"/>
      <c r="Q269" s="109"/>
      <c r="R269" s="109"/>
      <c r="S269" s="109"/>
      <c r="T269" s="109"/>
      <c r="U269" s="109"/>
      <c r="V269" s="109"/>
      <c r="W269" s="109"/>
      <c r="X269" s="109"/>
      <c r="Y269" s="109"/>
      <c r="Z269" s="109"/>
      <c r="AA269" s="109"/>
      <c r="AB269" s="109"/>
      <c r="AC269" s="109"/>
      <c r="AD269" s="109"/>
      <c r="AE269" s="109"/>
    </row>
    <row r="270" spans="1:31" ht="26.25" customHeight="1">
      <c r="A270" s="25"/>
      <c r="B270" s="109"/>
      <c r="C270" s="109"/>
      <c r="D270" s="109"/>
      <c r="E270" s="109"/>
      <c r="F270" s="109"/>
      <c r="G270" s="109"/>
      <c r="H270" s="109"/>
      <c r="I270" s="109"/>
      <c r="J270" s="109"/>
      <c r="K270" s="109"/>
      <c r="L270" s="109"/>
      <c r="M270" s="109"/>
      <c r="N270" s="109"/>
      <c r="O270" s="109"/>
      <c r="P270" s="109"/>
      <c r="Q270" s="109"/>
      <c r="R270" s="109"/>
      <c r="S270" s="109"/>
      <c r="T270" s="109"/>
      <c r="U270" s="109"/>
      <c r="V270" s="109"/>
      <c r="W270" s="109"/>
      <c r="X270" s="109"/>
      <c r="Y270" s="109"/>
      <c r="Z270" s="109"/>
      <c r="AA270" s="109"/>
      <c r="AB270" s="109"/>
      <c r="AC270" s="109"/>
      <c r="AD270" s="109"/>
      <c r="AE270" s="109"/>
    </row>
    <row r="271" spans="1:31" ht="26.25" customHeight="1">
      <c r="A271" s="25"/>
      <c r="B271" s="125"/>
      <c r="C271" s="125"/>
      <c r="D271" s="125"/>
      <c r="E271" s="125"/>
      <c r="F271" s="125"/>
      <c r="G271" s="125"/>
      <c r="H271" s="125"/>
      <c r="I271" s="125"/>
      <c r="J271" s="125"/>
      <c r="K271" s="125"/>
      <c r="L271" s="125"/>
      <c r="M271" s="125"/>
      <c r="N271" s="125"/>
      <c r="O271" s="125"/>
      <c r="P271" s="125"/>
      <c r="Q271" s="125"/>
      <c r="R271" s="125"/>
      <c r="S271" s="125"/>
      <c r="T271" s="125"/>
      <c r="U271" s="125"/>
      <c r="V271" s="125"/>
      <c r="W271" s="125"/>
      <c r="X271" s="125"/>
      <c r="Y271" s="125"/>
      <c r="Z271" s="125"/>
      <c r="AA271" s="125"/>
      <c r="AB271" s="125"/>
      <c r="AC271" s="125"/>
      <c r="AD271" s="125"/>
      <c r="AE271" s="125"/>
    </row>
  </sheetData>
  <sheetProtection sheet="1" selectLockedCells="1"/>
  <dataConsolidate/>
  <mergeCells count="593">
    <mergeCell ref="B184:AE184"/>
    <mergeCell ref="O158:AC160"/>
    <mergeCell ref="B225:AE227"/>
    <mergeCell ref="B228:AE228"/>
    <mergeCell ref="B229:AE229"/>
    <mergeCell ref="B230:AE230"/>
    <mergeCell ref="B231:AE232"/>
    <mergeCell ref="B233:AE233"/>
    <mergeCell ref="B164:F164"/>
    <mergeCell ref="G164:L165"/>
    <mergeCell ref="S164:AC164"/>
    <mergeCell ref="B165:F165"/>
    <mergeCell ref="S165:T165"/>
    <mergeCell ref="U165:V165"/>
    <mergeCell ref="Z165:AA165"/>
    <mergeCell ref="B166:AE166"/>
    <mergeCell ref="B167:AE167"/>
    <mergeCell ref="B175:AE175"/>
    <mergeCell ref="B176:AE176"/>
    <mergeCell ref="B196:AE196"/>
    <mergeCell ref="B195:AE195"/>
    <mergeCell ref="B199:AE199"/>
    <mergeCell ref="B194:AE194"/>
    <mergeCell ref="B219:AE219"/>
    <mergeCell ref="V156:W156"/>
    <mergeCell ref="B157:F157"/>
    <mergeCell ref="V157:W157"/>
    <mergeCell ref="B158:F158"/>
    <mergeCell ref="G158:L160"/>
    <mergeCell ref="M158:M160"/>
    <mergeCell ref="B180:AE181"/>
    <mergeCell ref="B161:F161"/>
    <mergeCell ref="G161:L163"/>
    <mergeCell ref="M161:M163"/>
    <mergeCell ref="R161:S161"/>
    <mergeCell ref="B162:F162"/>
    <mergeCell ref="V162:AC162"/>
    <mergeCell ref="B163:F163"/>
    <mergeCell ref="S163:T163"/>
    <mergeCell ref="U163:V163"/>
    <mergeCell ref="Z163:AA163"/>
    <mergeCell ref="B168:AE168"/>
    <mergeCell ref="B169:AE169"/>
    <mergeCell ref="B150:F150"/>
    <mergeCell ref="G150:L150"/>
    <mergeCell ref="N150:X150"/>
    <mergeCell ref="B146:F146"/>
    <mergeCell ref="B147:F147"/>
    <mergeCell ref="B148:F148"/>
    <mergeCell ref="B159:F159"/>
    <mergeCell ref="B160:F160"/>
    <mergeCell ref="AC150:AD150"/>
    <mergeCell ref="B151:F151"/>
    <mergeCell ref="G151:L151"/>
    <mergeCell ref="M151:M152"/>
    <mergeCell ref="AC151:AD151"/>
    <mergeCell ref="B152:F152"/>
    <mergeCell ref="G152:L152"/>
    <mergeCell ref="N152:T152"/>
    <mergeCell ref="U152:AC152"/>
    <mergeCell ref="B153:AD153"/>
    <mergeCell ref="B154:AD154"/>
    <mergeCell ref="B155:I155"/>
    <mergeCell ref="L155:AD155"/>
    <mergeCell ref="B156:F156"/>
    <mergeCell ref="G156:L157"/>
    <mergeCell ref="M156:M157"/>
    <mergeCell ref="U148:V148"/>
    <mergeCell ref="B149:F149"/>
    <mergeCell ref="G149:L149"/>
    <mergeCell ref="N149:P149"/>
    <mergeCell ref="U149:V149"/>
    <mergeCell ref="B144:F144"/>
    <mergeCell ref="G144:L145"/>
    <mergeCell ref="M144:M145"/>
    <mergeCell ref="N144:T144"/>
    <mergeCell ref="B104:AD104"/>
    <mergeCell ref="B64:F64"/>
    <mergeCell ref="B65:F65"/>
    <mergeCell ref="B66:F66"/>
    <mergeCell ref="B85:F85"/>
    <mergeCell ref="B86:F86"/>
    <mergeCell ref="B87:F87"/>
    <mergeCell ref="B100:L100"/>
    <mergeCell ref="N100:R100"/>
    <mergeCell ref="U100:V100"/>
    <mergeCell ref="Y100:AA100"/>
    <mergeCell ref="B101:L101"/>
    <mergeCell ref="U101:AD101"/>
    <mergeCell ref="B98:L99"/>
    <mergeCell ref="N96:U96"/>
    <mergeCell ref="Z96:AA96"/>
    <mergeCell ref="N97:P97"/>
    <mergeCell ref="Q97:AC97"/>
    <mergeCell ref="N93:R93"/>
    <mergeCell ref="Y99:AA99"/>
    <mergeCell ref="B103:AD103"/>
    <mergeCell ref="G96:L97"/>
    <mergeCell ref="B102:L102"/>
    <mergeCell ref="R102:S102"/>
    <mergeCell ref="B61:F61"/>
    <mergeCell ref="B62:F62"/>
    <mergeCell ref="B63:F63"/>
    <mergeCell ref="B96:F96"/>
    <mergeCell ref="B97:F97"/>
    <mergeCell ref="J30:N31"/>
    <mergeCell ref="Q30:U31"/>
    <mergeCell ref="G91:L91"/>
    <mergeCell ref="N91:P91"/>
    <mergeCell ref="R91:T91"/>
    <mergeCell ref="U91:W91"/>
    <mergeCell ref="B92:F92"/>
    <mergeCell ref="M86:M87"/>
    <mergeCell ref="O86:P86"/>
    <mergeCell ref="Q86:T86"/>
    <mergeCell ref="U86:V86"/>
    <mergeCell ref="B82:F83"/>
    <mergeCell ref="M82:M85"/>
    <mergeCell ref="O82:R82"/>
    <mergeCell ref="S82:U82"/>
    <mergeCell ref="B84:F84"/>
    <mergeCell ref="N84:AD84"/>
    <mergeCell ref="N42:Q42"/>
    <mergeCell ref="R42:T42"/>
    <mergeCell ref="U42:W42"/>
    <mergeCell ref="X42:AA42"/>
    <mergeCell ref="AB42:AD42"/>
    <mergeCell ref="V41:Y41"/>
    <mergeCell ref="Z41:AB41"/>
    <mergeCell ref="B59:F59"/>
    <mergeCell ref="B60:F60"/>
    <mergeCell ref="B35:I35"/>
    <mergeCell ref="M28:N28"/>
    <mergeCell ref="O28:T28"/>
    <mergeCell ref="U28:W28"/>
    <mergeCell ref="X28:AD28"/>
    <mergeCell ref="Q29:U29"/>
    <mergeCell ref="V29:W31"/>
    <mergeCell ref="B32:G33"/>
    <mergeCell ref="H32:I32"/>
    <mergeCell ref="J32:N32"/>
    <mergeCell ref="Q32:U32"/>
    <mergeCell ref="V32:W34"/>
    <mergeCell ref="H33:I34"/>
    <mergeCell ref="J33:N34"/>
    <mergeCell ref="V143:W143"/>
    <mergeCell ref="Z137:AA137"/>
    <mergeCell ref="B138:F138"/>
    <mergeCell ref="AA138:AB138"/>
    <mergeCell ref="B139:F139"/>
    <mergeCell ref="N139:P139"/>
    <mergeCell ref="U139:V139"/>
    <mergeCell ref="B142:F142"/>
    <mergeCell ref="G142:L143"/>
    <mergeCell ref="M142:M143"/>
    <mergeCell ref="T142:U142"/>
    <mergeCell ref="B143:F143"/>
    <mergeCell ref="N143:P143"/>
    <mergeCell ref="B140:F140"/>
    <mergeCell ref="G140:L141"/>
    <mergeCell ref="M140:M141"/>
    <mergeCell ref="R140:S140"/>
    <mergeCell ref="B141:F141"/>
    <mergeCell ref="G135:L139"/>
    <mergeCell ref="M135:M139"/>
    <mergeCell ref="B193:AE193"/>
    <mergeCell ref="B145:F145"/>
    <mergeCell ref="N145:W145"/>
    <mergeCell ref="B170:AE170"/>
    <mergeCell ref="B171:AE171"/>
    <mergeCell ref="B172:AE172"/>
    <mergeCell ref="B173:AE173"/>
    <mergeCell ref="B174:AE174"/>
    <mergeCell ref="B177:AE177"/>
    <mergeCell ref="B178:AE178"/>
    <mergeCell ref="B179:AE179"/>
    <mergeCell ref="G146:L146"/>
    <mergeCell ref="M146:M150"/>
    <mergeCell ref="W146:X146"/>
    <mergeCell ref="G147:L147"/>
    <mergeCell ref="N147:V147"/>
    <mergeCell ref="G148:L148"/>
    <mergeCell ref="N148:P148"/>
    <mergeCell ref="B182:AE183"/>
    <mergeCell ref="B185:AE185"/>
    <mergeCell ref="B186:AE186"/>
    <mergeCell ref="B187:AE187"/>
    <mergeCell ref="B188:AE189"/>
    <mergeCell ref="B190:AE190"/>
    <mergeCell ref="N135:Q135"/>
    <mergeCell ref="R135:Z135"/>
    <mergeCell ref="B136:F136"/>
    <mergeCell ref="N136:Q136"/>
    <mergeCell ref="R136:Z136"/>
    <mergeCell ref="B137:F137"/>
    <mergeCell ref="N137:U137"/>
    <mergeCell ref="N141:R141"/>
    <mergeCell ref="S141:AC141"/>
    <mergeCell ref="B135:F135"/>
    <mergeCell ref="B134:F134"/>
    <mergeCell ref="G134:L134"/>
    <mergeCell ref="O134:P134"/>
    <mergeCell ref="Q134:R134"/>
    <mergeCell ref="S134:T134"/>
    <mergeCell ref="W134:AD134"/>
    <mergeCell ref="S130:T130"/>
    <mergeCell ref="U130:W130"/>
    <mergeCell ref="X130:Y130"/>
    <mergeCell ref="B131:F131"/>
    <mergeCell ref="O131:S131"/>
    <mergeCell ref="T131:V131"/>
    <mergeCell ref="B129:F129"/>
    <mergeCell ref="G129:L129"/>
    <mergeCell ref="Q129:R129"/>
    <mergeCell ref="B130:F130"/>
    <mergeCell ref="G130:L133"/>
    <mergeCell ref="M130:M133"/>
    <mergeCell ref="O130:R130"/>
    <mergeCell ref="B132:F132"/>
    <mergeCell ref="N132:AD132"/>
    <mergeCell ref="B133:F133"/>
    <mergeCell ref="N133:AD133"/>
    <mergeCell ref="Y125:Z125"/>
    <mergeCell ref="B126:F126"/>
    <mergeCell ref="N126:P126"/>
    <mergeCell ref="B127:F127"/>
    <mergeCell ref="N127:P127"/>
    <mergeCell ref="B128:F128"/>
    <mergeCell ref="N128:S128"/>
    <mergeCell ref="T128:AC128"/>
    <mergeCell ref="B125:F125"/>
    <mergeCell ref="G125:L128"/>
    <mergeCell ref="M125:M128"/>
    <mergeCell ref="N125:R125"/>
    <mergeCell ref="S125:T125"/>
    <mergeCell ref="V125:X125"/>
    <mergeCell ref="S122:U122"/>
    <mergeCell ref="W122:Y122"/>
    <mergeCell ref="Z122:AC122"/>
    <mergeCell ref="B123:F123"/>
    <mergeCell ref="N123:P123"/>
    <mergeCell ref="Q123:R123"/>
    <mergeCell ref="S123:T123"/>
    <mergeCell ref="B120:F120"/>
    <mergeCell ref="N120:P120"/>
    <mergeCell ref="B121:F121"/>
    <mergeCell ref="N121:P121"/>
    <mergeCell ref="B122:F122"/>
    <mergeCell ref="G122:L124"/>
    <mergeCell ref="M122:M124"/>
    <mergeCell ref="N122:R122"/>
    <mergeCell ref="B124:F124"/>
    <mergeCell ref="N124:R124"/>
    <mergeCell ref="V118:Y118"/>
    <mergeCell ref="Z118:AB118"/>
    <mergeCell ref="B119:F119"/>
    <mergeCell ref="N119:P119"/>
    <mergeCell ref="Q119:T119"/>
    <mergeCell ref="V119:X119"/>
    <mergeCell ref="Y119:AB119"/>
    <mergeCell ref="B116:F116"/>
    <mergeCell ref="G116:L116"/>
    <mergeCell ref="O116:P116"/>
    <mergeCell ref="T116:U116"/>
    <mergeCell ref="B117:F117"/>
    <mergeCell ref="G117:L121"/>
    <mergeCell ref="M117:M121"/>
    <mergeCell ref="B118:F118"/>
    <mergeCell ref="N118:Q118"/>
    <mergeCell ref="R118:T118"/>
    <mergeCell ref="L105:AD105"/>
    <mergeCell ref="B113:F113"/>
    <mergeCell ref="G113:L113"/>
    <mergeCell ref="M113:M115"/>
    <mergeCell ref="B114:F114"/>
    <mergeCell ref="G114:L115"/>
    <mergeCell ref="N114:AD114"/>
    <mergeCell ref="B115:F115"/>
    <mergeCell ref="B109:L109"/>
    <mergeCell ref="M109:M111"/>
    <mergeCell ref="N109:AD111"/>
    <mergeCell ref="B110:L111"/>
    <mergeCell ref="B112:L112"/>
    <mergeCell ref="O112:P112"/>
    <mergeCell ref="Q112:R112"/>
    <mergeCell ref="S112:U112"/>
    <mergeCell ref="V112:X112"/>
    <mergeCell ref="B106:L106"/>
    <mergeCell ref="M106:M108"/>
    <mergeCell ref="N106:T106"/>
    <mergeCell ref="B107:L107"/>
    <mergeCell ref="N107:AD107"/>
    <mergeCell ref="B108:L108"/>
    <mergeCell ref="S108:X108"/>
    <mergeCell ref="B105:I105"/>
    <mergeCell ref="Q90:R90"/>
    <mergeCell ref="S90:W90"/>
    <mergeCell ref="X90:Y90"/>
    <mergeCell ref="W93:X93"/>
    <mergeCell ref="N94:P94"/>
    <mergeCell ref="Q94:AC94"/>
    <mergeCell ref="N95:Q95"/>
    <mergeCell ref="R95:T95"/>
    <mergeCell ref="V95:X95"/>
    <mergeCell ref="Y95:AB95"/>
    <mergeCell ref="Z90:AA90"/>
    <mergeCell ref="B93:F93"/>
    <mergeCell ref="B94:F94"/>
    <mergeCell ref="B95:F95"/>
    <mergeCell ref="U102:V102"/>
    <mergeCell ref="Y102:AA102"/>
    <mergeCell ref="AC102:AD102"/>
    <mergeCell ref="M98:M102"/>
    <mergeCell ref="N98:R98"/>
    <mergeCell ref="U98:V98"/>
    <mergeCell ref="Y98:AA98"/>
    <mergeCell ref="N99:R99"/>
    <mergeCell ref="U99:V99"/>
    <mergeCell ref="X86:Y86"/>
    <mergeCell ref="Z86:AD86"/>
    <mergeCell ref="N87:AD87"/>
    <mergeCell ref="B88:F91"/>
    <mergeCell ref="G88:L88"/>
    <mergeCell ref="N88:P88"/>
    <mergeCell ref="G89:L89"/>
    <mergeCell ref="N89:P89"/>
    <mergeCell ref="G92:L95"/>
    <mergeCell ref="M92:M95"/>
    <mergeCell ref="N92:U92"/>
    <mergeCell ref="Z92:AA92"/>
    <mergeCell ref="Q89:R89"/>
    <mergeCell ref="T89:W89"/>
    <mergeCell ref="X89:Y89"/>
    <mergeCell ref="G90:L90"/>
    <mergeCell ref="N90:P90"/>
    <mergeCell ref="G86:L87"/>
    <mergeCell ref="N85:AD85"/>
    <mergeCell ref="AF78:AU78"/>
    <mergeCell ref="B79:F79"/>
    <mergeCell ref="M79:M81"/>
    <mergeCell ref="N79:Q81"/>
    <mergeCell ref="S79:T79"/>
    <mergeCell ref="B80:F80"/>
    <mergeCell ref="S80:T80"/>
    <mergeCell ref="G79:L81"/>
    <mergeCell ref="B81:F81"/>
    <mergeCell ref="R81:AD81"/>
    <mergeCell ref="AB78:AD78"/>
    <mergeCell ref="V82:Y82"/>
    <mergeCell ref="Z82:AB82"/>
    <mergeCell ref="AC82:AD82"/>
    <mergeCell ref="O83:S83"/>
    <mergeCell ref="T83:W83"/>
    <mergeCell ref="X83:Y83"/>
    <mergeCell ref="Z83:AD83"/>
    <mergeCell ref="V80:AA80"/>
    <mergeCell ref="AC80:AD80"/>
    <mergeCell ref="G82:L85"/>
    <mergeCell ref="Y75:Z75"/>
    <mergeCell ref="N76:AD76"/>
    <mergeCell ref="G77:L77"/>
    <mergeCell ref="N77:AD77"/>
    <mergeCell ref="B78:F78"/>
    <mergeCell ref="G78:L78"/>
    <mergeCell ref="N78:Q78"/>
    <mergeCell ref="R78:S78"/>
    <mergeCell ref="U78:X78"/>
    <mergeCell ref="Y78:Z78"/>
    <mergeCell ref="B75:F77"/>
    <mergeCell ref="G75:L76"/>
    <mergeCell ref="M75:M76"/>
    <mergeCell ref="N75:Q75"/>
    <mergeCell ref="R75:S75"/>
    <mergeCell ref="U75:X75"/>
    <mergeCell ref="Z72:AA72"/>
    <mergeCell ref="AB72:AC72"/>
    <mergeCell ref="B73:L73"/>
    <mergeCell ref="B74:L74"/>
    <mergeCell ref="N74:Q74"/>
    <mergeCell ref="R74:S74"/>
    <mergeCell ref="U74:Y74"/>
    <mergeCell ref="Z74:AA74"/>
    <mergeCell ref="B71:L72"/>
    <mergeCell ref="M71:M73"/>
    <mergeCell ref="Q71:R71"/>
    <mergeCell ref="W71:X71"/>
    <mergeCell ref="Q72:R72"/>
    <mergeCell ref="T72:V72"/>
    <mergeCell ref="W72:X72"/>
    <mergeCell ref="AB68:AC68"/>
    <mergeCell ref="B69:L70"/>
    <mergeCell ref="M69:M70"/>
    <mergeCell ref="N69:AD70"/>
    <mergeCell ref="N66:P66"/>
    <mergeCell ref="Q66:AC66"/>
    <mergeCell ref="B67:L68"/>
    <mergeCell ref="M67:M68"/>
    <mergeCell ref="Q67:R67"/>
    <mergeCell ref="W67:X67"/>
    <mergeCell ref="Q68:R68"/>
    <mergeCell ref="T68:V68"/>
    <mergeCell ref="W68:X68"/>
    <mergeCell ref="Z68:AA68"/>
    <mergeCell ref="G63:L63"/>
    <mergeCell ref="N63:AD63"/>
    <mergeCell ref="G64:L66"/>
    <mergeCell ref="M64:M66"/>
    <mergeCell ref="N64:P64"/>
    <mergeCell ref="T64:U64"/>
    <mergeCell ref="V64:X64"/>
    <mergeCell ref="AB64:AC64"/>
    <mergeCell ref="N65:P65"/>
    <mergeCell ref="T65:U65"/>
    <mergeCell ref="R61:S61"/>
    <mergeCell ref="Z61:AA61"/>
    <mergeCell ref="G62:L62"/>
    <mergeCell ref="N62:O62"/>
    <mergeCell ref="P62:Q62"/>
    <mergeCell ref="S62:Y62"/>
    <mergeCell ref="Z62:AA62"/>
    <mergeCell ref="G59:L61"/>
    <mergeCell ref="M59:M61"/>
    <mergeCell ref="N59:Q59"/>
    <mergeCell ref="R59:S59"/>
    <mergeCell ref="Z59:AA59"/>
    <mergeCell ref="N60:Q60"/>
    <mergeCell ref="R60:S60"/>
    <mergeCell ref="Z60:AA60"/>
    <mergeCell ref="N61:Q61"/>
    <mergeCell ref="B58:F58"/>
    <mergeCell ref="G58:L58"/>
    <mergeCell ref="P58:R58"/>
    <mergeCell ref="V58:W58"/>
    <mergeCell ref="B56:F56"/>
    <mergeCell ref="B54:F55"/>
    <mergeCell ref="G54:L54"/>
    <mergeCell ref="N54:R54"/>
    <mergeCell ref="S54:V54"/>
    <mergeCell ref="W54:Z54"/>
    <mergeCell ref="G55:L57"/>
    <mergeCell ref="B57:F57"/>
    <mergeCell ref="O55:S55"/>
    <mergeCell ref="O56:S56"/>
    <mergeCell ref="O57:S57"/>
    <mergeCell ref="B53:I53"/>
    <mergeCell ref="L53:AD53"/>
    <mergeCell ref="R45:W45"/>
    <mergeCell ref="X45:Z45"/>
    <mergeCell ref="AA45:AD45"/>
    <mergeCell ref="R46:T46"/>
    <mergeCell ref="U46:AC46"/>
    <mergeCell ref="W44:X44"/>
    <mergeCell ref="O50:U50"/>
    <mergeCell ref="Q44:S44"/>
    <mergeCell ref="N45:Q45"/>
    <mergeCell ref="N46:Q46"/>
    <mergeCell ref="B50:L50"/>
    <mergeCell ref="M38:M50"/>
    <mergeCell ref="R40:T40"/>
    <mergeCell ref="U40:W40"/>
    <mergeCell ref="X40:AA40"/>
    <mergeCell ref="N41:Q41"/>
    <mergeCell ref="AB40:AC40"/>
    <mergeCell ref="R41:U41"/>
    <mergeCell ref="O48:U48"/>
    <mergeCell ref="X48:AC48"/>
    <mergeCell ref="O49:U49"/>
    <mergeCell ref="X49:AC49"/>
    <mergeCell ref="AA54:AC54"/>
    <mergeCell ref="X43:AA43"/>
    <mergeCell ref="AB43:AD43"/>
    <mergeCell ref="N44:P44"/>
    <mergeCell ref="O47:U47"/>
    <mergeCell ref="X47:AC47"/>
    <mergeCell ref="X50:AC50"/>
    <mergeCell ref="T44:V44"/>
    <mergeCell ref="Y44:AA44"/>
    <mergeCell ref="AB44:AC44"/>
    <mergeCell ref="N43:P43"/>
    <mergeCell ref="Q43:S43"/>
    <mergeCell ref="T43:W43"/>
    <mergeCell ref="X21:AD21"/>
    <mergeCell ref="H16:AD17"/>
    <mergeCell ref="B17:G17"/>
    <mergeCell ref="B18:G19"/>
    <mergeCell ref="I18:M18"/>
    <mergeCell ref="B15:G16"/>
    <mergeCell ref="J15:AD15"/>
    <mergeCell ref="B21:G21"/>
    <mergeCell ref="M21:N21"/>
    <mergeCell ref="O21:T21"/>
    <mergeCell ref="U21:W21"/>
    <mergeCell ref="H15:I15"/>
    <mergeCell ref="P18:S18"/>
    <mergeCell ref="B2:AD2"/>
    <mergeCell ref="AB1:AD1"/>
    <mergeCell ref="V4:Y4"/>
    <mergeCell ref="Z4:AD4"/>
    <mergeCell ref="X12:AD12"/>
    <mergeCell ref="T13:U13"/>
    <mergeCell ref="V13:AD13"/>
    <mergeCell ref="T14:AD14"/>
    <mergeCell ref="P5:U6"/>
    <mergeCell ref="B5:H6"/>
    <mergeCell ref="B3:D3"/>
    <mergeCell ref="V11:AD11"/>
    <mergeCell ref="B9:G11"/>
    <mergeCell ref="Y9:Z9"/>
    <mergeCell ref="AA9:AD9"/>
    <mergeCell ref="B12:G14"/>
    <mergeCell ref="T12:W12"/>
    <mergeCell ref="B7:H8"/>
    <mergeCell ref="P7:U8"/>
    <mergeCell ref="V7:W8"/>
    <mergeCell ref="I5:O8"/>
    <mergeCell ref="V5:W6"/>
    <mergeCell ref="X5:AD6"/>
    <mergeCell ref="X7:AD8"/>
    <mergeCell ref="B39:L40"/>
    <mergeCell ref="J35:AD36"/>
    <mergeCell ref="B22:G23"/>
    <mergeCell ref="B24:G24"/>
    <mergeCell ref="I25:L25"/>
    <mergeCell ref="N25:Q25"/>
    <mergeCell ref="R25:U25"/>
    <mergeCell ref="H26:AD27"/>
    <mergeCell ref="H22:I22"/>
    <mergeCell ref="J22:AD22"/>
    <mergeCell ref="H23:AD24"/>
    <mergeCell ref="B25:G27"/>
    <mergeCell ref="O33:P34"/>
    <mergeCell ref="O30:P31"/>
    <mergeCell ref="H30:I31"/>
    <mergeCell ref="B28:G28"/>
    <mergeCell ref="X32:AD34"/>
    <mergeCell ref="B29:G30"/>
    <mergeCell ref="H29:I29"/>
    <mergeCell ref="B31:G31"/>
    <mergeCell ref="J29:N29"/>
    <mergeCell ref="X29:AD31"/>
    <mergeCell ref="N38:AD38"/>
    <mergeCell ref="N40:Q40"/>
    <mergeCell ref="H9:I9"/>
    <mergeCell ref="J9:M9"/>
    <mergeCell ref="P9:S9"/>
    <mergeCell ref="T11:U11"/>
    <mergeCell ref="H10:M10"/>
    <mergeCell ref="N10:S10"/>
    <mergeCell ref="J11:M14"/>
    <mergeCell ref="P11:S14"/>
    <mergeCell ref="T9:U10"/>
    <mergeCell ref="B224:AE224"/>
    <mergeCell ref="B197:AE198"/>
    <mergeCell ref="B200:AE201"/>
    <mergeCell ref="B204:AE205"/>
    <mergeCell ref="B207:AE208"/>
    <mergeCell ref="B214:AE215"/>
    <mergeCell ref="B217:AE218"/>
    <mergeCell ref="B220:AE221"/>
    <mergeCell ref="B222:AE222"/>
    <mergeCell ref="B202:AE202"/>
    <mergeCell ref="B209:AE209"/>
    <mergeCell ref="B210:AE210"/>
    <mergeCell ref="B211:AE211"/>
    <mergeCell ref="B203:AE203"/>
    <mergeCell ref="B206:AE206"/>
    <mergeCell ref="B212:AE212"/>
    <mergeCell ref="B213:AE213"/>
    <mergeCell ref="B216:AE216"/>
    <mergeCell ref="V10:AD10"/>
    <mergeCell ref="B41:L41"/>
    <mergeCell ref="B36:I36"/>
    <mergeCell ref="B52:AD52"/>
    <mergeCell ref="Q33:U34"/>
    <mergeCell ref="B34:G34"/>
    <mergeCell ref="B223:AE223"/>
    <mergeCell ref="B42:L42"/>
    <mergeCell ref="B43:L43"/>
    <mergeCell ref="B44:L44"/>
    <mergeCell ref="B45:L45"/>
    <mergeCell ref="B46:L46"/>
    <mergeCell ref="B47:L47"/>
    <mergeCell ref="B48:L48"/>
    <mergeCell ref="B49:L49"/>
    <mergeCell ref="T18:W18"/>
    <mergeCell ref="H19:AD20"/>
    <mergeCell ref="B20:G20"/>
    <mergeCell ref="B37:L37"/>
    <mergeCell ref="N39:O39"/>
    <mergeCell ref="P39:S39"/>
    <mergeCell ref="T39:W39"/>
    <mergeCell ref="X39:AA39"/>
    <mergeCell ref="B38:L38"/>
  </mergeCells>
  <phoneticPr fontId="11"/>
  <dataValidations count="43">
    <dataValidation type="list" allowBlank="1" showInputMessage="1" showErrorMessage="1" sqref="S112:U112" xr:uid="{00000000-0002-0000-0000-000000000000}">
      <formula1>"・ その他（,⊡ その他（"</formula1>
    </dataValidation>
    <dataValidation type="list" allowBlank="1" showInputMessage="1" showErrorMessage="1" sqref="Q112:R112" xr:uid="{00000000-0002-0000-0000-000001000000}">
      <formula1>"・EPOC　,⊡ EPOC　"</formula1>
    </dataValidation>
    <dataValidation type="list" allowBlank="1" showInputMessage="1" showErrorMessage="1" sqref="AC80:AD80" xr:uid="{00000000-0002-0000-0000-000002000000}">
      <formula1>"大学,病院"</formula1>
    </dataValidation>
    <dataValidation type="list" allowBlank="1" showInputMessage="1" showErrorMessage="1" sqref="U58 R80 N83 W86 Y96 Y92 V93 V124 T120:T121 AB112 T126:T127 AA64 S64:S65 Y137 Z138 T139 W142 U143 X144 AA145" xr:uid="{00000000-0002-0000-0000-000003000000}">
      <formula1>"０,⓪"</formula1>
    </dataValidation>
    <dataValidation type="list" allowBlank="1" showInputMessage="1" showErrorMessage="1" sqref="N57" xr:uid="{00000000-0002-0000-0000-000004000000}">
      <formula1>"３,③"</formula1>
    </dataValidation>
    <dataValidation type="list" allowBlank="1" showInputMessage="1" showErrorMessage="1" sqref="N55:N58 R79 N82 N86 V96 V92 S93 Q126:Q127 Q120:Q121 AB112 N112:N113 N116 S124 Q64:Q65 Y64 V137 W138 Q139 S142 Q143 U144 X145" xr:uid="{00000000-0002-0000-0000-000005000000}">
      <formula1>"１,①"</formula1>
    </dataValidation>
    <dataValidation type="list" allowBlank="1" showInputMessage="1" showErrorMessage="1" sqref="R25 T18" xr:uid="{00000000-0002-0000-0000-000006000000}">
      <formula1>"都,道,府,県"</formula1>
    </dataValidation>
    <dataValidation type="list" allowBlank="1" showInputMessage="1" showErrorMessage="1" sqref="N115 S116 N56" xr:uid="{00000000-0002-0000-0000-000007000000}">
      <formula1>"2,②"</formula1>
    </dataValidation>
    <dataValidation type="list" allowBlank="1" showInputMessage="1" showErrorMessage="1" sqref="N39:O39" xr:uid="{00000000-0002-0000-0000-000008000000}">
      <formula1>"1.内科,①.内科"</formula1>
    </dataValidation>
    <dataValidation type="list" allowBlank="1" showInputMessage="1" showErrorMessage="1" sqref="P39" xr:uid="{00000000-0002-0000-0000-000009000000}">
      <formula1>"2.呼吸器内科,②.呼吸器内科"</formula1>
    </dataValidation>
    <dataValidation type="list" allowBlank="1" showInputMessage="1" showErrorMessage="1" sqref="T39" xr:uid="{00000000-0002-0000-0000-00000A000000}">
      <formula1>"3.循環器内科,③.循環器内科"</formula1>
    </dataValidation>
    <dataValidation type="list" allowBlank="1" showInputMessage="1" showErrorMessage="1" sqref="X39" xr:uid="{00000000-0002-0000-0000-00000B000000}">
      <formula1>"4.消化器内科,④.消化器内科"</formula1>
    </dataValidation>
    <dataValidation type="list" allowBlank="1" showInputMessage="1" showErrorMessage="1" sqref="N40" xr:uid="{00000000-0002-0000-0000-00000C000000}">
      <formula1>"5.気管食道内科,⑤.気管食道内科"</formula1>
    </dataValidation>
    <dataValidation type="list" allowBlank="1" showInputMessage="1" showErrorMessage="1" sqref="R40" xr:uid="{00000000-0002-0000-0000-00000D000000}">
      <formula1>"6.神経内科,⑥.神経内科"</formula1>
    </dataValidation>
    <dataValidation type="list" allowBlank="1" showInputMessage="1" showErrorMessage="1" sqref="U40" xr:uid="{00000000-0002-0000-0000-00000E000000}">
      <formula1>"7.心療内科,⑦.心療内科"</formula1>
    </dataValidation>
    <dataValidation type="list" allowBlank="1" showInputMessage="1" showErrorMessage="1" sqref="X40" xr:uid="{00000000-0002-0000-0000-00000F000000}">
      <formula1>"8.性感染症内科,⑧.性感染症内科"</formula1>
    </dataValidation>
    <dataValidation type="list" allowBlank="1" showInputMessage="1" showErrorMessage="1" sqref="AB40" xr:uid="{00000000-0002-0000-0000-000010000000}">
      <formula1>"9.外科,⑨.外科"</formula1>
    </dataValidation>
    <dataValidation type="list" allowBlank="1" showInputMessage="1" showErrorMessage="1" sqref="N41" xr:uid="{00000000-0002-0000-0000-000011000000}">
      <formula1>"10.呼吸器外科,⑩.呼吸器外科"</formula1>
    </dataValidation>
    <dataValidation type="list" allowBlank="1" showInputMessage="1" showErrorMessage="1" sqref="R41" xr:uid="{00000000-0002-0000-0000-000012000000}">
      <formula1>"11.心臓血管外科,⑪.心臓血管外科"</formula1>
    </dataValidation>
    <dataValidation type="list" allowBlank="1" showInputMessage="1" showErrorMessage="1" sqref="V41" xr:uid="{00000000-0002-0000-0000-000013000000}">
      <formula1>"12.消化器外科,⑫.消化器外科"</formula1>
    </dataValidation>
    <dataValidation type="list" allowBlank="1" showInputMessage="1" showErrorMessage="1" sqref="Z41" xr:uid="{00000000-0002-0000-0000-000014000000}">
      <formula1>"13.小児外科,⑬.小児外科"</formula1>
    </dataValidation>
    <dataValidation type="list" allowBlank="1" showInputMessage="1" showErrorMessage="1" sqref="N42" xr:uid="{00000000-0002-0000-0000-000015000000}">
      <formula1>"14.気管食道外科,⑭.気管食道外科"</formula1>
    </dataValidation>
    <dataValidation type="list" allowBlank="1" showInputMessage="1" showErrorMessage="1" sqref="R42" xr:uid="{00000000-0002-0000-0000-000016000000}">
      <formula1>"15.肛門外科,⑮.肛門外科"</formula1>
    </dataValidation>
    <dataValidation type="list" allowBlank="1" showInputMessage="1" showErrorMessage="1" sqref="U42" xr:uid="{00000000-0002-0000-0000-000017000000}">
      <formula1>"16.整形外科,⑯.整形外科"</formula1>
    </dataValidation>
    <dataValidation type="list" allowBlank="1" showInputMessage="1" showErrorMessage="1" sqref="X42" xr:uid="{00000000-0002-0000-0000-000018000000}">
      <formula1>"17.脳神経外科,⑰.脳神経外科"</formula1>
    </dataValidation>
    <dataValidation type="list" allowBlank="1" showInputMessage="1" showErrorMessage="1" sqref="AB42" xr:uid="{00000000-0002-0000-0000-000019000000}">
      <formula1>"18.形成外科,⑱.形成外科 "</formula1>
    </dataValidation>
    <dataValidation type="list" allowBlank="1" showInputMessage="1" showErrorMessage="1" sqref="N43" xr:uid="{00000000-0002-0000-0000-00001A000000}">
      <formula1>"19.美容外科,⑲.美容外科"</formula1>
    </dataValidation>
    <dataValidation type="list" allowBlank="1" showInputMessage="1" showErrorMessage="1" sqref="Q43" xr:uid="{00000000-0002-0000-0000-00001B000000}">
      <formula1>"20.精神科,⑳.精神科"</formula1>
    </dataValidation>
    <dataValidation type="list" allowBlank="1" showInputMessage="1" showErrorMessage="1" sqref="T43" xr:uid="{00000000-0002-0000-0000-00001C000000}">
      <formula1>"21.アレルギー科,㉑.アレルギー科 "</formula1>
    </dataValidation>
    <dataValidation type="list" allowBlank="1" showInputMessage="1" showErrorMessage="1" sqref="X43" xr:uid="{00000000-0002-0000-0000-00001D000000}">
      <formula1>"22.リウマチ科,㉒.リウマチ科"</formula1>
    </dataValidation>
    <dataValidation type="list" allowBlank="1" showInputMessage="1" showErrorMessage="1" sqref="AB43" xr:uid="{00000000-0002-0000-0000-00001E000000}">
      <formula1>"23.小児科,㉓.小児科"</formula1>
    </dataValidation>
    <dataValidation type="list" allowBlank="1" showInputMessage="1" showErrorMessage="1" sqref="N44" xr:uid="{00000000-0002-0000-0000-00001F000000}">
      <formula1>"24.皮膚科,㉔.皮膚科"</formula1>
    </dataValidation>
    <dataValidation type="list" allowBlank="1" showInputMessage="1" showErrorMessage="1" sqref="Q44" xr:uid="{00000000-0002-0000-0000-000020000000}">
      <formula1>"25.泌尿器科,㉕.泌尿器科"</formula1>
    </dataValidation>
    <dataValidation type="list" allowBlank="1" showInputMessage="1" showErrorMessage="1" sqref="T44" xr:uid="{00000000-0002-0000-0000-000021000000}">
      <formula1>"26.産婦人科,㉖.産婦人科"</formula1>
    </dataValidation>
    <dataValidation type="list" allowBlank="1" showInputMessage="1" showErrorMessage="1" sqref="W44" xr:uid="{00000000-0002-0000-0000-000022000000}">
      <formula1>"27.産科,㉗.産科"</formula1>
    </dataValidation>
    <dataValidation type="list" allowBlank="1" showInputMessage="1" showErrorMessage="1" sqref="Y44" xr:uid="{00000000-0002-0000-0000-000023000000}">
      <formula1>"28.婦人科,㉘.婦人科"</formula1>
    </dataValidation>
    <dataValidation type="list" allowBlank="1" showInputMessage="1" showErrorMessage="1" sqref="AB44" xr:uid="{00000000-0002-0000-0000-000024000000}">
      <formula1>"29.眼科,㉙.眼科"</formula1>
    </dataValidation>
    <dataValidation type="list" allowBlank="1" showInputMessage="1" showErrorMessage="1" sqref="N45" xr:uid="{00000000-0002-0000-0000-000025000000}">
      <formula1>"30.耳鼻咽喉科,㉚.耳鼻咽喉科"</formula1>
    </dataValidation>
    <dataValidation type="list" allowBlank="1" showInputMessage="1" showErrorMessage="1" sqref="R45" xr:uid="{00000000-0002-0000-0000-000026000000}">
      <formula1>"31.リハビリテーション科,㉛.リハビリテーション科"</formula1>
    </dataValidation>
    <dataValidation type="list" allowBlank="1" showInputMessage="1" showErrorMessage="1" sqref="X45" xr:uid="{00000000-0002-0000-0000-000027000000}">
      <formula1>"32.放射線科,㉜.放射線科"</formula1>
    </dataValidation>
    <dataValidation type="list" allowBlank="1" showInputMessage="1" showErrorMessage="1" sqref="AA45" xr:uid="{00000000-0002-0000-0000-000028000000}">
      <formula1>"33.病理診断科,㉝.病理診断科"</formula1>
    </dataValidation>
    <dataValidation type="list" allowBlank="1" showInputMessage="1" showErrorMessage="1" sqref="N46" xr:uid="{00000000-0002-0000-0000-000029000000}">
      <formula1>"34.臨床検査科,㉞.臨床検査科"</formula1>
    </dataValidation>
    <dataValidation type="list" allowBlank="1" showInputMessage="1" showErrorMessage="1" sqref="R46" xr:uid="{00000000-0002-0000-0000-00002A000000}">
      <formula1>"35.救急科,㉟.救急科"</formula1>
    </dataValidation>
  </dataValidations>
  <pageMargins left="0.70866141732283472" right="0.27559055118110237" top="0.47244094488188981" bottom="0.19685039370078741" header="0.31496062992125984" footer="0.31496062992125984"/>
  <pageSetup paperSize="8" orientation="portrait" cellComments="asDisplayed" r:id="rId1"/>
  <rowBreaks count="5" manualBreakCount="5">
    <brk id="51" max="16383" man="1"/>
    <brk id="102" max="29" man="1"/>
    <brk id="152" max="30" man="1"/>
    <brk id="165" max="29" man="1"/>
    <brk id="209" max="30"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sheetPr>
  <dimension ref="A2:Q38"/>
  <sheetViews>
    <sheetView view="pageBreakPreview" zoomScale="60" zoomScaleNormal="100" workbookViewId="0">
      <selection activeCell="A2" sqref="A2:Q2"/>
    </sheetView>
  </sheetViews>
  <sheetFormatPr defaultRowHeight="18.75"/>
  <cols>
    <col min="1" max="1" width="25" customWidth="1"/>
    <col min="2" max="17" width="6.625" customWidth="1"/>
  </cols>
  <sheetData>
    <row r="2" spans="1:17">
      <c r="A2" s="754" t="s">
        <v>303</v>
      </c>
      <c r="B2" s="754"/>
      <c r="C2" s="754"/>
      <c r="D2" s="754"/>
      <c r="E2" s="754"/>
      <c r="F2" s="754"/>
      <c r="G2" s="754"/>
      <c r="H2" s="754"/>
      <c r="I2" s="754"/>
      <c r="J2" s="754"/>
      <c r="K2" s="754"/>
      <c r="L2" s="754"/>
      <c r="M2" s="754"/>
      <c r="N2" s="754"/>
      <c r="O2" s="754"/>
      <c r="P2" s="754"/>
      <c r="Q2" s="754"/>
    </row>
    <row r="3" spans="1:17" ht="19.5" customHeight="1">
      <c r="H3" s="755" t="s">
        <v>304</v>
      </c>
      <c r="I3" s="756"/>
      <c r="J3" s="756"/>
      <c r="K3" s="757"/>
      <c r="L3" s="757"/>
      <c r="M3" s="757"/>
      <c r="N3" s="757"/>
      <c r="O3" s="757"/>
      <c r="P3" s="757"/>
      <c r="Q3" s="758"/>
    </row>
    <row r="4" spans="1:17" ht="19.5" customHeight="1">
      <c r="A4" s="127"/>
      <c r="B4" s="127"/>
      <c r="C4" s="127"/>
      <c r="D4" s="127"/>
      <c r="E4" s="127"/>
      <c r="F4" s="127"/>
      <c r="H4" s="759" t="s">
        <v>305</v>
      </c>
      <c r="I4" s="760"/>
      <c r="J4" s="760"/>
      <c r="K4" s="761"/>
      <c r="L4" s="761"/>
      <c r="M4" s="761"/>
      <c r="N4" s="761"/>
      <c r="O4" s="761"/>
      <c r="P4" s="761"/>
      <c r="Q4" s="762"/>
    </row>
    <row r="5" spans="1:17" ht="34.5" customHeight="1">
      <c r="A5" s="763" t="s">
        <v>306</v>
      </c>
      <c r="B5" s="764" t="s">
        <v>307</v>
      </c>
      <c r="C5" s="764" t="s">
        <v>308</v>
      </c>
      <c r="D5" s="764" t="s">
        <v>309</v>
      </c>
      <c r="E5" s="764" t="s">
        <v>310</v>
      </c>
      <c r="F5" s="764" t="s">
        <v>311</v>
      </c>
      <c r="G5" s="771" t="s">
        <v>312</v>
      </c>
      <c r="H5" s="772"/>
      <c r="I5" s="763"/>
      <c r="J5" s="764" t="s">
        <v>313</v>
      </c>
      <c r="K5" s="489" t="s">
        <v>314</v>
      </c>
      <c r="L5" s="489"/>
      <c r="M5" s="489"/>
      <c r="N5" s="489" t="s">
        <v>315</v>
      </c>
      <c r="O5" s="489"/>
      <c r="P5" s="489"/>
      <c r="Q5" s="545" t="s">
        <v>316</v>
      </c>
    </row>
    <row r="6" spans="1:17" ht="34.5" customHeight="1">
      <c r="A6" s="763"/>
      <c r="B6" s="764"/>
      <c r="C6" s="764"/>
      <c r="D6" s="764"/>
      <c r="E6" s="764"/>
      <c r="F6" s="764"/>
      <c r="G6" s="764"/>
      <c r="H6" s="763" t="s">
        <v>317</v>
      </c>
      <c r="I6" s="763"/>
      <c r="J6" s="764"/>
      <c r="K6" s="770"/>
      <c r="L6" s="770"/>
      <c r="M6" s="770"/>
      <c r="N6" s="770"/>
      <c r="O6" s="770"/>
      <c r="P6" s="770"/>
      <c r="Q6" s="607"/>
    </row>
    <row r="7" spans="1:17" ht="34.5" customHeight="1">
      <c r="A7" s="763"/>
      <c r="B7" s="764"/>
      <c r="C7" s="764"/>
      <c r="D7" s="764"/>
      <c r="E7" s="764"/>
      <c r="F7" s="764"/>
      <c r="G7" s="764"/>
      <c r="H7" s="128" t="s">
        <v>318</v>
      </c>
      <c r="I7" s="129" t="s">
        <v>319</v>
      </c>
      <c r="J7" s="764"/>
      <c r="K7" s="770"/>
      <c r="L7" s="770"/>
      <c r="M7" s="770"/>
      <c r="N7" s="770"/>
      <c r="O7" s="770"/>
      <c r="P7" s="770"/>
      <c r="Q7" s="736"/>
    </row>
    <row r="8" spans="1:17" ht="20.25" customHeight="1">
      <c r="A8" s="124" t="s">
        <v>320</v>
      </c>
      <c r="B8" s="765"/>
      <c r="C8" s="130"/>
      <c r="D8" s="765"/>
      <c r="E8" s="765"/>
      <c r="F8" s="765"/>
      <c r="G8" s="130"/>
      <c r="H8" s="130"/>
      <c r="I8" s="765"/>
      <c r="J8" s="765"/>
      <c r="K8" s="765"/>
      <c r="L8" s="765"/>
      <c r="M8" s="765"/>
      <c r="N8" s="765"/>
      <c r="O8" s="765"/>
      <c r="P8" s="765"/>
      <c r="Q8" s="765"/>
    </row>
    <row r="9" spans="1:17" ht="20.25" customHeight="1">
      <c r="A9" s="131" t="s">
        <v>321</v>
      </c>
      <c r="B9" s="766"/>
      <c r="C9" s="132" t="s">
        <v>322</v>
      </c>
      <c r="D9" s="766"/>
      <c r="E9" s="766"/>
      <c r="F9" s="766"/>
      <c r="G9" s="782" t="s">
        <v>323</v>
      </c>
      <c r="H9" s="783"/>
      <c r="I9" s="766"/>
      <c r="J9" s="766"/>
      <c r="K9" s="766"/>
      <c r="L9" s="766"/>
      <c r="M9" s="766"/>
      <c r="N9" s="766"/>
      <c r="O9" s="766"/>
      <c r="P9" s="766"/>
      <c r="Q9" s="766"/>
    </row>
    <row r="10" spans="1:17" ht="43.5" customHeight="1">
      <c r="A10" s="133" t="s">
        <v>324</v>
      </c>
      <c r="B10" s="134"/>
      <c r="C10" s="134"/>
      <c r="D10" s="134"/>
      <c r="E10" s="134"/>
      <c r="F10" s="134"/>
      <c r="G10" s="134"/>
      <c r="H10" s="134"/>
      <c r="I10" s="134"/>
      <c r="J10" s="134"/>
      <c r="K10" s="134"/>
      <c r="L10" s="134"/>
      <c r="M10" s="134"/>
      <c r="N10" s="134"/>
      <c r="O10" s="134"/>
      <c r="P10" s="134"/>
      <c r="Q10" s="134"/>
    </row>
    <row r="11" spans="1:17" ht="38.25" customHeight="1">
      <c r="A11" s="124" t="s">
        <v>325</v>
      </c>
      <c r="B11" s="130"/>
      <c r="C11" s="130"/>
      <c r="D11" s="130"/>
      <c r="E11" s="130"/>
      <c r="F11" s="130"/>
      <c r="G11" s="130"/>
      <c r="H11" s="130"/>
      <c r="I11" s="130"/>
      <c r="J11" s="130"/>
      <c r="K11" s="130"/>
      <c r="L11" s="130"/>
      <c r="M11" s="130"/>
      <c r="N11" s="130"/>
      <c r="O11" s="130"/>
      <c r="P11" s="130"/>
      <c r="Q11" s="767"/>
    </row>
    <row r="12" spans="1:17" ht="24.75" customHeight="1">
      <c r="A12" s="131" t="s">
        <v>326</v>
      </c>
      <c r="B12" s="135"/>
      <c r="C12" s="135"/>
      <c r="D12" s="135"/>
      <c r="E12" s="135"/>
      <c r="F12" s="135"/>
      <c r="G12" s="135"/>
      <c r="H12" s="135"/>
      <c r="I12" s="135"/>
      <c r="J12" s="135"/>
      <c r="K12" s="135"/>
      <c r="L12" s="135"/>
      <c r="M12" s="135"/>
      <c r="N12" s="135"/>
      <c r="O12" s="135"/>
      <c r="P12" s="135"/>
      <c r="Q12" s="768"/>
    </row>
    <row r="13" spans="1:17" ht="36" customHeight="1">
      <c r="A13" s="124" t="s">
        <v>327</v>
      </c>
      <c r="B13" s="130"/>
      <c r="C13" s="130"/>
      <c r="D13" s="130"/>
      <c r="E13" s="130"/>
      <c r="F13" s="130"/>
      <c r="G13" s="130"/>
      <c r="H13" s="130"/>
      <c r="I13" s="130"/>
      <c r="J13" s="130"/>
      <c r="K13" s="130"/>
      <c r="L13" s="130"/>
      <c r="M13" s="130"/>
      <c r="N13" s="130"/>
      <c r="O13" s="130"/>
      <c r="P13" s="130"/>
      <c r="Q13" s="136"/>
    </row>
    <row r="14" spans="1:17" ht="24.75" customHeight="1">
      <c r="A14" s="124" t="s">
        <v>328</v>
      </c>
      <c r="B14" s="130"/>
      <c r="C14" s="130"/>
      <c r="D14" s="130"/>
      <c r="E14" s="130"/>
      <c r="F14" s="130"/>
      <c r="G14" s="130"/>
      <c r="H14" s="130"/>
      <c r="I14" s="130"/>
      <c r="J14" s="130"/>
      <c r="K14" s="130"/>
      <c r="L14" s="130"/>
      <c r="M14" s="130"/>
      <c r="N14" s="130"/>
      <c r="O14" s="130"/>
      <c r="P14" s="130"/>
      <c r="Q14" s="130"/>
    </row>
    <row r="15" spans="1:17" ht="32.25" customHeight="1">
      <c r="A15" s="137" t="s">
        <v>329</v>
      </c>
      <c r="B15" s="132" t="s">
        <v>330</v>
      </c>
      <c r="C15" s="132"/>
      <c r="D15" s="132"/>
      <c r="E15" s="132"/>
      <c r="F15" s="132"/>
      <c r="G15" s="132" t="s">
        <v>331</v>
      </c>
      <c r="H15" s="132"/>
      <c r="I15" s="132"/>
      <c r="J15" s="132"/>
      <c r="K15" s="132"/>
      <c r="L15" s="132"/>
      <c r="M15" s="132"/>
      <c r="N15" s="132"/>
      <c r="O15" s="132"/>
      <c r="P15" s="132"/>
      <c r="Q15" s="132"/>
    </row>
    <row r="16" spans="1:17">
      <c r="A16" s="138"/>
      <c r="B16" s="138"/>
      <c r="C16" s="138"/>
      <c r="D16" s="138"/>
      <c r="E16" s="138"/>
      <c r="F16" s="138"/>
      <c r="G16" s="138"/>
      <c r="H16" s="138"/>
      <c r="I16" s="138"/>
      <c r="J16" s="138"/>
      <c r="K16" s="138"/>
      <c r="L16" s="138"/>
      <c r="M16" s="138"/>
      <c r="N16" s="138"/>
      <c r="O16" s="138"/>
      <c r="P16" s="138"/>
      <c r="Q16" s="138"/>
    </row>
    <row r="17" spans="1:17" ht="54" customHeight="1">
      <c r="A17" s="769" t="s">
        <v>332</v>
      </c>
      <c r="B17" s="769"/>
      <c r="C17" s="769"/>
      <c r="D17" s="769"/>
      <c r="E17" s="769"/>
      <c r="F17" s="769"/>
      <c r="G17" s="769"/>
      <c r="H17" s="769"/>
      <c r="I17" s="769"/>
      <c r="J17" s="769"/>
      <c r="K17" s="769"/>
      <c r="L17" s="769"/>
      <c r="M17" s="769"/>
      <c r="N17" s="769"/>
      <c r="O17" s="769"/>
      <c r="P17" s="769"/>
      <c r="Q17" s="139"/>
    </row>
    <row r="18" spans="1:17" ht="33.75" customHeight="1">
      <c r="A18" s="773" t="s">
        <v>333</v>
      </c>
      <c r="B18" s="773"/>
      <c r="C18" s="773"/>
      <c r="D18" s="773"/>
      <c r="E18" s="773"/>
      <c r="F18" s="773"/>
      <c r="G18" s="773"/>
      <c r="H18" s="773"/>
      <c r="I18" s="773"/>
      <c r="J18" s="773"/>
      <c r="K18" s="773"/>
      <c r="L18" s="773"/>
      <c r="M18" s="773"/>
      <c r="N18" s="773"/>
      <c r="O18" s="773"/>
      <c r="P18" s="773"/>
      <c r="Q18" s="140"/>
    </row>
    <row r="19" spans="1:17">
      <c r="A19" s="774" t="s">
        <v>334</v>
      </c>
      <c r="B19" s="774"/>
      <c r="C19" s="774"/>
      <c r="D19" s="774"/>
      <c r="E19" s="774"/>
      <c r="F19" s="774"/>
      <c r="G19" s="774"/>
      <c r="H19" s="774"/>
      <c r="I19" s="774"/>
      <c r="J19" s="774"/>
      <c r="K19" s="774"/>
      <c r="L19" s="774"/>
      <c r="M19" s="774"/>
      <c r="N19" s="774"/>
      <c r="O19" s="774"/>
      <c r="P19" s="774"/>
    </row>
    <row r="21" spans="1:17">
      <c r="A21" s="754" t="s">
        <v>335</v>
      </c>
      <c r="B21" s="754"/>
      <c r="C21" s="754"/>
      <c r="D21" s="754"/>
      <c r="E21" s="754"/>
      <c r="F21" s="754"/>
      <c r="G21" s="754"/>
      <c r="H21" s="754"/>
      <c r="I21" s="754"/>
      <c r="J21" s="754"/>
      <c r="K21" s="754"/>
      <c r="L21" s="754"/>
      <c r="M21" s="754"/>
      <c r="N21" s="754"/>
      <c r="O21" s="754"/>
      <c r="P21" s="754"/>
      <c r="Q21" s="754"/>
    </row>
    <row r="22" spans="1:17" ht="19.5" customHeight="1">
      <c r="H22" s="755" t="s">
        <v>304</v>
      </c>
      <c r="I22" s="756"/>
      <c r="J22" s="756"/>
      <c r="K22" s="757"/>
      <c r="L22" s="757"/>
      <c r="M22" s="757"/>
      <c r="N22" s="757"/>
      <c r="O22" s="757"/>
      <c r="P22" s="757"/>
      <c r="Q22" s="758"/>
    </row>
    <row r="23" spans="1:17" ht="19.5" customHeight="1">
      <c r="A23" s="127"/>
      <c r="B23" s="127"/>
      <c r="C23" s="127"/>
      <c r="D23" s="127"/>
      <c r="E23" s="127"/>
      <c r="F23" s="127"/>
      <c r="H23" s="759" t="s">
        <v>305</v>
      </c>
      <c r="I23" s="760"/>
      <c r="J23" s="760"/>
      <c r="K23" s="761"/>
      <c r="L23" s="761"/>
      <c r="M23" s="761"/>
      <c r="N23" s="761"/>
      <c r="O23" s="761"/>
      <c r="P23" s="761"/>
      <c r="Q23" s="762"/>
    </row>
    <row r="24" spans="1:17" ht="34.5" customHeight="1">
      <c r="A24" s="763" t="s">
        <v>306</v>
      </c>
      <c r="B24" s="764"/>
      <c r="C24" s="764"/>
      <c r="D24" s="764"/>
      <c r="E24" s="764"/>
      <c r="F24" s="764"/>
      <c r="G24" s="780"/>
      <c r="H24" s="780"/>
      <c r="I24" s="545"/>
      <c r="J24" s="775"/>
      <c r="K24" s="775"/>
      <c r="L24" s="775"/>
      <c r="M24" s="775"/>
      <c r="N24" s="775"/>
      <c r="O24" s="775"/>
      <c r="P24" s="775"/>
      <c r="Q24" s="545" t="s">
        <v>316</v>
      </c>
    </row>
    <row r="25" spans="1:17" ht="34.5" customHeight="1">
      <c r="A25" s="763"/>
      <c r="B25" s="764"/>
      <c r="C25" s="764"/>
      <c r="D25" s="764"/>
      <c r="E25" s="764"/>
      <c r="F25" s="764"/>
      <c r="G25" s="560"/>
      <c r="H25" s="560"/>
      <c r="I25" s="607"/>
      <c r="J25" s="776"/>
      <c r="K25" s="776"/>
      <c r="L25" s="776"/>
      <c r="M25" s="776"/>
      <c r="N25" s="776"/>
      <c r="O25" s="776"/>
      <c r="P25" s="776"/>
      <c r="Q25" s="607"/>
    </row>
    <row r="26" spans="1:17" ht="34.5" customHeight="1">
      <c r="A26" s="763"/>
      <c r="B26" s="764"/>
      <c r="C26" s="764"/>
      <c r="D26" s="764"/>
      <c r="E26" s="764"/>
      <c r="F26" s="764"/>
      <c r="G26" s="781"/>
      <c r="H26" s="781"/>
      <c r="I26" s="736"/>
      <c r="J26" s="777"/>
      <c r="K26" s="777"/>
      <c r="L26" s="777"/>
      <c r="M26" s="777"/>
      <c r="N26" s="777"/>
      <c r="O26" s="777"/>
      <c r="P26" s="777"/>
      <c r="Q26" s="736"/>
    </row>
    <row r="27" spans="1:17" ht="20.25" customHeight="1">
      <c r="A27" s="778" t="s">
        <v>320</v>
      </c>
      <c r="B27" s="765"/>
      <c r="C27" s="765"/>
      <c r="D27" s="765"/>
      <c r="E27" s="765"/>
      <c r="F27" s="765"/>
      <c r="G27" s="765"/>
      <c r="H27" s="765"/>
      <c r="I27" s="765"/>
      <c r="J27" s="765"/>
      <c r="K27" s="765"/>
      <c r="L27" s="765"/>
      <c r="M27" s="765"/>
      <c r="N27" s="765"/>
      <c r="O27" s="765"/>
      <c r="P27" s="765"/>
      <c r="Q27" s="765"/>
    </row>
    <row r="28" spans="1:17" ht="20.25" customHeight="1">
      <c r="A28" s="779"/>
      <c r="B28" s="766"/>
      <c r="C28" s="766"/>
      <c r="D28" s="766"/>
      <c r="E28" s="766"/>
      <c r="F28" s="766"/>
      <c r="G28" s="766"/>
      <c r="H28" s="766"/>
      <c r="I28" s="766"/>
      <c r="J28" s="766"/>
      <c r="K28" s="766"/>
      <c r="L28" s="766"/>
      <c r="M28" s="766"/>
      <c r="N28" s="766"/>
      <c r="O28" s="766"/>
      <c r="P28" s="766"/>
      <c r="Q28" s="766"/>
    </row>
    <row r="29" spans="1:17" ht="43.5" customHeight="1">
      <c r="A29" s="133" t="s">
        <v>324</v>
      </c>
      <c r="B29" s="134"/>
      <c r="C29" s="134"/>
      <c r="D29" s="134"/>
      <c r="E29" s="134"/>
      <c r="F29" s="134"/>
      <c r="G29" s="134"/>
      <c r="H29" s="134"/>
      <c r="I29" s="134"/>
      <c r="J29" s="134"/>
      <c r="K29" s="134"/>
      <c r="L29" s="134"/>
      <c r="M29" s="134"/>
      <c r="N29" s="134"/>
      <c r="O29" s="134"/>
      <c r="P29" s="134"/>
      <c r="Q29" s="134"/>
    </row>
    <row r="30" spans="1:17" ht="38.25" customHeight="1">
      <c r="A30" s="124" t="s">
        <v>325</v>
      </c>
      <c r="B30" s="130"/>
      <c r="C30" s="130"/>
      <c r="D30" s="130"/>
      <c r="E30" s="130"/>
      <c r="F30" s="130"/>
      <c r="G30" s="130"/>
      <c r="H30" s="130"/>
      <c r="I30" s="130"/>
      <c r="J30" s="130"/>
      <c r="K30" s="130"/>
      <c r="L30" s="130"/>
      <c r="M30" s="130"/>
      <c r="N30" s="130"/>
      <c r="O30" s="130"/>
      <c r="P30" s="130"/>
      <c r="Q30" s="767"/>
    </row>
    <row r="31" spans="1:17" ht="24.75" customHeight="1">
      <c r="A31" s="131" t="s">
        <v>326</v>
      </c>
      <c r="B31" s="135"/>
      <c r="C31" s="135"/>
      <c r="D31" s="135"/>
      <c r="E31" s="135"/>
      <c r="F31" s="135"/>
      <c r="G31" s="135"/>
      <c r="H31" s="135"/>
      <c r="I31" s="135"/>
      <c r="J31" s="135"/>
      <c r="K31" s="135"/>
      <c r="L31" s="135"/>
      <c r="M31" s="135"/>
      <c r="N31" s="135"/>
      <c r="O31" s="135"/>
      <c r="P31" s="135"/>
      <c r="Q31" s="768"/>
    </row>
    <row r="32" spans="1:17" ht="36" customHeight="1">
      <c r="A32" s="124" t="s">
        <v>327</v>
      </c>
      <c r="B32" s="130"/>
      <c r="C32" s="130"/>
      <c r="D32" s="130"/>
      <c r="E32" s="130"/>
      <c r="F32" s="130"/>
      <c r="G32" s="130"/>
      <c r="H32" s="130"/>
      <c r="I32" s="130"/>
      <c r="J32" s="130"/>
      <c r="K32" s="130"/>
      <c r="L32" s="130"/>
      <c r="M32" s="130"/>
      <c r="N32" s="130"/>
      <c r="O32" s="130"/>
      <c r="P32" s="130"/>
      <c r="Q32" s="136"/>
    </row>
    <row r="33" spans="1:17" ht="24.75" customHeight="1">
      <c r="A33" s="124" t="s">
        <v>328</v>
      </c>
      <c r="B33" s="130"/>
      <c r="C33" s="130"/>
      <c r="D33" s="130"/>
      <c r="E33" s="130"/>
      <c r="F33" s="130"/>
      <c r="G33" s="130"/>
      <c r="H33" s="130"/>
      <c r="I33" s="130"/>
      <c r="J33" s="130"/>
      <c r="K33" s="130"/>
      <c r="L33" s="130"/>
      <c r="M33" s="130"/>
      <c r="N33" s="130"/>
      <c r="O33" s="130"/>
      <c r="P33" s="130"/>
      <c r="Q33" s="130"/>
    </row>
    <row r="34" spans="1:17" ht="32.25" customHeight="1">
      <c r="A34" s="137" t="s">
        <v>329</v>
      </c>
      <c r="B34" s="135"/>
      <c r="C34" s="135"/>
      <c r="D34" s="135"/>
      <c r="E34" s="135"/>
      <c r="F34" s="135"/>
      <c r="G34" s="135"/>
      <c r="H34" s="135"/>
      <c r="I34" s="135"/>
      <c r="J34" s="135"/>
      <c r="K34" s="135"/>
      <c r="L34" s="135"/>
      <c r="M34" s="135"/>
      <c r="N34" s="135"/>
      <c r="O34" s="135"/>
      <c r="P34" s="135"/>
      <c r="Q34" s="135"/>
    </row>
    <row r="35" spans="1:17">
      <c r="A35" s="138"/>
      <c r="B35" s="138"/>
      <c r="C35" s="138"/>
      <c r="D35" s="138"/>
      <c r="E35" s="138"/>
      <c r="F35" s="138"/>
      <c r="G35" s="138"/>
      <c r="H35" s="138"/>
      <c r="I35" s="138"/>
      <c r="J35" s="138"/>
      <c r="K35" s="138"/>
      <c r="L35" s="138"/>
      <c r="M35" s="138"/>
      <c r="N35" s="138"/>
      <c r="O35" s="138"/>
      <c r="P35" s="138"/>
      <c r="Q35" s="138"/>
    </row>
    <row r="36" spans="1:17" ht="54" customHeight="1">
      <c r="A36" s="769" t="s">
        <v>332</v>
      </c>
      <c r="B36" s="769"/>
      <c r="C36" s="769"/>
      <c r="D36" s="769"/>
      <c r="E36" s="769"/>
      <c r="F36" s="769"/>
      <c r="G36" s="769"/>
      <c r="H36" s="769"/>
      <c r="I36" s="769"/>
      <c r="J36" s="769"/>
      <c r="K36" s="769"/>
      <c r="L36" s="769"/>
      <c r="M36" s="769"/>
      <c r="N36" s="769"/>
      <c r="O36" s="769"/>
      <c r="P36" s="769"/>
      <c r="Q36" s="769"/>
    </row>
    <row r="37" spans="1:17" ht="33.75" customHeight="1">
      <c r="A37" s="773" t="s">
        <v>333</v>
      </c>
      <c r="B37" s="773"/>
      <c r="C37" s="773"/>
      <c r="D37" s="773"/>
      <c r="E37" s="773"/>
      <c r="F37" s="773"/>
      <c r="G37" s="773"/>
      <c r="H37" s="773"/>
      <c r="I37" s="773"/>
      <c r="J37" s="773"/>
      <c r="K37" s="773"/>
      <c r="L37" s="773"/>
      <c r="M37" s="773"/>
      <c r="N37" s="773"/>
      <c r="O37" s="773"/>
      <c r="P37" s="773"/>
      <c r="Q37" s="140"/>
    </row>
    <row r="38" spans="1:17">
      <c r="A38" s="774" t="s">
        <v>334</v>
      </c>
      <c r="B38" s="774"/>
      <c r="C38" s="774"/>
      <c r="D38" s="774"/>
      <c r="E38" s="774"/>
      <c r="F38" s="774"/>
      <c r="G38" s="774"/>
      <c r="H38" s="774"/>
      <c r="I38" s="774"/>
      <c r="J38" s="774"/>
      <c r="K38" s="774"/>
      <c r="L38" s="774"/>
      <c r="M38" s="774"/>
      <c r="N38" s="774"/>
      <c r="O38" s="774"/>
      <c r="P38" s="774"/>
    </row>
  </sheetData>
  <sheetProtection sheet="1" objects="1" scenarios="1"/>
  <mergeCells count="85">
    <mergeCell ref="A38:P38"/>
    <mergeCell ref="G9:H9"/>
    <mergeCell ref="L27:L28"/>
    <mergeCell ref="M27:M28"/>
    <mergeCell ref="N27:N28"/>
    <mergeCell ref="O27:O28"/>
    <mergeCell ref="P27:P28"/>
    <mergeCell ref="F27:F28"/>
    <mergeCell ref="G27:G28"/>
    <mergeCell ref="H27:H28"/>
    <mergeCell ref="I27:I28"/>
    <mergeCell ref="J27:J28"/>
    <mergeCell ref="O24:O26"/>
    <mergeCell ref="P24:P26"/>
    <mergeCell ref="L24:L26"/>
    <mergeCell ref="K27:K28"/>
    <mergeCell ref="Q30:Q31"/>
    <mergeCell ref="A36:Q36"/>
    <mergeCell ref="A37:P37"/>
    <mergeCell ref="Q27:Q28"/>
    <mergeCell ref="F24:F26"/>
    <mergeCell ref="Q24:Q26"/>
    <mergeCell ref="A27:A28"/>
    <mergeCell ref="B27:B28"/>
    <mergeCell ref="C27:C28"/>
    <mergeCell ref="D27:D28"/>
    <mergeCell ref="E27:E28"/>
    <mergeCell ref="G24:G26"/>
    <mergeCell ref="H24:H26"/>
    <mergeCell ref="I24:I26"/>
    <mergeCell ref="J24:J26"/>
    <mergeCell ref="K24:K26"/>
    <mergeCell ref="M24:M26"/>
    <mergeCell ref="N24:N26"/>
    <mergeCell ref="A24:A26"/>
    <mergeCell ref="B24:B26"/>
    <mergeCell ref="C24:C26"/>
    <mergeCell ref="D24:D26"/>
    <mergeCell ref="E24:E26"/>
    <mergeCell ref="A18:P18"/>
    <mergeCell ref="A19:P19"/>
    <mergeCell ref="H22:J22"/>
    <mergeCell ref="K22:Q22"/>
    <mergeCell ref="H23:J23"/>
    <mergeCell ref="K23:Q23"/>
    <mergeCell ref="A21:Q21"/>
    <mergeCell ref="P8:P9"/>
    <mergeCell ref="B8:B9"/>
    <mergeCell ref="D8:D9"/>
    <mergeCell ref="E8:E9"/>
    <mergeCell ref="F8:F9"/>
    <mergeCell ref="I8:I9"/>
    <mergeCell ref="J8:J9"/>
    <mergeCell ref="K8:K9"/>
    <mergeCell ref="L8:L9"/>
    <mergeCell ref="M8:M9"/>
    <mergeCell ref="N8:N9"/>
    <mergeCell ref="O8:O9"/>
    <mergeCell ref="Q8:Q9"/>
    <mergeCell ref="Q11:Q12"/>
    <mergeCell ref="A17:P17"/>
    <mergeCell ref="Q5:Q7"/>
    <mergeCell ref="H6:I6"/>
    <mergeCell ref="K6:K7"/>
    <mergeCell ref="L6:L7"/>
    <mergeCell ref="M6:M7"/>
    <mergeCell ref="N6:N7"/>
    <mergeCell ref="O6:O7"/>
    <mergeCell ref="P6:P7"/>
    <mergeCell ref="N5:P5"/>
    <mergeCell ref="F5:F7"/>
    <mergeCell ref="G5:G7"/>
    <mergeCell ref="H5:I5"/>
    <mergeCell ref="J5:J7"/>
    <mergeCell ref="K5:M5"/>
    <mergeCell ref="A2:Q2"/>
    <mergeCell ref="H3:J3"/>
    <mergeCell ref="K3:Q3"/>
    <mergeCell ref="H4:J4"/>
    <mergeCell ref="K4:Q4"/>
    <mergeCell ref="A5:A7"/>
    <mergeCell ref="B5:B7"/>
    <mergeCell ref="C5:C7"/>
    <mergeCell ref="D5:D7"/>
    <mergeCell ref="E5:E7"/>
  </mergeCells>
  <phoneticPr fontId="11"/>
  <pageMargins left="0.23622047244094491" right="0.23622047244094491" top="0.35433070866141736" bottom="0.39370078740157483" header="0.31496062992125984" footer="0.31496062992125984"/>
  <pageSetup paperSize="9" orientation="landscape"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pageSetUpPr fitToPage="1"/>
  </sheetPr>
  <dimension ref="A1:O44"/>
  <sheetViews>
    <sheetView topLeftCell="A2" zoomScaleNormal="100" workbookViewId="0">
      <selection activeCell="H2" sqref="H2:Q2"/>
    </sheetView>
  </sheetViews>
  <sheetFormatPr defaultRowHeight="18.75"/>
  <cols>
    <col min="1" max="1" width="26.125" customWidth="1"/>
    <col min="2" max="2" width="19.25" customWidth="1"/>
  </cols>
  <sheetData>
    <row r="1" spans="1:15">
      <c r="A1" s="141"/>
    </row>
    <row r="2" spans="1:15">
      <c r="A2" s="142" t="s">
        <v>336</v>
      </c>
      <c r="H2" t="s">
        <v>74</v>
      </c>
    </row>
    <row r="3" spans="1:15" ht="10.5" customHeight="1" thickBot="1">
      <c r="A3" s="141"/>
    </row>
    <row r="4" spans="1:15" ht="19.5" customHeight="1">
      <c r="A4" s="784">
        <v>2021</v>
      </c>
      <c r="B4" s="785"/>
      <c r="C4" s="788"/>
      <c r="D4" s="788"/>
      <c r="E4" s="788"/>
      <c r="F4" s="788"/>
      <c r="G4" s="789"/>
      <c r="H4" s="792" t="s">
        <v>304</v>
      </c>
      <c r="I4" s="793"/>
      <c r="J4" s="793"/>
      <c r="K4" s="793" t="s">
        <v>337</v>
      </c>
      <c r="L4" s="793"/>
      <c r="M4" s="793"/>
      <c r="N4" s="793"/>
      <c r="O4" s="794"/>
    </row>
    <row r="5" spans="1:15" ht="19.5" customHeight="1" thickBot="1">
      <c r="A5" s="786"/>
      <c r="B5" s="787"/>
      <c r="C5" s="790"/>
      <c r="D5" s="790"/>
      <c r="E5" s="790"/>
      <c r="F5" s="790"/>
      <c r="G5" s="791"/>
      <c r="H5" s="795" t="s">
        <v>305</v>
      </c>
      <c r="I5" s="796"/>
      <c r="J5" s="796"/>
      <c r="K5" s="797">
        <v>210106</v>
      </c>
      <c r="L5" s="797"/>
      <c r="M5" s="797"/>
      <c r="N5" s="797"/>
      <c r="O5" s="798"/>
    </row>
    <row r="6" spans="1:15">
      <c r="A6" s="801" t="s">
        <v>338</v>
      </c>
      <c r="B6" s="801" t="s">
        <v>339</v>
      </c>
      <c r="C6" s="143" t="s">
        <v>340</v>
      </c>
      <c r="D6" s="143" t="s">
        <v>341</v>
      </c>
      <c r="E6" s="143" t="s">
        <v>342</v>
      </c>
      <c r="F6" s="144" t="s">
        <v>343</v>
      </c>
      <c r="G6" s="144" t="s">
        <v>344</v>
      </c>
      <c r="H6" s="144" t="s">
        <v>345</v>
      </c>
      <c r="I6" s="145" t="s">
        <v>346</v>
      </c>
      <c r="J6" s="144" t="s">
        <v>347</v>
      </c>
      <c r="K6" s="144" t="s">
        <v>348</v>
      </c>
      <c r="L6" s="144" t="s">
        <v>349</v>
      </c>
      <c r="M6" s="144" t="s">
        <v>350</v>
      </c>
      <c r="N6" s="144" t="s">
        <v>351</v>
      </c>
      <c r="O6" s="146" t="s">
        <v>352</v>
      </c>
    </row>
    <row r="7" spans="1:15" ht="19.5" thickBot="1">
      <c r="A7" s="802"/>
      <c r="B7" s="802"/>
      <c r="C7" s="147" t="s">
        <v>353</v>
      </c>
      <c r="D7" s="147" t="s">
        <v>354</v>
      </c>
      <c r="E7" s="147" t="s">
        <v>355</v>
      </c>
      <c r="F7" s="148" t="s">
        <v>356</v>
      </c>
      <c r="G7" s="148" t="s">
        <v>357</v>
      </c>
      <c r="H7" s="148" t="s">
        <v>358</v>
      </c>
      <c r="I7" s="149" t="s">
        <v>359</v>
      </c>
      <c r="J7" s="148" t="s">
        <v>360</v>
      </c>
      <c r="K7" s="148" t="s">
        <v>361</v>
      </c>
      <c r="L7" s="148" t="s">
        <v>362</v>
      </c>
      <c r="M7" s="148" t="s">
        <v>363</v>
      </c>
      <c r="N7" s="148" t="s">
        <v>364</v>
      </c>
      <c r="O7" s="150" t="s">
        <v>365</v>
      </c>
    </row>
    <row r="8" spans="1:15" ht="19.5" thickBot="1">
      <c r="A8" s="151" t="s">
        <v>337</v>
      </c>
      <c r="B8" s="152" t="s">
        <v>366</v>
      </c>
      <c r="C8" s="153">
        <v>4</v>
      </c>
      <c r="D8" s="153">
        <v>4</v>
      </c>
      <c r="E8" s="153">
        <v>1</v>
      </c>
      <c r="F8" s="153">
        <v>1</v>
      </c>
      <c r="G8" s="153">
        <v>1</v>
      </c>
      <c r="H8" s="153">
        <v>1</v>
      </c>
      <c r="I8" s="153">
        <v>1</v>
      </c>
      <c r="J8" s="153">
        <v>1</v>
      </c>
      <c r="K8" s="153">
        <v>1</v>
      </c>
      <c r="L8" s="153">
        <v>1</v>
      </c>
      <c r="M8" s="153">
        <v>1</v>
      </c>
      <c r="N8" s="153">
        <v>1</v>
      </c>
      <c r="O8" s="154">
        <v>1</v>
      </c>
    </row>
    <row r="9" spans="1:15" ht="19.5" thickBot="1">
      <c r="A9" s="799" t="s">
        <v>367</v>
      </c>
      <c r="B9" s="800"/>
      <c r="C9" s="155">
        <v>4</v>
      </c>
      <c r="D9" s="155">
        <v>4</v>
      </c>
      <c r="E9" s="155">
        <v>1</v>
      </c>
      <c r="F9" s="155">
        <v>1</v>
      </c>
      <c r="G9" s="155">
        <v>1</v>
      </c>
      <c r="H9" s="155">
        <v>1</v>
      </c>
      <c r="I9" s="155">
        <v>1</v>
      </c>
      <c r="J9" s="155">
        <v>1</v>
      </c>
      <c r="K9" s="155">
        <v>1</v>
      </c>
      <c r="L9" s="155">
        <v>1</v>
      </c>
      <c r="M9" s="155">
        <v>1</v>
      </c>
      <c r="N9" s="155">
        <v>1</v>
      </c>
      <c r="O9" s="156">
        <v>1</v>
      </c>
    </row>
    <row r="10" spans="1:15" ht="19.5" thickBot="1">
      <c r="A10" s="151" t="s">
        <v>368</v>
      </c>
      <c r="B10" s="803" t="s">
        <v>308</v>
      </c>
      <c r="C10" s="153"/>
      <c r="D10" s="153"/>
      <c r="E10" s="153"/>
      <c r="F10" s="153"/>
      <c r="G10" s="153">
        <v>1</v>
      </c>
      <c r="H10" s="153">
        <v>1</v>
      </c>
      <c r="I10" s="153">
        <v>1</v>
      </c>
      <c r="J10" s="153">
        <v>1</v>
      </c>
      <c r="K10" s="153">
        <v>1</v>
      </c>
      <c r="L10" s="153">
        <v>1</v>
      </c>
      <c r="M10" s="153">
        <v>1</v>
      </c>
      <c r="N10" s="153">
        <v>1</v>
      </c>
      <c r="O10" s="154">
        <v>1</v>
      </c>
    </row>
    <row r="11" spans="1:15" ht="19.5" thickBot="1">
      <c r="A11" s="151" t="s">
        <v>369</v>
      </c>
      <c r="B11" s="804"/>
      <c r="C11" s="153"/>
      <c r="D11" s="153"/>
      <c r="E11" s="153"/>
      <c r="F11" s="153"/>
      <c r="G11" s="153"/>
      <c r="H11" s="153"/>
      <c r="I11" s="153"/>
      <c r="J11" s="153"/>
      <c r="K11" s="153"/>
      <c r="L11" s="153"/>
      <c r="M11" s="153">
        <v>1</v>
      </c>
      <c r="N11" s="153">
        <v>1</v>
      </c>
      <c r="O11" s="154">
        <v>1</v>
      </c>
    </row>
    <row r="12" spans="1:15" ht="19.5" thickBot="1">
      <c r="A12" s="799" t="s">
        <v>370</v>
      </c>
      <c r="B12" s="800"/>
      <c r="C12" s="155">
        <v>0</v>
      </c>
      <c r="D12" s="155">
        <v>0</v>
      </c>
      <c r="E12" s="155">
        <v>0</v>
      </c>
      <c r="F12" s="155">
        <v>0</v>
      </c>
      <c r="G12" s="155">
        <v>1</v>
      </c>
      <c r="H12" s="155">
        <v>1</v>
      </c>
      <c r="I12" s="155">
        <v>1</v>
      </c>
      <c r="J12" s="155">
        <v>1</v>
      </c>
      <c r="K12" s="155">
        <v>1</v>
      </c>
      <c r="L12" s="155">
        <v>1</v>
      </c>
      <c r="M12" s="155">
        <v>2</v>
      </c>
      <c r="N12" s="155">
        <v>2</v>
      </c>
      <c r="O12" s="156">
        <v>2</v>
      </c>
    </row>
    <row r="13" spans="1:15" ht="19.5" thickBot="1">
      <c r="A13" s="151" t="s">
        <v>368</v>
      </c>
      <c r="B13" s="803" t="s">
        <v>371</v>
      </c>
      <c r="C13" s="153">
        <v>4</v>
      </c>
      <c r="D13" s="153">
        <v>4</v>
      </c>
      <c r="E13" s="153">
        <v>1</v>
      </c>
      <c r="F13" s="153">
        <v>1</v>
      </c>
      <c r="G13" s="153">
        <v>1</v>
      </c>
      <c r="H13" s="153">
        <v>1</v>
      </c>
      <c r="I13" s="153">
        <v>1</v>
      </c>
      <c r="J13" s="153">
        <v>1</v>
      </c>
      <c r="K13" s="153">
        <v>1</v>
      </c>
      <c r="L13" s="153">
        <v>1</v>
      </c>
      <c r="M13" s="153">
        <v>1</v>
      </c>
      <c r="N13" s="153">
        <v>1</v>
      </c>
      <c r="O13" s="154">
        <v>1</v>
      </c>
    </row>
    <row r="14" spans="1:15" ht="19.5" thickBot="1">
      <c r="A14" s="151" t="s">
        <v>372</v>
      </c>
      <c r="B14" s="804"/>
      <c r="C14" s="153"/>
      <c r="D14" s="153"/>
      <c r="E14" s="153"/>
      <c r="F14" s="153"/>
      <c r="G14" s="153"/>
      <c r="H14" s="153"/>
      <c r="I14" s="153"/>
      <c r="J14" s="153"/>
      <c r="K14" s="153"/>
      <c r="L14" s="153"/>
      <c r="M14" s="153"/>
      <c r="N14" s="153"/>
      <c r="O14" s="154"/>
    </row>
    <row r="15" spans="1:15" ht="19.5" thickBot="1">
      <c r="A15" s="799" t="s">
        <v>373</v>
      </c>
      <c r="B15" s="800"/>
      <c r="C15" s="155">
        <v>4</v>
      </c>
      <c r="D15" s="155">
        <v>4</v>
      </c>
      <c r="E15" s="155">
        <v>1</v>
      </c>
      <c r="F15" s="155">
        <v>1</v>
      </c>
      <c r="G15" s="155">
        <v>1</v>
      </c>
      <c r="H15" s="155">
        <v>1</v>
      </c>
      <c r="I15" s="155">
        <v>1</v>
      </c>
      <c r="J15" s="155">
        <v>1</v>
      </c>
      <c r="K15" s="155">
        <v>1</v>
      </c>
      <c r="L15" s="155">
        <v>1</v>
      </c>
      <c r="M15" s="155">
        <v>1</v>
      </c>
      <c r="N15" s="155">
        <v>1</v>
      </c>
      <c r="O15" s="156">
        <v>1</v>
      </c>
    </row>
    <row r="16" spans="1:15" ht="19.5" thickBot="1">
      <c r="A16" s="151" t="s">
        <v>374</v>
      </c>
      <c r="B16" s="152" t="s">
        <v>375</v>
      </c>
      <c r="C16" s="153"/>
      <c r="D16" s="153"/>
      <c r="E16" s="153"/>
      <c r="F16" s="153"/>
      <c r="G16" s="153">
        <v>1</v>
      </c>
      <c r="H16" s="153">
        <v>1</v>
      </c>
      <c r="I16" s="153">
        <v>1</v>
      </c>
      <c r="J16" s="153">
        <v>1</v>
      </c>
      <c r="K16" s="153">
        <v>1</v>
      </c>
      <c r="L16" s="153">
        <v>1</v>
      </c>
      <c r="M16" s="153">
        <v>1</v>
      </c>
      <c r="N16" s="153">
        <v>1</v>
      </c>
      <c r="O16" s="154">
        <v>1</v>
      </c>
    </row>
    <row r="17" spans="1:15" ht="19.5" thickBot="1">
      <c r="A17" s="799" t="s">
        <v>376</v>
      </c>
      <c r="B17" s="800"/>
      <c r="C17" s="155">
        <v>0</v>
      </c>
      <c r="D17" s="155">
        <v>0</v>
      </c>
      <c r="E17" s="155">
        <v>0</v>
      </c>
      <c r="F17" s="155">
        <v>0</v>
      </c>
      <c r="G17" s="155">
        <v>1</v>
      </c>
      <c r="H17" s="155">
        <v>1</v>
      </c>
      <c r="I17" s="155">
        <v>1</v>
      </c>
      <c r="J17" s="155">
        <v>1</v>
      </c>
      <c r="K17" s="155">
        <v>1</v>
      </c>
      <c r="L17" s="155">
        <v>1</v>
      </c>
      <c r="M17" s="155">
        <v>1</v>
      </c>
      <c r="N17" s="155">
        <v>1</v>
      </c>
      <c r="O17" s="156">
        <v>1</v>
      </c>
    </row>
    <row r="18" spans="1:15" ht="19.5" thickBot="1">
      <c r="A18" s="151" t="s">
        <v>374</v>
      </c>
      <c r="B18" s="803" t="s">
        <v>377</v>
      </c>
      <c r="C18" s="153">
        <v>1</v>
      </c>
      <c r="D18" s="153">
        <v>1</v>
      </c>
      <c r="E18" s="153">
        <v>1</v>
      </c>
      <c r="F18" s="153">
        <v>1</v>
      </c>
      <c r="G18" s="153">
        <v>1</v>
      </c>
      <c r="H18" s="153">
        <v>1</v>
      </c>
      <c r="I18" s="153">
        <v>1</v>
      </c>
      <c r="J18" s="153">
        <v>1</v>
      </c>
      <c r="K18" s="153">
        <v>1</v>
      </c>
      <c r="L18" s="153">
        <v>1</v>
      </c>
      <c r="M18" s="153">
        <v>1</v>
      </c>
      <c r="N18" s="153">
        <v>1</v>
      </c>
      <c r="O18" s="154">
        <v>1</v>
      </c>
    </row>
    <row r="19" spans="1:15" ht="19.5" thickBot="1">
      <c r="A19" s="151" t="s">
        <v>378</v>
      </c>
      <c r="B19" s="805"/>
      <c r="C19" s="153"/>
      <c r="D19" s="153"/>
      <c r="E19" s="153"/>
      <c r="F19" s="153"/>
      <c r="G19" s="153"/>
      <c r="H19" s="153"/>
      <c r="I19" s="153"/>
      <c r="J19" s="153">
        <v>1</v>
      </c>
      <c r="K19" s="153">
        <v>1</v>
      </c>
      <c r="L19" s="153">
        <v>1</v>
      </c>
      <c r="M19" s="153">
        <v>1</v>
      </c>
      <c r="N19" s="153">
        <v>1</v>
      </c>
      <c r="O19" s="154">
        <v>1</v>
      </c>
    </row>
    <row r="20" spans="1:15" ht="19.5" thickBot="1">
      <c r="A20" s="151" t="s">
        <v>379</v>
      </c>
      <c r="B20" s="805"/>
      <c r="C20" s="153"/>
      <c r="D20" s="153"/>
      <c r="E20" s="153"/>
      <c r="F20" s="153"/>
      <c r="G20" s="153"/>
      <c r="H20" s="153"/>
      <c r="I20" s="153"/>
      <c r="J20" s="153"/>
      <c r="K20" s="153"/>
      <c r="L20" s="153"/>
      <c r="M20" s="153"/>
      <c r="N20" s="153">
        <v>1</v>
      </c>
      <c r="O20" s="154">
        <v>1</v>
      </c>
    </row>
    <row r="21" spans="1:15" ht="19.5" thickBot="1">
      <c r="A21" s="151" t="s">
        <v>380</v>
      </c>
      <c r="B21" s="804"/>
      <c r="C21" s="153"/>
      <c r="D21" s="153"/>
      <c r="E21" s="153"/>
      <c r="F21" s="153"/>
      <c r="G21" s="153"/>
      <c r="H21" s="153"/>
      <c r="I21" s="153"/>
      <c r="J21" s="153"/>
      <c r="K21" s="153"/>
      <c r="L21" s="153"/>
      <c r="M21" s="153"/>
      <c r="N21" s="153"/>
      <c r="O21" s="154"/>
    </row>
    <row r="22" spans="1:15" ht="19.5" thickBot="1">
      <c r="A22" s="799" t="s">
        <v>381</v>
      </c>
      <c r="B22" s="800"/>
      <c r="C22" s="155">
        <v>1</v>
      </c>
      <c r="D22" s="155">
        <v>1</v>
      </c>
      <c r="E22" s="155">
        <v>1</v>
      </c>
      <c r="F22" s="155">
        <v>1</v>
      </c>
      <c r="G22" s="155">
        <v>1</v>
      </c>
      <c r="H22" s="155">
        <v>1</v>
      </c>
      <c r="I22" s="155">
        <v>1</v>
      </c>
      <c r="J22" s="155">
        <v>2</v>
      </c>
      <c r="K22" s="155">
        <v>2</v>
      </c>
      <c r="L22" s="155">
        <v>2</v>
      </c>
      <c r="M22" s="155">
        <v>2</v>
      </c>
      <c r="N22" s="155">
        <v>3</v>
      </c>
      <c r="O22" s="156">
        <v>3</v>
      </c>
    </row>
    <row r="23" spans="1:15" ht="19.5" thickBot="1">
      <c r="A23" s="151" t="s">
        <v>368</v>
      </c>
      <c r="B23" s="803" t="s">
        <v>312</v>
      </c>
      <c r="C23" s="153"/>
      <c r="D23" s="153"/>
      <c r="E23" s="153"/>
      <c r="F23" s="153"/>
      <c r="G23" s="153">
        <v>1</v>
      </c>
      <c r="H23" s="153">
        <v>1</v>
      </c>
      <c r="I23" s="153">
        <v>1</v>
      </c>
      <c r="J23" s="153">
        <v>1</v>
      </c>
      <c r="K23" s="153">
        <v>1</v>
      </c>
      <c r="L23" s="153">
        <v>1</v>
      </c>
      <c r="M23" s="153">
        <v>1</v>
      </c>
      <c r="N23" s="153">
        <v>1</v>
      </c>
      <c r="O23" s="154">
        <v>1</v>
      </c>
    </row>
    <row r="24" spans="1:15" ht="19.5" thickBot="1">
      <c r="A24" s="151" t="s">
        <v>379</v>
      </c>
      <c r="B24" s="805"/>
      <c r="C24" s="153"/>
      <c r="D24" s="153"/>
      <c r="E24" s="153"/>
      <c r="F24" s="153"/>
      <c r="G24" s="153"/>
      <c r="H24" s="153"/>
      <c r="I24" s="153"/>
      <c r="J24" s="153"/>
      <c r="K24" s="153"/>
      <c r="L24" s="153"/>
      <c r="M24" s="153"/>
      <c r="N24" s="153">
        <v>1</v>
      </c>
      <c r="O24" s="154">
        <v>1</v>
      </c>
    </row>
    <row r="25" spans="1:15" ht="19.5" thickBot="1">
      <c r="A25" s="151" t="s">
        <v>380</v>
      </c>
      <c r="B25" s="804"/>
      <c r="C25" s="153"/>
      <c r="D25" s="153"/>
      <c r="E25" s="153"/>
      <c r="F25" s="153"/>
      <c r="G25" s="153"/>
      <c r="H25" s="153"/>
      <c r="I25" s="153"/>
      <c r="J25" s="153">
        <v>1</v>
      </c>
      <c r="K25" s="153">
        <v>1</v>
      </c>
      <c r="L25" s="153">
        <v>1</v>
      </c>
      <c r="M25" s="153">
        <v>1</v>
      </c>
      <c r="N25" s="153">
        <v>1</v>
      </c>
      <c r="O25" s="154">
        <v>1</v>
      </c>
    </row>
    <row r="26" spans="1:15" ht="19.5" thickBot="1">
      <c r="A26" s="799" t="s">
        <v>382</v>
      </c>
      <c r="B26" s="800"/>
      <c r="C26" s="155"/>
      <c r="D26" s="155"/>
      <c r="E26" s="155"/>
      <c r="F26" s="155"/>
      <c r="G26" s="155"/>
      <c r="H26" s="155"/>
      <c r="I26" s="155"/>
      <c r="J26" s="155"/>
      <c r="K26" s="155"/>
      <c r="L26" s="155"/>
      <c r="M26" s="155"/>
      <c r="N26" s="155"/>
      <c r="O26" s="156"/>
    </row>
    <row r="27" spans="1:15" ht="19.5" thickBot="1">
      <c r="A27" s="151" t="s">
        <v>368</v>
      </c>
      <c r="B27" s="803" t="s">
        <v>383</v>
      </c>
      <c r="C27" s="153" t="s">
        <v>384</v>
      </c>
      <c r="D27" s="153"/>
      <c r="E27" s="153">
        <v>1</v>
      </c>
      <c r="F27" s="153">
        <v>1</v>
      </c>
      <c r="G27" s="153">
        <v>1</v>
      </c>
      <c r="H27" s="153">
        <v>1</v>
      </c>
      <c r="I27" s="153">
        <v>1</v>
      </c>
      <c r="J27" s="153">
        <v>1</v>
      </c>
      <c r="K27" s="153">
        <v>1</v>
      </c>
      <c r="L27" s="153">
        <v>1</v>
      </c>
      <c r="M27" s="153">
        <v>1</v>
      </c>
      <c r="N27" s="153">
        <v>1</v>
      </c>
      <c r="O27" s="154">
        <v>1</v>
      </c>
    </row>
    <row r="28" spans="1:15" ht="19.5" thickBot="1">
      <c r="A28" s="157" t="s">
        <v>379</v>
      </c>
      <c r="B28" s="805"/>
      <c r="C28" s="153"/>
      <c r="D28" s="153"/>
      <c r="E28" s="153"/>
      <c r="F28" s="153"/>
      <c r="G28" s="153"/>
      <c r="H28" s="153"/>
      <c r="I28" s="153"/>
      <c r="J28" s="153"/>
      <c r="K28" s="153"/>
      <c r="L28" s="153"/>
      <c r="M28" s="153"/>
      <c r="N28" s="153">
        <v>1</v>
      </c>
      <c r="O28" s="154">
        <v>1</v>
      </c>
    </row>
    <row r="29" spans="1:15" ht="19.5" thickBot="1">
      <c r="A29" s="799" t="s">
        <v>385</v>
      </c>
      <c r="B29" s="800"/>
      <c r="C29" s="155">
        <v>0</v>
      </c>
      <c r="D29" s="155">
        <v>0</v>
      </c>
      <c r="E29" s="155">
        <v>1</v>
      </c>
      <c r="F29" s="155">
        <v>1</v>
      </c>
      <c r="G29" s="155">
        <v>1</v>
      </c>
      <c r="H29" s="155">
        <v>1</v>
      </c>
      <c r="I29" s="155">
        <v>1</v>
      </c>
      <c r="J29" s="155">
        <v>1</v>
      </c>
      <c r="K29" s="155">
        <v>1</v>
      </c>
      <c r="L29" s="155">
        <v>1</v>
      </c>
      <c r="M29" s="155">
        <v>1</v>
      </c>
      <c r="N29" s="155">
        <v>2</v>
      </c>
      <c r="O29" s="156">
        <v>2</v>
      </c>
    </row>
    <row r="30" spans="1:15" ht="12.75" customHeight="1"/>
    <row r="31" spans="1:15">
      <c r="A31" s="806" t="s">
        <v>386</v>
      </c>
      <c r="B31" s="806"/>
      <c r="C31" s="806"/>
      <c r="D31" s="806"/>
      <c r="E31" s="806"/>
      <c r="F31" s="806"/>
      <c r="G31" s="806"/>
      <c r="H31" s="806"/>
      <c r="I31" s="806"/>
      <c r="J31" s="806"/>
      <c r="K31" s="806"/>
      <c r="L31" s="806"/>
      <c r="M31" s="806"/>
      <c r="N31" s="806"/>
      <c r="O31" s="158"/>
    </row>
    <row r="32" spans="1:15" ht="46.5" customHeight="1">
      <c r="A32" s="807" t="s">
        <v>387</v>
      </c>
      <c r="B32" s="807"/>
      <c r="C32" s="807"/>
      <c r="D32" s="807"/>
      <c r="E32" s="807"/>
      <c r="F32" s="807"/>
      <c r="G32" s="807"/>
      <c r="H32" s="807"/>
      <c r="I32" s="807"/>
      <c r="J32" s="807"/>
      <c r="K32" s="807"/>
      <c r="L32" s="807"/>
      <c r="M32" s="807"/>
      <c r="N32" s="807"/>
      <c r="O32" s="159"/>
    </row>
    <row r="33" spans="1:15" ht="40.5" customHeight="1">
      <c r="A33" s="807" t="s">
        <v>388</v>
      </c>
      <c r="B33" s="807"/>
      <c r="C33" s="807"/>
      <c r="D33" s="807"/>
      <c r="E33" s="807"/>
      <c r="F33" s="807"/>
      <c r="G33" s="807"/>
      <c r="H33" s="807"/>
      <c r="I33" s="807"/>
      <c r="J33" s="807"/>
      <c r="K33" s="807"/>
      <c r="L33" s="807"/>
      <c r="M33" s="807"/>
      <c r="N33" s="807"/>
      <c r="O33" s="159"/>
    </row>
    <row r="34" spans="1:15">
      <c r="A34" s="160"/>
    </row>
    <row r="35" spans="1:15" hidden="1">
      <c r="A35">
        <v>2021</v>
      </c>
    </row>
    <row r="36" spans="1:15" hidden="1">
      <c r="A36">
        <v>2022</v>
      </c>
    </row>
    <row r="37" spans="1:15" hidden="1">
      <c r="A37">
        <v>2023</v>
      </c>
    </row>
    <row r="38" spans="1:15" hidden="1">
      <c r="A38">
        <v>2024</v>
      </c>
    </row>
    <row r="39" spans="1:15" hidden="1">
      <c r="A39">
        <v>2025</v>
      </c>
    </row>
    <row r="40" spans="1:15" hidden="1">
      <c r="A40">
        <v>2026</v>
      </c>
    </row>
    <row r="41" spans="1:15" hidden="1">
      <c r="A41">
        <v>2027</v>
      </c>
    </row>
    <row r="42" spans="1:15" hidden="1">
      <c r="A42">
        <v>2028</v>
      </c>
    </row>
    <row r="43" spans="1:15" hidden="1">
      <c r="A43">
        <v>2029</v>
      </c>
    </row>
    <row r="44" spans="1:15" hidden="1">
      <c r="A44">
        <v>2030</v>
      </c>
    </row>
  </sheetData>
  <sheetProtection sheet="1" objects="1" scenarios="1"/>
  <mergeCells count="23">
    <mergeCell ref="B27:B28"/>
    <mergeCell ref="A29:B29"/>
    <mergeCell ref="A31:N31"/>
    <mergeCell ref="A32:N32"/>
    <mergeCell ref="A33:N33"/>
    <mergeCell ref="A26:B26"/>
    <mergeCell ref="A6:A7"/>
    <mergeCell ref="B6:B7"/>
    <mergeCell ref="A9:B9"/>
    <mergeCell ref="B10:B11"/>
    <mergeCell ref="A12:B12"/>
    <mergeCell ref="B13:B14"/>
    <mergeCell ref="A15:B15"/>
    <mergeCell ref="A17:B17"/>
    <mergeCell ref="B18:B21"/>
    <mergeCell ref="A22:B22"/>
    <mergeCell ref="B23:B25"/>
    <mergeCell ref="A4:B5"/>
    <mergeCell ref="C4:G5"/>
    <mergeCell ref="H4:J4"/>
    <mergeCell ref="K4:O4"/>
    <mergeCell ref="H5:J5"/>
    <mergeCell ref="K5:O5"/>
  </mergeCells>
  <phoneticPr fontId="11"/>
  <dataValidations count="1">
    <dataValidation type="list" allowBlank="1" showInputMessage="1" showErrorMessage="1" sqref="A4" xr:uid="{00000000-0002-0000-0200-000000000000}">
      <formula1>$A$35:$A$44</formula1>
    </dataValidation>
  </dataValidations>
  <pageMargins left="0.23622047244094491" right="0.23622047244094491" top="0.35433070866141736" bottom="0.39370078740157483" header="0.31496062992125984" footer="0.31496062992125984"/>
  <pageSetup paperSize="9" scale="81" fitToHeight="0" orientation="landscape" cellComments="asDisplayed"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sheetPr>
  <dimension ref="A1:Q34"/>
  <sheetViews>
    <sheetView workbookViewId="0">
      <selection activeCell="H2" sqref="H2:Q2"/>
    </sheetView>
  </sheetViews>
  <sheetFormatPr defaultRowHeight="18.75"/>
  <cols>
    <col min="1" max="1" width="25" customWidth="1"/>
    <col min="2" max="17" width="6.625" customWidth="1"/>
  </cols>
  <sheetData>
    <row r="1" spans="1:17" ht="19.5" customHeight="1">
      <c r="H1" s="816" t="str">
        <f>'様式４-１'!L53</f>
        <v>臨床研修病院の名称：　　　　　　　　　　　　　　　　　　　　　　　　　　　</v>
      </c>
      <c r="I1" s="817"/>
      <c r="J1" s="817"/>
      <c r="K1" s="817"/>
      <c r="L1" s="817"/>
      <c r="M1" s="817"/>
      <c r="N1" s="817"/>
      <c r="O1" s="817"/>
      <c r="P1" s="817"/>
      <c r="Q1" s="818"/>
    </row>
    <row r="2" spans="1:17" ht="19.5" customHeight="1">
      <c r="A2" s="127"/>
      <c r="B2" s="127"/>
      <c r="C2" s="127"/>
      <c r="D2" s="127"/>
      <c r="E2" s="127"/>
      <c r="F2" s="127"/>
      <c r="H2" s="819" t="str">
        <f>'様式４-１'!B53</f>
        <v>病院施設番号：　　　　　　　　　　　　　　　</v>
      </c>
      <c r="I2" s="820"/>
      <c r="J2" s="820"/>
      <c r="K2" s="820"/>
      <c r="L2" s="820"/>
      <c r="M2" s="820"/>
      <c r="N2" s="820"/>
      <c r="O2" s="820"/>
      <c r="P2" s="820"/>
      <c r="Q2" s="821"/>
    </row>
    <row r="3" spans="1:17" ht="34.5" customHeight="1">
      <c r="A3" s="763" t="s">
        <v>306</v>
      </c>
      <c r="B3" s="764" t="s">
        <v>307</v>
      </c>
      <c r="C3" s="764" t="s">
        <v>308</v>
      </c>
      <c r="D3" s="764" t="s">
        <v>309</v>
      </c>
      <c r="E3" s="764" t="s">
        <v>310</v>
      </c>
      <c r="F3" s="764" t="s">
        <v>311</v>
      </c>
      <c r="G3" s="771" t="s">
        <v>312</v>
      </c>
      <c r="H3" s="772"/>
      <c r="I3" s="763"/>
      <c r="J3" s="764" t="s">
        <v>313</v>
      </c>
      <c r="K3" s="489" t="s">
        <v>314</v>
      </c>
      <c r="L3" s="489"/>
      <c r="M3" s="489"/>
      <c r="N3" s="489" t="s">
        <v>315</v>
      </c>
      <c r="O3" s="489"/>
      <c r="P3" s="489"/>
      <c r="Q3" s="545" t="s">
        <v>316</v>
      </c>
    </row>
    <row r="4" spans="1:17" ht="34.5" customHeight="1">
      <c r="A4" s="763"/>
      <c r="B4" s="764"/>
      <c r="C4" s="764"/>
      <c r="D4" s="764"/>
      <c r="E4" s="764"/>
      <c r="F4" s="764"/>
      <c r="G4" s="764"/>
      <c r="H4" s="763" t="s">
        <v>317</v>
      </c>
      <c r="I4" s="763"/>
      <c r="J4" s="764"/>
      <c r="K4" s="770"/>
      <c r="L4" s="770"/>
      <c r="M4" s="770"/>
      <c r="N4" s="770"/>
      <c r="O4" s="770"/>
      <c r="P4" s="770"/>
      <c r="Q4" s="607"/>
    </row>
    <row r="5" spans="1:17" ht="34.5" customHeight="1">
      <c r="A5" s="763"/>
      <c r="B5" s="764"/>
      <c r="C5" s="764"/>
      <c r="D5" s="764"/>
      <c r="E5" s="764"/>
      <c r="F5" s="764"/>
      <c r="G5" s="764"/>
      <c r="H5" s="128" t="s">
        <v>318</v>
      </c>
      <c r="I5" s="129" t="s">
        <v>319</v>
      </c>
      <c r="J5" s="764"/>
      <c r="K5" s="770"/>
      <c r="L5" s="770"/>
      <c r="M5" s="770"/>
      <c r="N5" s="770"/>
      <c r="O5" s="770"/>
      <c r="P5" s="770"/>
      <c r="Q5" s="736"/>
    </row>
    <row r="6" spans="1:17" ht="20.25" customHeight="1">
      <c r="A6" s="124" t="s">
        <v>320</v>
      </c>
      <c r="B6" s="808"/>
      <c r="C6" s="191"/>
      <c r="D6" s="808"/>
      <c r="E6" s="808"/>
      <c r="F6" s="808"/>
      <c r="G6" s="191"/>
      <c r="H6" s="191"/>
      <c r="I6" s="808"/>
      <c r="J6" s="808"/>
      <c r="K6" s="808"/>
      <c r="L6" s="808"/>
      <c r="M6" s="808"/>
      <c r="N6" s="808"/>
      <c r="O6" s="808"/>
      <c r="P6" s="808"/>
      <c r="Q6" s="808">
        <f>SUM(B6,C6,D6,E6,F6,J6,K6,L6,M6,N6,O6,P6)+IF(G6="",SUM(H6,I6),G6)</f>
        <v>0</v>
      </c>
    </row>
    <row r="7" spans="1:17" ht="20.25" customHeight="1">
      <c r="A7" s="131" t="s">
        <v>321</v>
      </c>
      <c r="B7" s="809"/>
      <c r="C7" s="161">
        <f>'様式４-１'!R59</f>
        <v>0</v>
      </c>
      <c r="D7" s="809"/>
      <c r="E7" s="809"/>
      <c r="F7" s="809"/>
      <c r="G7" s="812">
        <f>SUM('様式４-１'!R74,'様式４-１'!Z74)</f>
        <v>0</v>
      </c>
      <c r="H7" s="813"/>
      <c r="I7" s="809"/>
      <c r="J7" s="809"/>
      <c r="K7" s="809"/>
      <c r="L7" s="809"/>
      <c r="M7" s="809"/>
      <c r="N7" s="809"/>
      <c r="O7" s="809"/>
      <c r="P7" s="809"/>
      <c r="Q7" s="809"/>
    </row>
    <row r="8" spans="1:17" ht="43.5" customHeight="1">
      <c r="A8" s="133" t="s">
        <v>324</v>
      </c>
      <c r="B8" s="192"/>
      <c r="C8" s="192"/>
      <c r="D8" s="192"/>
      <c r="E8" s="192"/>
      <c r="F8" s="192"/>
      <c r="G8" s="192"/>
      <c r="H8" s="192"/>
      <c r="I8" s="192"/>
      <c r="J8" s="192"/>
      <c r="K8" s="192"/>
      <c r="L8" s="192"/>
      <c r="M8" s="192"/>
      <c r="N8" s="192"/>
      <c r="O8" s="192"/>
      <c r="P8" s="192"/>
      <c r="Q8" s="192">
        <f>SUM(B8:P8)</f>
        <v>0</v>
      </c>
    </row>
    <row r="9" spans="1:17" ht="38.25" customHeight="1">
      <c r="A9" s="124" t="s">
        <v>325</v>
      </c>
      <c r="B9" s="191"/>
      <c r="C9" s="191"/>
      <c r="D9" s="191"/>
      <c r="E9" s="191"/>
      <c r="F9" s="191"/>
      <c r="G9" s="191"/>
      <c r="H9" s="191"/>
      <c r="I9" s="191"/>
      <c r="J9" s="191"/>
      <c r="K9" s="191"/>
      <c r="L9" s="191"/>
      <c r="M9" s="191"/>
      <c r="N9" s="191"/>
      <c r="O9" s="191"/>
      <c r="P9" s="191"/>
      <c r="Q9" s="810"/>
    </row>
    <row r="10" spans="1:17" ht="24.75" customHeight="1">
      <c r="A10" s="131" t="s">
        <v>326</v>
      </c>
      <c r="B10" s="193"/>
      <c r="C10" s="193"/>
      <c r="D10" s="193"/>
      <c r="E10" s="193"/>
      <c r="F10" s="193"/>
      <c r="G10" s="193"/>
      <c r="H10" s="193"/>
      <c r="I10" s="193"/>
      <c r="J10" s="193"/>
      <c r="K10" s="193"/>
      <c r="L10" s="193"/>
      <c r="M10" s="193"/>
      <c r="N10" s="193"/>
      <c r="O10" s="193"/>
      <c r="P10" s="193"/>
      <c r="Q10" s="811"/>
    </row>
    <row r="11" spans="1:17" ht="36" customHeight="1">
      <c r="A11" s="124" t="s">
        <v>327</v>
      </c>
      <c r="B11" s="191"/>
      <c r="C11" s="191"/>
      <c r="D11" s="191"/>
      <c r="E11" s="191"/>
      <c r="F11" s="191"/>
      <c r="G11" s="191"/>
      <c r="H11" s="191"/>
      <c r="I11" s="191"/>
      <c r="J11" s="191"/>
      <c r="K11" s="191"/>
      <c r="L11" s="191"/>
      <c r="M11" s="191"/>
      <c r="N11" s="191"/>
      <c r="O11" s="191"/>
      <c r="P11" s="191"/>
      <c r="Q11" s="194"/>
    </row>
    <row r="12" spans="1:17" ht="24.75" customHeight="1">
      <c r="A12" s="124" t="s">
        <v>328</v>
      </c>
      <c r="B12" s="191"/>
      <c r="C12" s="191"/>
      <c r="D12" s="191"/>
      <c r="E12" s="191"/>
      <c r="F12" s="191"/>
      <c r="G12" s="191"/>
      <c r="H12" s="191"/>
      <c r="I12" s="191"/>
      <c r="J12" s="191"/>
      <c r="K12" s="191"/>
      <c r="L12" s="191"/>
      <c r="M12" s="191"/>
      <c r="N12" s="191"/>
      <c r="O12" s="191"/>
      <c r="P12" s="191"/>
      <c r="Q12" s="191">
        <f>SUM(B12:P12)</f>
        <v>0</v>
      </c>
    </row>
    <row r="13" spans="1:17" ht="32.25" customHeight="1">
      <c r="A13" s="137" t="s">
        <v>329</v>
      </c>
      <c r="B13" s="190"/>
      <c r="C13" s="190"/>
      <c r="D13" s="190"/>
      <c r="E13" s="190"/>
      <c r="F13" s="190"/>
      <c r="G13" s="190"/>
      <c r="H13" s="190"/>
      <c r="I13" s="190"/>
      <c r="J13" s="190"/>
      <c r="K13" s="190"/>
      <c r="L13" s="190"/>
      <c r="M13" s="190"/>
      <c r="N13" s="190"/>
      <c r="O13" s="190"/>
      <c r="P13" s="190"/>
      <c r="Q13" s="190">
        <f>SUM(B13:P13)</f>
        <v>0</v>
      </c>
    </row>
    <row r="14" spans="1:17">
      <c r="A14" s="138"/>
      <c r="B14" s="138"/>
      <c r="C14" s="138"/>
      <c r="D14" s="138"/>
      <c r="E14" s="138"/>
      <c r="F14" s="138"/>
      <c r="G14" s="138"/>
      <c r="H14" s="138"/>
      <c r="I14" s="138"/>
      <c r="J14" s="138"/>
      <c r="K14" s="138"/>
      <c r="L14" s="138"/>
      <c r="M14" s="138"/>
      <c r="N14" s="138"/>
      <c r="O14" s="138"/>
      <c r="P14" s="138"/>
      <c r="Q14" s="188"/>
    </row>
    <row r="15" spans="1:17" ht="54" customHeight="1">
      <c r="A15" s="769" t="s">
        <v>332</v>
      </c>
      <c r="B15" s="769"/>
      <c r="C15" s="769"/>
      <c r="D15" s="769"/>
      <c r="E15" s="769"/>
      <c r="F15" s="769"/>
      <c r="G15" s="769"/>
      <c r="H15" s="769"/>
      <c r="I15" s="769"/>
      <c r="J15" s="769"/>
      <c r="K15" s="769"/>
      <c r="L15" s="769"/>
      <c r="M15" s="769"/>
      <c r="N15" s="769"/>
      <c r="O15" s="769"/>
      <c r="P15" s="769"/>
      <c r="Q15" s="139"/>
    </row>
    <row r="16" spans="1:17" ht="33.75" customHeight="1">
      <c r="A16" s="773" t="s">
        <v>333</v>
      </c>
      <c r="B16" s="773"/>
      <c r="C16" s="773"/>
      <c r="D16" s="773"/>
      <c r="E16" s="773"/>
      <c r="F16" s="773"/>
      <c r="G16" s="773"/>
      <c r="H16" s="773"/>
      <c r="I16" s="773"/>
      <c r="J16" s="773"/>
      <c r="K16" s="773"/>
      <c r="L16" s="773"/>
      <c r="M16" s="773"/>
      <c r="N16" s="773"/>
      <c r="O16" s="773"/>
      <c r="P16" s="773"/>
      <c r="Q16" s="140"/>
    </row>
    <row r="17" spans="1:17">
      <c r="A17" s="774" t="s">
        <v>334</v>
      </c>
      <c r="B17" s="774"/>
      <c r="C17" s="774"/>
      <c r="D17" s="774"/>
      <c r="E17" s="774"/>
      <c r="F17" s="774"/>
      <c r="G17" s="774"/>
      <c r="H17" s="774"/>
      <c r="I17" s="774"/>
      <c r="J17" s="774"/>
      <c r="K17" s="774"/>
      <c r="L17" s="774"/>
      <c r="M17" s="774"/>
      <c r="N17" s="774"/>
      <c r="O17" s="774"/>
      <c r="P17" s="774"/>
    </row>
    <row r="18" spans="1:17" ht="19.5" customHeight="1">
      <c r="H18" s="816" t="str">
        <f>H1</f>
        <v>臨床研修病院の名称：　　　　　　　　　　　　　　　　　　　　　　　　　　　</v>
      </c>
      <c r="I18" s="817"/>
      <c r="J18" s="817"/>
      <c r="K18" s="817"/>
      <c r="L18" s="817"/>
      <c r="M18" s="817"/>
      <c r="N18" s="817"/>
      <c r="O18" s="817"/>
      <c r="P18" s="817"/>
      <c r="Q18" s="818"/>
    </row>
    <row r="19" spans="1:17" ht="19.5" customHeight="1">
      <c r="A19" s="127"/>
      <c r="B19" s="127"/>
      <c r="C19" s="127"/>
      <c r="D19" s="127"/>
      <c r="E19" s="127"/>
      <c r="F19" s="127"/>
      <c r="H19" s="819" t="str">
        <f>H2</f>
        <v>病院施設番号：　　　　　　　　　　　　　　　</v>
      </c>
      <c r="I19" s="820"/>
      <c r="J19" s="820"/>
      <c r="K19" s="820"/>
      <c r="L19" s="820"/>
      <c r="M19" s="820"/>
      <c r="N19" s="820"/>
      <c r="O19" s="820"/>
      <c r="P19" s="820"/>
      <c r="Q19" s="821"/>
    </row>
    <row r="20" spans="1:17" ht="34.5" customHeight="1">
      <c r="A20" s="763" t="s">
        <v>306</v>
      </c>
      <c r="B20" s="814" t="s">
        <v>315</v>
      </c>
      <c r="C20" s="815"/>
      <c r="D20" s="815"/>
      <c r="E20" s="815"/>
      <c r="F20" s="815"/>
      <c r="G20" s="815"/>
      <c r="H20" s="815"/>
      <c r="I20" s="815"/>
      <c r="J20" s="815"/>
      <c r="K20" s="815"/>
      <c r="L20" s="815"/>
      <c r="M20" s="815"/>
      <c r="N20" s="815"/>
      <c r="O20" s="815"/>
      <c r="P20" s="772"/>
      <c r="Q20" s="545" t="s">
        <v>316</v>
      </c>
    </row>
    <row r="21" spans="1:17" ht="34.5" customHeight="1">
      <c r="A21" s="763"/>
      <c r="B21" s="775"/>
      <c r="C21" s="775"/>
      <c r="D21" s="775"/>
      <c r="E21" s="775"/>
      <c r="F21" s="775"/>
      <c r="G21" s="775"/>
      <c r="H21" s="775"/>
      <c r="I21" s="775"/>
      <c r="J21" s="775"/>
      <c r="K21" s="775"/>
      <c r="L21" s="775"/>
      <c r="M21" s="775"/>
      <c r="N21" s="775"/>
      <c r="O21" s="775"/>
      <c r="P21" s="775"/>
      <c r="Q21" s="607"/>
    </row>
    <row r="22" spans="1:17" ht="34.5" customHeight="1">
      <c r="A22" s="763"/>
      <c r="B22" s="777"/>
      <c r="C22" s="777"/>
      <c r="D22" s="777"/>
      <c r="E22" s="777"/>
      <c r="F22" s="777"/>
      <c r="G22" s="777"/>
      <c r="H22" s="777"/>
      <c r="I22" s="777"/>
      <c r="J22" s="777"/>
      <c r="K22" s="777"/>
      <c r="L22" s="777"/>
      <c r="M22" s="777"/>
      <c r="N22" s="777"/>
      <c r="O22" s="777"/>
      <c r="P22" s="777"/>
      <c r="Q22" s="736"/>
    </row>
    <row r="23" spans="1:17" ht="20.25" customHeight="1">
      <c r="A23" s="778" t="s">
        <v>320</v>
      </c>
      <c r="B23" s="808"/>
      <c r="C23" s="808"/>
      <c r="D23" s="808"/>
      <c r="E23" s="808"/>
      <c r="F23" s="808"/>
      <c r="G23" s="808"/>
      <c r="H23" s="808"/>
      <c r="I23" s="808"/>
      <c r="J23" s="808"/>
      <c r="K23" s="808"/>
      <c r="L23" s="808"/>
      <c r="M23" s="808"/>
      <c r="N23" s="808"/>
      <c r="O23" s="808"/>
      <c r="P23" s="808"/>
      <c r="Q23" s="808">
        <f>SUM(Q6,B23:P24)</f>
        <v>0</v>
      </c>
    </row>
    <row r="24" spans="1:17" ht="20.25" customHeight="1">
      <c r="A24" s="779"/>
      <c r="B24" s="809"/>
      <c r="C24" s="809"/>
      <c r="D24" s="809"/>
      <c r="E24" s="809"/>
      <c r="F24" s="809"/>
      <c r="G24" s="809"/>
      <c r="H24" s="809"/>
      <c r="I24" s="809"/>
      <c r="J24" s="809"/>
      <c r="K24" s="809"/>
      <c r="L24" s="809"/>
      <c r="M24" s="809"/>
      <c r="N24" s="809"/>
      <c r="O24" s="809"/>
      <c r="P24" s="809"/>
      <c r="Q24" s="809"/>
    </row>
    <row r="25" spans="1:17" ht="43.5" customHeight="1">
      <c r="A25" s="133" t="s">
        <v>324</v>
      </c>
      <c r="B25" s="192"/>
      <c r="C25" s="192"/>
      <c r="D25" s="192"/>
      <c r="E25" s="192"/>
      <c r="F25" s="192"/>
      <c r="G25" s="192"/>
      <c r="H25" s="192"/>
      <c r="I25" s="192"/>
      <c r="J25" s="192"/>
      <c r="K25" s="192"/>
      <c r="L25" s="192"/>
      <c r="M25" s="192"/>
      <c r="N25" s="192"/>
      <c r="O25" s="192"/>
      <c r="P25" s="192"/>
      <c r="Q25" s="192">
        <f>SUM(Q8,B25:P25)</f>
        <v>0</v>
      </c>
    </row>
    <row r="26" spans="1:17" ht="38.25" customHeight="1">
      <c r="A26" s="124" t="s">
        <v>325</v>
      </c>
      <c r="B26" s="191"/>
      <c r="C26" s="191"/>
      <c r="D26" s="191"/>
      <c r="E26" s="191"/>
      <c r="F26" s="191"/>
      <c r="G26" s="191"/>
      <c r="H26" s="191"/>
      <c r="I26" s="191"/>
      <c r="J26" s="191"/>
      <c r="K26" s="191"/>
      <c r="L26" s="191"/>
      <c r="M26" s="191"/>
      <c r="N26" s="191"/>
      <c r="O26" s="191"/>
      <c r="P26" s="191"/>
      <c r="Q26" s="810"/>
    </row>
    <row r="27" spans="1:17" ht="24.75" customHeight="1">
      <c r="A27" s="131" t="s">
        <v>326</v>
      </c>
      <c r="B27" s="193"/>
      <c r="C27" s="193"/>
      <c r="D27" s="193"/>
      <c r="E27" s="193"/>
      <c r="F27" s="193"/>
      <c r="G27" s="193"/>
      <c r="H27" s="193"/>
      <c r="I27" s="193"/>
      <c r="J27" s="193"/>
      <c r="K27" s="193"/>
      <c r="L27" s="193"/>
      <c r="M27" s="193"/>
      <c r="N27" s="193"/>
      <c r="O27" s="193"/>
      <c r="P27" s="193"/>
      <c r="Q27" s="811"/>
    </row>
    <row r="28" spans="1:17" ht="36" customHeight="1">
      <c r="A28" s="124" t="s">
        <v>327</v>
      </c>
      <c r="B28" s="191"/>
      <c r="C28" s="191"/>
      <c r="D28" s="191"/>
      <c r="E28" s="191"/>
      <c r="F28" s="191"/>
      <c r="G28" s="191"/>
      <c r="H28" s="191"/>
      <c r="I28" s="191"/>
      <c r="J28" s="191"/>
      <c r="K28" s="191"/>
      <c r="L28" s="191"/>
      <c r="M28" s="191"/>
      <c r="N28" s="191"/>
      <c r="O28" s="191"/>
      <c r="P28" s="191"/>
      <c r="Q28" s="194"/>
    </row>
    <row r="29" spans="1:17" ht="24.75" customHeight="1">
      <c r="A29" s="124" t="s">
        <v>328</v>
      </c>
      <c r="B29" s="191"/>
      <c r="C29" s="191"/>
      <c r="D29" s="191"/>
      <c r="E29" s="191"/>
      <c r="F29" s="191"/>
      <c r="G29" s="191"/>
      <c r="H29" s="191"/>
      <c r="I29" s="191"/>
      <c r="J29" s="191"/>
      <c r="K29" s="191"/>
      <c r="L29" s="191"/>
      <c r="M29" s="191"/>
      <c r="N29" s="191"/>
      <c r="O29" s="191"/>
      <c r="P29" s="191"/>
      <c r="Q29" s="191">
        <f>SUM(Q12,B29:P29)</f>
        <v>0</v>
      </c>
    </row>
    <row r="30" spans="1:17" ht="32.25" customHeight="1">
      <c r="A30" s="137" t="s">
        <v>329</v>
      </c>
      <c r="B30" s="190"/>
      <c r="C30" s="190"/>
      <c r="D30" s="190"/>
      <c r="E30" s="190"/>
      <c r="F30" s="190"/>
      <c r="G30" s="190"/>
      <c r="H30" s="190"/>
      <c r="I30" s="190"/>
      <c r="J30" s="190"/>
      <c r="K30" s="190"/>
      <c r="L30" s="190"/>
      <c r="M30" s="190"/>
      <c r="N30" s="190"/>
      <c r="O30" s="190"/>
      <c r="P30" s="190"/>
      <c r="Q30" s="190">
        <f>SUM(Q13,B30:P30)</f>
        <v>0</v>
      </c>
    </row>
    <row r="31" spans="1:17">
      <c r="A31" s="138"/>
      <c r="B31" s="138"/>
      <c r="C31" s="138"/>
      <c r="D31" s="138"/>
      <c r="E31" s="138"/>
      <c r="F31" s="138"/>
      <c r="G31" s="138"/>
      <c r="H31" s="138"/>
      <c r="I31" s="138"/>
      <c r="J31" s="138"/>
      <c r="K31" s="138"/>
      <c r="L31" s="138"/>
      <c r="M31" s="138"/>
      <c r="N31" s="138"/>
      <c r="O31" s="138"/>
      <c r="P31" s="138"/>
      <c r="Q31" s="188"/>
    </row>
    <row r="32" spans="1:17" ht="54" customHeight="1">
      <c r="A32" s="769" t="s">
        <v>332</v>
      </c>
      <c r="B32" s="769"/>
      <c r="C32" s="769"/>
      <c r="D32" s="769"/>
      <c r="E32" s="769"/>
      <c r="F32" s="769"/>
      <c r="G32" s="769"/>
      <c r="H32" s="769"/>
      <c r="I32" s="769"/>
      <c r="J32" s="769"/>
      <c r="K32" s="769"/>
      <c r="L32" s="769"/>
      <c r="M32" s="769"/>
      <c r="N32" s="769"/>
      <c r="O32" s="769"/>
      <c r="P32" s="769"/>
      <c r="Q32" s="769"/>
    </row>
    <row r="33" spans="1:17" ht="33.75" customHeight="1">
      <c r="A33" s="773" t="s">
        <v>333</v>
      </c>
      <c r="B33" s="773"/>
      <c r="C33" s="773"/>
      <c r="D33" s="773"/>
      <c r="E33" s="773"/>
      <c r="F33" s="773"/>
      <c r="G33" s="773"/>
      <c r="H33" s="773"/>
      <c r="I33" s="773"/>
      <c r="J33" s="773"/>
      <c r="K33" s="773"/>
      <c r="L33" s="773"/>
      <c r="M33" s="773"/>
      <c r="N33" s="773"/>
      <c r="O33" s="773"/>
      <c r="P33" s="773"/>
      <c r="Q33" s="140"/>
    </row>
    <row r="34" spans="1:17">
      <c r="A34" s="774" t="s">
        <v>334</v>
      </c>
      <c r="B34" s="774"/>
      <c r="C34" s="774"/>
      <c r="D34" s="774"/>
      <c r="E34" s="774"/>
      <c r="F34" s="774"/>
      <c r="G34" s="774"/>
      <c r="H34" s="774"/>
      <c r="I34" s="774"/>
      <c r="J34" s="774"/>
      <c r="K34" s="774"/>
      <c r="L34" s="774"/>
      <c r="M34" s="774"/>
      <c r="N34" s="774"/>
      <c r="O34" s="774"/>
      <c r="P34" s="774"/>
    </row>
  </sheetData>
  <mergeCells count="80">
    <mergeCell ref="A32:Q32"/>
    <mergeCell ref="A33:P33"/>
    <mergeCell ref="A34:P34"/>
    <mergeCell ref="H1:Q1"/>
    <mergeCell ref="H2:Q2"/>
    <mergeCell ref="H18:Q18"/>
    <mergeCell ref="H19:Q19"/>
    <mergeCell ref="M23:M24"/>
    <mergeCell ref="N23:N24"/>
    <mergeCell ref="O23:O24"/>
    <mergeCell ref="P23:P24"/>
    <mergeCell ref="Q23:Q24"/>
    <mergeCell ref="Q26:Q27"/>
    <mergeCell ref="G23:G24"/>
    <mergeCell ref="H23:H24"/>
    <mergeCell ref="I23:I24"/>
    <mergeCell ref="A20:A22"/>
    <mergeCell ref="B20:P20"/>
    <mergeCell ref="J23:J24"/>
    <mergeCell ref="K23:K24"/>
    <mergeCell ref="L23:L24"/>
    <mergeCell ref="M21:M22"/>
    <mergeCell ref="N21:N22"/>
    <mergeCell ref="F23:F24"/>
    <mergeCell ref="G21:G22"/>
    <mergeCell ref="H21:H22"/>
    <mergeCell ref="I21:I22"/>
    <mergeCell ref="J21:J22"/>
    <mergeCell ref="A23:A24"/>
    <mergeCell ref="B23:B24"/>
    <mergeCell ref="C23:C24"/>
    <mergeCell ref="D23:D24"/>
    <mergeCell ref="E23:E24"/>
    <mergeCell ref="Q20:Q22"/>
    <mergeCell ref="B21:B22"/>
    <mergeCell ref="C21:C22"/>
    <mergeCell ref="D21:D22"/>
    <mergeCell ref="E21:E22"/>
    <mergeCell ref="F21:F22"/>
    <mergeCell ref="O21:O22"/>
    <mergeCell ref="P21:P22"/>
    <mergeCell ref="K21:K22"/>
    <mergeCell ref="L21:L22"/>
    <mergeCell ref="F3:F5"/>
    <mergeCell ref="Q9:Q10"/>
    <mergeCell ref="A15:P15"/>
    <mergeCell ref="A16:P16"/>
    <mergeCell ref="A17:P17"/>
    <mergeCell ref="L6:L7"/>
    <mergeCell ref="M6:M7"/>
    <mergeCell ref="N6:N7"/>
    <mergeCell ref="O6:O7"/>
    <mergeCell ref="P6:P7"/>
    <mergeCell ref="Q6:Q7"/>
    <mergeCell ref="G7:H7"/>
    <mergeCell ref="J6:J7"/>
    <mergeCell ref="K6:K7"/>
    <mergeCell ref="G3:G5"/>
    <mergeCell ref="H3:I3"/>
    <mergeCell ref="B6:B7"/>
    <mergeCell ref="D6:D7"/>
    <mergeCell ref="E6:E7"/>
    <mergeCell ref="F6:F7"/>
    <mergeCell ref="I6:I7"/>
    <mergeCell ref="Q3:Q5"/>
    <mergeCell ref="H4:I4"/>
    <mergeCell ref="K4:K5"/>
    <mergeCell ref="L4:L5"/>
    <mergeCell ref="M4:M5"/>
    <mergeCell ref="N4:N5"/>
    <mergeCell ref="O4:O5"/>
    <mergeCell ref="P4:P5"/>
    <mergeCell ref="N3:P3"/>
    <mergeCell ref="J3:J5"/>
    <mergeCell ref="K3:M3"/>
    <mergeCell ref="A3:A5"/>
    <mergeCell ref="B3:B5"/>
    <mergeCell ref="C3:C5"/>
    <mergeCell ref="D3:D5"/>
    <mergeCell ref="E3:E5"/>
  </mergeCells>
  <phoneticPr fontId="11"/>
  <pageMargins left="0.23622047244094491" right="0.23622047244094491" top="0.86614173228346458" bottom="0.39370078740157483" header="0.39370078740157483" footer="0.31496062992125984"/>
  <pageSetup paperSize="9" orientation="landscape" r:id="rId1"/>
  <headerFooter alignWithMargins="0">
    <oddHeader>&amp;L&amp;14 １１．診療科ごとの入院患者・外来患者の数　&amp;R別紙１
既に番号を取得している臨床研修病院については病院施設番号を記入してください。</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33"/>
  <sheetViews>
    <sheetView workbookViewId="0">
      <selection activeCell="A2" sqref="A2:B3"/>
    </sheetView>
  </sheetViews>
  <sheetFormatPr defaultRowHeight="18.75"/>
  <cols>
    <col min="1" max="1" width="26.125" customWidth="1"/>
    <col min="2" max="2" width="19.25" customWidth="1"/>
  </cols>
  <sheetData>
    <row r="1" spans="1:15" ht="10.5" customHeight="1" thickBot="1">
      <c r="A1" s="141"/>
    </row>
    <row r="2" spans="1:15" ht="19.5" customHeight="1">
      <c r="A2" s="784">
        <v>2022</v>
      </c>
      <c r="B2" s="785"/>
      <c r="C2" s="788"/>
      <c r="D2" s="788"/>
      <c r="E2" s="788"/>
      <c r="F2" s="788"/>
      <c r="G2" s="789"/>
      <c r="H2" s="792" t="str">
        <f>'別紙１(協力施設）'!H1</f>
        <v>臨床研修病院の名称：　　　　　　　　　　　　　　　　　　　　　　　　　　　</v>
      </c>
      <c r="I2" s="793"/>
      <c r="J2" s="793"/>
      <c r="K2" s="793"/>
      <c r="L2" s="793"/>
      <c r="M2" s="793"/>
      <c r="N2" s="793"/>
      <c r="O2" s="794"/>
    </row>
    <row r="3" spans="1:15" ht="19.5" customHeight="1" thickBot="1">
      <c r="A3" s="786"/>
      <c r="B3" s="787"/>
      <c r="C3" s="790"/>
      <c r="D3" s="790"/>
      <c r="E3" s="790"/>
      <c r="F3" s="790"/>
      <c r="G3" s="791"/>
      <c r="H3" s="795" t="str">
        <f>'別紙１(協力施設）'!H2</f>
        <v>病院施設番号：　　　　　　　　　　　　　　　</v>
      </c>
      <c r="I3" s="796"/>
      <c r="J3" s="796"/>
      <c r="K3" s="796"/>
      <c r="L3" s="796"/>
      <c r="M3" s="796"/>
      <c r="N3" s="796"/>
      <c r="O3" s="822"/>
    </row>
    <row r="4" spans="1:15">
      <c r="A4" s="801" t="s">
        <v>338</v>
      </c>
      <c r="B4" s="801" t="s">
        <v>339</v>
      </c>
      <c r="C4" s="143" t="s">
        <v>340</v>
      </c>
      <c r="D4" s="143" t="s">
        <v>341</v>
      </c>
      <c r="E4" s="143" t="s">
        <v>342</v>
      </c>
      <c r="F4" s="144" t="s">
        <v>343</v>
      </c>
      <c r="G4" s="144" t="s">
        <v>344</v>
      </c>
      <c r="H4" s="144" t="s">
        <v>345</v>
      </c>
      <c r="I4" s="145" t="s">
        <v>346</v>
      </c>
      <c r="J4" s="144" t="s">
        <v>347</v>
      </c>
      <c r="K4" s="144" t="s">
        <v>348</v>
      </c>
      <c r="L4" s="144" t="s">
        <v>349</v>
      </c>
      <c r="M4" s="144" t="s">
        <v>350</v>
      </c>
      <c r="N4" s="144" t="s">
        <v>351</v>
      </c>
      <c r="O4" s="146" t="s">
        <v>352</v>
      </c>
    </row>
    <row r="5" spans="1:15" ht="19.5" thickBot="1">
      <c r="A5" s="802"/>
      <c r="B5" s="802"/>
      <c r="C5" s="147" t="s">
        <v>353</v>
      </c>
      <c r="D5" s="147" t="s">
        <v>354</v>
      </c>
      <c r="E5" s="147" t="s">
        <v>355</v>
      </c>
      <c r="F5" s="148" t="s">
        <v>356</v>
      </c>
      <c r="G5" s="148" t="s">
        <v>357</v>
      </c>
      <c r="H5" s="148" t="s">
        <v>358</v>
      </c>
      <c r="I5" s="149" t="s">
        <v>359</v>
      </c>
      <c r="J5" s="148" t="s">
        <v>360</v>
      </c>
      <c r="K5" s="148" t="s">
        <v>361</v>
      </c>
      <c r="L5" s="148" t="s">
        <v>362</v>
      </c>
      <c r="M5" s="148" t="s">
        <v>363</v>
      </c>
      <c r="N5" s="148" t="s">
        <v>364</v>
      </c>
      <c r="O5" s="150" t="s">
        <v>365</v>
      </c>
    </row>
    <row r="6" spans="1:15" ht="19.5" thickBot="1">
      <c r="A6" s="151"/>
      <c r="B6" s="151"/>
      <c r="C6" s="153"/>
      <c r="D6" s="153"/>
      <c r="E6" s="153"/>
      <c r="F6" s="153"/>
      <c r="G6" s="153"/>
      <c r="H6" s="153"/>
      <c r="I6" s="153"/>
      <c r="J6" s="153"/>
      <c r="K6" s="153"/>
      <c r="L6" s="153"/>
      <c r="M6" s="153"/>
      <c r="N6" s="153"/>
      <c r="O6" s="154"/>
    </row>
    <row r="7" spans="1:15" ht="19.5" thickBot="1">
      <c r="A7" s="151"/>
      <c r="B7" s="151"/>
      <c r="C7" s="153"/>
      <c r="D7" s="153"/>
      <c r="E7" s="153"/>
      <c r="F7" s="153"/>
      <c r="G7" s="153"/>
      <c r="H7" s="153"/>
      <c r="I7" s="153"/>
      <c r="J7" s="153"/>
      <c r="K7" s="153"/>
      <c r="L7" s="153"/>
      <c r="M7" s="153"/>
      <c r="N7" s="153"/>
      <c r="O7" s="154"/>
    </row>
    <row r="8" spans="1:15" ht="19.5" thickBot="1">
      <c r="A8" s="151"/>
      <c r="B8" s="151"/>
      <c r="C8" s="153"/>
      <c r="D8" s="153"/>
      <c r="E8" s="153"/>
      <c r="F8" s="153"/>
      <c r="G8" s="153"/>
      <c r="H8" s="153"/>
      <c r="I8" s="153"/>
      <c r="J8" s="153"/>
      <c r="K8" s="153"/>
      <c r="L8" s="153"/>
      <c r="M8" s="153"/>
      <c r="N8" s="153"/>
      <c r="O8" s="154"/>
    </row>
    <row r="9" spans="1:15" ht="19.5" thickBot="1">
      <c r="A9" s="151"/>
      <c r="B9" s="151"/>
      <c r="C9" s="153"/>
      <c r="D9" s="153"/>
      <c r="E9" s="153"/>
      <c r="F9" s="153"/>
      <c r="G9" s="153"/>
      <c r="H9" s="153"/>
      <c r="I9" s="153"/>
      <c r="J9" s="153"/>
      <c r="K9" s="153"/>
      <c r="L9" s="153"/>
      <c r="M9" s="153"/>
      <c r="N9" s="153"/>
      <c r="O9" s="154"/>
    </row>
    <row r="10" spans="1:15" ht="19.5" thickBot="1">
      <c r="A10" s="151"/>
      <c r="B10" s="151"/>
      <c r="C10" s="153"/>
      <c r="D10" s="153"/>
      <c r="E10" s="153"/>
      <c r="F10" s="153"/>
      <c r="G10" s="153"/>
      <c r="H10" s="153"/>
      <c r="I10" s="153"/>
      <c r="J10" s="153"/>
      <c r="K10" s="153"/>
      <c r="L10" s="153"/>
      <c r="M10" s="153"/>
      <c r="N10" s="153"/>
      <c r="O10" s="154"/>
    </row>
    <row r="11" spans="1:15" ht="19.5" thickBot="1">
      <c r="A11" s="151"/>
      <c r="B11" s="151"/>
      <c r="C11" s="153"/>
      <c r="D11" s="153"/>
      <c r="E11" s="153"/>
      <c r="F11" s="153"/>
      <c r="G11" s="153"/>
      <c r="H11" s="153"/>
      <c r="I11" s="153"/>
      <c r="J11" s="153"/>
      <c r="K11" s="153"/>
      <c r="L11" s="153"/>
      <c r="M11" s="153"/>
      <c r="N11" s="153"/>
      <c r="O11" s="154"/>
    </row>
    <row r="12" spans="1:15" ht="19.5" thickBot="1">
      <c r="A12" s="151"/>
      <c r="B12" s="151"/>
      <c r="C12" s="153"/>
      <c r="D12" s="153"/>
      <c r="E12" s="153"/>
      <c r="F12" s="153"/>
      <c r="G12" s="153"/>
      <c r="H12" s="153"/>
      <c r="I12" s="153"/>
      <c r="J12" s="153"/>
      <c r="K12" s="153"/>
      <c r="L12" s="153"/>
      <c r="M12" s="153"/>
      <c r="N12" s="153"/>
      <c r="O12" s="154"/>
    </row>
    <row r="13" spans="1:15" ht="19.5" thickBot="1">
      <c r="A13" s="151"/>
      <c r="B13" s="151"/>
      <c r="C13" s="153"/>
      <c r="D13" s="153"/>
      <c r="E13" s="153"/>
      <c r="F13" s="153"/>
      <c r="G13" s="153"/>
      <c r="H13" s="153"/>
      <c r="I13" s="153"/>
      <c r="J13" s="153"/>
      <c r="K13" s="153"/>
      <c r="L13" s="153"/>
      <c r="M13" s="153"/>
      <c r="N13" s="153"/>
      <c r="O13" s="154"/>
    </row>
    <row r="14" spans="1:15" ht="19.5" thickBot="1">
      <c r="A14" s="151"/>
      <c r="B14" s="151"/>
      <c r="C14" s="153"/>
      <c r="D14" s="153"/>
      <c r="E14" s="153"/>
      <c r="F14" s="153"/>
      <c r="G14" s="153"/>
      <c r="H14" s="153"/>
      <c r="I14" s="153"/>
      <c r="J14" s="153"/>
      <c r="K14" s="153"/>
      <c r="L14" s="153"/>
      <c r="M14" s="153"/>
      <c r="N14" s="153"/>
      <c r="O14" s="154"/>
    </row>
    <row r="15" spans="1:15" ht="19.5" thickBot="1">
      <c r="A15" s="151"/>
      <c r="B15" s="151"/>
      <c r="C15" s="153"/>
      <c r="D15" s="153"/>
      <c r="E15" s="153"/>
      <c r="F15" s="153"/>
      <c r="G15" s="153"/>
      <c r="H15" s="153"/>
      <c r="I15" s="153"/>
      <c r="J15" s="153"/>
      <c r="K15" s="153"/>
      <c r="L15" s="153"/>
      <c r="M15" s="153"/>
      <c r="N15" s="153"/>
      <c r="O15" s="154"/>
    </row>
    <row r="16" spans="1:15" ht="19.5" thickBot="1">
      <c r="A16" s="151"/>
      <c r="B16" s="151"/>
      <c r="C16" s="153"/>
      <c r="D16" s="153"/>
      <c r="E16" s="153"/>
      <c r="F16" s="153"/>
      <c r="G16" s="153"/>
      <c r="H16" s="153"/>
      <c r="I16" s="153"/>
      <c r="J16" s="153"/>
      <c r="K16" s="153"/>
      <c r="L16" s="153"/>
      <c r="M16" s="153"/>
      <c r="N16" s="153"/>
      <c r="O16" s="154"/>
    </row>
    <row r="17" spans="1:15" ht="19.5" thickBot="1">
      <c r="A17" s="151"/>
      <c r="B17" s="151"/>
      <c r="C17" s="153"/>
      <c r="D17" s="153"/>
      <c r="E17" s="153"/>
      <c r="F17" s="153"/>
      <c r="G17" s="153"/>
      <c r="H17" s="153"/>
      <c r="I17" s="153"/>
      <c r="J17" s="153"/>
      <c r="K17" s="153"/>
      <c r="L17" s="153"/>
      <c r="M17" s="153"/>
      <c r="N17" s="153"/>
      <c r="O17" s="154"/>
    </row>
    <row r="18" spans="1:15" ht="19.5" thickBot="1">
      <c r="A18" s="151"/>
      <c r="B18" s="151"/>
      <c r="C18" s="153"/>
      <c r="D18" s="153"/>
      <c r="E18" s="153"/>
      <c r="F18" s="153"/>
      <c r="G18" s="153"/>
      <c r="H18" s="153"/>
      <c r="I18" s="153"/>
      <c r="J18" s="153"/>
      <c r="K18" s="153"/>
      <c r="L18" s="153"/>
      <c r="M18" s="153"/>
      <c r="N18" s="153"/>
      <c r="O18" s="154"/>
    </row>
    <row r="19" spans="1:15" ht="19.5" thickBot="1">
      <c r="A19" s="151"/>
      <c r="B19" s="151"/>
      <c r="C19" s="153"/>
      <c r="D19" s="153"/>
      <c r="E19" s="153"/>
      <c r="F19" s="153"/>
      <c r="G19" s="153"/>
      <c r="H19" s="153"/>
      <c r="I19" s="153"/>
      <c r="J19" s="153"/>
      <c r="K19" s="153"/>
      <c r="L19" s="153"/>
      <c r="M19" s="153"/>
      <c r="N19" s="153"/>
      <c r="O19" s="154"/>
    </row>
    <row r="20" spans="1:15" ht="19.5" thickBot="1">
      <c r="A20" s="151"/>
      <c r="B20" s="151"/>
      <c r="C20" s="153"/>
      <c r="D20" s="153"/>
      <c r="E20" s="153"/>
      <c r="F20" s="153"/>
      <c r="G20" s="153"/>
      <c r="H20" s="153"/>
      <c r="I20" s="153"/>
      <c r="J20" s="153"/>
      <c r="K20" s="153"/>
      <c r="L20" s="153"/>
      <c r="M20" s="153"/>
      <c r="N20" s="153"/>
      <c r="O20" s="154"/>
    </row>
    <row r="21" spans="1:15" ht="19.5" thickBot="1">
      <c r="A21" s="151"/>
      <c r="B21" s="151"/>
      <c r="C21" s="153"/>
      <c r="D21" s="153"/>
      <c r="E21" s="153"/>
      <c r="F21" s="153"/>
      <c r="G21" s="153"/>
      <c r="H21" s="153"/>
      <c r="I21" s="153"/>
      <c r="J21" s="153"/>
      <c r="K21" s="153"/>
      <c r="L21" s="153"/>
      <c r="M21" s="153"/>
      <c r="N21" s="153"/>
      <c r="O21" s="154"/>
    </row>
    <row r="22" spans="1:15" ht="19.5" thickBot="1">
      <c r="A22" s="151"/>
      <c r="B22" s="151"/>
      <c r="C22" s="153"/>
      <c r="D22" s="153"/>
      <c r="E22" s="153"/>
      <c r="F22" s="153"/>
      <c r="G22" s="153"/>
      <c r="H22" s="153"/>
      <c r="I22" s="153"/>
      <c r="J22" s="153"/>
      <c r="K22" s="153"/>
      <c r="L22" s="153"/>
      <c r="M22" s="153"/>
      <c r="N22" s="153"/>
      <c r="O22" s="154"/>
    </row>
    <row r="23" spans="1:15" ht="19.5" thickBot="1">
      <c r="A23" s="151"/>
      <c r="B23" s="151"/>
      <c r="C23" s="153"/>
      <c r="D23" s="153"/>
      <c r="E23" s="153"/>
      <c r="F23" s="153"/>
      <c r="G23" s="153"/>
      <c r="H23" s="153"/>
      <c r="I23" s="153"/>
      <c r="J23" s="153"/>
      <c r="K23" s="153"/>
      <c r="L23" s="153"/>
      <c r="M23" s="153"/>
      <c r="N23" s="153"/>
      <c r="O23" s="154"/>
    </row>
    <row r="24" spans="1:15" ht="19.5" thickBot="1">
      <c r="A24" s="151"/>
      <c r="B24" s="151"/>
      <c r="C24" s="153"/>
      <c r="D24" s="153"/>
      <c r="E24" s="153"/>
      <c r="F24" s="153"/>
      <c r="G24" s="153"/>
      <c r="H24" s="153"/>
      <c r="I24" s="153"/>
      <c r="J24" s="153"/>
      <c r="K24" s="153"/>
      <c r="L24" s="153"/>
      <c r="M24" s="153"/>
      <c r="N24" s="153"/>
      <c r="O24" s="154"/>
    </row>
    <row r="25" spans="1:15" ht="19.5" thickBot="1">
      <c r="A25" s="151"/>
      <c r="B25" s="151"/>
      <c r="C25" s="153"/>
      <c r="D25" s="153"/>
      <c r="E25" s="153"/>
      <c r="F25" s="153"/>
      <c r="G25" s="153"/>
      <c r="H25" s="153"/>
      <c r="I25" s="153"/>
      <c r="J25" s="153"/>
      <c r="K25" s="153"/>
      <c r="L25" s="153"/>
      <c r="M25" s="153"/>
      <c r="N25" s="153"/>
      <c r="O25" s="154"/>
    </row>
    <row r="26" spans="1:15" ht="19.5" thickBot="1">
      <c r="A26" s="151"/>
      <c r="B26" s="151"/>
      <c r="C26" s="153"/>
      <c r="D26" s="153"/>
      <c r="E26" s="153"/>
      <c r="F26" s="153"/>
      <c r="G26" s="153"/>
      <c r="H26" s="153"/>
      <c r="I26" s="153"/>
      <c r="J26" s="153"/>
      <c r="K26" s="153"/>
      <c r="L26" s="153"/>
      <c r="M26" s="153"/>
      <c r="N26" s="153"/>
      <c r="O26" s="154"/>
    </row>
    <row r="27" spans="1:15" ht="19.5" thickBot="1">
      <c r="A27" s="151"/>
      <c r="B27" s="151"/>
      <c r="C27" s="153"/>
      <c r="D27" s="153"/>
      <c r="E27" s="153"/>
      <c r="F27" s="153"/>
      <c r="G27" s="153"/>
      <c r="H27" s="153"/>
      <c r="I27" s="153"/>
      <c r="J27" s="153"/>
      <c r="K27" s="153"/>
      <c r="L27" s="153"/>
      <c r="M27" s="153"/>
      <c r="N27" s="153"/>
      <c r="O27" s="154"/>
    </row>
    <row r="28" spans="1:15" ht="19.5" thickBot="1">
      <c r="A28" s="151"/>
      <c r="B28" s="151"/>
      <c r="C28" s="153"/>
      <c r="D28" s="153"/>
      <c r="E28" s="153"/>
      <c r="F28" s="153"/>
      <c r="G28" s="153"/>
      <c r="H28" s="153"/>
      <c r="I28" s="153"/>
      <c r="J28" s="153"/>
      <c r="K28" s="153"/>
      <c r="L28" s="153"/>
      <c r="M28" s="153"/>
      <c r="N28" s="153"/>
      <c r="O28" s="154"/>
    </row>
    <row r="30" spans="1:15">
      <c r="A30" s="806" t="s">
        <v>386</v>
      </c>
      <c r="B30" s="806"/>
      <c r="C30" s="806"/>
      <c r="D30" s="806"/>
      <c r="E30" s="806"/>
      <c r="F30" s="806"/>
      <c r="G30" s="806"/>
      <c r="H30" s="806"/>
      <c r="I30" s="806"/>
      <c r="J30" s="806"/>
      <c r="K30" s="806"/>
      <c r="L30" s="806"/>
      <c r="M30" s="806"/>
      <c r="N30" s="806"/>
      <c r="O30" s="158"/>
    </row>
    <row r="31" spans="1:15" ht="46.5" customHeight="1">
      <c r="A31" s="807" t="s">
        <v>387</v>
      </c>
      <c r="B31" s="807"/>
      <c r="C31" s="807"/>
      <c r="D31" s="807"/>
      <c r="E31" s="807"/>
      <c r="F31" s="807"/>
      <c r="G31" s="807"/>
      <c r="H31" s="807"/>
      <c r="I31" s="807"/>
      <c r="J31" s="807"/>
      <c r="K31" s="807"/>
      <c r="L31" s="807"/>
      <c r="M31" s="807"/>
      <c r="N31" s="807"/>
      <c r="O31" s="159"/>
    </row>
    <row r="32" spans="1:15" ht="40.5" customHeight="1">
      <c r="A32" s="807" t="s">
        <v>389</v>
      </c>
      <c r="B32" s="807"/>
      <c r="C32" s="807"/>
      <c r="D32" s="807"/>
      <c r="E32" s="807"/>
      <c r="F32" s="807"/>
      <c r="G32" s="807"/>
      <c r="H32" s="807"/>
      <c r="I32" s="807"/>
      <c r="J32" s="807"/>
      <c r="K32" s="807"/>
      <c r="L32" s="807"/>
      <c r="M32" s="807"/>
      <c r="N32" s="807"/>
      <c r="O32" s="159"/>
    </row>
    <row r="33" spans="1:1">
      <c r="A33" s="160"/>
    </row>
  </sheetData>
  <mergeCells count="9">
    <mergeCell ref="A30:N30"/>
    <mergeCell ref="A31:N31"/>
    <mergeCell ref="A32:N32"/>
    <mergeCell ref="H2:O2"/>
    <mergeCell ref="H3:O3"/>
    <mergeCell ref="A2:B3"/>
    <mergeCell ref="C2:G3"/>
    <mergeCell ref="A4:A5"/>
    <mergeCell ref="B4:B5"/>
  </mergeCells>
  <phoneticPr fontId="11"/>
  <dataValidations count="3">
    <dataValidation allowBlank="1" showInputMessage="1" sqref="C37" xr:uid="{00000000-0002-0000-0400-000000000000}"/>
    <dataValidation type="list" allowBlank="1" showInputMessage="1" sqref="B6:B28" xr:uid="{00000000-0002-0000-0400-000001000000}">
      <formula1>"内科,救急,地域医療,外科,麻酔科,小児科,産婦人科,精神科,一般外来（単独）"</formula1>
    </dataValidation>
    <dataValidation type="list" allowBlank="1" showInputMessage="1" showErrorMessage="1" sqref="A2:B3" xr:uid="{00000000-0002-0000-0400-000002000000}">
      <formula1>"2022,2023,2024,2025,2026,2027,2028,2029,2030"</formula1>
    </dataValidation>
  </dataValidations>
  <pageMargins left="0.70866141732283472" right="0.70866141732283472" top="0.74803149606299213" bottom="0.74803149606299213" header="0.39370078740157483" footer="0.31496062992125984"/>
  <pageSetup paperSize="9" scale="74" fitToHeight="0" orientation="landscape" r:id="rId1"/>
  <headerFooter alignWithMargins="0">
    <oddHeader>&amp;L&amp;16 １１．診療科ごとの研修医の数　　&amp;R別紙１
既に番号を取得している臨床研修病院については病院施設番号を記入してください。</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79998168889431442"/>
    <pageSetUpPr fitToPage="1"/>
  </sheetPr>
  <dimension ref="A1:O43"/>
  <sheetViews>
    <sheetView workbookViewId="0">
      <selection activeCell="F29" sqref="F29"/>
    </sheetView>
  </sheetViews>
  <sheetFormatPr defaultRowHeight="18.75"/>
  <cols>
    <col min="1" max="1" width="26.125" customWidth="1"/>
    <col min="2" max="2" width="19.25" customWidth="1"/>
  </cols>
  <sheetData>
    <row r="1" spans="1:15" ht="10.5" customHeight="1" thickBot="1">
      <c r="A1" s="141"/>
    </row>
    <row r="2" spans="1:15" ht="19.5" customHeight="1">
      <c r="A2" s="784">
        <v>2024</v>
      </c>
      <c r="B2" s="785"/>
      <c r="C2" s="788"/>
      <c r="D2" s="788"/>
      <c r="E2" s="788"/>
      <c r="F2" s="788"/>
      <c r="G2" s="789"/>
      <c r="H2" s="792" t="str">
        <f>'別紙１(協力施設）'!H1</f>
        <v>臨床研修病院の名称：　　　　　　　　　　　　　　　　　　　　　　　　　　　</v>
      </c>
      <c r="I2" s="793"/>
      <c r="J2" s="793"/>
      <c r="K2" s="793"/>
      <c r="L2" s="793"/>
      <c r="M2" s="793"/>
      <c r="N2" s="793"/>
      <c r="O2" s="794"/>
    </row>
    <row r="3" spans="1:15" ht="19.5" customHeight="1" thickBot="1">
      <c r="A3" s="786"/>
      <c r="B3" s="787"/>
      <c r="C3" s="790"/>
      <c r="D3" s="790"/>
      <c r="E3" s="790"/>
      <c r="F3" s="790"/>
      <c r="G3" s="791"/>
      <c r="H3" s="795" t="str">
        <f>'別紙１(協力施設）'!H2</f>
        <v>病院施設番号：　　　　　　　　　　　　　　　</v>
      </c>
      <c r="I3" s="796"/>
      <c r="J3" s="796"/>
      <c r="K3" s="796"/>
      <c r="L3" s="796"/>
      <c r="M3" s="796"/>
      <c r="N3" s="796"/>
      <c r="O3" s="822"/>
    </row>
    <row r="4" spans="1:15">
      <c r="A4" s="801" t="s">
        <v>338</v>
      </c>
      <c r="B4" s="801" t="s">
        <v>339</v>
      </c>
      <c r="C4" s="143" t="s">
        <v>340</v>
      </c>
      <c r="D4" s="143" t="s">
        <v>341</v>
      </c>
      <c r="E4" s="143" t="s">
        <v>342</v>
      </c>
      <c r="F4" s="144" t="s">
        <v>343</v>
      </c>
      <c r="G4" s="144" t="s">
        <v>344</v>
      </c>
      <c r="H4" s="144" t="s">
        <v>345</v>
      </c>
      <c r="I4" s="145" t="s">
        <v>346</v>
      </c>
      <c r="J4" s="144" t="s">
        <v>347</v>
      </c>
      <c r="K4" s="144" t="s">
        <v>348</v>
      </c>
      <c r="L4" s="144" t="s">
        <v>349</v>
      </c>
      <c r="M4" s="144" t="s">
        <v>350</v>
      </c>
      <c r="N4" s="144" t="s">
        <v>351</v>
      </c>
      <c r="O4" s="146" t="s">
        <v>352</v>
      </c>
    </row>
    <row r="5" spans="1:15" ht="19.5" thickBot="1">
      <c r="A5" s="802"/>
      <c r="B5" s="802"/>
      <c r="C5" s="147" t="s">
        <v>353</v>
      </c>
      <c r="D5" s="147" t="s">
        <v>354</v>
      </c>
      <c r="E5" s="147" t="s">
        <v>355</v>
      </c>
      <c r="F5" s="148" t="s">
        <v>356</v>
      </c>
      <c r="G5" s="148" t="s">
        <v>357</v>
      </c>
      <c r="H5" s="148" t="s">
        <v>358</v>
      </c>
      <c r="I5" s="149" t="s">
        <v>359</v>
      </c>
      <c r="J5" s="148" t="s">
        <v>360</v>
      </c>
      <c r="K5" s="148" t="s">
        <v>361</v>
      </c>
      <c r="L5" s="148" t="s">
        <v>362</v>
      </c>
      <c r="M5" s="148" t="s">
        <v>363</v>
      </c>
      <c r="N5" s="148" t="s">
        <v>364</v>
      </c>
      <c r="O5" s="150" t="s">
        <v>365</v>
      </c>
    </row>
    <row r="6" spans="1:15" ht="19.5" thickBot="1">
      <c r="A6" s="151"/>
      <c r="B6" s="151"/>
      <c r="C6" s="153"/>
      <c r="D6" s="153"/>
      <c r="E6" s="153"/>
      <c r="F6" s="153"/>
      <c r="G6" s="153"/>
      <c r="H6" s="153"/>
      <c r="I6" s="153"/>
      <c r="J6" s="153"/>
      <c r="K6" s="153"/>
      <c r="L6" s="153"/>
      <c r="M6" s="153"/>
      <c r="N6" s="153"/>
      <c r="O6" s="154"/>
    </row>
    <row r="7" spans="1:15" ht="19.5" thickBot="1">
      <c r="A7" s="151"/>
      <c r="B7" s="151"/>
      <c r="C7" s="153"/>
      <c r="D7" s="153"/>
      <c r="E7" s="153"/>
      <c r="F7" s="153"/>
      <c r="G7" s="153"/>
      <c r="H7" s="153"/>
      <c r="I7" s="153"/>
      <c r="J7" s="153"/>
      <c r="K7" s="153"/>
      <c r="L7" s="153"/>
      <c r="M7" s="153"/>
      <c r="N7" s="153"/>
      <c r="O7" s="154"/>
    </row>
    <row r="8" spans="1:15" ht="19.5" thickBot="1">
      <c r="A8" s="151"/>
      <c r="B8" s="151"/>
      <c r="C8" s="153"/>
      <c r="D8" s="153"/>
      <c r="E8" s="153"/>
      <c r="F8" s="153"/>
      <c r="G8" s="153"/>
      <c r="H8" s="153"/>
      <c r="I8" s="153"/>
      <c r="J8" s="153"/>
      <c r="K8" s="153"/>
      <c r="L8" s="153"/>
      <c r="M8" s="153"/>
      <c r="N8" s="153"/>
      <c r="O8" s="154"/>
    </row>
    <row r="9" spans="1:15" ht="19.5" thickBot="1">
      <c r="A9" s="151"/>
      <c r="B9" s="151"/>
      <c r="C9" s="153"/>
      <c r="D9" s="153"/>
      <c r="E9" s="153"/>
      <c r="F9" s="153"/>
      <c r="G9" s="153"/>
      <c r="H9" s="153"/>
      <c r="I9" s="153"/>
      <c r="J9" s="153"/>
      <c r="K9" s="153"/>
      <c r="L9" s="153"/>
      <c r="M9" s="153"/>
      <c r="N9" s="153"/>
      <c r="O9" s="154"/>
    </row>
    <row r="10" spans="1:15" ht="19.5" thickBot="1">
      <c r="A10" s="151"/>
      <c r="B10" s="151"/>
      <c r="C10" s="153"/>
      <c r="D10" s="153"/>
      <c r="E10" s="153"/>
      <c r="F10" s="153"/>
      <c r="G10" s="153"/>
      <c r="H10" s="153"/>
      <c r="I10" s="153"/>
      <c r="J10" s="153"/>
      <c r="K10" s="153"/>
      <c r="L10" s="153"/>
      <c r="M10" s="153"/>
      <c r="N10" s="153"/>
      <c r="O10" s="154"/>
    </row>
    <row r="11" spans="1:15" ht="19.5" thickBot="1">
      <c r="A11" s="151"/>
      <c r="B11" s="151"/>
      <c r="C11" s="153"/>
      <c r="D11" s="153"/>
      <c r="E11" s="153"/>
      <c r="F11" s="153"/>
      <c r="G11" s="153"/>
      <c r="H11" s="153"/>
      <c r="I11" s="153"/>
      <c r="J11" s="153"/>
      <c r="K11" s="153"/>
      <c r="L11" s="153"/>
      <c r="M11" s="153"/>
      <c r="N11" s="153"/>
      <c r="O11" s="154"/>
    </row>
    <row r="12" spans="1:15" ht="19.5" thickBot="1">
      <c r="A12" s="151"/>
      <c r="B12" s="151"/>
      <c r="C12" s="153"/>
      <c r="D12" s="153"/>
      <c r="E12" s="153"/>
      <c r="F12" s="153"/>
      <c r="G12" s="153"/>
      <c r="H12" s="153"/>
      <c r="I12" s="153"/>
      <c r="J12" s="153"/>
      <c r="K12" s="153"/>
      <c r="L12" s="153"/>
      <c r="M12" s="153"/>
      <c r="N12" s="153"/>
      <c r="O12" s="154"/>
    </row>
    <row r="13" spans="1:15" ht="19.5" thickBot="1">
      <c r="A13" s="151"/>
      <c r="B13" s="151"/>
      <c r="C13" s="153"/>
      <c r="D13" s="153"/>
      <c r="E13" s="153"/>
      <c r="F13" s="153"/>
      <c r="G13" s="153"/>
      <c r="H13" s="153"/>
      <c r="I13" s="153"/>
      <c r="J13" s="153"/>
      <c r="K13" s="153"/>
      <c r="L13" s="153"/>
      <c r="M13" s="153"/>
      <c r="N13" s="153"/>
      <c r="O13" s="154"/>
    </row>
    <row r="14" spans="1:15" ht="19.5" thickBot="1">
      <c r="A14" s="151"/>
      <c r="B14" s="151"/>
      <c r="C14" s="153"/>
      <c r="D14" s="153"/>
      <c r="E14" s="153"/>
      <c r="F14" s="153"/>
      <c r="G14" s="153"/>
      <c r="H14" s="153"/>
      <c r="I14" s="153"/>
      <c r="J14" s="153"/>
      <c r="K14" s="153"/>
      <c r="L14" s="153"/>
      <c r="M14" s="153"/>
      <c r="N14" s="153"/>
      <c r="O14" s="154"/>
    </row>
    <row r="15" spans="1:15" ht="19.5" thickBot="1">
      <c r="A15" s="151"/>
      <c r="B15" s="151"/>
      <c r="C15" s="153"/>
      <c r="D15" s="153"/>
      <c r="E15" s="153"/>
      <c r="F15" s="153"/>
      <c r="G15" s="153"/>
      <c r="H15" s="153"/>
      <c r="I15" s="153"/>
      <c r="J15" s="153"/>
      <c r="K15" s="153"/>
      <c r="L15" s="153"/>
      <c r="M15" s="153"/>
      <c r="N15" s="153"/>
      <c r="O15" s="154"/>
    </row>
    <row r="16" spans="1:15" ht="19.5" thickBot="1">
      <c r="A16" s="151"/>
      <c r="B16" s="151"/>
      <c r="C16" s="153"/>
      <c r="D16" s="153"/>
      <c r="E16" s="153"/>
      <c r="F16" s="153"/>
      <c r="G16" s="153"/>
      <c r="H16" s="153"/>
      <c r="I16" s="153"/>
      <c r="J16" s="153"/>
      <c r="K16" s="153"/>
      <c r="L16" s="153"/>
      <c r="M16" s="153"/>
      <c r="N16" s="153"/>
      <c r="O16" s="154"/>
    </row>
    <row r="17" spans="1:15" ht="19.5" thickBot="1">
      <c r="A17" s="151"/>
      <c r="B17" s="151"/>
      <c r="C17" s="153"/>
      <c r="D17" s="153"/>
      <c r="E17" s="153"/>
      <c r="F17" s="153"/>
      <c r="G17" s="153"/>
      <c r="H17" s="153"/>
      <c r="I17" s="153"/>
      <c r="J17" s="153"/>
      <c r="K17" s="153"/>
      <c r="L17" s="153"/>
      <c r="M17" s="153"/>
      <c r="N17" s="153"/>
      <c r="O17" s="154"/>
    </row>
    <row r="18" spans="1:15" ht="19.5" thickBot="1">
      <c r="A18" s="151"/>
      <c r="B18" s="151"/>
      <c r="C18" s="153"/>
      <c r="D18" s="153"/>
      <c r="E18" s="153"/>
      <c r="F18" s="153"/>
      <c r="G18" s="153"/>
      <c r="H18" s="153"/>
      <c r="I18" s="153"/>
      <c r="J18" s="153"/>
      <c r="K18" s="153"/>
      <c r="L18" s="153"/>
      <c r="M18" s="153"/>
      <c r="N18" s="153"/>
      <c r="O18" s="154"/>
    </row>
    <row r="19" spans="1:15" ht="19.5" thickBot="1">
      <c r="A19" s="151"/>
      <c r="B19" s="151"/>
      <c r="C19" s="153"/>
      <c r="D19" s="153"/>
      <c r="E19" s="153"/>
      <c r="F19" s="153"/>
      <c r="G19" s="153"/>
      <c r="H19" s="153"/>
      <c r="I19" s="153"/>
      <c r="J19" s="153"/>
      <c r="K19" s="153"/>
      <c r="L19" s="153"/>
      <c r="M19" s="153"/>
      <c r="N19" s="153"/>
      <c r="O19" s="154"/>
    </row>
    <row r="20" spans="1:15" ht="19.5" thickBot="1">
      <c r="A20" s="151"/>
      <c r="B20" s="151"/>
      <c r="C20" s="153"/>
      <c r="D20" s="153"/>
      <c r="E20" s="153"/>
      <c r="F20" s="153"/>
      <c r="G20" s="153"/>
      <c r="H20" s="153"/>
      <c r="I20" s="153"/>
      <c r="J20" s="153"/>
      <c r="K20" s="153"/>
      <c r="L20" s="153"/>
      <c r="M20" s="153"/>
      <c r="N20" s="153"/>
      <c r="O20" s="154"/>
    </row>
    <row r="21" spans="1:15" ht="19.5" thickBot="1">
      <c r="A21" s="151"/>
      <c r="B21" s="151"/>
      <c r="C21" s="153"/>
      <c r="D21" s="153"/>
      <c r="E21" s="153"/>
      <c r="F21" s="153"/>
      <c r="G21" s="153"/>
      <c r="H21" s="153"/>
      <c r="I21" s="153"/>
      <c r="J21" s="153"/>
      <c r="K21" s="153"/>
      <c r="L21" s="153"/>
      <c r="M21" s="153"/>
      <c r="N21" s="153"/>
      <c r="O21" s="154"/>
    </row>
    <row r="22" spans="1:15" ht="19.5" thickBot="1">
      <c r="A22" s="151"/>
      <c r="B22" s="151"/>
      <c r="C22" s="153"/>
      <c r="D22" s="153"/>
      <c r="E22" s="153"/>
      <c r="F22" s="153"/>
      <c r="G22" s="153"/>
      <c r="H22" s="153"/>
      <c r="I22" s="153"/>
      <c r="J22" s="153"/>
      <c r="K22" s="153"/>
      <c r="L22" s="153"/>
      <c r="M22" s="153"/>
      <c r="N22" s="153"/>
      <c r="O22" s="154"/>
    </row>
    <row r="23" spans="1:15" ht="19.5" thickBot="1">
      <c r="A23" s="151"/>
      <c r="B23" s="151"/>
      <c r="C23" s="153"/>
      <c r="D23" s="153"/>
      <c r="E23" s="153"/>
      <c r="F23" s="153"/>
      <c r="G23" s="153"/>
      <c r="H23" s="153"/>
      <c r="I23" s="153"/>
      <c r="J23" s="153"/>
      <c r="K23" s="153"/>
      <c r="L23" s="153"/>
      <c r="M23" s="153"/>
      <c r="N23" s="153"/>
      <c r="O23" s="154"/>
    </row>
    <row r="24" spans="1:15" ht="19.5" thickBot="1">
      <c r="A24" s="151"/>
      <c r="B24" s="151"/>
      <c r="C24" s="153"/>
      <c r="D24" s="153"/>
      <c r="E24" s="153"/>
      <c r="F24" s="153"/>
      <c r="G24" s="153"/>
      <c r="H24" s="153"/>
      <c r="I24" s="153"/>
      <c r="J24" s="153"/>
      <c r="K24" s="153"/>
      <c r="L24" s="153"/>
      <c r="M24" s="153"/>
      <c r="N24" s="153"/>
      <c r="O24" s="154"/>
    </row>
    <row r="25" spans="1:15" ht="19.5" thickBot="1">
      <c r="A25" s="151"/>
      <c r="B25" s="151"/>
      <c r="C25" s="153"/>
      <c r="D25" s="153"/>
      <c r="E25" s="153"/>
      <c r="F25" s="153"/>
      <c r="G25" s="153"/>
      <c r="H25" s="153"/>
      <c r="I25" s="153"/>
      <c r="J25" s="153"/>
      <c r="K25" s="153"/>
      <c r="L25" s="153"/>
      <c r="M25" s="153"/>
      <c r="N25" s="153"/>
      <c r="O25" s="154"/>
    </row>
    <row r="26" spans="1:15" ht="19.5" thickBot="1">
      <c r="A26" s="151"/>
      <c r="B26" s="151"/>
      <c r="C26" s="153"/>
      <c r="D26" s="153"/>
      <c r="E26" s="153"/>
      <c r="F26" s="153"/>
      <c r="G26" s="153"/>
      <c r="H26" s="153"/>
      <c r="I26" s="153"/>
      <c r="J26" s="153"/>
      <c r="K26" s="153"/>
      <c r="L26" s="153"/>
      <c r="M26" s="153"/>
      <c r="N26" s="153"/>
      <c r="O26" s="154"/>
    </row>
    <row r="27" spans="1:15" ht="19.5" thickBot="1">
      <c r="A27" s="151"/>
      <c r="B27" s="151"/>
      <c r="C27" s="153"/>
      <c r="D27" s="153"/>
      <c r="E27" s="153"/>
      <c r="F27" s="153"/>
      <c r="G27" s="153"/>
      <c r="H27" s="153"/>
      <c r="I27" s="153"/>
      <c r="J27" s="153"/>
      <c r="K27" s="153"/>
      <c r="L27" s="153"/>
      <c r="M27" s="153"/>
      <c r="N27" s="153"/>
      <c r="O27" s="154"/>
    </row>
    <row r="28" spans="1:15" ht="19.5" thickBot="1">
      <c r="A28" s="151"/>
      <c r="B28" s="151"/>
      <c r="C28" s="153"/>
      <c r="D28" s="153"/>
      <c r="E28" s="153"/>
      <c r="F28" s="153"/>
      <c r="G28" s="153"/>
      <c r="H28" s="153"/>
      <c r="I28" s="153"/>
      <c r="J28" s="153"/>
      <c r="K28" s="153"/>
      <c r="L28" s="153"/>
      <c r="M28" s="153"/>
      <c r="N28" s="153"/>
      <c r="O28" s="154"/>
    </row>
    <row r="30" spans="1:15">
      <c r="A30" s="806" t="s">
        <v>386</v>
      </c>
      <c r="B30" s="806"/>
      <c r="C30" s="806"/>
      <c r="D30" s="806"/>
      <c r="E30" s="806"/>
      <c r="F30" s="806"/>
      <c r="G30" s="806"/>
      <c r="H30" s="806"/>
      <c r="I30" s="806"/>
      <c r="J30" s="806"/>
      <c r="K30" s="806"/>
      <c r="L30" s="806"/>
      <c r="M30" s="806"/>
      <c r="N30" s="806"/>
      <c r="O30" s="158"/>
    </row>
    <row r="31" spans="1:15" ht="46.5" customHeight="1">
      <c r="A31" s="807" t="s">
        <v>387</v>
      </c>
      <c r="B31" s="807"/>
      <c r="C31" s="807"/>
      <c r="D31" s="807"/>
      <c r="E31" s="807"/>
      <c r="F31" s="807"/>
      <c r="G31" s="807"/>
      <c r="H31" s="807"/>
      <c r="I31" s="807"/>
      <c r="J31" s="807"/>
      <c r="K31" s="807"/>
      <c r="L31" s="807"/>
      <c r="M31" s="807"/>
      <c r="N31" s="807"/>
      <c r="O31" s="159"/>
    </row>
    <row r="32" spans="1:15" ht="40.5" customHeight="1">
      <c r="A32" s="807" t="s">
        <v>388</v>
      </c>
      <c r="B32" s="807"/>
      <c r="C32" s="807"/>
      <c r="D32" s="807"/>
      <c r="E32" s="807"/>
      <c r="F32" s="807"/>
      <c r="G32" s="807"/>
      <c r="H32" s="807"/>
      <c r="I32" s="807"/>
      <c r="J32" s="807"/>
      <c r="K32" s="807"/>
      <c r="L32" s="807"/>
      <c r="M32" s="807"/>
      <c r="N32" s="807"/>
      <c r="O32" s="159"/>
    </row>
    <row r="33" spans="1:1">
      <c r="A33" s="160"/>
    </row>
    <row r="34" spans="1:1" hidden="1">
      <c r="A34">
        <v>2021</v>
      </c>
    </row>
    <row r="35" spans="1:1" hidden="1">
      <c r="A35">
        <v>2022</v>
      </c>
    </row>
    <row r="36" spans="1:1" hidden="1">
      <c r="A36">
        <v>2023</v>
      </c>
    </row>
    <row r="37" spans="1:1" hidden="1">
      <c r="A37">
        <v>2024</v>
      </c>
    </row>
    <row r="38" spans="1:1" hidden="1">
      <c r="A38">
        <v>2025</v>
      </c>
    </row>
    <row r="39" spans="1:1" hidden="1">
      <c r="A39">
        <v>2026</v>
      </c>
    </row>
    <row r="40" spans="1:1" hidden="1">
      <c r="A40">
        <v>2027</v>
      </c>
    </row>
    <row r="41" spans="1:1" hidden="1">
      <c r="A41">
        <v>2028</v>
      </c>
    </row>
    <row r="42" spans="1:1" hidden="1">
      <c r="A42">
        <v>2029</v>
      </c>
    </row>
    <row r="43" spans="1:1" hidden="1">
      <c r="A43">
        <v>2030</v>
      </c>
    </row>
  </sheetData>
  <mergeCells count="9">
    <mergeCell ref="A30:N30"/>
    <mergeCell ref="A31:N31"/>
    <mergeCell ref="A32:N32"/>
    <mergeCell ref="H2:O2"/>
    <mergeCell ref="H3:O3"/>
    <mergeCell ref="A2:B3"/>
    <mergeCell ref="C2:G3"/>
    <mergeCell ref="A4:A5"/>
    <mergeCell ref="B4:B5"/>
  </mergeCells>
  <phoneticPr fontId="11"/>
  <dataValidations count="3">
    <dataValidation allowBlank="1" showInputMessage="1" sqref="N25" xr:uid="{00000000-0002-0000-0500-000000000000}"/>
    <dataValidation type="list" allowBlank="1" showInputMessage="1" sqref="B6:B28" xr:uid="{00000000-0002-0000-0500-000001000000}">
      <formula1>"内科,救急,地域医療,外科,麻酔科,小児科,産婦人科,精神科,一般外来（単独）"</formula1>
    </dataValidation>
    <dataValidation type="list" allowBlank="1" showInputMessage="1" showErrorMessage="1" sqref="A2:B3" xr:uid="{33927A90-D502-473B-A686-5660253F19A8}">
      <formula1>"2022,2023,2024,2025,2026,2027,2028,2029,2030"</formula1>
    </dataValidation>
  </dataValidations>
  <pageMargins left="0.70866141732283472" right="0.70866141732283472" top="0.74803149606299213" bottom="0.74803149606299213" header="0.43307086614173229" footer="0.31496062992125984"/>
  <pageSetup paperSize="9" scale="74" fitToHeight="0" orientation="landscape" r:id="rId1"/>
  <headerFooter alignWithMargins="0">
    <oddHeader>&amp;L&amp;16 １１．診療科ごとの研修医の数　　&amp;R別紙１
既に番号を取得している臨床研修病院については病院施設番号を記入してください。</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79998168889431442"/>
    <pageSetUpPr fitToPage="1"/>
  </sheetPr>
  <dimension ref="A1:O43"/>
  <sheetViews>
    <sheetView workbookViewId="0">
      <selection activeCell="H2" sqref="H2:O2"/>
    </sheetView>
  </sheetViews>
  <sheetFormatPr defaultRowHeight="18.75"/>
  <cols>
    <col min="1" max="1" width="26.125" customWidth="1"/>
    <col min="2" max="2" width="19.25" customWidth="1"/>
  </cols>
  <sheetData>
    <row r="1" spans="1:15" ht="10.5" customHeight="1" thickBot="1">
      <c r="A1" s="141"/>
    </row>
    <row r="2" spans="1:15" ht="19.5" customHeight="1">
      <c r="A2" s="784">
        <f>'別紙１ （次年度）'!A2+1</f>
        <v>2025</v>
      </c>
      <c r="B2" s="785"/>
      <c r="C2" s="788"/>
      <c r="D2" s="788"/>
      <c r="E2" s="788"/>
      <c r="F2" s="788"/>
      <c r="G2" s="789"/>
      <c r="H2" s="792" t="str">
        <f>'別紙１(協力施設）'!H1</f>
        <v>臨床研修病院の名称：　　　　　　　　　　　　　　　　　　　　　　　　　　　</v>
      </c>
      <c r="I2" s="793"/>
      <c r="J2" s="793"/>
      <c r="K2" s="793"/>
      <c r="L2" s="793"/>
      <c r="M2" s="793"/>
      <c r="N2" s="793"/>
      <c r="O2" s="794"/>
    </row>
    <row r="3" spans="1:15" ht="19.5" customHeight="1" thickBot="1">
      <c r="A3" s="786"/>
      <c r="B3" s="787"/>
      <c r="C3" s="790"/>
      <c r="D3" s="790"/>
      <c r="E3" s="790"/>
      <c r="F3" s="790"/>
      <c r="G3" s="791"/>
      <c r="H3" s="795" t="str">
        <f>'別紙１(協力施設）'!H2</f>
        <v>病院施設番号：　　　　　　　　　　　　　　　</v>
      </c>
      <c r="I3" s="796"/>
      <c r="J3" s="796"/>
      <c r="K3" s="796"/>
      <c r="L3" s="796"/>
      <c r="M3" s="796"/>
      <c r="N3" s="796"/>
      <c r="O3" s="822"/>
    </row>
    <row r="4" spans="1:15">
      <c r="A4" s="801" t="s">
        <v>338</v>
      </c>
      <c r="B4" s="801" t="s">
        <v>339</v>
      </c>
      <c r="C4" s="143" t="s">
        <v>340</v>
      </c>
      <c r="D4" s="143" t="s">
        <v>341</v>
      </c>
      <c r="E4" s="143" t="s">
        <v>342</v>
      </c>
      <c r="F4" s="144" t="s">
        <v>343</v>
      </c>
      <c r="G4" s="144" t="s">
        <v>344</v>
      </c>
      <c r="H4" s="144" t="s">
        <v>345</v>
      </c>
      <c r="I4" s="145" t="s">
        <v>346</v>
      </c>
      <c r="J4" s="144" t="s">
        <v>347</v>
      </c>
      <c r="K4" s="144" t="s">
        <v>348</v>
      </c>
      <c r="L4" s="144" t="s">
        <v>349</v>
      </c>
      <c r="M4" s="144" t="s">
        <v>350</v>
      </c>
      <c r="N4" s="144" t="s">
        <v>351</v>
      </c>
      <c r="O4" s="146" t="s">
        <v>352</v>
      </c>
    </row>
    <row r="5" spans="1:15" ht="19.5" thickBot="1">
      <c r="A5" s="802"/>
      <c r="B5" s="802"/>
      <c r="C5" s="147" t="s">
        <v>353</v>
      </c>
      <c r="D5" s="147" t="s">
        <v>354</v>
      </c>
      <c r="E5" s="147" t="s">
        <v>355</v>
      </c>
      <c r="F5" s="148" t="s">
        <v>356</v>
      </c>
      <c r="G5" s="148" t="s">
        <v>357</v>
      </c>
      <c r="H5" s="148" t="s">
        <v>358</v>
      </c>
      <c r="I5" s="149" t="s">
        <v>359</v>
      </c>
      <c r="J5" s="148" t="s">
        <v>360</v>
      </c>
      <c r="K5" s="148" t="s">
        <v>361</v>
      </c>
      <c r="L5" s="148" t="s">
        <v>362</v>
      </c>
      <c r="M5" s="148" t="s">
        <v>363</v>
      </c>
      <c r="N5" s="148" t="s">
        <v>364</v>
      </c>
      <c r="O5" s="150" t="s">
        <v>365</v>
      </c>
    </row>
    <row r="6" spans="1:15" ht="19.5" thickBot="1">
      <c r="A6" s="151"/>
      <c r="B6" s="151"/>
      <c r="C6" s="153"/>
      <c r="D6" s="153"/>
      <c r="E6" s="153"/>
      <c r="F6" s="153"/>
      <c r="G6" s="153"/>
      <c r="H6" s="153"/>
      <c r="I6" s="153"/>
      <c r="J6" s="153"/>
      <c r="K6" s="153"/>
      <c r="L6" s="153"/>
      <c r="M6" s="153"/>
      <c r="N6" s="153"/>
      <c r="O6" s="154"/>
    </row>
    <row r="7" spans="1:15" ht="19.5" thickBot="1">
      <c r="A7" s="151"/>
      <c r="B7" s="151"/>
      <c r="C7" s="153"/>
      <c r="D7" s="153"/>
      <c r="E7" s="153"/>
      <c r="F7" s="153"/>
      <c r="G7" s="153"/>
      <c r="H7" s="153"/>
      <c r="I7" s="153"/>
      <c r="J7" s="153"/>
      <c r="K7" s="153"/>
      <c r="L7" s="153"/>
      <c r="M7" s="153"/>
      <c r="N7" s="153"/>
      <c r="O7" s="154"/>
    </row>
    <row r="8" spans="1:15" ht="19.5" thickBot="1">
      <c r="A8" s="151"/>
      <c r="B8" s="151"/>
      <c r="C8" s="153"/>
      <c r="D8" s="153"/>
      <c r="E8" s="153"/>
      <c r="F8" s="153"/>
      <c r="G8" s="153"/>
      <c r="H8" s="153"/>
      <c r="I8" s="153"/>
      <c r="J8" s="153"/>
      <c r="K8" s="153"/>
      <c r="L8" s="153"/>
      <c r="M8" s="153"/>
      <c r="N8" s="153"/>
      <c r="O8" s="154"/>
    </row>
    <row r="9" spans="1:15" ht="19.5" thickBot="1">
      <c r="A9" s="151"/>
      <c r="B9" s="151"/>
      <c r="C9" s="153"/>
      <c r="D9" s="153"/>
      <c r="E9" s="153"/>
      <c r="F9" s="153"/>
      <c r="G9" s="153"/>
      <c r="H9" s="153"/>
      <c r="I9" s="153"/>
      <c r="J9" s="153"/>
      <c r="K9" s="153"/>
      <c r="L9" s="153"/>
      <c r="M9" s="153"/>
      <c r="N9" s="153"/>
      <c r="O9" s="154"/>
    </row>
    <row r="10" spans="1:15" ht="19.5" thickBot="1">
      <c r="A10" s="151"/>
      <c r="B10" s="151"/>
      <c r="C10" s="153"/>
      <c r="D10" s="153"/>
      <c r="E10" s="153"/>
      <c r="F10" s="153"/>
      <c r="G10" s="153"/>
      <c r="H10" s="153"/>
      <c r="I10" s="153"/>
      <c r="J10" s="153"/>
      <c r="K10" s="153"/>
      <c r="L10" s="153"/>
      <c r="M10" s="153"/>
      <c r="N10" s="153"/>
      <c r="O10" s="154"/>
    </row>
    <row r="11" spans="1:15" ht="19.5" thickBot="1">
      <c r="A11" s="151"/>
      <c r="B11" s="151"/>
      <c r="C11" s="153"/>
      <c r="D11" s="153"/>
      <c r="E11" s="153"/>
      <c r="F11" s="153"/>
      <c r="G11" s="153"/>
      <c r="H11" s="153"/>
      <c r="I11" s="153"/>
      <c r="J11" s="153"/>
      <c r="K11" s="153"/>
      <c r="L11" s="153"/>
      <c r="M11" s="153"/>
      <c r="N11" s="153"/>
      <c r="O11" s="154"/>
    </row>
    <row r="12" spans="1:15" ht="19.5" thickBot="1">
      <c r="A12" s="151"/>
      <c r="B12" s="151"/>
      <c r="C12" s="153"/>
      <c r="D12" s="153"/>
      <c r="E12" s="153"/>
      <c r="F12" s="153"/>
      <c r="G12" s="153"/>
      <c r="H12" s="153"/>
      <c r="I12" s="153"/>
      <c r="J12" s="153"/>
      <c r="K12" s="153"/>
      <c r="L12" s="153"/>
      <c r="M12" s="153"/>
      <c r="N12" s="153"/>
      <c r="O12" s="154"/>
    </row>
    <row r="13" spans="1:15" ht="19.5" thickBot="1">
      <c r="A13" s="151"/>
      <c r="B13" s="151"/>
      <c r="C13" s="153"/>
      <c r="D13" s="153"/>
      <c r="E13" s="153"/>
      <c r="F13" s="153"/>
      <c r="G13" s="153"/>
      <c r="H13" s="153"/>
      <c r="I13" s="153"/>
      <c r="J13" s="153"/>
      <c r="K13" s="153"/>
      <c r="L13" s="153"/>
      <c r="M13" s="153"/>
      <c r="N13" s="153"/>
      <c r="O13" s="154"/>
    </row>
    <row r="14" spans="1:15" ht="19.5" thickBot="1">
      <c r="A14" s="151"/>
      <c r="B14" s="151"/>
      <c r="C14" s="153"/>
      <c r="D14" s="153"/>
      <c r="E14" s="153"/>
      <c r="F14" s="153"/>
      <c r="G14" s="153"/>
      <c r="H14" s="153"/>
      <c r="I14" s="153"/>
      <c r="J14" s="153"/>
      <c r="K14" s="153"/>
      <c r="L14" s="153"/>
      <c r="M14" s="153"/>
      <c r="N14" s="153"/>
      <c r="O14" s="154"/>
    </row>
    <row r="15" spans="1:15" ht="19.5" thickBot="1">
      <c r="A15" s="151"/>
      <c r="B15" s="151"/>
      <c r="C15" s="153"/>
      <c r="D15" s="153"/>
      <c r="E15" s="153"/>
      <c r="F15" s="153"/>
      <c r="G15" s="153"/>
      <c r="H15" s="153"/>
      <c r="I15" s="153"/>
      <c r="J15" s="153"/>
      <c r="K15" s="153"/>
      <c r="L15" s="153"/>
      <c r="M15" s="153"/>
      <c r="N15" s="153"/>
      <c r="O15" s="154"/>
    </row>
    <row r="16" spans="1:15" ht="19.5" thickBot="1">
      <c r="A16" s="151"/>
      <c r="B16" s="151"/>
      <c r="C16" s="153"/>
      <c r="D16" s="153"/>
      <c r="E16" s="153"/>
      <c r="F16" s="153"/>
      <c r="G16" s="153"/>
      <c r="H16" s="153"/>
      <c r="I16" s="153"/>
      <c r="J16" s="153"/>
      <c r="K16" s="153"/>
      <c r="L16" s="153"/>
      <c r="M16" s="153"/>
      <c r="N16" s="153"/>
      <c r="O16" s="154"/>
    </row>
    <row r="17" spans="1:15" ht="19.5" thickBot="1">
      <c r="A17" s="151"/>
      <c r="B17" s="151"/>
      <c r="C17" s="153"/>
      <c r="D17" s="153"/>
      <c r="E17" s="153"/>
      <c r="F17" s="153"/>
      <c r="G17" s="153"/>
      <c r="H17" s="153"/>
      <c r="I17" s="153"/>
      <c r="J17" s="153"/>
      <c r="K17" s="153"/>
      <c r="L17" s="153"/>
      <c r="M17" s="153"/>
      <c r="N17" s="153"/>
      <c r="O17" s="154"/>
    </row>
    <row r="18" spans="1:15" ht="19.5" thickBot="1">
      <c r="A18" s="151"/>
      <c r="B18" s="151"/>
      <c r="C18" s="153"/>
      <c r="D18" s="153"/>
      <c r="E18" s="153"/>
      <c r="F18" s="153"/>
      <c r="G18" s="153"/>
      <c r="H18" s="153"/>
      <c r="I18" s="153"/>
      <c r="J18" s="153"/>
      <c r="K18" s="153"/>
      <c r="L18" s="153"/>
      <c r="M18" s="153"/>
      <c r="N18" s="153"/>
      <c r="O18" s="154"/>
    </row>
    <row r="19" spans="1:15" ht="19.5" thickBot="1">
      <c r="A19" s="151"/>
      <c r="B19" s="151"/>
      <c r="C19" s="153"/>
      <c r="D19" s="153"/>
      <c r="E19" s="153"/>
      <c r="F19" s="153"/>
      <c r="G19" s="153"/>
      <c r="H19" s="153"/>
      <c r="I19" s="153"/>
      <c r="J19" s="153"/>
      <c r="K19" s="153"/>
      <c r="L19" s="153"/>
      <c r="M19" s="153"/>
      <c r="N19" s="153"/>
      <c r="O19" s="154"/>
    </row>
    <row r="20" spans="1:15" ht="19.5" thickBot="1">
      <c r="A20" s="151"/>
      <c r="B20" s="151"/>
      <c r="C20" s="153"/>
      <c r="D20" s="153"/>
      <c r="E20" s="153"/>
      <c r="F20" s="153"/>
      <c r="G20" s="153"/>
      <c r="H20" s="153"/>
      <c r="I20" s="153"/>
      <c r="J20" s="153"/>
      <c r="K20" s="153"/>
      <c r="L20" s="153"/>
      <c r="M20" s="153"/>
      <c r="N20" s="153"/>
      <c r="O20" s="154"/>
    </row>
    <row r="21" spans="1:15" ht="19.5" thickBot="1">
      <c r="A21" s="151"/>
      <c r="B21" s="151"/>
      <c r="C21" s="153"/>
      <c r="D21" s="153"/>
      <c r="E21" s="153"/>
      <c r="F21" s="153"/>
      <c r="G21" s="153"/>
      <c r="H21" s="153"/>
      <c r="I21" s="153"/>
      <c r="J21" s="153"/>
      <c r="K21" s="153"/>
      <c r="L21" s="153"/>
      <c r="M21" s="153"/>
      <c r="N21" s="153"/>
      <c r="O21" s="154"/>
    </row>
    <row r="22" spans="1:15" ht="19.5" thickBot="1">
      <c r="A22" s="151"/>
      <c r="B22" s="151"/>
      <c r="C22" s="153"/>
      <c r="D22" s="153"/>
      <c r="E22" s="153"/>
      <c r="F22" s="153"/>
      <c r="G22" s="153"/>
      <c r="H22" s="153"/>
      <c r="I22" s="153"/>
      <c r="J22" s="153"/>
      <c r="K22" s="153"/>
      <c r="L22" s="153"/>
      <c r="M22" s="153"/>
      <c r="N22" s="153"/>
      <c r="O22" s="154"/>
    </row>
    <row r="23" spans="1:15" ht="19.5" thickBot="1">
      <c r="A23" s="151"/>
      <c r="B23" s="151"/>
      <c r="C23" s="153"/>
      <c r="D23" s="153"/>
      <c r="E23" s="153"/>
      <c r="F23" s="153"/>
      <c r="G23" s="153"/>
      <c r="H23" s="153"/>
      <c r="I23" s="153"/>
      <c r="J23" s="153"/>
      <c r="K23" s="153"/>
      <c r="L23" s="153"/>
      <c r="M23" s="153"/>
      <c r="N23" s="153"/>
      <c r="O23" s="154"/>
    </row>
    <row r="24" spans="1:15" ht="19.5" thickBot="1">
      <c r="A24" s="151"/>
      <c r="B24" s="151"/>
      <c r="C24" s="153"/>
      <c r="D24" s="153"/>
      <c r="E24" s="153"/>
      <c r="F24" s="153"/>
      <c r="G24" s="153"/>
      <c r="H24" s="153"/>
      <c r="I24" s="153"/>
      <c r="J24" s="153"/>
      <c r="K24" s="153"/>
      <c r="L24" s="153"/>
      <c r="M24" s="153"/>
      <c r="N24" s="153"/>
      <c r="O24" s="154"/>
    </row>
    <row r="25" spans="1:15" ht="19.5" thickBot="1">
      <c r="A25" s="151"/>
      <c r="B25" s="151"/>
      <c r="C25" s="153"/>
      <c r="D25" s="153"/>
      <c r="E25" s="153"/>
      <c r="F25" s="153"/>
      <c r="G25" s="153"/>
      <c r="H25" s="153"/>
      <c r="I25" s="153"/>
      <c r="J25" s="153"/>
      <c r="K25" s="153"/>
      <c r="L25" s="153"/>
      <c r="M25" s="153"/>
      <c r="N25" s="153"/>
      <c r="O25" s="154"/>
    </row>
    <row r="26" spans="1:15" ht="19.5" thickBot="1">
      <c r="A26" s="151"/>
      <c r="B26" s="151"/>
      <c r="C26" s="153"/>
      <c r="D26" s="153"/>
      <c r="E26" s="153"/>
      <c r="F26" s="153"/>
      <c r="G26" s="153"/>
      <c r="H26" s="153"/>
      <c r="I26" s="153"/>
      <c r="J26" s="153"/>
      <c r="K26" s="153"/>
      <c r="L26" s="153"/>
      <c r="M26" s="153"/>
      <c r="N26" s="153"/>
      <c r="O26" s="154"/>
    </row>
    <row r="27" spans="1:15" ht="19.5" thickBot="1">
      <c r="A27" s="151"/>
      <c r="B27" s="151"/>
      <c r="C27" s="153"/>
      <c r="D27" s="153"/>
      <c r="E27" s="153"/>
      <c r="F27" s="153"/>
      <c r="G27" s="153"/>
      <c r="H27" s="153"/>
      <c r="I27" s="153"/>
      <c r="J27" s="153"/>
      <c r="K27" s="153"/>
      <c r="L27" s="153"/>
      <c r="M27" s="153"/>
      <c r="N27" s="153"/>
      <c r="O27" s="154"/>
    </row>
    <row r="28" spans="1:15" ht="19.5" thickBot="1">
      <c r="A28" s="151"/>
      <c r="B28" s="151"/>
      <c r="C28" s="153"/>
      <c r="D28" s="153"/>
      <c r="E28" s="153"/>
      <c r="F28" s="153"/>
      <c r="G28" s="153"/>
      <c r="H28" s="153"/>
      <c r="I28" s="153"/>
      <c r="J28" s="153"/>
      <c r="K28" s="153"/>
      <c r="L28" s="153"/>
      <c r="M28" s="153"/>
      <c r="N28" s="153"/>
      <c r="O28" s="154"/>
    </row>
    <row r="30" spans="1:15">
      <c r="A30" s="806" t="s">
        <v>386</v>
      </c>
      <c r="B30" s="806"/>
      <c r="C30" s="806"/>
      <c r="D30" s="806"/>
      <c r="E30" s="806"/>
      <c r="F30" s="806"/>
      <c r="G30" s="806"/>
      <c r="H30" s="806"/>
      <c r="I30" s="806"/>
      <c r="J30" s="806"/>
      <c r="K30" s="806"/>
      <c r="L30" s="806"/>
      <c r="M30" s="806"/>
      <c r="N30" s="806"/>
      <c r="O30" s="158"/>
    </row>
    <row r="31" spans="1:15" ht="46.5" customHeight="1">
      <c r="A31" s="807" t="s">
        <v>387</v>
      </c>
      <c r="B31" s="807"/>
      <c r="C31" s="807"/>
      <c r="D31" s="807"/>
      <c r="E31" s="807"/>
      <c r="F31" s="807"/>
      <c r="G31" s="807"/>
      <c r="H31" s="807"/>
      <c r="I31" s="807"/>
      <c r="J31" s="807"/>
      <c r="K31" s="807"/>
      <c r="L31" s="807"/>
      <c r="M31" s="807"/>
      <c r="N31" s="807"/>
      <c r="O31" s="159"/>
    </row>
    <row r="32" spans="1:15" ht="40.5" customHeight="1">
      <c r="A32" s="807" t="s">
        <v>388</v>
      </c>
      <c r="B32" s="807"/>
      <c r="C32" s="807"/>
      <c r="D32" s="807"/>
      <c r="E32" s="807"/>
      <c r="F32" s="807"/>
      <c r="G32" s="807"/>
      <c r="H32" s="807"/>
      <c r="I32" s="807"/>
      <c r="J32" s="807"/>
      <c r="K32" s="807"/>
      <c r="L32" s="807"/>
      <c r="M32" s="807"/>
      <c r="N32" s="807"/>
      <c r="O32" s="159"/>
    </row>
    <row r="33" spans="1:1">
      <c r="A33" s="160"/>
    </row>
    <row r="34" spans="1:1" hidden="1">
      <c r="A34">
        <v>2021</v>
      </c>
    </row>
    <row r="35" spans="1:1" hidden="1">
      <c r="A35">
        <v>2022</v>
      </c>
    </row>
    <row r="36" spans="1:1" hidden="1">
      <c r="A36">
        <v>2023</v>
      </c>
    </row>
    <row r="37" spans="1:1" hidden="1">
      <c r="A37">
        <v>2024</v>
      </c>
    </row>
    <row r="38" spans="1:1" hidden="1">
      <c r="A38">
        <v>2025</v>
      </c>
    </row>
    <row r="39" spans="1:1" hidden="1">
      <c r="A39">
        <v>2026</v>
      </c>
    </row>
    <row r="40" spans="1:1" hidden="1">
      <c r="A40">
        <v>2027</v>
      </c>
    </row>
    <row r="41" spans="1:1" hidden="1">
      <c r="A41">
        <v>2028</v>
      </c>
    </row>
    <row r="42" spans="1:1" hidden="1">
      <c r="A42">
        <v>2029</v>
      </c>
    </row>
    <row r="43" spans="1:1" hidden="1">
      <c r="A43">
        <v>2030</v>
      </c>
    </row>
  </sheetData>
  <dataConsolidate/>
  <mergeCells count="9">
    <mergeCell ref="A30:N30"/>
    <mergeCell ref="A31:N31"/>
    <mergeCell ref="A32:N32"/>
    <mergeCell ref="H2:O2"/>
    <mergeCell ref="H3:O3"/>
    <mergeCell ref="A2:B3"/>
    <mergeCell ref="C2:G3"/>
    <mergeCell ref="A4:A5"/>
    <mergeCell ref="B4:B5"/>
  </mergeCells>
  <phoneticPr fontId="11"/>
  <dataValidations count="1">
    <dataValidation type="list" allowBlank="1" showInputMessage="1" sqref="B6:B28" xr:uid="{00000000-0002-0000-0600-000000000000}">
      <formula1>"内科,救急,地域医療,外科,麻酔科,小児科,産婦人科,精神科,一般外来（単独）"</formula1>
    </dataValidation>
  </dataValidations>
  <pageMargins left="0.70866141732283472" right="0.70866141732283472" top="0.74803149606299213" bottom="0.74803149606299213" header="0.39370078740157483" footer="0.31496062992125984"/>
  <pageSetup paperSize="9" scale="74" fitToHeight="0" orientation="landscape" r:id="rId1"/>
  <headerFooter alignWithMargins="0">
    <oddHeader>&amp;L&amp;16 １１．診療科ごとの研修医の数　　&amp;R別紙１
既に番号を取得している臨床研修病院については病院施設番号を記入してください。</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4685A-1D5A-49F3-A1B9-9CDC0AF01257}">
  <sheetPr>
    <tabColor theme="7" tint="0.79998168889431442"/>
  </sheetPr>
  <dimension ref="B1:K26"/>
  <sheetViews>
    <sheetView view="pageBreakPreview" zoomScale="60" zoomScaleNormal="100" workbookViewId="0">
      <selection activeCell="Q28" sqref="Q28"/>
    </sheetView>
  </sheetViews>
  <sheetFormatPr defaultRowHeight="18.75"/>
  <cols>
    <col min="1" max="1" width="2.375" customWidth="1"/>
    <col min="3" max="3" width="17.125" customWidth="1"/>
    <col min="4" max="4" width="22.25" customWidth="1"/>
    <col min="5" max="5" width="13.875" customWidth="1"/>
    <col min="6" max="6" width="9" style="163"/>
    <col min="7" max="7" width="10.625" style="163" customWidth="1"/>
    <col min="8" max="8" width="45.5" style="181" customWidth="1"/>
    <col min="9" max="9" width="29.875" style="181" customWidth="1"/>
    <col min="10" max="10" width="16.375" style="181" customWidth="1"/>
  </cols>
  <sheetData>
    <row r="1" spans="2:11">
      <c r="C1" s="268" t="s">
        <v>392</v>
      </c>
      <c r="D1" s="162" t="s">
        <v>393</v>
      </c>
      <c r="F1" s="163" t="s">
        <v>394</v>
      </c>
      <c r="G1" s="269"/>
      <c r="H1" s="164" t="s">
        <v>395</v>
      </c>
      <c r="I1" s="165"/>
      <c r="J1" s="165"/>
    </row>
    <row r="2" spans="2:11" ht="96.75" customHeight="1">
      <c r="B2" s="134" t="s">
        <v>339</v>
      </c>
      <c r="C2" s="134" t="s">
        <v>396</v>
      </c>
      <c r="D2" s="134" t="s">
        <v>397</v>
      </c>
      <c r="E2" s="134" t="s">
        <v>398</v>
      </c>
      <c r="F2" s="134" t="s">
        <v>399</v>
      </c>
      <c r="G2" s="166" t="s">
        <v>400</v>
      </c>
      <c r="H2" s="167" t="s">
        <v>401</v>
      </c>
      <c r="I2" s="134" t="s">
        <v>402</v>
      </c>
      <c r="J2" s="168" t="s">
        <v>403</v>
      </c>
      <c r="K2" s="271"/>
    </row>
    <row r="3" spans="2:11" ht="37.5" customHeight="1">
      <c r="B3" s="169" t="s">
        <v>390</v>
      </c>
      <c r="C3" s="169" t="s">
        <v>404</v>
      </c>
      <c r="D3" s="169" t="s">
        <v>405</v>
      </c>
      <c r="E3" s="169" t="s">
        <v>406</v>
      </c>
      <c r="F3" s="170">
        <v>35</v>
      </c>
      <c r="G3" s="170" t="s">
        <v>407</v>
      </c>
      <c r="H3" s="171" t="s">
        <v>408</v>
      </c>
      <c r="I3" s="172" t="s">
        <v>409</v>
      </c>
      <c r="J3" s="173" t="s">
        <v>410</v>
      </c>
      <c r="K3" s="271"/>
    </row>
    <row r="4" spans="2:11" ht="37.5" customHeight="1">
      <c r="B4" s="174" t="s">
        <v>411</v>
      </c>
      <c r="C4" s="174" t="s">
        <v>412</v>
      </c>
      <c r="D4" s="169" t="s">
        <v>405</v>
      </c>
      <c r="E4" s="169" t="s">
        <v>413</v>
      </c>
      <c r="F4" s="170">
        <v>6</v>
      </c>
      <c r="G4" s="170" t="s">
        <v>414</v>
      </c>
      <c r="H4" s="171" t="s">
        <v>415</v>
      </c>
      <c r="I4" s="173" t="s">
        <v>416</v>
      </c>
      <c r="J4" s="173"/>
      <c r="K4" s="271"/>
    </row>
    <row r="5" spans="2:11" ht="37.5" customHeight="1">
      <c r="B5" s="129"/>
      <c r="C5" s="129"/>
      <c r="D5" s="129"/>
      <c r="E5" s="129"/>
      <c r="F5" s="167"/>
      <c r="G5" s="167"/>
      <c r="H5" s="175"/>
      <c r="I5" s="175"/>
      <c r="J5" s="175"/>
      <c r="K5" s="271"/>
    </row>
    <row r="6" spans="2:11" ht="37.5" customHeight="1">
      <c r="B6" s="129"/>
      <c r="C6" s="129"/>
      <c r="D6" s="129"/>
      <c r="E6" s="129"/>
      <c r="F6" s="167"/>
      <c r="G6" s="167"/>
      <c r="H6" s="175"/>
      <c r="I6" s="175"/>
      <c r="J6" s="175"/>
      <c r="K6" s="271"/>
    </row>
    <row r="7" spans="2:11" ht="37.5" customHeight="1">
      <c r="B7" s="129"/>
      <c r="C7" s="129"/>
      <c r="D7" s="129"/>
      <c r="E7" s="129"/>
      <c r="F7" s="167"/>
      <c r="G7" s="167"/>
      <c r="H7" s="175"/>
      <c r="I7" s="175"/>
      <c r="J7" s="175"/>
      <c r="K7" s="271"/>
    </row>
    <row r="8" spans="2:11" ht="37.5" customHeight="1">
      <c r="B8" s="129"/>
      <c r="C8" s="129"/>
      <c r="D8" s="129"/>
      <c r="E8" s="129"/>
      <c r="F8" s="167"/>
      <c r="G8" s="167"/>
      <c r="H8" s="175"/>
      <c r="I8" s="175"/>
      <c r="J8" s="175"/>
      <c r="K8" s="271"/>
    </row>
    <row r="9" spans="2:11" ht="37.5" customHeight="1">
      <c r="B9" s="129"/>
      <c r="C9" s="129"/>
      <c r="D9" s="129"/>
      <c r="E9" s="129"/>
      <c r="F9" s="167"/>
      <c r="G9" s="167"/>
      <c r="H9" s="175"/>
      <c r="I9" s="175"/>
      <c r="J9" s="175"/>
      <c r="K9" s="271"/>
    </row>
    <row r="10" spans="2:11" ht="37.5" customHeight="1">
      <c r="B10" s="129"/>
      <c r="C10" s="129"/>
      <c r="D10" s="129"/>
      <c r="E10" s="129"/>
      <c r="F10" s="167"/>
      <c r="G10" s="167"/>
      <c r="H10" s="175"/>
      <c r="I10" s="175"/>
      <c r="J10" s="175"/>
      <c r="K10" s="271"/>
    </row>
    <row r="11" spans="2:11" ht="37.5" customHeight="1">
      <c r="B11" s="129"/>
      <c r="C11" s="129"/>
      <c r="D11" s="129"/>
      <c r="E11" s="129"/>
      <c r="F11" s="167"/>
      <c r="G11" s="167"/>
      <c r="H11" s="175"/>
      <c r="I11" s="175"/>
      <c r="J11" s="175"/>
      <c r="K11" s="271"/>
    </row>
    <row r="12" spans="2:11" ht="37.5" customHeight="1">
      <c r="B12" s="129"/>
      <c r="C12" s="129"/>
      <c r="D12" s="129"/>
      <c r="E12" s="129"/>
      <c r="F12" s="167"/>
      <c r="G12" s="167"/>
      <c r="H12" s="175"/>
      <c r="I12" s="175"/>
      <c r="J12" s="175"/>
      <c r="K12" s="271"/>
    </row>
    <row r="13" spans="2:11" ht="37.5" customHeight="1">
      <c r="B13" s="129"/>
      <c r="C13" s="129"/>
      <c r="D13" s="129"/>
      <c r="E13" s="129"/>
      <c r="F13" s="167"/>
      <c r="G13" s="167"/>
      <c r="H13" s="175"/>
      <c r="I13" s="175"/>
      <c r="J13" s="175"/>
      <c r="K13" s="824"/>
    </row>
    <row r="14" spans="2:11" ht="37.5" customHeight="1">
      <c r="B14" s="128"/>
      <c r="C14" s="128"/>
      <c r="D14" s="128"/>
      <c r="E14" s="128"/>
      <c r="F14" s="167"/>
      <c r="G14" s="176"/>
      <c r="H14" s="175"/>
      <c r="I14" s="175"/>
      <c r="J14" s="175"/>
      <c r="K14" s="824"/>
    </row>
    <row r="15" spans="2:11">
      <c r="B15" s="823" t="s">
        <v>417</v>
      </c>
      <c r="C15" s="823"/>
      <c r="D15" s="823"/>
      <c r="E15" s="823"/>
      <c r="F15" s="823"/>
      <c r="G15" s="823"/>
      <c r="H15" s="823"/>
      <c r="I15" s="823"/>
      <c r="J15" s="823"/>
    </row>
    <row r="16" spans="2:11">
      <c r="B16" s="823" t="s">
        <v>418</v>
      </c>
      <c r="C16" s="823"/>
      <c r="D16" s="823"/>
      <c r="E16" s="823"/>
      <c r="F16" s="823"/>
      <c r="G16" s="823"/>
      <c r="H16" s="823"/>
      <c r="I16" s="823"/>
      <c r="J16" s="823"/>
    </row>
    <row r="17" spans="2:10">
      <c r="B17" s="823" t="s">
        <v>419</v>
      </c>
      <c r="C17" s="823"/>
      <c r="D17" s="823"/>
      <c r="E17" s="823"/>
      <c r="F17" s="823"/>
      <c r="G17" s="823"/>
      <c r="H17" s="823"/>
      <c r="I17" s="823"/>
      <c r="J17" s="823"/>
    </row>
    <row r="18" spans="2:10">
      <c r="B18" s="823" t="s">
        <v>420</v>
      </c>
      <c r="C18" s="823"/>
      <c r="D18" s="823"/>
      <c r="E18" s="823"/>
      <c r="F18" s="823"/>
      <c r="G18" s="823"/>
      <c r="H18" s="823"/>
      <c r="I18" s="823"/>
      <c r="J18" s="823"/>
    </row>
    <row r="19" spans="2:10">
      <c r="B19" s="270" t="s">
        <v>421</v>
      </c>
      <c r="C19" s="178"/>
      <c r="D19" s="178"/>
      <c r="E19" s="178"/>
      <c r="F19" s="179"/>
      <c r="G19" s="179"/>
      <c r="H19" s="180"/>
      <c r="I19" s="180"/>
      <c r="J19" s="180"/>
    </row>
    <row r="20" spans="2:10">
      <c r="B20" s="823" t="s">
        <v>422</v>
      </c>
      <c r="C20" s="823"/>
      <c r="D20" s="823"/>
      <c r="E20" s="823"/>
      <c r="F20" s="823"/>
      <c r="G20" s="823"/>
      <c r="H20" s="823"/>
      <c r="I20" s="823"/>
      <c r="J20" s="823"/>
    </row>
    <row r="21" spans="2:10">
      <c r="B21" s="823" t="s">
        <v>423</v>
      </c>
      <c r="C21" s="823"/>
      <c r="D21" s="823"/>
      <c r="E21" s="823"/>
      <c r="F21" s="823"/>
      <c r="G21" s="823"/>
      <c r="H21" s="823"/>
      <c r="I21" s="823"/>
      <c r="J21" s="823"/>
    </row>
    <row r="22" spans="2:10">
      <c r="B22" s="270"/>
      <c r="C22" s="178"/>
      <c r="D22" s="178"/>
      <c r="E22" s="178"/>
      <c r="F22" s="179"/>
      <c r="G22" s="179"/>
      <c r="H22" s="180"/>
      <c r="I22" s="180"/>
      <c r="J22" s="180"/>
    </row>
    <row r="23" spans="2:10">
      <c r="B23" s="823" t="s">
        <v>424</v>
      </c>
      <c r="C23" s="823"/>
      <c r="D23" s="823"/>
      <c r="E23" s="823"/>
      <c r="F23" s="823"/>
      <c r="G23" s="823"/>
      <c r="H23" s="823"/>
      <c r="I23" s="823"/>
      <c r="J23" s="823"/>
    </row>
    <row r="24" spans="2:10">
      <c r="B24" s="823" t="s">
        <v>425</v>
      </c>
      <c r="C24" s="823"/>
      <c r="D24" s="823"/>
      <c r="E24" s="823"/>
      <c r="F24" s="823"/>
      <c r="G24" s="823"/>
      <c r="H24" s="823"/>
      <c r="I24" s="823"/>
      <c r="J24" s="823"/>
    </row>
    <row r="25" spans="2:10">
      <c r="B25" s="823" t="s">
        <v>426</v>
      </c>
      <c r="C25" s="823"/>
      <c r="D25" s="823"/>
      <c r="E25" s="823"/>
      <c r="F25" s="823"/>
      <c r="G25" s="823"/>
      <c r="H25" s="823"/>
      <c r="I25" s="823"/>
      <c r="J25" s="823"/>
    </row>
    <row r="26" spans="2:10">
      <c r="B26" s="823" t="s">
        <v>427</v>
      </c>
      <c r="C26" s="823"/>
      <c r="D26" s="823"/>
      <c r="E26" s="823"/>
      <c r="F26" s="823"/>
      <c r="G26" s="823"/>
      <c r="H26" s="823"/>
      <c r="I26" s="823"/>
      <c r="J26" s="823"/>
    </row>
  </sheetData>
  <sheetProtection sheet="1" objects="1" scenarios="1"/>
  <autoFilter ref="B2:J2" xr:uid="{00000000-0009-0000-0000-000007000000}"/>
  <mergeCells count="11">
    <mergeCell ref="B20:J20"/>
    <mergeCell ref="K13:K14"/>
    <mergeCell ref="B15:J15"/>
    <mergeCell ref="B16:J16"/>
    <mergeCell ref="B17:J17"/>
    <mergeCell ref="B18:J18"/>
    <mergeCell ref="B21:J21"/>
    <mergeCell ref="B23:J23"/>
    <mergeCell ref="B24:J24"/>
    <mergeCell ref="B25:J25"/>
    <mergeCell ref="B26:J26"/>
  </mergeCells>
  <phoneticPr fontId="11"/>
  <pageMargins left="0.70866141732283472" right="0.70866141732283472" top="0.47244094488188981" bottom="0.19685039370078741" header="0.31496062992125984" footer="0.31496062992125984"/>
  <pageSetup paperSize="9" scale="69" orientation="landscape" cellComments="asDisplayed" r:id="rId1"/>
  <headerFooter>
    <oddHeader>&amp;L２７．臨床研修指導医（指導医）等の氏名等&amp;R別紙4
（№ &amp;P</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79998168889431442"/>
  </sheetPr>
  <dimension ref="B1:K25"/>
  <sheetViews>
    <sheetView workbookViewId="0">
      <selection activeCell="C1" sqref="C1:D1"/>
    </sheetView>
  </sheetViews>
  <sheetFormatPr defaultRowHeight="18.75"/>
  <cols>
    <col min="1" max="1" width="2.375" customWidth="1"/>
    <col min="2" max="2" width="15.375" customWidth="1"/>
    <col min="3" max="3" width="16" customWidth="1"/>
    <col min="4" max="4" width="22.625" customWidth="1"/>
    <col min="5" max="5" width="13.875" customWidth="1"/>
    <col min="6" max="7" width="10.75" style="163" customWidth="1"/>
    <col min="8" max="8" width="69.375" style="181" customWidth="1"/>
    <col min="9" max="9" width="16.25" style="181" customWidth="1"/>
    <col min="10" max="10" width="17.875" style="181" customWidth="1"/>
  </cols>
  <sheetData>
    <row r="1" spans="2:11">
      <c r="C1" s="825" t="str">
        <f>'別紙１(協力施設）'!H2</f>
        <v>病院施設番号：　　　　　　　　　　　　　　　</v>
      </c>
      <c r="D1" s="825"/>
      <c r="F1" s="826" t="str">
        <f>'別紙１(協力施設）'!H1</f>
        <v>臨床研修病院の名称：　　　　　　　　　　　　　　　　　　　　　　　　　　　</v>
      </c>
      <c r="G1" s="826"/>
      <c r="H1" s="826"/>
      <c r="I1" s="126"/>
      <c r="J1" s="165"/>
    </row>
    <row r="2" spans="2:11" ht="63">
      <c r="B2" s="134" t="s">
        <v>339</v>
      </c>
      <c r="C2" s="134" t="s">
        <v>396</v>
      </c>
      <c r="D2" s="134" t="s">
        <v>397</v>
      </c>
      <c r="E2" s="134" t="s">
        <v>398</v>
      </c>
      <c r="F2" s="134" t="s">
        <v>399</v>
      </c>
      <c r="G2" s="166" t="s">
        <v>400</v>
      </c>
      <c r="H2" s="167" t="s">
        <v>401</v>
      </c>
      <c r="I2" s="167" t="s">
        <v>402</v>
      </c>
      <c r="J2" s="168" t="s">
        <v>403</v>
      </c>
      <c r="K2" s="138"/>
    </row>
    <row r="3" spans="2:11">
      <c r="B3" s="129"/>
      <c r="C3" s="129"/>
      <c r="D3" s="129"/>
      <c r="E3" s="129"/>
      <c r="F3" s="167"/>
      <c r="G3" s="167"/>
      <c r="H3" s="175"/>
      <c r="I3" s="182"/>
      <c r="J3" s="175"/>
      <c r="K3" s="138"/>
    </row>
    <row r="4" spans="2:11">
      <c r="B4" s="129"/>
      <c r="C4" s="129"/>
      <c r="D4" s="129"/>
      <c r="E4" s="129"/>
      <c r="F4" s="167"/>
      <c r="G4" s="167"/>
      <c r="H4" s="175"/>
      <c r="I4" s="175"/>
      <c r="J4" s="175"/>
      <c r="K4" s="138"/>
    </row>
    <row r="5" spans="2:11">
      <c r="B5" s="129"/>
      <c r="C5" s="129"/>
      <c r="D5" s="129"/>
      <c r="E5" s="129"/>
      <c r="F5" s="167"/>
      <c r="G5" s="167"/>
      <c r="H5" s="175"/>
      <c r="I5" s="175"/>
      <c r="J5" s="175"/>
      <c r="K5" s="138"/>
    </row>
    <row r="6" spans="2:11">
      <c r="B6" s="129"/>
      <c r="C6" s="129"/>
      <c r="D6" s="129"/>
      <c r="E6" s="129"/>
      <c r="F6" s="167"/>
      <c r="G6" s="167"/>
      <c r="H6" s="175"/>
      <c r="I6" s="175"/>
      <c r="J6" s="175"/>
      <c r="K6" s="138"/>
    </row>
    <row r="7" spans="2:11">
      <c r="B7" s="129"/>
      <c r="C7" s="129"/>
      <c r="D7" s="129"/>
      <c r="E7" s="129"/>
      <c r="F7" s="167"/>
      <c r="G7" s="167"/>
      <c r="H7" s="175"/>
      <c r="I7" s="175"/>
      <c r="J7" s="175"/>
      <c r="K7" s="138"/>
    </row>
    <row r="8" spans="2:11">
      <c r="B8" s="129"/>
      <c r="C8" s="195"/>
      <c r="D8" s="129"/>
      <c r="E8" s="129"/>
      <c r="F8" s="167"/>
      <c r="G8" s="167"/>
      <c r="H8" s="175"/>
      <c r="I8" s="175"/>
      <c r="J8" s="175"/>
      <c r="K8" s="138"/>
    </row>
    <row r="9" spans="2:11">
      <c r="B9" s="129"/>
      <c r="C9" s="129"/>
      <c r="D9" s="129"/>
      <c r="E9" s="129"/>
      <c r="F9" s="167"/>
      <c r="G9" s="167"/>
      <c r="H9" s="175"/>
      <c r="I9" s="175"/>
      <c r="J9" s="175"/>
      <c r="K9" s="138"/>
    </row>
    <row r="10" spans="2:11">
      <c r="B10" s="129"/>
      <c r="C10" s="129"/>
      <c r="D10" s="129"/>
      <c r="E10" s="129"/>
      <c r="F10" s="167"/>
      <c r="G10" s="167"/>
      <c r="H10" s="175"/>
      <c r="I10" s="175"/>
      <c r="J10" s="175"/>
      <c r="K10" s="138"/>
    </row>
    <row r="11" spans="2:11">
      <c r="B11" s="129"/>
      <c r="C11" s="129"/>
      <c r="D11" s="129"/>
      <c r="E11" s="129"/>
      <c r="F11" s="167"/>
      <c r="G11" s="167"/>
      <c r="H11" s="175"/>
      <c r="I11" s="175"/>
      <c r="J11" s="175"/>
      <c r="K11" s="138"/>
    </row>
    <row r="12" spans="2:11">
      <c r="B12" s="129"/>
      <c r="C12" s="129"/>
      <c r="D12" s="129"/>
      <c r="E12" s="129"/>
      <c r="F12" s="167"/>
      <c r="G12" s="167"/>
      <c r="H12" s="175"/>
      <c r="I12" s="175"/>
      <c r="J12" s="175"/>
      <c r="K12" s="138"/>
    </row>
    <row r="13" spans="2:11">
      <c r="B13" s="129"/>
      <c r="C13" s="129"/>
      <c r="D13" s="129"/>
      <c r="E13" s="129"/>
      <c r="F13" s="167"/>
      <c r="G13" s="167"/>
      <c r="H13" s="175"/>
      <c r="I13" s="175"/>
      <c r="J13" s="175"/>
      <c r="K13" s="824"/>
    </row>
    <row r="14" spans="2:11">
      <c r="B14" s="128"/>
      <c r="C14" s="128"/>
      <c r="D14" s="128"/>
      <c r="E14" s="128"/>
      <c r="F14" s="167"/>
      <c r="G14" s="176"/>
      <c r="H14" s="175"/>
      <c r="I14" s="175"/>
      <c r="J14" s="175"/>
      <c r="K14" s="824"/>
    </row>
    <row r="15" spans="2:11">
      <c r="C15" s="189"/>
      <c r="D15" s="189"/>
      <c r="E15" s="189"/>
      <c r="F15" s="189"/>
      <c r="G15" s="189"/>
      <c r="H15" s="183"/>
      <c r="I15" s="189"/>
      <c r="J15" s="184" t="s">
        <v>428</v>
      </c>
    </row>
    <row r="16" spans="2:11">
      <c r="C16" s="189"/>
      <c r="D16" s="189"/>
      <c r="E16" s="189"/>
      <c r="F16" s="189"/>
      <c r="G16" s="189"/>
      <c r="H16" s="183"/>
      <c r="I16" s="189"/>
      <c r="J16" s="185">
        <f>COUNTIF($J$3:J14,4)+COUNTIF($J$3:J14,3.4)+COUNTIF($J$3:J14,1.4)+COUNTIF($J$3:J14,"2.3.4")+COUNTIF($J$3:J14,"1.3.4")+COUNTIF($J$3:J14,2.4)+COUNTIF($J$3:J14,"1.2.3.4")</f>
        <v>0</v>
      </c>
    </row>
    <row r="17" spans="2:10">
      <c r="B17" s="177" t="s">
        <v>417</v>
      </c>
    </row>
    <row r="18" spans="2:10">
      <c r="B18" s="177" t="s">
        <v>418</v>
      </c>
    </row>
    <row r="19" spans="2:10">
      <c r="B19" s="823" t="s">
        <v>419</v>
      </c>
      <c r="C19" s="823"/>
      <c r="D19" s="823"/>
      <c r="E19" s="823"/>
      <c r="F19" s="823"/>
      <c r="G19" s="823"/>
      <c r="H19" s="823"/>
      <c r="I19" s="823"/>
      <c r="J19" s="823"/>
    </row>
    <row r="20" spans="2:10">
      <c r="B20" s="823" t="s">
        <v>429</v>
      </c>
      <c r="C20" s="823"/>
      <c r="D20" s="823"/>
      <c r="E20" s="823"/>
      <c r="F20" s="823"/>
      <c r="G20" s="823"/>
      <c r="H20" s="823"/>
      <c r="I20" s="823"/>
      <c r="J20" s="823"/>
    </row>
    <row r="21" spans="2:10">
      <c r="B21" s="827" t="s">
        <v>430</v>
      </c>
      <c r="C21" s="827"/>
      <c r="D21" s="827"/>
      <c r="E21" s="827"/>
      <c r="F21" s="827"/>
      <c r="G21" s="827"/>
      <c r="H21" s="827"/>
      <c r="I21" s="827"/>
      <c r="J21" s="827"/>
    </row>
    <row r="22" spans="2:10">
      <c r="B22" s="823" t="s">
        <v>431</v>
      </c>
      <c r="C22" s="823"/>
      <c r="D22" s="823"/>
      <c r="E22" s="823"/>
      <c r="F22" s="823"/>
      <c r="G22" s="823"/>
      <c r="H22" s="823"/>
      <c r="I22" s="823"/>
      <c r="J22" s="823"/>
    </row>
    <row r="23" spans="2:10">
      <c r="B23" s="823" t="s">
        <v>432</v>
      </c>
      <c r="C23" s="823"/>
      <c r="D23" s="823"/>
      <c r="E23" s="823"/>
      <c r="F23" s="823"/>
      <c r="G23" s="823"/>
      <c r="H23" s="823"/>
      <c r="I23" s="823"/>
      <c r="J23" s="823"/>
    </row>
    <row r="24" spans="2:10">
      <c r="B24" s="823" t="s">
        <v>426</v>
      </c>
      <c r="C24" s="823"/>
      <c r="D24" s="823"/>
      <c r="E24" s="823"/>
      <c r="F24" s="823"/>
      <c r="G24" s="823"/>
      <c r="H24" s="823"/>
      <c r="I24" s="823"/>
      <c r="J24" s="823"/>
    </row>
    <row r="25" spans="2:10">
      <c r="B25" s="823" t="s">
        <v>427</v>
      </c>
      <c r="C25" s="823"/>
      <c r="D25" s="823"/>
      <c r="E25" s="823"/>
      <c r="F25" s="823"/>
      <c r="G25" s="823"/>
      <c r="H25" s="823"/>
      <c r="I25" s="823"/>
      <c r="J25" s="823"/>
    </row>
  </sheetData>
  <autoFilter ref="B2:J2" xr:uid="{00000000-0009-0000-0000-000008000000}"/>
  <mergeCells count="10">
    <mergeCell ref="C1:D1"/>
    <mergeCell ref="F1:H1"/>
    <mergeCell ref="B24:J24"/>
    <mergeCell ref="B25:J25"/>
    <mergeCell ref="K13:K14"/>
    <mergeCell ref="B19:J19"/>
    <mergeCell ref="B20:J20"/>
    <mergeCell ref="B21:J21"/>
    <mergeCell ref="B22:J22"/>
    <mergeCell ref="B23:J23"/>
  </mergeCells>
  <phoneticPr fontId="11"/>
  <dataValidations count="3">
    <dataValidation type="list" allowBlank="1" showInputMessage="1" sqref="B3:B14" xr:uid="{00000000-0002-0000-0800-000000000000}">
      <formula1>"内科,救急,地域医療,外科,麻酔科,小児科,産婦人科,精神科,一般外来（単独）,病理（ＣＰＣ）,選択科目"</formula1>
    </dataValidation>
    <dataValidation type="list" allowBlank="1" showInputMessage="1" showErrorMessage="1" sqref="G3:G14" xr:uid="{00000000-0002-0000-0800-000001000000}">
      <formula1>"〇,×"</formula1>
    </dataValidation>
    <dataValidation type="list" allowBlank="1" showInputMessage="1" sqref="J3:J14" xr:uid="{00000000-0002-0000-0800-000002000000}">
      <formula1>"1,2,3,4,1.2,1.3,1.4,2.3,2.4,3.4,1.2.3,1.3.4,2.3.4,1.2.3.4,上級医・指導者"</formula1>
    </dataValidation>
  </dataValidations>
  <pageMargins left="0.27559055118110237" right="0.23622047244094491" top="0.86614173228346458" bottom="0.51181102362204722" header="0.47244094488188981" footer="0.31496062992125984"/>
  <pageSetup paperSize="9" scale="67" orientation="landscape" r:id="rId1"/>
  <headerFooter alignWithMargins="0">
    <oddHeader>&amp;L&amp;12 ２７．臨床研修指導医（指導医）等の氏名等　　&amp;R別紙4
（№ &amp;P）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11</vt:i4>
      </vt:variant>
    </vt:vector>
  </HeadingPairs>
  <TitlesOfParts>
    <vt:vector size="20" baseType="lpstr">
      <vt:lpstr>様式４-１</vt:lpstr>
      <vt:lpstr>別紙１（記載見本）診療科ごとの入院患者・外来患者の数</vt:lpstr>
      <vt:lpstr>別紙１（記載見本）診療科ごとの研修医の数</vt:lpstr>
      <vt:lpstr>別紙１(協力施設）</vt:lpstr>
      <vt:lpstr>別紙１（本年度）</vt:lpstr>
      <vt:lpstr>別紙１ （次年度）</vt:lpstr>
      <vt:lpstr>別紙１（次々年度）</vt:lpstr>
      <vt:lpstr>別紙４ （記載見本）臨床研修指導医の氏名</vt:lpstr>
      <vt:lpstr>別紙４ </vt:lpstr>
      <vt:lpstr>'別紙１（記載見本）診療科ごとの入院患者・外来患者の数'!Print_Area</vt:lpstr>
      <vt:lpstr>'別紙１(協力施設）'!Print_Area</vt:lpstr>
      <vt:lpstr>'別紙４ '!Print_Area</vt:lpstr>
      <vt:lpstr>'別紙４ （記載見本）臨床研修指導医の氏名'!Print_Area</vt:lpstr>
      <vt:lpstr>'様式４-１'!Print_Area</vt:lpstr>
      <vt:lpstr>'別紙１ （次年度）'!Print_Titles</vt:lpstr>
      <vt:lpstr>'別紙１（記載見本）診療科ごとの研修医の数'!Print_Titles</vt:lpstr>
      <vt:lpstr>'別紙１（次々年度）'!Print_Titles</vt:lpstr>
      <vt:lpstr>'別紙１（本年度）'!Print_Titles</vt:lpstr>
      <vt:lpstr>'別紙４ '!Print_Titles</vt:lpstr>
      <vt:lpstr>'別紙４ （記載見本）臨床研修指導医の氏名'!Print_Titles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杉田　明美（医務課）</dc:creator>
  <cp:lastModifiedBy>杉田　明美（医務課）</cp:lastModifiedBy>
  <cp:lastPrinted>2022-12-07T05:06:55Z</cp:lastPrinted>
  <dcterms:created xsi:type="dcterms:W3CDTF">2022-01-24T02:42:20Z</dcterms:created>
  <dcterms:modified xsi:type="dcterms:W3CDTF">2023-03-08T01:46:07Z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