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Default Extension="vml" ContentType="application/vnd.openxmlformats-officedocument.vmlDrawing"/>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Target="/docProps/custom.xml" Id="R93462B8A"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fs101\Share\200400医務課\06_医療人材政策室\31_臨床研修関係\09_事務処理マニュアル等\01_届出等様式\2023年度版\様式一式佐賀県Ver（2023年度版）\2.プログラム変更届\"/>
    </mc:Choice>
  </mc:AlternateContent>
  <xr:revisionPtr revIDLastSave="0" documentId="13_ncr:101_{A7A3BF82-4FF1-4F98-A11E-029E149B7990}" xr6:coauthVersionLast="47" xr6:coauthVersionMax="47" xr10:uidLastSave="{00000000-0000-0000-0000-000000000000}"/>
  <bookViews>
    <workbookView xWindow="-120" yWindow="-120" windowWidth="29040" windowHeight="15840" tabRatio="1000" xr2:uid="{00000000-000D-0000-FFFF-FFFF00000000}"/>
  </bookViews>
  <sheets>
    <sheet name="様式１０ " sheetId="25" r:id="rId1"/>
    <sheet name="別紙２ （記載見本）診療科ごとの入院患者・外来患者の数" sheetId="3" r:id="rId2"/>
    <sheet name="別紙２ （記載見本）診療科ごとの研修医の数" sheetId="4" r:id="rId3"/>
    <sheet name="別紙２ " sheetId="5" r:id="rId4"/>
    <sheet name="別紙２ （本年度）" sheetId="6" state="hidden" r:id="rId5"/>
    <sheet name="別紙２ （次年度）" sheetId="7" r:id="rId6"/>
    <sheet name="別紙２ （次々年度）" sheetId="8" r:id="rId7"/>
    <sheet name="別紙４ （記載見本）臨床研修指導医の氏名 " sheetId="26" r:id="rId8"/>
    <sheet name="別紙４" sheetId="27" r:id="rId9"/>
  </sheets>
  <definedNames>
    <definedName name="_xlnm._FilterDatabase" localSheetId="8" hidden="1">別紙４!$B$2:$J$2</definedName>
    <definedName name="_xlnm._FilterDatabase" localSheetId="7" hidden="1">'別紙４ （記載見本）臨床研修指導医の氏名 '!$B$2:$J$2</definedName>
    <definedName name="_xlnm.Print_Area" localSheetId="3">'別紙２ '!$A$1:$Q$34</definedName>
    <definedName name="_xlnm.Print_Area" localSheetId="1">'別紙２ （記載見本）診療科ごとの入院患者・外来患者の数'!$A$1:$Q$38</definedName>
    <definedName name="_xlnm.Print_Area" localSheetId="8">別紙４!$B$1:$J$26</definedName>
    <definedName name="_xlnm.Print_Area" localSheetId="7">'別紙４ （記載見本）臨床研修指導医の氏名 '!$B$1:$J$26</definedName>
    <definedName name="_xlnm.Print_Area" localSheetId="0">'様式１０ '!$A$1:$AE$405</definedName>
    <definedName name="_xlnm.Print_Titles" localSheetId="2">'別紙２ （記載見本）診療科ごとの研修医の数'!$2:$7</definedName>
    <definedName name="_xlnm.Print_Titles" localSheetId="6">'別紙２ （次々年度）'!$1:$5</definedName>
    <definedName name="_xlnm.Print_Titles" localSheetId="5">'別紙２ （次年度）'!$1:$5</definedName>
    <definedName name="_xlnm.Print_Titles" localSheetId="4">'別紙２ （本年度）'!$1:$5</definedName>
    <definedName name="_xlnm.Print_Titles" localSheetId="8">別紙４!$1:$2</definedName>
    <definedName name="_xlnm.Print_Titles" localSheetId="7">'別紙４ （記載見本）臨床研修指導医の氏名 '!$1:$2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27" l="1"/>
  <c r="F1" i="27"/>
  <c r="J16" i="27"/>
  <c r="G7" i="5"/>
  <c r="C7" i="5"/>
  <c r="H2" i="5"/>
  <c r="H1" i="5"/>
  <c r="Y296" i="25"/>
  <c r="U296" i="25"/>
  <c r="R296" i="25"/>
  <c r="S295" i="25"/>
  <c r="Y294" i="25"/>
  <c r="U294" i="25"/>
  <c r="R294" i="25"/>
  <c r="V293" i="25"/>
  <c r="Q292" i="25"/>
  <c r="N292" i="25"/>
  <c r="O289" i="25"/>
  <c r="U288" i="25"/>
  <c r="R288" i="25"/>
  <c r="U287" i="25"/>
  <c r="R287" i="25"/>
  <c r="U286" i="25"/>
  <c r="AB285" i="25"/>
  <c r="Y285" i="25"/>
  <c r="AB284" i="25"/>
  <c r="Y284" i="25"/>
  <c r="T283" i="25"/>
  <c r="Q283" i="25"/>
  <c r="T282" i="25"/>
  <c r="Q282" i="25"/>
  <c r="AC281" i="25"/>
  <c r="AA281" i="25"/>
  <c r="Y281" i="25"/>
  <c r="W281" i="25"/>
  <c r="V280" i="25"/>
  <c r="S280" i="25"/>
  <c r="U268" i="25"/>
  <c r="Q268" i="25"/>
  <c r="N268" i="25"/>
  <c r="T265" i="25"/>
  <c r="N265" i="25"/>
  <c r="X264" i="25"/>
  <c r="S264" i="25"/>
  <c r="N264" i="25"/>
  <c r="L250" i="25"/>
  <c r="B250" i="25"/>
  <c r="L203" i="25"/>
  <c r="B203" i="25"/>
  <c r="L166" i="25"/>
  <c r="B166" i="25"/>
  <c r="Z157" i="25"/>
  <c r="Y155" i="25"/>
  <c r="L114" i="25"/>
  <c r="B114" i="25"/>
  <c r="L64" i="25"/>
  <c r="B64" i="25"/>
  <c r="H19" i="5" l="1"/>
  <c r="H18" i="5"/>
  <c r="H3" i="6" l="1"/>
  <c r="H2" i="7"/>
  <c r="H2" i="6" l="1"/>
  <c r="H3" i="7"/>
  <c r="H2" i="8"/>
  <c r="H3" i="8"/>
  <c r="Q13" i="5" l="1"/>
  <c r="Q30" i="5" s="1"/>
  <c r="Q12" i="5"/>
  <c r="Q29" i="5" s="1"/>
  <c r="Q8" i="5"/>
  <c r="Q25" i="5" s="1"/>
  <c r="Q6" i="5"/>
  <c r="Q2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　明美（医務課）</author>
  </authors>
  <commentList>
    <comment ref="Z3" authorId="0" shapeId="0" xr:uid="{5EF412F3-B390-4855-8301-5EAE3B33A480}">
      <text>
        <r>
          <rPr>
            <b/>
            <sz val="10"/>
            <color indexed="81"/>
            <rFont val="MS P ゴシック"/>
            <family val="3"/>
            <charset val="128"/>
          </rPr>
          <t>入力例：2021/12/22</t>
        </r>
        <r>
          <rPr>
            <sz val="9"/>
            <color indexed="81"/>
            <rFont val="MS P ゴシック"/>
            <family val="3"/>
            <charset val="128"/>
          </rPr>
          <t xml:space="preserve">
</t>
        </r>
      </text>
    </comment>
    <comment ref="Z25" authorId="0" shapeId="0" xr:uid="{701F8AFE-277A-4C58-B28A-C7E0EADC3D88}">
      <text>
        <r>
          <rPr>
            <b/>
            <sz val="10"/>
            <color indexed="81"/>
            <rFont val="MS P ゴシック"/>
            <family val="3"/>
            <charset val="128"/>
          </rPr>
          <t>入力例：2021/12/22</t>
        </r>
        <r>
          <rPr>
            <sz val="9"/>
            <color indexed="81"/>
            <rFont val="MS P ゴシック"/>
            <family val="3"/>
            <charset val="128"/>
          </rPr>
          <t xml:space="preserve">
</t>
        </r>
      </text>
    </comment>
    <comment ref="P26" authorId="0" shapeId="0" xr:uid="{B7C9DDC6-93CE-4BBC-8C13-D470118EE5A1}">
      <text>
        <r>
          <rPr>
            <b/>
            <sz val="9"/>
            <color indexed="10"/>
            <rFont val="MS P ゴシック"/>
            <family val="3"/>
            <charset val="128"/>
          </rPr>
          <t xml:space="preserve">1.年次報告の場合
・基幹型臨床研修病院は、現行の病院群の名称　
　及び病院群番号（7桁）を記載
・佐賀県内の協力型臨床研修病院においては、年
　次報告の場合でも、代表する一の基幹型臨床研
　修病院に提出する場合、当該基幹型臨床研修病
　院の病院群の名称及び病院群番号（7桁）を記
　載してください
</t>
        </r>
        <r>
          <rPr>
            <b/>
            <sz val="9"/>
            <color indexed="39"/>
            <rFont val="MS P ゴシック"/>
            <family val="3"/>
            <charset val="128"/>
          </rPr>
          <t xml:space="preserve">2.プログラム変更届の場合
・（追加）協力型臨床研修病院の場合、必ず基幹
　型臨床研修病院の病院群の名称及び病院群番号
　（7桁）を記載してください
</t>
        </r>
        <r>
          <rPr>
            <b/>
            <sz val="9"/>
            <color indexed="60"/>
            <rFont val="MS P ゴシック"/>
            <family val="3"/>
            <charset val="128"/>
          </rPr>
          <t>3.基幹型臨床研修病院の新規指定の場合
・（既存）臨床研修病院は、新規の基幹型臨床研
　修病院の病院群の名称を記載してください
4.協力型臨床研修病院の新規指定の場合
・（既存）臨床研修病院は、基幹型臨床研修病院
　の病院群の名称及び病院群番号（7桁）を記載
　してください</t>
        </r>
      </text>
    </comment>
    <comment ref="I39" authorId="0" shapeId="0" xr:uid="{3603AB48-36FC-47B0-B5FD-3343FE78FEC6}">
      <text>
        <r>
          <rPr>
            <b/>
            <sz val="9"/>
            <color indexed="81"/>
            <rFont val="MS P ゴシック"/>
            <family val="3"/>
            <charset val="128"/>
          </rPr>
          <t>入力例：
8408570
　↓
840-8570で表示</t>
        </r>
      </text>
    </comment>
    <comment ref="B45" authorId="0" shapeId="0" xr:uid="{DE145B28-1195-404A-88EF-E13ABB298B7F}">
      <text>
        <r>
          <rPr>
            <b/>
            <sz val="9"/>
            <color indexed="10"/>
            <rFont val="MS P ゴシック"/>
            <family val="3"/>
            <charset val="128"/>
          </rPr>
          <t>・法人の場合は、
「＊＊法人＊＊」
「＊＊法人＊＊理事長＊＊　」等の記載</t>
        </r>
        <r>
          <rPr>
            <sz val="9"/>
            <color indexed="81"/>
            <rFont val="MS P ゴシック"/>
            <family val="3"/>
            <charset val="128"/>
          </rPr>
          <t xml:space="preserve">
</t>
        </r>
        <r>
          <rPr>
            <b/>
            <sz val="9"/>
            <color indexed="10"/>
            <rFont val="MS P ゴシック"/>
            <family val="3"/>
            <charset val="128"/>
          </rPr>
          <t>・前年度の年次報告から開設者の変更がある場合は、「病院変更届出書」の提出が必要です。</t>
        </r>
      </text>
    </comment>
    <comment ref="I48" authorId="0" shapeId="0" xr:uid="{F061E831-43F9-49B1-8121-7E74D1C3FB0D}">
      <text>
        <r>
          <rPr>
            <b/>
            <sz val="10"/>
            <color indexed="81"/>
            <rFont val="MS P ゴシック"/>
            <family val="3"/>
            <charset val="128"/>
          </rPr>
          <t>入力例：
8408570
　↓
840-8570</t>
        </r>
        <r>
          <rPr>
            <sz val="9"/>
            <color indexed="81"/>
            <rFont val="MS P ゴシック"/>
            <family val="3"/>
            <charset val="128"/>
          </rPr>
          <t xml:space="preserve">
</t>
        </r>
      </text>
    </comment>
    <comment ref="B52" authorId="0" shapeId="0" xr:uid="{737A64A2-F5DB-4C0B-8C82-0FE5D892F017}">
      <text>
        <r>
          <rPr>
            <b/>
            <sz val="9"/>
            <color indexed="10"/>
            <rFont val="MS P ゴシック"/>
            <family val="3"/>
            <charset val="128"/>
          </rPr>
          <t>前回の提出時から管理者が変更されている場合は、「病院変更届出書」の提出が必要です。</t>
        </r>
        <r>
          <rPr>
            <sz val="9"/>
            <color indexed="81"/>
            <rFont val="MS P ゴシック"/>
            <family val="3"/>
            <charset val="128"/>
          </rPr>
          <t xml:space="preserve">
</t>
        </r>
      </text>
    </comment>
    <comment ref="G69" authorId="0" shapeId="0" xr:uid="{9195A01C-C2DC-42B5-88B8-C8E00FCB5FF9}">
      <text>
        <r>
          <rPr>
            <b/>
            <sz val="9"/>
            <color indexed="10"/>
            <rFont val="MS P ゴシック"/>
            <family val="3"/>
            <charset val="128"/>
          </rPr>
          <t>告示年月日が3年以内の日付になっているか確認</t>
        </r>
      </text>
    </comment>
    <comment ref="S69" authorId="0" shapeId="0" xr:uid="{7CA4EB5D-502F-4AE1-AE4A-F9B533346410}">
      <text>
        <r>
          <rPr>
            <b/>
            <sz val="10"/>
            <color indexed="81"/>
            <rFont val="MS P ゴシック"/>
            <family val="3"/>
            <charset val="128"/>
          </rPr>
          <t>入力例：2021/12/22</t>
        </r>
        <r>
          <rPr>
            <sz val="9"/>
            <color indexed="81"/>
            <rFont val="MS P ゴシック"/>
            <family val="3"/>
            <charset val="128"/>
          </rPr>
          <t xml:space="preserve">
</t>
        </r>
      </text>
    </comment>
    <comment ref="G72" authorId="0" shapeId="0" xr:uid="{4E60C48A-9679-47D3-A5AD-3D9733BBAB32}">
      <text>
        <r>
          <rPr>
            <b/>
            <sz val="9"/>
            <color indexed="10"/>
            <rFont val="MS P ゴシック"/>
            <family val="3"/>
            <charset val="128"/>
          </rPr>
          <t>「前年度の件数」と別紙2の「救急部門の年間入院患者数」の下段（）の救急件数が一致しているかの確認</t>
        </r>
      </text>
    </comment>
    <comment ref="R72" authorId="0" shapeId="0" xr:uid="{E8441F6E-8153-4EA6-8498-2C891AA406D6}">
      <text>
        <r>
          <rPr>
            <b/>
            <sz val="9"/>
            <color indexed="10"/>
            <rFont val="MS P ゴシック"/>
            <family val="3"/>
            <charset val="128"/>
          </rPr>
          <t>・来院方法を問わず、すべての件数
・救急部門のない医療機関の場合、
　救急車受入れ件数を記載（その場
　合救急取扱件数と同じ）</t>
        </r>
      </text>
    </comment>
    <comment ref="B80" authorId="0" shapeId="0" xr:uid="{35DE755C-3724-47E4-BC7F-8DD4627ED92A}">
      <text>
        <r>
          <rPr>
            <b/>
            <sz val="9"/>
            <color indexed="81"/>
            <rFont val="MS P ゴシック"/>
            <family val="3"/>
            <charset val="128"/>
          </rPr>
          <t>許可病床数が200床を超える医療機関では、必修科目の地域医療の研修はできません</t>
        </r>
      </text>
    </comment>
    <comment ref="B89" authorId="0" shapeId="0" xr:uid="{9541DFEC-6167-4DB9-B27C-1C0216BD06B4}">
      <text>
        <r>
          <rPr>
            <b/>
            <sz val="9"/>
            <color indexed="10"/>
            <rFont val="MS P ゴシック"/>
            <family val="3"/>
            <charset val="128"/>
          </rPr>
          <t>「正常分娩件数」と「異常分娩件数」の合計が別紙2の「産婦人科の年間入院患者数の下段（）の分娩件数」が一致しているかの確認</t>
        </r>
        <r>
          <rPr>
            <sz val="9"/>
            <color indexed="60"/>
            <rFont val="MS P ゴシック"/>
            <family val="3"/>
            <charset val="128"/>
          </rPr>
          <t xml:space="preserve">
</t>
        </r>
      </text>
    </comment>
    <comment ref="G90" authorId="0" shapeId="0" xr:uid="{792B828D-7BE3-46A6-BCD4-26DBE5C31B0D}">
      <text>
        <r>
          <rPr>
            <b/>
            <sz val="9"/>
            <color indexed="10"/>
            <rFont val="MS P ゴシック"/>
            <family val="3"/>
            <charset val="128"/>
          </rPr>
          <t>・基幹型研修病院の場合、CPC開催は在籍研修医が0名であっても、開催することが必須です。
・基幹型研修病院と病院群内の他の医療機関との共同開催とするなどして、基幹型研修病院が主体的に関わる必要があります</t>
        </r>
        <r>
          <rPr>
            <sz val="9"/>
            <color indexed="60"/>
            <rFont val="MS P ゴシック"/>
            <family val="3"/>
            <charset val="128"/>
          </rPr>
          <t xml:space="preserve">
</t>
        </r>
      </text>
    </comment>
    <comment ref="G97" authorId="0" shapeId="0" xr:uid="{C6662315-7DED-4ADE-BFC5-4D2CB72BEB52}">
      <text>
        <r>
          <rPr>
            <b/>
            <sz val="9"/>
            <color indexed="10"/>
            <rFont val="MS P ゴシック"/>
            <family val="3"/>
            <charset val="128"/>
          </rPr>
          <t>【宿舎】
・有の場合は、各戸数を記載
・無の場合は、住宅手当の金額を記載
・手当がない場合は「0」を記載</t>
        </r>
      </text>
    </comment>
    <comment ref="G101" authorId="0" shapeId="0" xr:uid="{D73D67E1-A47F-4EEE-B99E-FC543FF8F767}">
      <text>
        <r>
          <rPr>
            <b/>
            <sz val="9"/>
            <color indexed="10"/>
            <rFont val="MS P ゴシック"/>
            <family val="3"/>
            <charset val="128"/>
          </rPr>
          <t xml:space="preserve">【研修医室】
・有の場合は、室数を記載
</t>
        </r>
      </text>
    </comment>
    <comment ref="G103" authorId="0" shapeId="0" xr:uid="{0F46085B-C991-4156-99CB-A8383BD6ABC7}">
      <text>
        <r>
          <rPr>
            <b/>
            <sz val="9"/>
            <color indexed="10"/>
            <rFont val="MS P ゴシック"/>
            <family val="3"/>
            <charset val="128"/>
          </rPr>
          <t xml:space="preserve">【図書室】
・図書室がない場合は、「０」を記載
</t>
        </r>
      </text>
    </comment>
    <comment ref="G125" authorId="0" shapeId="0" xr:uid="{705107FC-A767-42EA-8837-211514B826A5}">
      <text>
        <r>
          <rPr>
            <b/>
            <sz val="9"/>
            <color indexed="10"/>
            <rFont val="MS P ゴシック"/>
            <family val="3"/>
            <charset val="128"/>
          </rPr>
          <t>「主な活動内容」は必ず記載</t>
        </r>
      </text>
    </comment>
    <comment ref="G135" authorId="0" shapeId="0" xr:uid="{16DF5D34-44F5-42FB-A393-4BF5DDF5401D}">
      <text>
        <r>
          <rPr>
            <b/>
            <sz val="9"/>
            <color indexed="10"/>
            <rFont val="MS P ゴシック"/>
            <family val="3"/>
            <charset val="128"/>
          </rPr>
          <t>「指針の主な内容」は必ず記載</t>
        </r>
      </text>
    </comment>
    <comment ref="G138" authorId="0" shapeId="0" xr:uid="{4637EEDD-6F51-411E-88F0-B428D2BDED62}">
      <text>
        <r>
          <rPr>
            <b/>
            <sz val="9"/>
            <color indexed="10"/>
            <rFont val="MS P ゴシック"/>
            <family val="3"/>
            <charset val="128"/>
          </rPr>
          <t>「活動の主な内容」は必ず記載</t>
        </r>
      </text>
    </comment>
    <comment ref="G141" authorId="0" shapeId="0" xr:uid="{F9C01018-2A06-447B-8CC6-324EEA19F654}">
      <text>
        <r>
          <rPr>
            <b/>
            <sz val="9"/>
            <color indexed="10"/>
            <rFont val="MS P ゴシック"/>
            <family val="3"/>
            <charset val="128"/>
          </rPr>
          <t>「研修の主な内容」は必ず記載</t>
        </r>
      </text>
    </comment>
    <comment ref="B150" authorId="0" shapeId="0" xr:uid="{48F33BE5-F5E4-4120-B2D6-C4333B561433}">
      <text>
        <r>
          <rPr>
            <b/>
            <sz val="9"/>
            <color indexed="10"/>
            <rFont val="MS P ゴシック"/>
            <family val="3"/>
            <charset val="128"/>
          </rPr>
          <t>1.基幹型臨床研修病院として採用した研修医の数を各年度の「基幹型」の欄に記載
2.協力型臨床研修病院として、すべての基幹型臨床研修病院から受け入れている研修医の数を各年度の「協力型」の欄に記載</t>
        </r>
      </text>
    </comment>
    <comment ref="B173" authorId="0" shapeId="0" xr:uid="{C8D7E746-4221-4A62-97F2-E5D833E9951C}">
      <text>
        <r>
          <rPr>
            <b/>
            <sz val="9"/>
            <color indexed="81"/>
            <rFont val="MS P ゴシック"/>
            <family val="3"/>
            <charset val="128"/>
          </rPr>
          <t>ここでいう第三者評価とは、臨床研修病院における研修プログラムの評価や人材育成等となり、卒後臨床研修評価機構(JCEP)が想定されています
日本医療機能評価機構の受審も可</t>
        </r>
      </text>
    </comment>
    <comment ref="Z173" authorId="0" shapeId="0" xr:uid="{7C4F9B36-F95E-405B-8CEE-16B056D57560}">
      <text>
        <r>
          <rPr>
            <b/>
            <sz val="10"/>
            <color indexed="81"/>
            <rFont val="MS P ゴシック"/>
            <family val="3"/>
            <charset val="128"/>
          </rPr>
          <t>入力例：2021/12/22</t>
        </r>
      </text>
    </comment>
    <comment ref="B176" authorId="0" shapeId="0" xr:uid="{267D7B69-50D4-429D-9CF2-F8824DA5E934}">
      <text>
        <r>
          <rPr>
            <b/>
            <sz val="10"/>
            <color indexed="10"/>
            <rFont val="MS P ゴシック"/>
            <family val="3"/>
            <charset val="128"/>
          </rPr>
          <t>取得がない場合、「０」を記載</t>
        </r>
      </text>
    </comment>
    <comment ref="N197" authorId="0" shapeId="0" xr:uid="{2F58D2B7-0E47-4834-8332-6CCE790B4EF8}">
      <text>
        <r>
          <rPr>
            <b/>
            <sz val="9"/>
            <color indexed="10"/>
            <rFont val="MS P ゴシック"/>
            <family val="3"/>
            <charset val="128"/>
          </rPr>
          <t>1.年次報告の場合
・</t>
        </r>
        <r>
          <rPr>
            <b/>
            <u/>
            <sz val="9"/>
            <color indexed="81"/>
            <rFont val="MS P ゴシック"/>
            <family val="3"/>
            <charset val="128"/>
          </rPr>
          <t>佐賀県内の基幹型臨床研修病院</t>
        </r>
        <r>
          <rPr>
            <b/>
            <sz val="9"/>
            <color indexed="10"/>
            <rFont val="MS P ゴシック"/>
            <family val="3"/>
            <charset val="128"/>
          </rPr>
          <t>は、自院の現行
　プログラム名称を記載
・</t>
        </r>
        <r>
          <rPr>
            <b/>
            <u/>
            <sz val="9"/>
            <color indexed="81"/>
            <rFont val="MS P ゴシック"/>
            <family val="3"/>
            <charset val="128"/>
          </rPr>
          <t>佐賀県内の協力型臨床研修病院</t>
        </r>
        <r>
          <rPr>
            <b/>
            <sz val="9"/>
            <color indexed="10"/>
            <rFont val="MS P ゴシック"/>
            <family val="3"/>
            <charset val="128"/>
          </rPr>
          <t xml:space="preserve">においては、代
　表する一の基幹型臨床研修病院に提出するため、
　年次報告の場合でも、当該基幹型臨床研修病院
　のプログラム名称を記載してください
</t>
        </r>
        <r>
          <rPr>
            <b/>
            <sz val="9"/>
            <color indexed="39"/>
            <rFont val="MS P ゴシック"/>
            <family val="3"/>
            <charset val="128"/>
          </rPr>
          <t xml:space="preserve">2.プログラム変更届の場合
・（追加）協力型臨床研修病院の場合、必ず基幹
　型臨床研修病院のプログラム名称を記載してく
　ださい
</t>
        </r>
        <r>
          <rPr>
            <b/>
            <sz val="9"/>
            <color indexed="60"/>
            <rFont val="MS P ゴシック"/>
            <family val="3"/>
            <charset val="128"/>
          </rPr>
          <t>3.基幹型臨床研修病院の新規指定の場合
・（既存）臨床研修病院は、新規の基幹型臨床研
　修病院のプログラム名称を記載してください
4.協力型臨床研修病院の新規指定の場合
・（既存）臨床研修病院は、基幹型臨床研修病院
　のプログラム名称を記載してくだ</t>
        </r>
      </text>
    </comment>
    <comment ref="N199" authorId="0" shapeId="0" xr:uid="{1DD47B59-9D65-4E48-B9B2-8336090D5F47}">
      <text>
        <r>
          <rPr>
            <b/>
            <sz val="9"/>
            <color indexed="81"/>
            <rFont val="MS P ゴシック"/>
            <family val="3"/>
            <charset val="128"/>
          </rPr>
          <t xml:space="preserve">
</t>
        </r>
        <r>
          <rPr>
            <b/>
            <sz val="9"/>
            <color indexed="10"/>
            <rFont val="MS P ゴシック"/>
            <family val="3"/>
            <charset val="128"/>
          </rPr>
          <t>1.年次報告の場合
・</t>
        </r>
        <r>
          <rPr>
            <b/>
            <u/>
            <sz val="9"/>
            <color indexed="81"/>
            <rFont val="MS P ゴシック"/>
            <family val="3"/>
            <charset val="128"/>
          </rPr>
          <t>佐賀県内の基幹型臨床研修病院</t>
        </r>
        <r>
          <rPr>
            <b/>
            <sz val="9"/>
            <color indexed="10"/>
            <rFont val="MS P ゴシック"/>
            <family val="3"/>
            <charset val="128"/>
          </rPr>
          <t>は、自院の現行
　プログラム番号を記載
・</t>
        </r>
        <r>
          <rPr>
            <b/>
            <u/>
            <sz val="9"/>
            <color indexed="81"/>
            <rFont val="MS P ゴシック"/>
            <family val="3"/>
            <charset val="128"/>
          </rPr>
          <t>佐賀県内の協力型臨床研修病院</t>
        </r>
        <r>
          <rPr>
            <b/>
            <sz val="9"/>
            <color indexed="10"/>
            <rFont val="MS P ゴシック"/>
            <family val="3"/>
            <charset val="128"/>
          </rPr>
          <t xml:space="preserve">においては、代
　表する一の基幹型臨床研修病院に提出するため、
　年次報告の場合でも、当該基幹型臨床研修病院
　のプログラム番号を記載してください
</t>
        </r>
        <r>
          <rPr>
            <b/>
            <sz val="9"/>
            <color indexed="39"/>
            <rFont val="MS P ゴシック"/>
            <family val="3"/>
            <charset val="128"/>
          </rPr>
          <t xml:space="preserve">
2.プログラム変更届の場合
・プログラム番号は届出書類を県に提出していた
　だいた後に付与いたしますので、</t>
        </r>
        <r>
          <rPr>
            <b/>
            <u/>
            <sz val="9"/>
            <color indexed="81"/>
            <rFont val="MS P ゴシック"/>
            <family val="3"/>
            <charset val="128"/>
          </rPr>
          <t>空欄のまま提出</t>
        </r>
        <r>
          <rPr>
            <b/>
            <sz val="9"/>
            <color indexed="39"/>
            <rFont val="MS P ゴシック"/>
            <family val="3"/>
            <charset val="128"/>
          </rPr>
          <t xml:space="preserve">
</t>
        </r>
        <r>
          <rPr>
            <b/>
            <sz val="9"/>
            <color indexed="60"/>
            <rFont val="MS P ゴシック"/>
            <family val="3"/>
            <charset val="128"/>
          </rPr>
          <t>3.臨床研修病院の新規指定の場合
・（既存）臨床研修病院は、プログラム番号は届出
 書類を新規指定申請を県に提出していただいた後
 に付与いたしますので、</t>
        </r>
        <r>
          <rPr>
            <b/>
            <u/>
            <sz val="9"/>
            <color indexed="81"/>
            <rFont val="MS P ゴシック"/>
            <family val="3"/>
            <charset val="128"/>
          </rPr>
          <t>空欄のまま提出</t>
        </r>
      </text>
    </comment>
    <comment ref="P213" authorId="0" shapeId="0" xr:uid="{3D50C619-5682-4B09-9A0A-F7F0B7029243}">
      <text>
        <r>
          <rPr>
            <b/>
            <sz val="9"/>
            <color indexed="81"/>
            <rFont val="MS P ゴシック"/>
            <family val="3"/>
            <charset val="128"/>
          </rPr>
          <t>入力例：
8408570
　↓
840-8570で表示</t>
        </r>
      </text>
    </comment>
    <comment ref="S233" authorId="0" shapeId="0" xr:uid="{242EB21E-D6B3-4E85-B7A0-4FAC2966BF92}">
      <text>
        <r>
          <rPr>
            <b/>
            <sz val="10"/>
            <color indexed="81"/>
            <rFont val="MS P ゴシック"/>
            <family val="3"/>
            <charset val="128"/>
          </rPr>
          <t>入力例：2021/12/22</t>
        </r>
        <r>
          <rPr>
            <sz val="9"/>
            <color indexed="81"/>
            <rFont val="MS P ゴシック"/>
            <family val="3"/>
            <charset val="128"/>
          </rPr>
          <t xml:space="preserve">
</t>
        </r>
      </text>
    </comment>
    <comment ref="P244" authorId="0" shapeId="0" xr:uid="{7590426F-E020-46F4-BE41-D2C4B1F6934B}">
      <text>
        <r>
          <rPr>
            <b/>
            <sz val="10"/>
            <color indexed="81"/>
            <rFont val="MS P ゴシック"/>
            <family val="3"/>
            <charset val="128"/>
          </rPr>
          <t>入力例：2021/12/22</t>
        </r>
        <r>
          <rPr>
            <sz val="9"/>
            <color indexed="81"/>
            <rFont val="MS P ゴシック"/>
            <family val="3"/>
            <charset val="128"/>
          </rPr>
          <t xml:space="preserve">
</t>
        </r>
      </text>
    </comment>
    <comment ref="G245" authorId="0" shapeId="0" xr:uid="{74622A6A-2197-4395-AD41-A75F1686CA9A}">
      <text>
        <r>
          <rPr>
            <b/>
            <sz val="9"/>
            <color indexed="10"/>
            <rFont val="MS P ゴシック"/>
            <family val="3"/>
            <charset val="128"/>
          </rPr>
          <t xml:space="preserve">1.年次報告の場合
・佐賀県内基幹型臨床研修病院は、現行のプロ
　グラム名称及びプログラム番号を記載
・佐賀県内協力型臨床研修病院においては、年
　次報告の場合でも、代表する一の基幹型臨床研
　修病院に提出する場合、当該基幹型臨床研修病
　院のプログラムの「処遇の適用」についてどち
　らかを選択
</t>
        </r>
        <r>
          <rPr>
            <b/>
            <sz val="9"/>
            <color indexed="39"/>
            <rFont val="MS P ゴシック"/>
            <family val="3"/>
            <charset val="128"/>
          </rPr>
          <t xml:space="preserve">2.プログラム変更届の場合
・基幹型臨床研修病院は、プログラム冊子に
　「研修医の処遇」についてすべての項目の記載
　がありかつ内容が一致しているかの確認
・（追加）協力型臨床研修病院の場合、必ず基幹
　型臨床研修病院のプログラムの「処遇の適用」
　についてどちらかを選択
</t>
        </r>
        <r>
          <rPr>
            <b/>
            <sz val="9"/>
            <color indexed="60"/>
            <rFont val="MS P ゴシック"/>
            <family val="3"/>
            <charset val="128"/>
          </rPr>
          <t xml:space="preserve">3.基幹型臨床研修病院の新規指定の場合
・（既存）臨床研修病院は、新規の基幹型臨床研
　修病院のプログラムの「処遇の適用」について
　どちらかを選択
4.協力型臨床研修病院の新規指定の場合
・（既存）協力型臨床研修病院は、当該基幹型臨
　床研修病院のプログラムの「処遇の適用」につ
　いてどちらかを選択
</t>
        </r>
        <r>
          <rPr>
            <b/>
            <u/>
            <sz val="9"/>
            <color indexed="10"/>
            <rFont val="MS P ゴシック"/>
            <family val="3"/>
            <charset val="128"/>
          </rPr>
          <t>※いづれの場合も、「2.病院独自の処遇」を選択
　した場合は、「研修医の処遇」についてのすべ
　ての項目を記載</t>
        </r>
      </text>
    </comment>
  </commentList>
</comments>
</file>

<file path=xl/sharedStrings.xml><?xml version="1.0" encoding="utf-8"?>
<sst xmlns="http://schemas.openxmlformats.org/spreadsheetml/2006/main" count="1130" uniqueCount="634">
  <si>
    <t>年次報告書、研修プログラム変更・新設届出書</t>
  </si>
  <si>
    <t>都道府県知事　殿</t>
  </si>
  <si>
    <t>病院名　　　　　　　　　　　　　　　　　　　　</t>
  </si>
  <si>
    <t>開設者　　　　　　　　　　　　　　　　　　　　</t>
  </si>
  <si>
    <t>医師法第１６条の２第１項に規定する臨床研修に関する省令（平成１４年厚生労働省令第１５８号）第１２条に基づき、年次報告書を提出いたします。</t>
  </si>
  <si>
    <t>・項目番号１から２５までについては、年次報告において記入してください。</t>
  </si>
  <si>
    <t>・研修プログラムの変更・新設の届出の場合は、項目番号２６から３６までについても記入してください。</t>
  </si>
  <si>
    <t>年次報告書、研修プログラム変更・新設届出書－１－</t>
  </si>
  <si>
    <t>病院施設番号</t>
  </si>
  <si>
    <t>（基幹型、協力型記入）</t>
  </si>
  <si>
    <t>既に番号を取得している臨床研修病院については病院施設番号を記入してください。</t>
  </si>
  <si>
    <t>臨床研修病院群の名称</t>
  </si>
  <si>
    <t>既に臨床研修病院群番号を有している臨床研修病院群については、番号も記入してください。</t>
  </si>
  <si>
    <t>名称</t>
  </si>
  <si>
    <t>番号</t>
  </si>
  <si>
    <t>作成責任者の氏名及び連絡先</t>
  </si>
  <si>
    <t>本報告書の問合せに対して回答できる作成責任者について記入してください。</t>
  </si>
  <si>
    <t>ﾌﾘｶﾞﾅ</t>
  </si>
  <si>
    <t>役職　　　　 　　　　　　　　　　　</t>
  </si>
  <si>
    <t>（携帯電話のメールアドレスは不可とします。）</t>
  </si>
  <si>
    <t>氏名（姓）</t>
  </si>
  <si>
    <t>（名）</t>
  </si>
  <si>
    <t>１．病院の名称</t>
  </si>
  <si>
    <t>(基幹型・協力型記入)</t>
  </si>
  <si>
    <t>５．病院の管理者の氏名</t>
  </si>
  <si>
    <t>姓</t>
  </si>
  <si>
    <t>名</t>
  </si>
  <si>
    <t>（基幹型記入）</t>
  </si>
  <si>
    <t>＊　別紙１に記入</t>
  </si>
  <si>
    <t>研修管理委員会のすべての構成員(協力型臨床研修病院及び臨床研修協力施設に所属する者を含む。)について記入してください。</t>
  </si>
  <si>
    <t>７．病院群の構成等</t>
  </si>
  <si>
    <t>＊　別表に記入</t>
  </si>
  <si>
    <t>病院群を構成するすべての臨床研修病院、臨床研修協力施設の名称、新規指定の有無、病院群の構成の変更等について記入してください。</t>
  </si>
  <si>
    <t>８.病院のホームページアドレス</t>
  </si>
  <si>
    <t>（基幹型・協力型記入）</t>
  </si>
  <si>
    <t>http://</t>
  </si>
  <si>
    <t>年次報告書、研修プログラム変更・新設届出書－２－</t>
  </si>
  <si>
    <t>※</t>
  </si>
  <si>
    <t>９．医師（研修医を含む。）の員数</t>
  </si>
  <si>
    <t>＊　研修医の氏名等について様式３に記入</t>
  </si>
  <si>
    <t>救急病院認定の告示</t>
  </si>
  <si>
    <t>医療計画上の位置付け</t>
  </si>
  <si>
    <t>救急専用診療（処置）室の有無</t>
  </si>
  <si>
    <t>救急医療の実績</t>
  </si>
  <si>
    <t>診療時間外の勤務体制</t>
  </si>
  <si>
    <t>指導を行う者の氏名等</t>
  </si>
  <si>
    <t>＊　別紙４に記入</t>
  </si>
  <si>
    <t>救急医療を提供している診療科</t>
  </si>
  <si>
    <t>その他（　　　　　　　　　　　　　　　　　　　　　　　　　　　）</t>
  </si>
  <si>
    <t>＊　別紙２に記入</t>
  </si>
  <si>
    <t>指導を行う病理医の氏名等</t>
  </si>
  <si>
    <t>剖検数</t>
  </si>
  <si>
    <t>剖検を行う場所</t>
  </si>
  <si>
    <t>当該医療機関の剖検室</t>
  </si>
  <si>
    <t>無を選択した場合には、剖検を実施している大学又は病院を記入してください。</t>
  </si>
  <si>
    <t>研修医の宿舎</t>
  </si>
  <si>
    <t>有を選択した場合には、単身用・世帯用に分けて宿舎の戸数を記入してください。</t>
  </si>
  <si>
    <t>無を選択した場合には、住宅手当の金額を記入してください。住宅手当の支給が無い場合は、「０」と記入してください。</t>
  </si>
  <si>
    <t>研修医室</t>
  </si>
  <si>
    <t>有を選択した場合には、研修医室の室数を記入してください。</t>
  </si>
  <si>
    <t>図書室の広さ</t>
  </si>
  <si>
    <t>医学図書数</t>
  </si>
  <si>
    <t>医学雑誌数</t>
  </si>
  <si>
    <t>図書室の利用可能時間</t>
  </si>
  <si>
    <t>医学教育用機材の整備状況</t>
  </si>
  <si>
    <t>年次報告書、研修プログラム変更・新設届出書－３－</t>
  </si>
  <si>
    <t>１８．病歴管理体制</t>
  </si>
  <si>
    <t xml:space="preserve"> (基幹型・協力型記入)</t>
  </si>
  <si>
    <t>病歴管理の責任者の氏名及び役職</t>
  </si>
  <si>
    <t>ﾌﾘｶﾞﾅ　</t>
  </si>
  <si>
    <t>役職</t>
  </si>
  <si>
    <t>診療に関する諸記録の管理方法</t>
  </si>
  <si>
    <t>診療録の保存期間</t>
  </si>
  <si>
    <t>診療録の保存方法</t>
  </si>
  <si>
    <t>安全管理者の配置状況</t>
  </si>
  <si>
    <t>有を選択した場合には、安全管理者の人数を記入してください。</t>
  </si>
  <si>
    <t>安全管理部門の設置状況</t>
  </si>
  <si>
    <t>患者からの相談に適切に応じる体制の確保状況</t>
  </si>
  <si>
    <t>患者相談窓口の責任者の氏名等：</t>
  </si>
  <si>
    <t>医療に係る安全管理のための指針の整備状況</t>
  </si>
  <si>
    <t>医療に係る安全管理委員会の開催状況</t>
  </si>
  <si>
    <t>医療に係る安全管理のための職員研修の実施状況</t>
  </si>
  <si>
    <t>医療機関内における事故報告等の医療に係る安全の確保を目的とした改善のための方策</t>
  </si>
  <si>
    <t>２１．現に受け入れている研修医の数</t>
  </si>
  <si>
    <t>前々年度</t>
  </si>
  <si>
    <t>前年度</t>
  </si>
  <si>
    <t>当該年度</t>
  </si>
  <si>
    <t>２２．受入可能定員</t>
  </si>
  <si>
    <t>許可病床数（歯科の病床数を除く。）から算出</t>
  </si>
  <si>
    <t>患者数から算出</t>
  </si>
  <si>
    <t>２３. 当該病院からの医師派遣実績</t>
  </si>
  <si>
    <t>※　該当する方を○で囲むこと。</t>
  </si>
  <si>
    <t>年次報告書、研修プログラム変更・新設届出書－４－</t>
  </si>
  <si>
    <t>項目25までについては,報告時に必ず記入してください。</t>
  </si>
  <si>
    <t>精神科の研修を行う臨床研修病院については記入してください。</t>
  </si>
  <si>
    <t>9.その他の精神科技術職員：</t>
  </si>
  <si>
    <t>２５．第三者評価の受審状況</t>
  </si>
  <si>
    <t>※ここからは研修プログラムごとに記入してください。研修プログラムの変更又は新設の場合は、上記内容と併せて以下の内容についても記入してください。</t>
  </si>
  <si>
    <t>プログラム番号は、既にプログラム番号を取得されている場合に記入してください。</t>
  </si>
  <si>
    <t>研修プログラムの名称：</t>
  </si>
  <si>
    <t xml:space="preserve"> (基幹型記入)</t>
  </si>
  <si>
    <t>研修プログラムに関する問い合わせ先</t>
  </si>
  <si>
    <t>資料請求先</t>
  </si>
  <si>
    <t>住所</t>
  </si>
  <si>
    <t>担当部門</t>
  </si>
  <si>
    <t>担当者氏名</t>
  </si>
  <si>
    <t>募集方法</t>
  </si>
  <si>
    <t>応募必要書類</t>
  </si>
  <si>
    <t>（複数選択可）</t>
  </si>
  <si>
    <t>選考方法</t>
  </si>
  <si>
    <t>募集及び選考の時期</t>
  </si>
  <si>
    <t>マッチング利用の有無</t>
  </si>
  <si>
    <t>年次報告書、研修プログラム変更・新設届出書－５－</t>
  </si>
  <si>
    <t>※研修プログラムの変更又は新設の場合は、上記内容と併せて以下の内容についても記入してください。</t>
  </si>
  <si>
    <t>(基幹型記入)</t>
  </si>
  <si>
    <t>概要：＊　別紙３に記入</t>
  </si>
  <si>
    <t>＊　プログラム責任者の履歴を様式２に記入</t>
  </si>
  <si>
    <t>（プログラム責任者）</t>
  </si>
  <si>
    <t>（副プログラム責任者）</t>
  </si>
  <si>
    <t>処遇の適用</t>
  </si>
  <si>
    <t>(基幹型臨床研修病院は、２に○をつけて、以下の各項目について記入してください。)</t>
  </si>
  <si>
    <t>常勤・非常勤の別</t>
  </si>
  <si>
    <t>研修手当</t>
  </si>
  <si>
    <t>勤務時間</t>
  </si>
  <si>
    <t>休暇</t>
  </si>
  <si>
    <t>当直</t>
  </si>
  <si>
    <t>社会保険・労働保険</t>
  </si>
  <si>
    <t>健康管理</t>
  </si>
  <si>
    <t>医師賠償責任保険の扱い</t>
  </si>
  <si>
    <t>外部の研修活動</t>
  </si>
  <si>
    <r>
      <t>３５．研修医手帳</t>
    </r>
    <r>
      <rPr>
        <sz val="8"/>
        <color theme="1"/>
        <rFont val="ＭＳ ゴシック"/>
        <family val="3"/>
        <charset val="128"/>
      </rPr>
      <t xml:space="preserve"> (基幹型記入)</t>
    </r>
  </si>
  <si>
    <r>
      <t xml:space="preserve">３６．連携状況 </t>
    </r>
    <r>
      <rPr>
        <sz val="8"/>
        <color theme="1"/>
        <rFont val="ＭＳ ゴシック"/>
        <family val="3"/>
        <charset val="128"/>
      </rPr>
      <t>(基幹型記入)</t>
    </r>
  </si>
  <si>
    <t>＊　様式６に記入</t>
  </si>
  <si>
    <t>（記入要領）</t>
  </si>
  <si>
    <t>７　（１．有　０．無）のように選択形式の項目は、いずれかに○をつけること。</t>
  </si>
  <si>
    <t>８　項目番号１から２５までについては、年次報告において記入すること。</t>
  </si>
  <si>
    <t>９　研修プログラムの変更・新設の届出の場合は、項目番号２６から３５までについても記入すること。</t>
  </si>
  <si>
    <t>10　※欄は、記入しないこと。</t>
  </si>
  <si>
    <t>11　「作成責任者の氏名及び連絡先」欄の作成責任者は、記載内容について十分回答できる者とすること。</t>
  </si>
  <si>
    <t>13　「病院のホームページアドレス」欄は、当該病院がホームページを有する場合にのみ記入することで差し支えないこと。</t>
  </si>
  <si>
    <t>14　「医師（研修医を含む。）の員数」欄について</t>
  </si>
  <si>
    <t>（２）「常勤」とは、原則として当該病院で定めた医師の勤務時間のすべてを勤務する者をいうものであること。</t>
  </si>
  <si>
    <t>（３）「非常勤」については、常勤以外の医師について、次に掲げる換算式により常勤換算をした数を記入すること。</t>
  </si>
  <si>
    <t>※　換算式</t>
  </si>
  <si>
    <t>（４）「計（常勤換算）」については、常勤医師数と非常勤医師を常勤換算した数の合計を記入すること。</t>
  </si>
  <si>
    <t>※　算出式</t>
  </si>
  <si>
    <t>　　</t>
  </si>
  <si>
    <t>　　　ただし、医療法施行規則第４３条の２に該当する病院については、上記算出式によらないものとする。</t>
  </si>
  <si>
    <t>15　「救急医療の提供の実績」欄について</t>
  </si>
  <si>
    <t>（６）「指導を行う者の氏名等」欄については、救急医療の指導を行う者について別紙４に記入すること。</t>
  </si>
  <si>
    <t>16  「医療法上の許可病床数（歯科の病床数を除く。）」欄は、当該病院の病床の種別ごとの許可病床数を記入すること。</t>
  </si>
  <si>
    <t>18　「前年度の分娩件数」欄は、報告・届出年度の前年度の正常分娩件数及び異常分娩件数についてそれぞれ記入すること。</t>
  </si>
  <si>
    <t>19　「臨床病理検討会（ＣＰＣ）の実施状況」欄について</t>
  </si>
  <si>
    <t>（２）「剖検数」欄は、報告・届出年度の前年度の剖検件数及び報告・届出年度の剖検見込数を記入すること。</t>
  </si>
  <si>
    <t>20　「研修医のための宿舎及び研修医室の有無」欄について</t>
  </si>
  <si>
    <t>22　「病歴管理体制」欄について</t>
  </si>
  <si>
    <t>23　「医療安全管理体制」欄について</t>
  </si>
  <si>
    <t>（４）「募集及び選考の時期」欄は、募集及び選考の時期について、具体的に記入すること。</t>
  </si>
  <si>
    <t>（５）「当直」欄は、研修医の一月あたりのおよその当直回数について記入すること。</t>
  </si>
  <si>
    <t>一年次の支給額（税込み）</t>
  </si>
  <si>
    <t>二年次の支給額（税込み）</t>
  </si>
  <si>
    <t>様式１０</t>
    <rPh sb="0" eb="2">
      <t>ヨウシキ</t>
    </rPh>
    <phoneticPr fontId="13"/>
  </si>
  <si>
    <t>（直通電話）</t>
    <phoneticPr fontId="13"/>
  </si>
  <si>
    <t>内線</t>
    <phoneticPr fontId="13"/>
  </si>
  <si>
    <t>（報告又は届出を行う臨床研修病院の型の番号に○をつけてください。）</t>
  </si>
  <si>
    <t xml:space="preserve">.基幹型臨床研修病院  </t>
    <phoneticPr fontId="13"/>
  </si>
  <si>
    <t>．研修プログラムの変更</t>
    <phoneticPr fontId="13"/>
  </si>
  <si>
    <t>を届け出ます。</t>
  </si>
  <si>
    <t>また、併せて、同省令第９条に基づき、</t>
    <phoneticPr fontId="13"/>
  </si>
  <si>
    <t>.研修プログラムの新設</t>
    <phoneticPr fontId="13"/>
  </si>
  <si>
    <t>病院名</t>
    <rPh sb="2" eb="3">
      <t>メイ</t>
    </rPh>
    <phoneticPr fontId="13"/>
  </si>
  <si>
    <t>開設者</t>
    <phoneticPr fontId="13"/>
  </si>
  <si>
    <t>（研修プログラムを変更する場合には「１．研修プログラム変更」に、研修プログラムを新設する場合には「２．研修プログラムの新設」に○をつけてください。）</t>
    <phoneticPr fontId="13"/>
  </si>
  <si>
    <t>（基幹型、協力型記入）</t>
    <phoneticPr fontId="13"/>
  </si>
  <si>
    <t>e-mail:　　　　　　　　　　　　　　　　　　　　　　　　　　　　　　　　　　　　　　　　　　　</t>
    <phoneticPr fontId="13"/>
  </si>
  <si>
    <t>〒</t>
    <phoneticPr fontId="13"/>
  </si>
  <si>
    <t>（</t>
    <phoneticPr fontId="13"/>
  </si>
  <si>
    <t>）</t>
    <phoneticPr fontId="13"/>
  </si>
  <si>
    <t>県</t>
  </si>
  <si>
    <t>ＦＡＸ：　</t>
    <phoneticPr fontId="13"/>
  </si>
  <si>
    <t>電話：</t>
    <phoneticPr fontId="13"/>
  </si>
  <si>
    <t>二次医療圏の名称：</t>
    <phoneticPr fontId="13"/>
  </si>
  <si>
    <t>６.研修管理委員会の構成員の
　氏名及び開催回数</t>
    <phoneticPr fontId="13"/>
  </si>
  <si>
    <t>文献データベース等の利用環境</t>
    <phoneticPr fontId="13"/>
  </si>
  <si>
    <t>常勤：</t>
    <phoneticPr fontId="13"/>
  </si>
  <si>
    <t>名</t>
    <phoneticPr fontId="13"/>
  </si>
  <si>
    <t>、非常勤（常勤換算）：</t>
    <phoneticPr fontId="13"/>
  </si>
  <si>
    <t>名</t>
    <rPh sb="0" eb="1">
      <t>メイ</t>
    </rPh>
    <phoneticPr fontId="13"/>
  </si>
  <si>
    <t>、医療法による医師の標準員数：</t>
  </si>
  <si>
    <t>計(常勤換算)：</t>
    <phoneticPr fontId="13"/>
  </si>
  <si>
    <t>告示年月日：西暦</t>
    <phoneticPr fontId="13"/>
  </si>
  <si>
    <t>号</t>
    <rPh sb="0" eb="1">
      <t>ゴウ</t>
    </rPh>
    <phoneticPr fontId="13"/>
  </si>
  <si>
    <t>、告示番号：第　　　　　</t>
    <phoneticPr fontId="13"/>
  </si>
  <si>
    <t>　　年　月　日</t>
    <rPh sb="2" eb="3">
      <t>ネン</t>
    </rPh>
    <rPh sb="4" eb="5">
      <t>ツキ</t>
    </rPh>
    <rPh sb="6" eb="7">
      <t>ヒ</t>
    </rPh>
    <phoneticPr fontId="13"/>
  </si>
  <si>
    <t>有</t>
    <phoneticPr fontId="13"/>
  </si>
  <si>
    <t>㎡</t>
    <phoneticPr fontId="13"/>
  </si>
  <si>
    <t>．無</t>
  </si>
  <si>
    <t>前年度の件数：</t>
    <phoneticPr fontId="13"/>
  </si>
  <si>
    <t>１日平均件数：</t>
    <phoneticPr fontId="13"/>
  </si>
  <si>
    <t>救急車取扱件数：</t>
    <phoneticPr fontId="13"/>
  </si>
  <si>
    <t>件</t>
  </si>
  <si>
    <t>（うち診療時間外：</t>
    <phoneticPr fontId="13"/>
  </si>
  <si>
    <t>件）</t>
    <phoneticPr fontId="13"/>
  </si>
  <si>
    <t>医師：</t>
    <phoneticPr fontId="13"/>
  </si>
  <si>
    <t>、看護師及び准看護師：</t>
    <phoneticPr fontId="13"/>
  </si>
  <si>
    <t>内科系（</t>
    <rPh sb="0" eb="3">
      <t>ナイカケイ</t>
    </rPh>
    <phoneticPr fontId="13"/>
  </si>
  <si>
    <t>外科系（</t>
    <rPh sb="0" eb="3">
      <t>ゲカケイ</t>
    </rPh>
    <phoneticPr fontId="13"/>
  </si>
  <si>
    <t>小児科（</t>
    <rPh sb="0" eb="3">
      <t>ショウニカ</t>
    </rPh>
    <phoneticPr fontId="13"/>
  </si>
  <si>
    <t>１.一般：</t>
    <rPh sb="2" eb="4">
      <t>イッパン</t>
    </rPh>
    <phoneticPr fontId="13"/>
  </si>
  <si>
    <t>２.精神：</t>
    <rPh sb="2" eb="4">
      <t>セイシン</t>
    </rPh>
    <phoneticPr fontId="13"/>
  </si>
  <si>
    <t>３.感染症：</t>
    <rPh sb="2" eb="5">
      <t>カンセンショウ</t>
    </rPh>
    <phoneticPr fontId="13"/>
  </si>
  <si>
    <t>床</t>
    <rPh sb="0" eb="1">
      <t>ショウ</t>
    </rPh>
    <phoneticPr fontId="13"/>
  </si>
  <si>
    <t>４.結核：</t>
    <rPh sb="2" eb="4">
      <t>ケッカク</t>
    </rPh>
    <phoneticPr fontId="13"/>
  </si>
  <si>
    <t>5.療養</t>
    <rPh sb="2" eb="4">
      <t>リョウヨウ</t>
    </rPh>
    <phoneticPr fontId="13"/>
  </si>
  <si>
    <t>１２．診療科ごとの入院患者・外来患者・
　研修医の数</t>
    <phoneticPr fontId="13"/>
  </si>
  <si>
    <t>１１．医療法上の許可病床数（歯科の病床
　数を除く。）</t>
    <phoneticPr fontId="13"/>
  </si>
  <si>
    <t>１０．救急医療の
　提供の実績</t>
    <phoneticPr fontId="13"/>
  </si>
  <si>
    <r>
      <t>１３．病床の種別ごとの平均在院日数</t>
    </r>
    <r>
      <rPr>
        <sz val="8"/>
        <color theme="1"/>
        <rFont val="ＭＳ ゴシック"/>
        <family val="3"/>
        <charset val="128"/>
      </rPr>
      <t>（小数
　第二位四捨五入）</t>
    </r>
    <phoneticPr fontId="13"/>
  </si>
  <si>
    <t>日</t>
    <rPh sb="0" eb="1">
      <t>ヒ</t>
    </rPh>
    <phoneticPr fontId="13"/>
  </si>
  <si>
    <t>正常分娩件数：</t>
    <phoneticPr fontId="13"/>
  </si>
  <si>
    <t>件</t>
    <phoneticPr fontId="13"/>
  </si>
  <si>
    <t>、異常分娩件数：</t>
    <phoneticPr fontId="13"/>
  </si>
  <si>
    <t>＊　別紙４に記入　　　　　　　　　　　　　　　　　</t>
  </si>
  <si>
    <t>前年度実績：</t>
  </si>
  <si>
    <t>回</t>
    <rPh sb="0" eb="1">
      <t>カイ</t>
    </rPh>
    <phoneticPr fontId="13"/>
  </si>
  <si>
    <t>、今年度見込：</t>
  </si>
  <si>
    <t>※報告・届出病院の主催の下に開催した回数を記載</t>
    <phoneticPr fontId="13"/>
  </si>
  <si>
    <t>件</t>
    <rPh sb="0" eb="1">
      <t>ケン</t>
    </rPh>
    <phoneticPr fontId="13"/>
  </si>
  <si>
    <t>大学</t>
  </si>
  <si>
    <t>．有（単身用：</t>
    <phoneticPr fontId="13"/>
  </si>
  <si>
    <t>．無（住宅手当：</t>
    <phoneticPr fontId="13"/>
  </si>
  <si>
    <t>戸、世帯用：</t>
  </si>
  <si>
    <t>戸）</t>
  </si>
  <si>
    <t>円）</t>
  </si>
  <si>
    <t>室）</t>
  </si>
  <si>
    <t>国内図書：</t>
  </si>
  <si>
    <t>国内雑誌：</t>
  </si>
  <si>
    <t>冊</t>
  </si>
  <si>
    <t>、国外図書：</t>
  </si>
  <si>
    <t>種類、国外雑誌：</t>
  </si>
  <si>
    <t>種類</t>
  </si>
  <si>
    <t>～</t>
  </si>
  <si>
    <t>24時間表記</t>
  </si>
  <si>
    <t>利用可能時間（</t>
    <phoneticPr fontId="13"/>
  </si>
  <si>
    <t>）24時間表記</t>
    <phoneticPr fontId="13"/>
  </si>
  <si>
    <t>医学教育用シミュレーター（</t>
    <phoneticPr fontId="13"/>
  </si>
  <si>
    <t>Medline等の文献データベース（</t>
    <phoneticPr fontId="13"/>
  </si>
  <si>
    <t>教育用コンテンツ（</t>
    <phoneticPr fontId="13"/>
  </si>
  <si>
    <t>.有</t>
    <rPh sb="1" eb="2">
      <t>アリ</t>
    </rPh>
    <phoneticPr fontId="13"/>
  </si>
  <si>
    <t>.無）</t>
    <rPh sb="1" eb="2">
      <t>ナシ</t>
    </rPh>
    <phoneticPr fontId="13"/>
  </si>
  <si>
    <t>.有</t>
    <phoneticPr fontId="13"/>
  </si>
  <si>
    <t>.無</t>
    <phoneticPr fontId="13"/>
  </si>
  <si>
    <t>.有（</t>
    <phoneticPr fontId="13"/>
  </si>
  <si>
    <t>.無 ）</t>
    <phoneticPr fontId="13"/>
  </si>
  <si>
    <r>
      <t>１４．前年度の分娩件数</t>
    </r>
    <r>
      <rPr>
        <sz val="8"/>
        <color theme="1"/>
        <rFont val="ＭＳ ゴシック"/>
        <family val="3"/>
        <charset val="128"/>
      </rPr>
      <t>（基幹型・協力型記入）</t>
    </r>
    <phoneticPr fontId="13"/>
  </si>
  <si>
    <t>臨床研修病院の名称：　　　　　　　　　　　　　　　　　　　　　　　　　　　</t>
    <phoneticPr fontId="13"/>
  </si>
  <si>
    <t>.中央管理　</t>
    <phoneticPr fontId="13"/>
  </si>
  <si>
    <t>.各科管理</t>
    <phoneticPr fontId="13"/>
  </si>
  <si>
    <t>その他（具体的に：</t>
    <phoneticPr fontId="13"/>
  </si>
  <si>
    <t>）年間保存</t>
    <rPh sb="1" eb="3">
      <t>ネンカン</t>
    </rPh>
    <rPh sb="3" eb="5">
      <t>ホゾン</t>
    </rPh>
    <phoneticPr fontId="13"/>
  </si>
  <si>
    <t>.文書</t>
    <phoneticPr fontId="13"/>
  </si>
  <si>
    <t>.電子媒体</t>
    <phoneticPr fontId="13"/>
  </si>
  <si>
    <t>名）</t>
    <rPh sb="0" eb="1">
      <t>メイ</t>
    </rPh>
    <phoneticPr fontId="13"/>
  </si>
  <si>
    <t>職員：専任（</t>
    <phoneticPr fontId="13"/>
  </si>
  <si>
    <t>、兼任（</t>
  </si>
  <si>
    <t>主な活動内容：</t>
    <phoneticPr fontId="13"/>
  </si>
  <si>
    <t>例）「院内において発生した医療事故又は発生する危険があった医療事故についての情報の収集」「医療事故の防止のための研修及び教育」等</t>
    <phoneticPr fontId="13"/>
  </si>
  <si>
    <t>対応時間（</t>
    <rPh sb="0" eb="2">
      <t>タイオウ</t>
    </rPh>
    <phoneticPr fontId="13"/>
  </si>
  <si>
    <t>患者相談窓口に係る規約の有無：</t>
  </si>
  <si>
    <t xml:space="preserve">.無 </t>
    <phoneticPr fontId="13"/>
  </si>
  <si>
    <t>指針の主な内容：</t>
    <phoneticPr fontId="13"/>
  </si>
  <si>
    <t>年（</t>
  </si>
  <si>
    <t>　　</t>
    <phoneticPr fontId="13"/>
  </si>
  <si>
    <t>）回</t>
  </si>
  <si>
    <t>医療機関内における事故報告等の整備：</t>
  </si>
  <si>
    <t>修了：</t>
  </si>
  <si>
    <t>中断：　</t>
  </si>
  <si>
    <t>１９．医療安全管理
　体制</t>
    <phoneticPr fontId="13"/>
  </si>
  <si>
    <t>１年</t>
    <phoneticPr fontId="13"/>
  </si>
  <si>
    <t>２年</t>
    <phoneticPr fontId="13"/>
  </si>
  <si>
    <t>基幹型</t>
  </si>
  <si>
    <t>協力型</t>
  </si>
  <si>
    <t>許可病床数（</t>
  </si>
  <si>
    <t>　）床÷１０＝（</t>
    <phoneticPr fontId="13"/>
  </si>
  <si>
    <t>）名</t>
  </si>
  <si>
    <t>）名</t>
    <phoneticPr fontId="13"/>
  </si>
  <si>
    <t>年間入院患者数（</t>
  </si>
  <si>
    <t>）人÷１００＝（</t>
  </si>
  <si>
    <t>○　派遣実績</t>
  </si>
  <si>
    <t>募集定員加算</t>
    <phoneticPr fontId="13"/>
  </si>
  <si>
    <t>○地域医療対策協議会等の意向の把握</t>
    <phoneticPr fontId="13"/>
  </si>
  <si>
    <t>(</t>
    <phoneticPr fontId="13"/>
  </si>
  <si>
    <t>)</t>
    <phoneticPr fontId="13"/>
  </si>
  <si>
    <t>1.精神保健福祉士：</t>
    <phoneticPr fontId="13"/>
  </si>
  <si>
    <t>（常勤：</t>
    <rPh sb="1" eb="3">
      <t>ジョウキン</t>
    </rPh>
    <phoneticPr fontId="13"/>
  </si>
  <si>
    <t>、非常勤：</t>
    <rPh sb="1" eb="4">
      <t>ヒジョウキン</t>
    </rPh>
    <phoneticPr fontId="13"/>
  </si>
  <si>
    <t>2.作業療法士：</t>
  </si>
  <si>
    <t>3.臨床心理技術者：</t>
  </si>
  <si>
    <t>（評価実施機関名：</t>
  </si>
  <si>
    <t>　有を選択した場合には、評価実施機関名及び直近の受審日を記入してください。</t>
    <phoneticPr fontId="13"/>
  </si>
  <si>
    <t>）</t>
  </si>
  <si>
    <t>プログラム番号：</t>
  </si>
  <si>
    <t>１年次：</t>
  </si>
  <si>
    <t>、２年次：</t>
  </si>
  <si>
    <t>所属　</t>
  </si>
  <si>
    <t>URL：</t>
  </si>
  <si>
    <t>姓</t>
    <phoneticPr fontId="13"/>
  </si>
  <si>
    <t>.公募</t>
    <phoneticPr fontId="13"/>
  </si>
  <si>
    <t>.その他（具体的に：</t>
    <rPh sb="5" eb="7">
      <t>グタイ</t>
    </rPh>
    <rPh sb="7" eb="8">
      <t>テキ</t>
    </rPh>
    <phoneticPr fontId="13"/>
  </si>
  <si>
    <t>.履歴書</t>
    <phoneticPr fontId="13"/>
  </si>
  <si>
    <t>、</t>
    <phoneticPr fontId="13"/>
  </si>
  <si>
    <t>.卒業(見込み)証明書</t>
    <phoneticPr fontId="13"/>
  </si>
  <si>
    <t>.成績証明書</t>
    <phoneticPr fontId="13"/>
  </si>
  <si>
    <t>.健康診断書</t>
    <phoneticPr fontId="13"/>
  </si>
  <si>
    <t>その他（具体的に：</t>
    <rPh sb="4" eb="6">
      <t>グタイ</t>
    </rPh>
    <rPh sb="6" eb="7">
      <t>テキ</t>
    </rPh>
    <phoneticPr fontId="13"/>
  </si>
  <si>
    <t>.面接</t>
    <phoneticPr fontId="13"/>
  </si>
  <si>
    <t>.筆記試験</t>
    <phoneticPr fontId="13"/>
  </si>
  <si>
    <t>募集時期：</t>
  </si>
  <si>
    <t>選考時期：</t>
  </si>
  <si>
    <t>月</t>
  </si>
  <si>
    <t>　　　　</t>
    <phoneticPr fontId="13"/>
  </si>
  <si>
    <t>日</t>
    <phoneticPr fontId="13"/>
  </si>
  <si>
    <t>頃から</t>
  </si>
  <si>
    <t>（作成年月日：西暦</t>
  </si>
  <si>
    <t>）　）　</t>
  </si>
  <si>
    <t>西暦　</t>
  </si>
  <si>
    <t>.基幹型臨床研修病院と同一の処遇とする。</t>
    <phoneticPr fontId="13"/>
  </si>
  <si>
    <t>１を選択した場合には、以下の研修医の処遇の項目については、記入不要です。</t>
    <phoneticPr fontId="13"/>
  </si>
  <si>
    <t>.病院独自の処遇とする。</t>
    <phoneticPr fontId="13"/>
  </si>
  <si>
    <t>.常勤</t>
    <phoneticPr fontId="13"/>
  </si>
  <si>
    <t>.非常勤</t>
    <phoneticPr fontId="13"/>
  </si>
  <si>
    <t>基本手当／月（</t>
  </si>
  <si>
    <t>賞与／年（　</t>
  </si>
  <si>
    <t>時間外手当：</t>
  </si>
  <si>
    <t>休日手当　：</t>
  </si>
  <si>
    <t>基本的な勤務時間（</t>
  </si>
  <si>
    <t>休憩時間（　</t>
  </si>
  <si>
    <t>時間外勤務の有無：</t>
  </si>
  <si>
    <t>有給休暇（１年次：</t>
  </si>
  <si>
    <t>夏季休暇（</t>
  </si>
  <si>
    <t>年末年始（</t>
  </si>
  <si>
    <t>その他休暇（具体的に：</t>
  </si>
  <si>
    <t>回数（約</t>
  </si>
  <si>
    <t>回／月）</t>
  </si>
  <si>
    <t>.有（単身用：</t>
    <phoneticPr fontId="13"/>
  </si>
  <si>
    <t>.無 （住宅手当：</t>
    <phoneticPr fontId="13"/>
  </si>
  <si>
    <t>室）</t>
    <rPh sb="0" eb="1">
      <t>シツ</t>
    </rPh>
    <phoneticPr fontId="13"/>
  </si>
  <si>
    <t>公的医療保険（</t>
  </si>
  <si>
    <t>公的年金保険（　</t>
  </si>
  <si>
    <t>労働者災害補償保険法の適用（</t>
  </si>
  <si>
    <t>国家・地方公務員災害補償法の適用（</t>
  </si>
  <si>
    <t>雇用保険（</t>
  </si>
  <si>
    <t>健康診断（年</t>
  </si>
  <si>
    <t>回）</t>
  </si>
  <si>
    <t>病院において加入（</t>
  </si>
  <si>
    <t>.する</t>
    <phoneticPr fontId="13"/>
  </si>
  <si>
    <t>.しない）</t>
    <phoneticPr fontId="13"/>
  </si>
  <si>
    <t>個人加入（</t>
  </si>
  <si>
    <t>.強制</t>
    <phoneticPr fontId="13"/>
  </si>
  <si>
    <t>.任意）</t>
    <phoneticPr fontId="13"/>
  </si>
  <si>
    <t>学会、研究会等への参加：</t>
  </si>
  <si>
    <t>.可</t>
    <phoneticPr fontId="13"/>
  </si>
  <si>
    <t>.否</t>
    <phoneticPr fontId="13"/>
  </si>
  <si>
    <t>学会、研究会等への参加費用支給の有無：</t>
  </si>
  <si>
    <t>(基幹型記入)
すべての臨床研修指導医等(協力型臨床研修病院に所属する臨床研修指導医及び臨床研修協力施設に所属する臨床研修の指導を行う者を含む。)について氏名等を記入してください。</t>
    <phoneticPr fontId="13"/>
  </si>
  <si>
    <t>※欄は、記入しないこと。</t>
    <phoneticPr fontId="13"/>
  </si>
  <si>
    <t>氏名（姓）</t>
    <phoneticPr fontId="13"/>
  </si>
  <si>
    <t>＊　副プログラム責任者が配置されている
 場合にあっては、副プログラム責任者の
 履歴を様式２に記入</t>
    <phoneticPr fontId="13"/>
  </si>
  <si>
    <t>.初期救急医療機関</t>
    <phoneticPr fontId="13"/>
  </si>
  <si>
    <t>.第二次救急医療機関</t>
    <phoneticPr fontId="13"/>
  </si>
  <si>
    <t>.第三次救急医療機関</t>
    <rPh sb="2" eb="3">
      <t>サン</t>
    </rPh>
    <phoneticPr fontId="13"/>
  </si>
  <si>
    <t>４．病院の開設者の住
 所（法人の主たる事
 務所の所在地）</t>
    <phoneticPr fontId="13"/>
  </si>
  <si>
    <t>３．病院の開設者の
 氏名（法人の名称）</t>
    <phoneticPr fontId="13"/>
  </si>
  <si>
    <t>２．病院の所在地及び
 二次医療圏の名称</t>
    <phoneticPr fontId="13"/>
  </si>
  <si>
    <t>１５．臨床病理検
 討会（ＣＰＣ）の
 実施状況</t>
    <phoneticPr fontId="13"/>
  </si>
  <si>
    <t>１６．研修医のた
 めの宿舎及び研修
 医室の有無</t>
    <phoneticPr fontId="13"/>
  </si>
  <si>
    <t>１７．図書、雑
　誌、インター
　ネット等が利用
　できる環境及び
　医学教育用機材
　の整備状況</t>
    <rPh sb="6" eb="7">
      <t>ザツ</t>
    </rPh>
    <rPh sb="9" eb="10">
      <t>シ</t>
    </rPh>
    <phoneticPr fontId="13"/>
  </si>
  <si>
    <r>
      <t>２０．前年度に臨床研修を修了又は中断し
　た研修医の数　　　　　</t>
    </r>
    <r>
      <rPr>
        <sz val="8"/>
        <color theme="1"/>
        <rFont val="ＭＳ ゴシック"/>
        <family val="3"/>
        <charset val="128"/>
      </rPr>
      <t>(基幹型・協力型記入)</t>
    </r>
    <phoneticPr fontId="13"/>
  </si>
  <si>
    <t>※募集定員を変更する場合は、別紙５も提
　出すること。</t>
    <phoneticPr fontId="13"/>
  </si>
  <si>
    <t>２４.精神保健福祉士、作業療法士その他
　診療要員の配置状況</t>
    <phoneticPr fontId="13"/>
  </si>
  <si>
    <t>・EPOC　</t>
  </si>
  <si>
    <t>２　報告又は届出を行う臨床研修病院の型に応じて、「１．基幹型臨床研修病院  ２.協力型臨床研修病院」の番号に○をつけるこ
 と。</t>
    <phoneticPr fontId="13"/>
  </si>
  <si>
    <t>４　既に番号を取得している臨床研修病院については病院施設番号を記入し、前回提出した報告書の内容と異なる項目について記入
 すること。</t>
    <phoneticPr fontId="13"/>
  </si>
  <si>
    <t>５　各項目に、記入が必要な臨床研修病院の型を記載しているので、臨床研修病院の型に合わせて、記入が必要な項目について記入
 すること。</t>
    <phoneticPr fontId="13"/>
  </si>
  <si>
    <t>６　（基幹型・協力型記入）と記載されている項目は、基幹型臨床研修病院・協力型臨床研修病院のすべての臨床研修病院が記入対
 象となること。</t>
    <phoneticPr fontId="13"/>
  </si>
  <si>
    <t>12　「病院群の構成等」欄は、病院群を構成するすべての臨床研修病院、大学病院及び臨床研修協力施設の名称、新規指定の有無、
 病院群の構成の変更等について別表に記入すること。</t>
    <phoneticPr fontId="13"/>
  </si>
  <si>
    <t>（１）「医療法第２１条の規定に基づく人員の算定に当たっての取扱い等について」（平成１０年６月２６日付け健政発第７７７号
 ・医薬発第５７４号）に基づき、当該病院に勤務する医師（研修医を含む。）について記入すること。なお、歯科医師は算定しない
 こと。</t>
    <phoneticPr fontId="13"/>
  </si>
  <si>
    <t>（１）「救急病院認定の告示」欄は、「救急病院等を定める省令」（昭和３９年厚生省令第１８６号）に基づき都道府県知事の救急
  病院の認定を受けている病院である場合に、告示年月日（西暦）及び告示番号を記入するものであること。</t>
    <phoneticPr fontId="13"/>
  </si>
  <si>
    <t>（２）「医療計画上の位置付け」欄は、医療計画上、初期救急医療機関、第二次救急医療機関又は第三次救急医療機関として位置付
  けられている場合に、該当する番号に○をつけるものであること。</t>
    <phoneticPr fontId="13"/>
  </si>
  <si>
    <t>（３）「救急専用診療（処置）室の有無」欄は、救急専用診療（処置）室を有する場合には、「１．有」に○をつけるとともに、そ
  の面積を記入し、有しない場合には、「０．無」に○をつけること。</t>
    <phoneticPr fontId="13"/>
  </si>
  <si>
    <t>（４）「救急医療の実績」欄については、「前年度の件数」は報告・届出年度の前年度の救急取扱件数（来院方法を問わず、すべて
  の件数）、「１日平均件数」は報告・届出年度の前年度の救急取扱件数を年間総日数（３６５又は３６６）で除した数、また、
 「救急車取扱件数」は報告・届出年度の前年度の救急取扱件数のうちで来院方法が救急車によるものの数をそれぞれ記入すること。
  さらに、これらの件数のうち診療時間外に受け付けた件数について、それぞれの「うち診療時間外」欄に記入すること。</t>
    <phoneticPr fontId="13"/>
  </si>
  <si>
    <t>（２）「研修医室」欄は、研修医室を有する場合は「１．有」に○をつけるとともに、その室数を記入すること。また、研修医室を有
　さない場合は「０．無」に○をつけること。</t>
    <phoneticPr fontId="13"/>
  </si>
  <si>
    <t>21　「図書、雑誌、インターネット等が利用できる環境及び医学教育用機材の整備状況」欄について</t>
    <phoneticPr fontId="13"/>
  </si>
  <si>
    <t>（２）「医学教育用機材の整備状況」欄は、医学教育用シミュレーターの整備の有無について該当する番号に○をつけること。また、
　臨床研修に必要なその他の医学教育用機材を整備している場合は「その他（　　　　　　　）」にその内容を記入すること。</t>
    <phoneticPr fontId="13"/>
  </si>
  <si>
    <t>（２）「診療録の保存方法」欄は、診療録を文書により保存している場合には「１．文書」、電子媒体により保存している場合には
　「２．電子媒体」に○をつけること。また、双方併用で保存している場合等は「その他」欄に具体的に記入すること。</t>
    <phoneticPr fontId="13"/>
  </si>
  <si>
    <t>（１）「安全管理者の配置状況」欄は、安全管理者を配置している場合は「１．有」に○をつけるとともに、その人数を記入するこ
　と。また、安全管理者を配置していない場合には「０．無」に○をつけること。</t>
    <phoneticPr fontId="13"/>
  </si>
  <si>
    <t>25　「当該病院からの医師派遣実績」欄は、「加算する数値については、研修医の募集を行う年度の前年度末の時点で医師派遣等が行
　われている常勤の医師数が２０人以上の場合を１とし、５人増える毎に１を加え、８０人以上の場合を１３」とする。</t>
    <phoneticPr fontId="13"/>
  </si>
  <si>
    <t>（５）「マッチング利用の有無」欄は、マッチングを利用する場合には「１．有」に○をし、マッチングを利用しない場合には「０．
　無」に○をすること。</t>
    <phoneticPr fontId="13"/>
  </si>
  <si>
    <t>（３）「勤務時間」欄は、研修医の基本的な勤務時間及び勤務時間中の休憩時間について記入すること。また、「時間外勤務の有無」
　欄は、時間外勤務がある場合には「１．有」に、ない場合には「０．無」に○をつけること。</t>
    <phoneticPr fontId="13"/>
  </si>
  <si>
    <t>（１）「文献データベース等の利用環境」欄は、Medline等の文献データベース及び教育用コンテンツのそれぞれについて、利用でき
　る場合は「１．有」に○をつけ、利用できない場合には「０．無」に○をつけること。また、文献データベース及び教育用コンテン
　ツ以外に、これに類するもので利用できるものがある場合は「その他（　　　　　　　）」にその内容を記入すること。</t>
    <phoneticPr fontId="13"/>
  </si>
  <si>
    <t>（６）当該病院の研修プログラムで研修を行っているすべての研修医の氏名等について、様式３に記入すること（歯科医師は記入し
　ない。）。</t>
    <phoneticPr fontId="13"/>
  </si>
  <si>
    <t>（５）「医療法による医師の標準員数」は、医療法施行規則第１９条第１項第１号の規定に従い、次に掲げる算出式により算出する
　こと（患者数は、入院及び外来とも報告・届出年度の前年度の１日平均とすること。）。</t>
    <phoneticPr fontId="13"/>
  </si>
  <si>
    <t>３　特に定めのあるもののほか、原則として、報告・届出日の属する年度（以下「報告・届出年度」という。）の４月１日現在で作
　成すること。</t>
    <phoneticPr fontId="13"/>
  </si>
  <si>
    <t>１　研修プログラムを変更する場合には「１．研修プログラム変更」に、研修プログラムを新設する場合には「２．研修プログラム
　の新設」に○をつけること。</t>
    <phoneticPr fontId="13"/>
  </si>
  <si>
    <t>（５）「診療時間外の勤務体制」については、「医師」数は、「救急医療を提供している診療科」の診療時間外の勤務体制における
　医師数を記入すること。また、「看護師及び准看護師」数は、専ら救急医療を提供するための病棟・外来に勤務する看護師及び准
　看護師のうち、診療時間外の交代制及び宿日直体制における看護師及び准看護師数を記入すること。</t>
    <phoneticPr fontId="13"/>
  </si>
  <si>
    <t>（７）「救急医療を提供している診療科」欄は、内科系、外科系又は小児科に係る救急医療の提供の有無について、該当する番号に
　○をつけ、その他の診療科に係る救急医療を提供している場合には、「その他」欄に当該診療科名を記入すること。</t>
    <phoneticPr fontId="13"/>
  </si>
  <si>
    <t>17　「病床の種別ごとの平均在院日数」欄は、次に掲げる算出式により算出した、報告・届出年度の前年度の平均在院日数を記入す
　ること。ただし、在院患者延日数とは、報告・届出年度の前年度の毎日午後１２時現在の在院患者数を合計した数とすること。な
　お、在院患者延日数、新入院患者数及び退院患者数については、保険診療であるか否かを問わないものであること。</t>
    <rPh sb="129" eb="130">
      <t>ヒ</t>
    </rPh>
    <phoneticPr fontId="13"/>
  </si>
  <si>
    <t>（１）「開催回数」欄は、報告・届出病院の主催の下に開催したＣＰＣの報告・届出年度の前年度の開催回数及び報告・届出年度の
　開催見込数を記入すること。</t>
    <phoneticPr fontId="13"/>
  </si>
  <si>
    <t>（３）「剖検を行う場所」欄は、剖検を当該医療機関の剖検室で行っている場合は「１．有」に○をつけること。また、剖検を当該
　医療機関の剖検室で行っていない場合には、「０．無」に○をつけるとともに、剖検を大学の剖検室において行っているときは
　「（　　　　）大学」に当該大学名を記入し、剖検を他病院の剖検室で行っているときは「（　　　　）病院」に当該病院名を記
　入すること。</t>
    <phoneticPr fontId="13"/>
  </si>
  <si>
    <t>（１）「研修医の宿舎」欄は、研修医の利用に供する宿舎（当該病院の敷地の内外を問わない。）を有する場合は「１．有」に○を
　つけるとともに、「単身用」・「世帯用」のそれぞれの戸数を記入すること。また、研修医のための宿舎を有さない場合は「０．
　無」に○をつけるとともに、住宅手当の支給内容（全額支給、一律○○円、最低○○円から最高○○円の範囲内で負担額に応じて支
　給等）を記入すること（住宅手当を支給していない場合には「０円」と記入すること。）。</t>
    <phoneticPr fontId="13"/>
  </si>
  <si>
    <t>（１）「診療に関する諸記録の管理方法」欄は、診療に関する諸記録（診療録、病院日誌、各科診療日誌、処方せん、手術記録、看
　護記録、検査所見記録、エックス線写真、紹介状、退院した患者に係る入院期間中の診療経過の要約等）に関する管理方法につい
　て、主に中央管理を行っている場合には「１．中央管理」、主に各科管理を行っている場合には「２．各科管理」に○をつけるこ
　と。また、いずれにも該当しない場合は「その他」欄にその内容を具体的に記入すること。</t>
    <phoneticPr fontId="13"/>
  </si>
  <si>
    <t>（２）「安全管理部門の設置状況」欄は、安全管理部門の専任職員及び兼任職員の数をそれぞれ記入するとともに、安全管理部門の
　主な活動内容を記入すること。</t>
    <phoneticPr fontId="13"/>
  </si>
  <si>
    <t>（３）「患者からの相談に適切に応じる体制の確保状況」欄は、患者相談窓口の責任者の氏名及び役職並びに患者相談への対応時間
　を記入するとともに、患者相談窓口に係る規約を有する場合は「１．有」に○をつけ、有さない場合には「０．無」に○をつける
　こと。</t>
    <phoneticPr fontId="13"/>
  </si>
  <si>
    <t>24　「受入可能定員」欄は、医療法上の許可病床数（歯科の病床数を除く。）からの算出（÷１０）及び年間入院患者数（報告・届
　出年度の前々年度からの繰越患者数＋報告・届出年度の前年度の新規入院実患者数）からの算出（÷１００）の双方とも記入する
　こと。</t>
    <phoneticPr fontId="13"/>
  </si>
  <si>
    <t>26　「精神保健福祉士、作業療法士その他診療要員の配置状況」欄は、当該病院が精神科の研修を行う場合に記入するものであり、
　精神保健福祉士 、作業療法士、臨床心理技術者のそれぞれの職種について、職員数及び常勤・非常勤別の内訳数を記入すること。
　また、これらの職種以外にも精神科に係る技術職員がいる場合は、その職員数及び常勤・非常勤別の内訳数を記入すること。</t>
    <phoneticPr fontId="13"/>
  </si>
  <si>
    <t>（１）「募集方法」欄は、研修医を公募により募集する場合には「１．公募」に○をつけ、その他の方法とする場合にはその他欄に
　その内容を具体的に記入すること。</t>
    <phoneticPr fontId="13"/>
  </si>
  <si>
    <t>（２）「応募必要書類」欄は、研修医が選考に応募する際に必要な書類すべてに○をつけ、その他に必要な書類がある場合には、そ
　の他欄にその内容を具体的に記入すること。</t>
    <phoneticPr fontId="13"/>
  </si>
  <si>
    <t>（３）「選考方法」欄は、研修医の選考方法について該当するものすべてに○をつけ、その他に選考方法を設ける場合には、その他
　欄にその内容を具体的に記入すること。</t>
    <phoneticPr fontId="13"/>
  </si>
  <si>
    <t>（１）「処遇の適用」欄については、基幹型臨床研修病院は、２に○をつけ、以降の研修医の処遇の各項目について記入すること。
　また、協力型臨床研修病院は、基幹型臨床研修病院と同一の処遇とする場合には、１に○をつけ（この場合、以降の研修医の処遇
　の項目については記入しなくとも差し支えないこと。）、また、病院独自の処遇とする場合には、２に○をつけること。</t>
    <phoneticPr fontId="13"/>
  </si>
  <si>
    <t>（２）「研修手当」欄は、研修医の基本的な研修手当について、１年次及び２年次の基本手当の額（税込み）、賞与の支給額を記入
　すること。基本手当が月給ではない場合にあっては、およその月額を記入すること。時間外手当及び休日手当を支給する場合は、
　それぞれ「１．有」に、支給しない場合には「０．無」に○をつけること。なお、時間外勤務及び休日勤務がある場合においては、
　時間外手当及び休日手当が支給されるものと考えられること。</t>
    <phoneticPr fontId="13"/>
  </si>
  <si>
    <t>（４）「休暇」欄は、研修医の基本的な休暇の内容について、１年次及び２年次の有給休暇付与日数を記入すること。また、夏季休
　暇、年末年始休暇の有無について該当するものに○をつけること。また、これら以外に休暇を付与する場合は、その具体的休暇名
　を記入すること。</t>
    <phoneticPr fontId="13"/>
  </si>
  <si>
    <t>※　募集定員加算の人数は、報告・届出年度の翌年度の募集定員を
　算出する際に用いる医師派遣等の加算人数を記入すること。
（記入要領25を参照）</t>
    <phoneticPr fontId="13"/>
  </si>
  <si>
    <t>その他（　　　　　　　　　　　　　　　　　　　　　　　　　　　</t>
    <phoneticPr fontId="13"/>
  </si>
  <si>
    <t>記入日：西暦</t>
  </si>
  <si>
    <t>　　年　月　日</t>
    <rPh sb="2" eb="3">
      <t>トシ</t>
    </rPh>
    <rPh sb="4" eb="5">
      <t>ツキ</t>
    </rPh>
    <rPh sb="6" eb="7">
      <t>ヒ</t>
    </rPh>
    <phoneticPr fontId="13"/>
  </si>
  <si>
    <t>http://</t>
    <phoneticPr fontId="13"/>
  </si>
  <si>
    <t>・ その他（</t>
  </si>
  <si>
    <r>
      <t>１２．診療科ごとの入院患者・外来患者の数</t>
    </r>
    <r>
      <rPr>
        <sz val="16"/>
        <color theme="1"/>
        <rFont val="ＭＳ ゴシック"/>
        <family val="3"/>
        <charset val="128"/>
      </rPr>
      <t>　　　　　　　　　　　</t>
    </r>
    <r>
      <rPr>
        <sz val="8"/>
        <color theme="1"/>
        <rFont val="ＭＳ ゴシック"/>
        <family val="3"/>
        <charset val="128"/>
      </rPr>
      <t>既に番号を取得している臨床研修病院については病院施設番号を記入してください。</t>
    </r>
    <phoneticPr fontId="13"/>
  </si>
  <si>
    <t>臨床研修病院の名称：　　　　　　　　　　</t>
  </si>
  <si>
    <t>病院施設番号：</t>
  </si>
  <si>
    <t>区　　　分</t>
  </si>
  <si>
    <t>内　　科</t>
  </si>
  <si>
    <t>救急部門</t>
  </si>
  <si>
    <t>外　　科</t>
  </si>
  <si>
    <t>麻酔科（部門）</t>
  </si>
  <si>
    <t>小 児 科</t>
  </si>
  <si>
    <t>産婦人科</t>
  </si>
  <si>
    <t>精 神 科</t>
  </si>
  <si>
    <t>病院で定めた必修科目の診療科</t>
  </si>
  <si>
    <t>その他の研修を行う診療科</t>
  </si>
  <si>
    <t>合　　計</t>
  </si>
  <si>
    <t>又は</t>
  </si>
  <si>
    <t>産　科</t>
  </si>
  <si>
    <t>婦人科</t>
  </si>
  <si>
    <t>年間入院患者実数</t>
  </si>
  <si>
    <t>（）内は救急件数又は分娩件数</t>
    <phoneticPr fontId="13"/>
  </si>
  <si>
    <t>5400</t>
    <phoneticPr fontId="13"/>
  </si>
  <si>
    <t>350</t>
    <phoneticPr fontId="13"/>
  </si>
  <si>
    <t>年間新外来患者数</t>
  </si>
  <si>
    <t>１日平均外来患者数</t>
  </si>
  <si>
    <t>（ ）内は年間外来診療日数</t>
  </si>
  <si>
    <t>平均在院日数</t>
  </si>
  <si>
    <t>常勤医師数</t>
  </si>
  <si>
    <t>（うち臨床研修指導医
（指導医）数）</t>
    <phoneticPr fontId="13"/>
  </si>
  <si>
    <t>5</t>
    <phoneticPr fontId="13"/>
  </si>
  <si>
    <t>2</t>
    <phoneticPr fontId="13"/>
  </si>
  <si>
    <t>※　「年間入院患者実数」とは、申請年度の前々年度の繰越患者数に申請年度の前年度中における新入院患者数を加えた数とすること。「年間新外来患者数」とは、申請年度の前年度中に来院した外来患者のうち、初診料を算定した患者数とすること。「１日平均外来患者数」とは、年間外来患者延数÷年間外来診療日数による数（小数第二位を四捨五入）とすること。「病院で定めた必修科目の診療科」欄等が足りない場合には、続紙（様式自由）に記載し添付すること。「救急件数」及び「分娩件数」とは、１１．の救急医療の実績の前年度の件数及び１５．の正常分娩件数と異常分娩件数の合計とすること。</t>
    <phoneticPr fontId="13"/>
  </si>
  <si>
    <t>※　「内科」とは、呼吸器内科、消化器内科、循環器内科、神経内科等を含めた広義の内科のうち基本研修科目の内科分野の研修を行う診療科であり、「外科」とは、心臓血管外科、呼吸器外科、脳外科等を含めた広義の外科のうち基本研修科目の外科分野の研修を行う診療科であること。</t>
  </si>
  <si>
    <t>※　基幹型指定申請においては、内科及び救急部門に係る患者の症例リストを添付すること。(様式任意)</t>
  </si>
  <si>
    <r>
      <t>１２．診療科ごとの入院患者・外来患者の数</t>
    </r>
    <r>
      <rPr>
        <sz val="16"/>
        <color theme="1"/>
        <rFont val="ＭＳ ゴシック"/>
        <family val="3"/>
        <charset val="128"/>
      </rPr>
      <t>　　　　　　　　　　　</t>
    </r>
    <r>
      <rPr>
        <sz val="8"/>
        <color theme="1"/>
        <rFont val="ＭＳ ゴシック"/>
        <family val="3"/>
        <charset val="128"/>
      </rPr>
      <t>既に番号を取得している臨床研修病院については病院施設番号を記入してください。</t>
    </r>
  </si>
  <si>
    <t>１２．診療科ごとの研修医の数　　　　　　　　　　　　　　　　</t>
    <phoneticPr fontId="13"/>
  </si>
  <si>
    <t>〇〇総合病院　</t>
    <phoneticPr fontId="13"/>
  </si>
  <si>
    <t>基幹型病院名</t>
  </si>
  <si>
    <t>担当分野</t>
  </si>
  <si>
    <r>
      <t>1</t>
    </r>
    <r>
      <rPr>
        <sz val="12"/>
        <color rgb="FF000000"/>
        <rFont val="ＭＳ ゴシック"/>
        <family val="3"/>
        <charset val="128"/>
      </rPr>
      <t>～</t>
    </r>
  </si>
  <si>
    <t>5～</t>
  </si>
  <si>
    <t>9～</t>
  </si>
  <si>
    <r>
      <t>13</t>
    </r>
    <r>
      <rPr>
        <sz val="12"/>
        <color rgb="FF000000"/>
        <rFont val="ＭＳ ゴシック"/>
        <family val="3"/>
        <charset val="128"/>
      </rPr>
      <t>～</t>
    </r>
    <phoneticPr fontId="13"/>
  </si>
  <si>
    <r>
      <t>17</t>
    </r>
    <r>
      <rPr>
        <sz val="12"/>
        <color rgb="FF000000"/>
        <rFont val="ＭＳ ゴシック"/>
        <family val="3"/>
        <charset val="128"/>
      </rPr>
      <t>～</t>
    </r>
    <phoneticPr fontId="13"/>
  </si>
  <si>
    <r>
      <t>21</t>
    </r>
    <r>
      <rPr>
        <sz val="12"/>
        <color rgb="FF000000"/>
        <rFont val="ＭＳ ゴシック"/>
        <family val="3"/>
        <charset val="128"/>
      </rPr>
      <t>～</t>
    </r>
    <phoneticPr fontId="13"/>
  </si>
  <si>
    <r>
      <t>25</t>
    </r>
    <r>
      <rPr>
        <sz val="12"/>
        <color rgb="FF000000"/>
        <rFont val="ＭＳ ゴシック"/>
        <family val="3"/>
        <charset val="128"/>
      </rPr>
      <t>～</t>
    </r>
    <phoneticPr fontId="13"/>
  </si>
  <si>
    <r>
      <t>29</t>
    </r>
    <r>
      <rPr>
        <sz val="12"/>
        <color rgb="FF000000"/>
        <rFont val="ＭＳ ゴシック"/>
        <family val="3"/>
        <charset val="128"/>
      </rPr>
      <t>～</t>
    </r>
    <phoneticPr fontId="13"/>
  </si>
  <si>
    <r>
      <t>33</t>
    </r>
    <r>
      <rPr>
        <sz val="12"/>
        <color rgb="FF000000"/>
        <rFont val="ＭＳ ゴシック"/>
        <family val="3"/>
        <charset val="128"/>
      </rPr>
      <t>～</t>
    </r>
    <phoneticPr fontId="13"/>
  </si>
  <si>
    <r>
      <t>37</t>
    </r>
    <r>
      <rPr>
        <sz val="12"/>
        <color rgb="FF000000"/>
        <rFont val="ＭＳ ゴシック"/>
        <family val="3"/>
        <charset val="128"/>
      </rPr>
      <t>～</t>
    </r>
    <phoneticPr fontId="13"/>
  </si>
  <si>
    <r>
      <t>41</t>
    </r>
    <r>
      <rPr>
        <sz val="12"/>
        <color rgb="FF000000"/>
        <rFont val="ＭＳ ゴシック"/>
        <family val="3"/>
        <charset val="128"/>
      </rPr>
      <t>～</t>
    </r>
    <phoneticPr fontId="13"/>
  </si>
  <si>
    <r>
      <t>45</t>
    </r>
    <r>
      <rPr>
        <sz val="12"/>
        <color rgb="FF000000"/>
        <rFont val="ＭＳ ゴシック"/>
        <family val="3"/>
        <charset val="128"/>
      </rPr>
      <t>～</t>
    </r>
    <phoneticPr fontId="13"/>
  </si>
  <si>
    <r>
      <t>49</t>
    </r>
    <r>
      <rPr>
        <sz val="12"/>
        <color rgb="FF000000"/>
        <rFont val="ＭＳ ゴシック"/>
        <family val="3"/>
        <charset val="128"/>
      </rPr>
      <t>～</t>
    </r>
    <phoneticPr fontId="13"/>
  </si>
  <si>
    <t>4週</t>
  </si>
  <si>
    <t>8週</t>
  </si>
  <si>
    <t>12週</t>
  </si>
  <si>
    <t>16週</t>
  </si>
  <si>
    <t>20週</t>
  </si>
  <si>
    <t>24週</t>
    <phoneticPr fontId="13"/>
  </si>
  <si>
    <t>28週</t>
    <phoneticPr fontId="13"/>
  </si>
  <si>
    <t>32週</t>
    <phoneticPr fontId="13"/>
  </si>
  <si>
    <t>36週</t>
    <phoneticPr fontId="13"/>
  </si>
  <si>
    <t>40週</t>
    <phoneticPr fontId="13"/>
  </si>
  <si>
    <t>44週</t>
    <phoneticPr fontId="13"/>
  </si>
  <si>
    <t>48週</t>
    <phoneticPr fontId="13"/>
  </si>
  <si>
    <t>52週</t>
    <phoneticPr fontId="13"/>
  </si>
  <si>
    <t>内科</t>
  </si>
  <si>
    <t>内科合計</t>
    <phoneticPr fontId="13"/>
  </si>
  <si>
    <t>〇〇総合病院　</t>
  </si>
  <si>
    <t>●●医療センター</t>
  </si>
  <si>
    <t>救急部門合計</t>
  </si>
  <si>
    <t>外科</t>
  </si>
  <si>
    <t>〇●中央病院</t>
  </si>
  <si>
    <t>外科合計</t>
  </si>
  <si>
    <t>〇〇総合病院</t>
  </si>
  <si>
    <t>麻酔科</t>
  </si>
  <si>
    <t>麻酔科合計</t>
  </si>
  <si>
    <t>小児科</t>
  </si>
  <si>
    <t>●〇医療センター</t>
  </si>
  <si>
    <t>▽〇医療センター</t>
  </si>
  <si>
    <t>▲●記念病院</t>
  </si>
  <si>
    <t>小児科合計</t>
  </si>
  <si>
    <t>産婦人科合計</t>
    <rPh sb="0" eb="4">
      <t>サンフジンカ</t>
    </rPh>
    <rPh sb="4" eb="6">
      <t>ゴウケイ</t>
    </rPh>
    <phoneticPr fontId="13"/>
  </si>
  <si>
    <t>精神科</t>
  </si>
  <si>
    <t>精神科合計</t>
  </si>
  <si>
    <t>※　申請年度の次年度分、次々年度分を別葉で作成すること。</t>
  </si>
  <si>
    <r>
      <t>※　「基幹型病院名」欄には、当該病院が申請年度の次年度又は次々年度に研修医を受け入れる基幹型病院の名称及びそのプログラムにおける自病院の担当分野をすべて記入し（自病院が基幹型病院の場合は、自病院を一番上に記入すること）、基幹型病院及び担当分野ごとに各週に受け入れる研修医の延人数（研修期間</t>
    </r>
    <r>
      <rPr>
        <u/>
        <sz val="9"/>
        <color rgb="FF000000"/>
        <rFont val="ＭＳ ゴシック"/>
        <family val="3"/>
        <charset val="128"/>
      </rPr>
      <t>４週</t>
    </r>
    <r>
      <rPr>
        <sz val="9"/>
        <color rgb="FF000000"/>
        <rFont val="ＭＳ ゴシック"/>
        <family val="3"/>
        <charset val="128"/>
      </rPr>
      <t>について１人とすること）を記入すること。また、複数の基幹型病院の研修医を受け入れる担当分野がある場合には、その担当分野ごとの合計を記入すること。</t>
    </r>
  </si>
  <si>
    <r>
      <t>※　「担当分野」欄には、内科、救急部門、地域医療、外科、麻酔科、小児科、産婦人科及び精神科のみを記入し</t>
    </r>
    <r>
      <rPr>
        <u/>
        <sz val="9"/>
        <color rgb="FF000000"/>
        <rFont val="ＭＳ ゴシック"/>
        <family val="3"/>
        <charset val="128"/>
      </rPr>
      <t>、選択科については記入しないこと。ただし、一般外来については、他科との並行研修ではなく、単独で実施する場合に限り記入すること。</t>
    </r>
  </si>
  <si>
    <r>
      <t>※　「担当分野」欄には、内科、救急部門、地域医療、外科、麻酔科、小児科、産婦人科及び精神科のみを記入し</t>
    </r>
    <r>
      <rPr>
        <u/>
        <sz val="9"/>
        <color rgb="FF000000"/>
        <rFont val="ＭＳ ゴシック"/>
        <family val="3"/>
        <charset val="128"/>
      </rPr>
      <t>、選択科については記入しないこと。ただし、一般外来については、他科との並行研修ではなく、単独で実施する場合に限り記入すること。</t>
    </r>
    <phoneticPr fontId="13"/>
  </si>
  <si>
    <t>内科</t>
    <rPh sb="0" eb="2">
      <t>ナイカ</t>
    </rPh>
    <phoneticPr fontId="13"/>
  </si>
  <si>
    <r>
      <t>病院施設番号：　　　　　　　　　　　　</t>
    </r>
    <r>
      <rPr>
        <sz val="12"/>
        <color theme="1"/>
        <rFont val="ＭＳ ゴシック"/>
        <family val="3"/>
        <charset val="128"/>
      </rPr>
      <t>　　</t>
    </r>
    <phoneticPr fontId="13"/>
  </si>
  <si>
    <t>※　欄が足りない場合には、コピーにより対応し、「（No.　）」欄にページ数を記入すること。</t>
  </si>
  <si>
    <t>※　地域医療重点プログラムにおいては、地域医療の指導医を必ず記載すること</t>
  </si>
  <si>
    <t>　　＊臨床研修指導医（指導医）・・・研修医に対する指導を行う医師であり、７年（８４月）以上の臨床経験及び指導医養成講習会等の受講経験を有する者</t>
    <phoneticPr fontId="13"/>
  </si>
  <si>
    <t>　　＊研修実施責任者・・・協力型臨床研修病院又は臨床研修協力施設において、当該施設における臨床研修の実施を管理する者</t>
    <phoneticPr fontId="13"/>
  </si>
  <si>
    <t>※　プログラム責任者、副プログラム責任者、研修実施責任者及び臨床研修指導医（指導医）については、「備考」欄にそれぞれに応じた番号を記入し、併せてプログラム番号を記入すること（プログラム番号を取得していない場合には研修プログラムの名称を記入すること。）。</t>
    <phoneticPr fontId="13"/>
  </si>
  <si>
    <t>※　「プログラム番号」欄には、臨床研修指導医（指導医）等が担当するすべてのプログラム番号を記入すること（プログラム番号を取得していない場合には研修プログラムの名称を記入すること。）。</t>
    <phoneticPr fontId="13"/>
  </si>
  <si>
    <t>※　「資格等」欄には、受講した指導医講習会名称や、取得した専門医資格等について記入すること。</t>
  </si>
  <si>
    <t>※　「所属」欄には、臨床研修指導医（指導医）等が所属する病院又は施設の名称を記入すること。</t>
  </si>
  <si>
    <t>※　「担当分野」欄には、様式10別紙３の臨床研修を行う分野及び病理（ＣＰＣ）を記入すること。</t>
  </si>
  <si>
    <t>指導者数</t>
    <rPh sb="0" eb="2">
      <t>シドウ</t>
    </rPh>
    <rPh sb="2" eb="3">
      <t>シャ</t>
    </rPh>
    <rPh sb="3" eb="4">
      <t>スウ</t>
    </rPh>
    <phoneticPr fontId="13"/>
  </si>
  <si>
    <t>備考
１　プログラム責任者
２　副プログラム責任者
３ 研修実施責任者
４ 臨床研修指導医
   （指導医）</t>
    <phoneticPr fontId="13"/>
  </si>
  <si>
    <t>プログラム番号</t>
  </si>
  <si>
    <t>資格等</t>
  </si>
  <si>
    <r>
      <rPr>
        <sz val="9"/>
        <color rgb="FF000000"/>
        <rFont val="ＭＳ ゴシック"/>
        <family val="3"/>
        <charset val="128"/>
      </rPr>
      <t>指導医講習会等の受講経験</t>
    </r>
    <r>
      <rPr>
        <sz val="10"/>
        <color rgb="FF000000"/>
        <rFont val="ＭＳ ゴシック"/>
        <family val="3"/>
        <charset val="128"/>
      </rPr>
      <t xml:space="preserve">
有：○
無：×</t>
    </r>
    <phoneticPr fontId="13"/>
  </si>
  <si>
    <t>臨床経験年数</t>
  </si>
  <si>
    <t>所属</t>
  </si>
  <si>
    <t>氏名</t>
  </si>
  <si>
    <t>　　　　　　　　　　　　　　　　　　　　　　　　</t>
    <phoneticPr fontId="13"/>
  </si>
  <si>
    <t>臨床研修病院の名称：</t>
  </si>
  <si>
    <t>　　　　　　　</t>
    <phoneticPr fontId="13"/>
  </si>
  <si>
    <t>病院施設番号：</t>
    <phoneticPr fontId="13"/>
  </si>
  <si>
    <t>佐賀　太郎</t>
    <rPh sb="0" eb="2">
      <t>サガ</t>
    </rPh>
    <rPh sb="3" eb="5">
      <t>タロウ</t>
    </rPh>
    <phoneticPr fontId="13"/>
  </si>
  <si>
    <t>○○総合病院</t>
    <rPh sb="2" eb="4">
      <t>ソウゴウ</t>
    </rPh>
    <rPh sb="4" eb="6">
      <t>ビョウイン</t>
    </rPh>
    <phoneticPr fontId="13"/>
  </si>
  <si>
    <t>内科部長</t>
    <rPh sb="0" eb="2">
      <t>ナイカ</t>
    </rPh>
    <rPh sb="2" eb="4">
      <t>ブチョウ</t>
    </rPh>
    <phoneticPr fontId="13"/>
  </si>
  <si>
    <t>〇</t>
  </si>
  <si>
    <t>平成〇年度プログラム責任者養成講習会受講
平成〇年度臨床研修指導医養成課程講習会受講</t>
    <phoneticPr fontId="13"/>
  </si>
  <si>
    <t>○○総合病院初期臨床研修プログラム</t>
    <rPh sb="2" eb="4">
      <t>ソウゴウ</t>
    </rPh>
    <rPh sb="4" eb="6">
      <t>ビョウイン</t>
    </rPh>
    <rPh sb="6" eb="8">
      <t>ショキ</t>
    </rPh>
    <rPh sb="8" eb="12">
      <t>リンショウケンシュウ</t>
    </rPh>
    <phoneticPr fontId="13"/>
  </si>
  <si>
    <t>1,4</t>
  </si>
  <si>
    <t>選択科目</t>
    <rPh sb="0" eb="2">
      <t>センタク</t>
    </rPh>
    <rPh sb="2" eb="4">
      <t>カモク</t>
    </rPh>
    <phoneticPr fontId="13"/>
  </si>
  <si>
    <t>鹿島　英恵</t>
    <rPh sb="0" eb="2">
      <t>カシマ</t>
    </rPh>
    <rPh sb="3" eb="5">
      <t>ハナエ</t>
    </rPh>
    <phoneticPr fontId="13"/>
  </si>
  <si>
    <t>医師</t>
    <rPh sb="0" eb="2">
      <t>イシ</t>
    </rPh>
    <phoneticPr fontId="13"/>
  </si>
  <si>
    <t>〇</t>
    <phoneticPr fontId="13"/>
  </si>
  <si>
    <t>平成〇年　佐賀県臨床研修運営協議会主催「第13回指導医養成のためのワークショップ」受講済</t>
    <rPh sb="0" eb="2">
      <t>ヘイセイ</t>
    </rPh>
    <rPh sb="3" eb="4">
      <t>ネン</t>
    </rPh>
    <rPh sb="5" eb="8">
      <t>サガケン</t>
    </rPh>
    <rPh sb="8" eb="10">
      <t>リンショウ</t>
    </rPh>
    <rPh sb="10" eb="12">
      <t>ケンシュウ</t>
    </rPh>
    <rPh sb="12" eb="14">
      <t>ウンエイ</t>
    </rPh>
    <rPh sb="14" eb="17">
      <t>キョウギカイ</t>
    </rPh>
    <rPh sb="17" eb="19">
      <t>シュサイ</t>
    </rPh>
    <rPh sb="20" eb="21">
      <t>ダイ</t>
    </rPh>
    <rPh sb="23" eb="24">
      <t>カイ</t>
    </rPh>
    <rPh sb="24" eb="27">
      <t>シドウイ</t>
    </rPh>
    <rPh sb="27" eb="29">
      <t>ヨウセイ</t>
    </rPh>
    <rPh sb="41" eb="43">
      <t>ジュコウ</t>
    </rPh>
    <rPh sb="43" eb="44">
      <t>スミ</t>
    </rPh>
    <phoneticPr fontId="13"/>
  </si>
  <si>
    <t>030342***</t>
    <phoneticPr fontId="13"/>
  </si>
  <si>
    <t>※　「プログラム番号」欄には、臨床研修指導医（指導医）等が担当するすべてのプログラム番号を記入すること（プログラム番号を取得していない場合には研修プログラムの名称を記入</t>
  </si>
  <si>
    <t>すること。）。</t>
  </si>
  <si>
    <t>※　プログラム責任者、副プログラム責任者、研修実施責任者及び臨床研修指導医（指導医）については、「備考」欄にそれぞれに応じた番号を記入し、併せてプログラム番号を記入するこ</t>
  </si>
  <si>
    <t>と（プログラム番号を取得していない場合には研修プログラムの名称を記入すること。）。</t>
  </si>
  <si>
    <t>＊研修実施責任者・・・協力型臨床研修病院又は臨床研修協力施設において、当該施設における臨床研修の実施を管理する者</t>
  </si>
  <si>
    <t>＊臨床研修指導医（指導医）・・・研修医に対する指導を行う医師であり、７年（８４月）以上の臨床経験及び指導医養成講習会等の受講経験を有する者</t>
  </si>
  <si>
    <t xml:space="preserve">.協力型臨床研修病院  </t>
    <rPh sb="1" eb="3">
      <t>キョウリョク</t>
    </rPh>
    <phoneticPr fontId="13"/>
  </si>
  <si>
    <t>(基幹型・協力型記入)</t>
    <phoneticPr fontId="13"/>
  </si>
  <si>
    <t>（６）「社会保険・労働保険」欄は、研修医に適用される社会保険・労働保険について、「公的医療保険（　　　）」欄に「組合健
  康保険」等と、「公的年金保険（　　　）」欄に「厚生年金保険」等と記入し、「労働者災害補償保険法の適用」欄、「国家・地
  方公務員災害補償法の適用」欄、「雇用保険」欄のそれぞれ該当するものに○をつけること。</t>
    <phoneticPr fontId="13"/>
  </si>
  <si>
    <t>（７）「健康管理」欄は、研修医の基本的な健康管理について、健康診断の回数を記入すること。また、健康診断以外で健康管理を
  実施している場合は、「その他」欄に具体的に記入すること。</t>
    <phoneticPr fontId="13"/>
  </si>
  <si>
    <t>（８）「医師賠償責任保険の扱い」欄は、研修医の医師賠償責任保険の基本的な扱いについて該当するものに○をつけること。</t>
    <phoneticPr fontId="13"/>
  </si>
  <si>
    <t>（９）「外部の研修活動」欄は、学会、研究会等への参加を認めるか否かについて該当するものに○をつけ、認める場合における参
  加費用の支給の有無についても、該当するものに○をつけること。</t>
    <phoneticPr fontId="13"/>
  </si>
  <si>
    <t>活動の主な内容：</t>
  </si>
  <si>
    <t>研修の主な内容：</t>
  </si>
  <si>
    <t>その他の改善のための方策の主な内容：</t>
  </si>
  <si>
    <t xml:space="preserve"> 年　月　日</t>
    <rPh sb="1" eb="2">
      <t>ネン</t>
    </rPh>
    <rPh sb="3" eb="4">
      <t>ツキ</t>
    </rPh>
    <rPh sb="5" eb="6">
      <t>ヒ</t>
    </rPh>
    <phoneticPr fontId="13"/>
  </si>
  <si>
    <t>２６．前年度に育児休業を取得した研修医の数</t>
    <rPh sb="3" eb="6">
      <t>ゼンネンド</t>
    </rPh>
    <rPh sb="7" eb="11">
      <t>イクジキュウギョウ</t>
    </rPh>
    <rPh sb="12" eb="14">
      <t>シュトク</t>
    </rPh>
    <rPh sb="16" eb="19">
      <t>ケンシュウイ</t>
    </rPh>
    <rPh sb="20" eb="21">
      <t>カズ</t>
    </rPh>
    <phoneticPr fontId="13"/>
  </si>
  <si>
    <t>女性</t>
    <rPh sb="0" eb="2">
      <t>ジョセイ</t>
    </rPh>
    <phoneticPr fontId="13"/>
  </si>
  <si>
    <t>１年次研修医</t>
    <rPh sb="1" eb="6">
      <t>ネンジケンシュウイ</t>
    </rPh>
    <phoneticPr fontId="13"/>
  </si>
  <si>
    <t>２年次研修医</t>
    <rPh sb="1" eb="6">
      <t>ネンジケンシュウイ</t>
    </rPh>
    <phoneticPr fontId="13"/>
  </si>
  <si>
    <t>男性</t>
    <rPh sb="0" eb="2">
      <t>ダンセイ</t>
    </rPh>
    <phoneticPr fontId="13"/>
  </si>
  <si>
    <t>２７．研修医の妊娠・出産・育児に関する施設及びと陸にに関する事項</t>
    <rPh sb="3" eb="6">
      <t>ケンシュウイ</t>
    </rPh>
    <rPh sb="7" eb="9">
      <t>ニンシン</t>
    </rPh>
    <rPh sb="10" eb="12">
      <t>シュッサン</t>
    </rPh>
    <rPh sb="13" eb="15">
      <t>イクジ</t>
    </rPh>
    <rPh sb="16" eb="17">
      <t>カン</t>
    </rPh>
    <rPh sb="19" eb="21">
      <t>シセツ</t>
    </rPh>
    <rPh sb="21" eb="22">
      <t>オヨ</t>
    </rPh>
    <rPh sb="24" eb="25">
      <t>リク</t>
    </rPh>
    <rPh sb="27" eb="28">
      <t>カン</t>
    </rPh>
    <rPh sb="30" eb="32">
      <t>ジコウ</t>
    </rPh>
    <phoneticPr fontId="13"/>
  </si>
  <si>
    <t>院内保育所</t>
    <rPh sb="0" eb="2">
      <t>インナイ</t>
    </rPh>
    <rPh sb="2" eb="5">
      <t>ホイクショ</t>
    </rPh>
    <phoneticPr fontId="13"/>
  </si>
  <si>
    <t>院内保育所の有無（</t>
    <rPh sb="0" eb="2">
      <t>インナイ</t>
    </rPh>
    <rPh sb="2" eb="5">
      <t>ホイクショ</t>
    </rPh>
    <rPh sb="6" eb="8">
      <t>ウム</t>
    </rPh>
    <phoneticPr fontId="13"/>
  </si>
  <si>
    <t>.有</t>
  </si>
  <si>
    <t>.無 ）</t>
  </si>
  <si>
    <t>有を選択した場合には、開所時間を記入してください。（</t>
    <rPh sb="11" eb="13">
      <t>カイショ</t>
    </rPh>
    <rPh sb="13" eb="15">
      <t>ジカン</t>
    </rPh>
    <phoneticPr fontId="13"/>
  </si>
  <si>
    <t>時</t>
    <rPh sb="0" eb="1">
      <t>ジ</t>
    </rPh>
    <phoneticPr fontId="13"/>
  </si>
  <si>
    <t>分～</t>
    <rPh sb="0" eb="1">
      <t>フン</t>
    </rPh>
    <phoneticPr fontId="13"/>
  </si>
  <si>
    <t>分）</t>
    <rPh sb="0" eb="1">
      <t>フン</t>
    </rPh>
    <phoneticPr fontId="13"/>
  </si>
  <si>
    <t>病児保育（</t>
    <rPh sb="0" eb="2">
      <t>ビョウジ</t>
    </rPh>
    <rPh sb="2" eb="4">
      <t>ホイク</t>
    </rPh>
    <phoneticPr fontId="13"/>
  </si>
  <si>
    <t>夜間保育（</t>
    <rPh sb="0" eb="4">
      <t>ヤカンホイク</t>
    </rPh>
    <phoneticPr fontId="13"/>
  </si>
  <si>
    <t>上記保育所は研修医の子どもに使用可能か（</t>
    <rPh sb="0" eb="2">
      <t>ジョウキ</t>
    </rPh>
    <rPh sb="2" eb="5">
      <t>ホイクショ</t>
    </rPh>
    <rPh sb="6" eb="9">
      <t>ケンシュウイ</t>
    </rPh>
    <rPh sb="10" eb="11">
      <t>コ</t>
    </rPh>
    <rPh sb="14" eb="18">
      <t>シヨウカノウ</t>
    </rPh>
    <phoneticPr fontId="13"/>
  </si>
  <si>
    <t>.可</t>
    <rPh sb="1" eb="2">
      <t>カ</t>
    </rPh>
    <phoneticPr fontId="13"/>
  </si>
  <si>
    <t>.不可）</t>
    <rPh sb="1" eb="3">
      <t>フカ</t>
    </rPh>
    <phoneticPr fontId="13"/>
  </si>
  <si>
    <t>保育補助</t>
    <rPh sb="0" eb="2">
      <t>ホイク</t>
    </rPh>
    <rPh sb="2" eb="4">
      <t>ホジョ</t>
    </rPh>
    <phoneticPr fontId="13"/>
  </si>
  <si>
    <t>ベビーシッター・一時保育等利用の補助　（</t>
    <rPh sb="8" eb="10">
      <t>イチジ</t>
    </rPh>
    <rPh sb="10" eb="12">
      <t>ホイク</t>
    </rPh>
    <rPh sb="12" eb="13">
      <t>トウ</t>
    </rPh>
    <rPh sb="13" eb="15">
      <t>リヨウ</t>
    </rPh>
    <rPh sb="16" eb="18">
      <t>ホジョ</t>
    </rPh>
    <phoneticPr fontId="13"/>
  </si>
  <si>
    <t>その他の補助（具体的に：</t>
    <rPh sb="2" eb="3">
      <t>ホカ</t>
    </rPh>
    <rPh sb="4" eb="6">
      <t>ホジョ</t>
    </rPh>
    <phoneticPr fontId="13"/>
  </si>
  <si>
    <t>体調不良時に休憩・授乳等に使用できる場所</t>
    <rPh sb="0" eb="5">
      <t>タイチョウフリョウジ</t>
    </rPh>
    <rPh sb="6" eb="8">
      <t>キュウケイ</t>
    </rPh>
    <rPh sb="9" eb="12">
      <t>ジュニュウトウ</t>
    </rPh>
    <rPh sb="13" eb="15">
      <t>シヨウ</t>
    </rPh>
    <rPh sb="18" eb="20">
      <t>バショ</t>
    </rPh>
    <phoneticPr fontId="13"/>
  </si>
  <si>
    <t>休憩場所　　（</t>
    <rPh sb="2" eb="4">
      <t>バショ</t>
    </rPh>
    <phoneticPr fontId="13"/>
  </si>
  <si>
    <t>授乳スペース（</t>
    <rPh sb="0" eb="2">
      <t>ジュニュウ</t>
    </rPh>
    <phoneticPr fontId="13"/>
  </si>
  <si>
    <t>その他育児関連施設・取組があれば記入（院外との連携した取り組みもあれば記入）</t>
    <rPh sb="2" eb="5">
      <t>ホカイクジ</t>
    </rPh>
    <rPh sb="5" eb="7">
      <t>カンレン</t>
    </rPh>
    <rPh sb="7" eb="9">
      <t>シセツ</t>
    </rPh>
    <rPh sb="10" eb="12">
      <t>トリクミ</t>
    </rPh>
    <rPh sb="16" eb="18">
      <t>キニュウ</t>
    </rPh>
    <rPh sb="19" eb="21">
      <t>インガイ</t>
    </rPh>
    <rPh sb="23" eb="25">
      <t>レンケイ</t>
    </rPh>
    <rPh sb="27" eb="28">
      <t>ト</t>
    </rPh>
    <rPh sb="29" eb="30">
      <t>ク</t>
    </rPh>
    <rPh sb="35" eb="37">
      <t>キニュウ</t>
    </rPh>
    <phoneticPr fontId="13"/>
  </si>
  <si>
    <t>（</t>
  </si>
  <si>
    <t>研修医のライフイベントの相談窓口</t>
    <rPh sb="0" eb="3">
      <t>ケンシュウイ</t>
    </rPh>
    <rPh sb="12" eb="16">
      <t>ソウダンマドクチ</t>
    </rPh>
    <phoneticPr fontId="13"/>
  </si>
  <si>
    <t xml:space="preserve">.無 </t>
  </si>
  <si>
    <t>窓口の名称がある場合記入（</t>
    <rPh sb="0" eb="2">
      <t>マドグチ</t>
    </rPh>
    <rPh sb="3" eb="5">
      <t>メイショウ</t>
    </rPh>
    <rPh sb="8" eb="10">
      <t>バアイ</t>
    </rPh>
    <rPh sb="10" eb="12">
      <t>キニュウ</t>
    </rPh>
    <phoneticPr fontId="13"/>
  </si>
  <si>
    <t>窓口の専任担当</t>
    <rPh sb="0" eb="2">
      <t>マドグチ</t>
    </rPh>
    <rPh sb="3" eb="7">
      <t>センニンタントウ</t>
    </rPh>
    <phoneticPr fontId="13"/>
  </si>
  <si>
    <t>.有（</t>
  </si>
  <si>
    <t>各種ハラスメントの相談窓口</t>
    <rPh sb="0" eb="2">
      <t>カクシュ</t>
    </rPh>
    <rPh sb="9" eb="11">
      <t>ソウダン</t>
    </rPh>
    <rPh sb="11" eb="13">
      <t>マドグチ</t>
    </rPh>
    <phoneticPr fontId="13"/>
  </si>
  <si>
    <t>窓口の名称を入（</t>
    <rPh sb="0" eb="2">
      <t>マドグチ</t>
    </rPh>
    <rPh sb="3" eb="5">
      <t>メイショウ</t>
    </rPh>
    <rPh sb="6" eb="7">
      <t>イレ</t>
    </rPh>
    <phoneticPr fontId="13"/>
  </si>
  <si>
    <t>２８．研修プログラムの名称</t>
    <phoneticPr fontId="13"/>
  </si>
  <si>
    <t>２９．研修医の募集定員</t>
    <phoneticPr fontId="13"/>
  </si>
  <si>
    <t>３０．研修医の募集
　及び採用の方法</t>
    <phoneticPr fontId="13"/>
  </si>
  <si>
    <t>３１．研修プログラムの名称及び概要</t>
    <phoneticPr fontId="13"/>
  </si>
  <si>
    <t>３２．プログラム責任者の氏名等（副プ
 ログラム責任者が配置されている場合に
 は、その氏名等）</t>
    <phoneticPr fontId="13"/>
  </si>
  <si>
    <t>３３．臨床研修指導医（指導医）等の氏名等　　　</t>
    <phoneticPr fontId="13"/>
  </si>
  <si>
    <t>３４．インターネットを用いた評価システム</t>
    <phoneticPr fontId="13"/>
  </si>
  <si>
    <t>３６．研修医の処遇</t>
    <phoneticPr fontId="13"/>
  </si>
  <si>
    <t>時間）</t>
    <rPh sb="0" eb="2">
      <t>ジカン</t>
    </rPh>
    <phoneticPr fontId="13"/>
  </si>
  <si>
    <t>27　「前年度に育児休業を取得した研修医の数」は、当該年度に育児休業を取得した研修医がいる場合は、男女、年次別にその人数を
  記入すること。</t>
    <phoneticPr fontId="13"/>
  </si>
  <si>
    <t>28　「研修医の妊娠・出産・育児に関する施設及び取組に関する事項」欄については、</t>
  </si>
  <si>
    <t xml:space="preserve"> （1）「院内保育所」欄は、病院内に保育所等の保育施設を有している場合は「１．有」に○をし、保育所の基本的な開所時間を記入
   すること。ない場合には「０．無」に○をすること。「病児保育」・「夜間保育」欄は、院内保育所で病児保育・夜間保育を行って
   いる場合は、それぞれにつき「１．有」に○をし、ない場合はそれぞれにつき「０．無」に○をすること。「上記保育所は研修医の
   子どもに使用可能か」欄は、上記で回答した保育所に研修医が子どもを預けることが可能な場合は「１．可」に○をし、預けること
   ができない場合は「０．不可」に○をすること。</t>
    <phoneticPr fontId="13"/>
  </si>
  <si>
    <t xml:space="preserve"> （2）「保育補助」欄は、ベビーシッターや一時保育等利用時の補助を病院が行っている場合は「１．有」に○をし、ない場合は「０．
  無」に○をすること。その他に何らかの保育補助を行っている場合は、その他欄にその内容を具体的に記入すること。</t>
    <phoneticPr fontId="13"/>
  </si>
  <si>
    <t xml:space="preserve"> （3）「体調不良時に休憩・授乳等に使用できる場所」欄は、病院内に研修医が使用できる休憩場所や授乳スペースを有している場合は、
 それぞれ につき「１．有」に○をし、ない場合はそれぞれにつき「０．無」に○をすること。</t>
    <phoneticPr fontId="13"/>
  </si>
  <si>
    <t xml:space="preserve"> （4）「その他育児関連施設・取組」欄は、上記（10）～（12）に該当しない、育児関連施設を有している場合や育児関連の取組を行っ
  ている場合（院外施設・制度との連携した取組も含む）は、回答欄内にその内容を具体的に記入すること。</t>
    <phoneticPr fontId="13"/>
  </si>
  <si>
    <t xml:space="preserve"> （5）「研修医のライフイベント相談窓口」欄は、病院内に研修医がライフイベントについて相談できる窓口を設置している場合は
 「１．有」に○をし、ない場合は「０．無」に○をすること。「１．有」を選択した病院は、その窓口の名称がある場合は記載し、
  窓口の専任担当がいる場合は「１．有」に○をして、その人数を記載すること、専任担当がいない場合は「０．無」に○をすること。</t>
    <phoneticPr fontId="13"/>
  </si>
  <si>
    <t xml:space="preserve"> （6）「各種ハラスメント相談窓口」欄は、病院内に研修医が各種ハラスメントについて相談できる窓口の名称について記載し、窓口
  の専任担当がいる場合は「１．有」に○をして、その人数を記載すること、専任担当がいない場合は「０．無」に○をすること。</t>
    <phoneticPr fontId="13"/>
  </si>
  <si>
    <t>29　「研修プログラムの名称」以降の欄については、研修プログラムごとに別葉に記入すること。</t>
    <phoneticPr fontId="13"/>
  </si>
  <si>
    <t>30　「インターネットを用いた評価システム」欄は、該当するものに○をつけ、「１．有」を選択した場合は、EPOCかその他を選択
　すること。</t>
    <phoneticPr fontId="13"/>
  </si>
  <si>
    <t>31　「研修医の募集定員」については、当該病院で臨床研修を行っている１年次及び２年次の合計が受入可能定員を超えないこと。</t>
    <phoneticPr fontId="13"/>
  </si>
  <si>
    <t>32　「研修医の募集及び採用の方法」欄について</t>
    <phoneticPr fontId="13"/>
  </si>
  <si>
    <t>33　「研修医の処遇」欄について</t>
    <phoneticPr fontId="13"/>
  </si>
  <si>
    <t>年次報告書、研修プログラム変更・新設届出書－６－</t>
    <phoneticPr fontId="13"/>
  </si>
  <si>
    <t>３７．研修医の処遇</t>
    <phoneticPr fontId="13"/>
  </si>
  <si>
    <t>（続き）</t>
    <rPh sb="1" eb="2">
      <t>ツヅ</t>
    </rPh>
    <phoneticPr fontId="13"/>
  </si>
  <si>
    <t>３５．研修開始時期　　(基幹型、地域密着型記入)</t>
    <phoneticPr fontId="13"/>
  </si>
  <si>
    <t>開催回数</t>
    <phoneticPr fontId="13"/>
  </si>
  <si>
    <t>研修医の宿舎　（再掲）</t>
    <phoneticPr fontId="13"/>
  </si>
  <si>
    <t>研修医室　　　（再掲）</t>
    <phoneticPr fontId="13"/>
  </si>
  <si>
    <t>院内保育所　　（再掲）</t>
    <rPh sb="0" eb="2">
      <t>インナイ</t>
    </rPh>
    <rPh sb="2" eb="5">
      <t>ホイクショ</t>
    </rPh>
    <phoneticPr fontId="13"/>
  </si>
  <si>
    <t>保育補助　　　（再掲）</t>
    <rPh sb="0" eb="2">
      <t>ホイク</t>
    </rPh>
    <rPh sb="2" eb="4">
      <t>ホジョ</t>
    </rPh>
    <phoneticPr fontId="13"/>
  </si>
  <si>
    <t>体調不良時に休憩・授乳等に使用できる場所
　　　　　　　（再掲）</t>
    <rPh sb="0" eb="5">
      <t>タイチョウフリョウジ</t>
    </rPh>
    <rPh sb="6" eb="8">
      <t>キュウケイ</t>
    </rPh>
    <rPh sb="9" eb="12">
      <t>ジュニュウトウ</t>
    </rPh>
    <rPh sb="13" eb="15">
      <t>シヨウ</t>
    </rPh>
    <rPh sb="18" eb="20">
      <t>バショ</t>
    </rPh>
    <phoneticPr fontId="13"/>
  </si>
  <si>
    <t>その他育児関連施設・取組があれば記入（院外との連携した取り組みもあれば記入）　　（再掲）</t>
    <rPh sb="2" eb="5">
      <t>ホカイクジ</t>
    </rPh>
    <rPh sb="5" eb="7">
      <t>カンレン</t>
    </rPh>
    <rPh sb="7" eb="9">
      <t>シセツ</t>
    </rPh>
    <rPh sb="10" eb="12">
      <t>トリクミ</t>
    </rPh>
    <rPh sb="16" eb="18">
      <t>キニュウ</t>
    </rPh>
    <rPh sb="19" eb="21">
      <t>インガイ</t>
    </rPh>
    <rPh sb="23" eb="25">
      <t>レンケイ</t>
    </rPh>
    <rPh sb="27" eb="28">
      <t>ト</t>
    </rPh>
    <rPh sb="29" eb="30">
      <t>ク</t>
    </rPh>
    <rPh sb="35" eb="37">
      <t>キニュウ</t>
    </rPh>
    <phoneticPr fontId="13"/>
  </si>
  <si>
    <t>研修医のライフイベントの相談窓口
　　　　　　　（再掲）</t>
    <rPh sb="0" eb="3">
      <t>ケンシュウイ</t>
    </rPh>
    <rPh sb="12" eb="16">
      <t>ソウダンマドクチ</t>
    </rPh>
    <phoneticPr fontId="13"/>
  </si>
  <si>
    <t>各種ハラスメントの相談窓口　　　　　（再掲）</t>
    <rPh sb="0" eb="2">
      <t>カクシュ</t>
    </rPh>
    <rPh sb="9" eb="11">
      <t>ソウダン</t>
    </rPh>
    <rPh sb="11" eb="13">
      <t>マドグチ</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</si>
</sst>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
    <numFmt numFmtId="177" formatCode="###\-####"/>
    <numFmt numFmtId="178" formatCode="yyyy&quot;年&quot;m&quot;月&quot;d&quot;日&quot;;@"/>
    <numFmt numFmtId="179" formatCode="\(#.000\)"/>
    <numFmt numFmtId="180" formatCode="#,###"/>
    <numFmt numFmtId="181" formatCode="#,##0.0;[Red]\-#,##0.0"/>
    <numFmt numFmtId="182" formatCode="0.0_ "/>
    <numFmt numFmtId="183" formatCode="[$-F800]dddd\,\ mmmm\ dd\,\ yyyy"/>
    <numFmt numFmtId="184" formatCode="\(@\)"/>
    <numFmt numFmtId="185" formatCode="\(0000&quot;年&quot;&quot;度&quot;&quot;分&quot;\)"/>
    <numFmt numFmtId="186" formatCode="\(#,###\)"/>
    <numFmt numFmtId="187" formatCode="#,##0_);[Red]\(#,##0\)"/>
    <numFmt numFmtId="188" formatCode="\([$-411]ggge&quot;年&quot;m&quot;月&quot;d&quot;日&quot;\);@"/>
  </numFmts>
  <fonts count="42">
    <font>
      <sz val="11"/>
      <color theme="1"/>
      <name val="游ゴシック"/>
      <family val="2"/>
      <charset val="128"/>
      <scheme val="minor"/>
    </font>
    <font>
      <sz val="11"/>
      <color theme="1"/>
      <name val="游ゴシック"/>
      <family val="2"/>
      <charset val="128"/>
      <scheme val="minor"/>
    </font>
    <font>
      <u/>
      <sz val="20"/>
      <color theme="1"/>
      <name val="ＭＳ ゴシック"/>
      <family val="3"/>
      <charset val="128"/>
    </font>
    <font>
      <sz val="11"/>
      <color theme="1"/>
      <name val="ＭＳ ゴシック"/>
      <family val="3"/>
      <charset val="128"/>
    </font>
    <font>
      <sz val="9"/>
      <color theme="1"/>
      <name val="ＭＳ ゴシック"/>
      <family val="3"/>
      <charset val="128"/>
    </font>
    <font>
      <sz val="12"/>
      <color theme="1"/>
      <name val="ＭＳ ゴシック"/>
      <family val="3"/>
      <charset val="128"/>
    </font>
    <font>
      <sz val="8"/>
      <color theme="1"/>
      <name val="ＭＳ ゴシック"/>
      <family val="3"/>
      <charset val="128"/>
    </font>
    <font>
      <u/>
      <sz val="12"/>
      <color theme="1"/>
      <name val="ＭＳ ゴシック"/>
      <family val="3"/>
      <charset val="128"/>
    </font>
    <font>
      <sz val="14"/>
      <color theme="1"/>
      <name val="ＭＳ ゴシック"/>
      <family val="3"/>
      <charset val="128"/>
    </font>
    <font>
      <sz val="10.5"/>
      <color theme="1"/>
      <name val="ＭＳ ゴシック"/>
      <family val="3"/>
      <charset val="128"/>
    </font>
    <font>
      <sz val="10"/>
      <color theme="1"/>
      <name val="ＭＳ ゴシック"/>
      <family val="3"/>
      <charset val="128"/>
    </font>
    <font>
      <b/>
      <sz val="8"/>
      <color theme="1"/>
      <name val="ＭＳ ゴシック"/>
      <family val="3"/>
      <charset val="128"/>
    </font>
    <font>
      <u/>
      <sz val="10.5"/>
      <color theme="1"/>
      <name val="ＭＳ ゴシック"/>
      <family val="3"/>
      <charset val="128"/>
    </font>
    <font>
      <sz val="6"/>
      <name val="游ゴシック"/>
      <family val="2"/>
      <charset val="128"/>
      <scheme val="minor"/>
    </font>
    <font>
      <u/>
      <sz val="11"/>
      <color theme="1"/>
      <name val="ＭＳ ゴシック"/>
      <family val="3"/>
      <charset val="128"/>
    </font>
    <font>
      <sz val="16"/>
      <color theme="1"/>
      <name val="ＭＳ ゴシック"/>
      <family val="3"/>
      <charset val="128"/>
    </font>
    <font>
      <sz val="8"/>
      <color theme="0" tint="-0.34998626667073579"/>
      <name val="ＭＳ ゴシック"/>
      <family val="3"/>
      <charset val="128"/>
    </font>
    <font>
      <sz val="9"/>
      <color indexed="81"/>
      <name val="MS P ゴシック"/>
      <family val="3"/>
      <charset val="128"/>
    </font>
    <font>
      <b/>
      <sz val="9"/>
      <color indexed="81"/>
      <name val="MS P ゴシック"/>
      <family val="3"/>
      <charset val="128"/>
    </font>
    <font>
      <b/>
      <sz val="10"/>
      <color indexed="81"/>
      <name val="MS P ゴシック"/>
      <family val="3"/>
      <charset val="128"/>
    </font>
    <font>
      <sz val="10.5"/>
      <color theme="1"/>
      <name val="Century"/>
      <family val="1"/>
    </font>
    <font>
      <sz val="10"/>
      <color theme="1"/>
      <name val="Century"/>
      <family val="1"/>
    </font>
    <font>
      <sz val="9"/>
      <name val="ＭＳ ゴシック"/>
      <family val="3"/>
      <charset val="128"/>
    </font>
    <font>
      <sz val="12"/>
      <color rgb="FF000000"/>
      <name val="ＭＳ ゴシック"/>
      <family val="3"/>
      <charset val="128"/>
    </font>
    <font>
      <u/>
      <sz val="12"/>
      <color rgb="FF000000"/>
      <name val="ＭＳ ゴシック"/>
      <family val="3"/>
      <charset val="128"/>
    </font>
    <font>
      <sz val="9"/>
      <color rgb="FF000000"/>
      <name val="ＭＳ ゴシック"/>
      <family val="3"/>
      <charset val="128"/>
    </font>
    <font>
      <u/>
      <sz val="9"/>
      <color rgb="FF000000"/>
      <name val="ＭＳ ゴシック"/>
      <family val="3"/>
      <charset val="128"/>
    </font>
    <font>
      <sz val="11"/>
      <color rgb="FF00B050"/>
      <name val="游ゴシック"/>
      <family val="2"/>
      <charset val="128"/>
      <scheme val="minor"/>
    </font>
    <font>
      <sz val="11"/>
      <name val="ＭＳ ゴシック"/>
      <family val="3"/>
      <charset val="128"/>
    </font>
    <font>
      <sz val="11"/>
      <color rgb="FF000000"/>
      <name val="ＭＳ ゴシック"/>
      <family val="3"/>
      <charset val="128"/>
    </font>
    <font>
      <u/>
      <sz val="11"/>
      <color rgb="FFFF0000"/>
      <name val="ＭＳ ゴシック"/>
      <family val="3"/>
      <charset val="128"/>
    </font>
    <font>
      <sz val="7.5"/>
      <color theme="1"/>
      <name val="ＭＳ ゴシック"/>
      <family val="3"/>
      <charset val="128"/>
    </font>
    <font>
      <sz val="10"/>
      <color rgb="FF000000"/>
      <name val="ＭＳ ゴシック"/>
      <family val="3"/>
      <charset val="128"/>
    </font>
    <font>
      <u/>
      <sz val="11"/>
      <color theme="1"/>
      <name val="游ゴシック"/>
      <family val="2"/>
      <charset val="128"/>
      <scheme val="minor"/>
    </font>
    <font>
      <sz val="11"/>
      <name val="游ゴシック"/>
      <family val="2"/>
      <charset val="128"/>
      <scheme val="minor"/>
    </font>
    <font>
      <b/>
      <sz val="9"/>
      <color indexed="10"/>
      <name val="MS P ゴシック"/>
      <family val="3"/>
      <charset val="128"/>
    </font>
    <font>
      <b/>
      <sz val="9"/>
      <color indexed="60"/>
      <name val="MS P ゴシック"/>
      <family val="3"/>
      <charset val="128"/>
    </font>
    <font>
      <sz val="9"/>
      <color indexed="60"/>
      <name val="MS P ゴシック"/>
      <family val="3"/>
      <charset val="128"/>
    </font>
    <font>
      <b/>
      <sz val="9"/>
      <color indexed="39"/>
      <name val="MS P ゴシック"/>
      <family val="3"/>
      <charset val="128"/>
    </font>
    <font>
      <b/>
      <sz val="10"/>
      <color indexed="10"/>
      <name val="MS P ゴシック"/>
      <family val="3"/>
      <charset val="128"/>
    </font>
    <font>
      <b/>
      <u/>
      <sz val="9"/>
      <color indexed="81"/>
      <name val="MS P ゴシック"/>
      <family val="3"/>
      <charset val="128"/>
    </font>
    <font>
      <b/>
      <u/>
      <sz val="9"/>
      <color indexed="10"/>
      <name val="MS P ゴシック"/>
      <family val="3"/>
      <charset val="128"/>
    </font>
  </fonts>
  <fills count="3">
    <fill>
      <patternFill patternType="none"/>
    </fill>
    <fill>
      <patternFill patternType="gray125"/>
    </fill>
    <fill>
      <patternFill patternType="solid">
        <fgColor theme="2" tint="-9.9978637043366805E-2"/>
        <bgColor indexed="64"/>
      </patternFill>
    </fill>
  </fills>
  <borders count="135">
    <border>
      <left/>
      <right/>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dashed">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diagonal/>
    </border>
    <border>
      <left style="dashed">
        <color indexed="64"/>
      </left>
      <right/>
      <top style="thin">
        <color indexed="64"/>
      </top>
      <bottom style="dashed">
        <color indexed="64"/>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style="dashed">
        <color indexed="64"/>
      </top>
      <bottom/>
      <diagonal/>
    </border>
    <border>
      <left style="dashed">
        <color indexed="64"/>
      </left>
      <right/>
      <top style="dashed">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hair">
        <color indexed="64"/>
      </bottom>
      <diagonal/>
    </border>
    <border>
      <left/>
      <right style="dashed">
        <color indexed="64"/>
      </right>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Dashed">
        <color indexed="64"/>
      </right>
      <top/>
      <bottom/>
      <diagonal/>
    </border>
    <border>
      <left style="mediumDashed">
        <color indexed="64"/>
      </left>
      <right style="mediumDashed">
        <color indexed="64"/>
      </right>
      <top style="medium">
        <color indexed="64"/>
      </top>
      <bottom/>
      <diagonal/>
    </border>
    <border>
      <left style="mediumDashed">
        <color indexed="64"/>
      </left>
      <right/>
      <top style="medium">
        <color indexed="64"/>
      </top>
      <bottom/>
      <diagonal/>
    </border>
    <border>
      <left style="mediumDashed">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Dashed">
        <color indexed="64"/>
      </right>
      <top/>
      <bottom style="medium">
        <color indexed="64"/>
      </bottom>
      <diagonal/>
    </border>
    <border>
      <left style="mediumDashed">
        <color indexed="64"/>
      </left>
      <right style="mediumDashed">
        <color indexed="64"/>
      </right>
      <top/>
      <bottom style="medium">
        <color indexed="64"/>
      </bottom>
      <diagonal/>
    </border>
    <border>
      <left style="mediumDashed">
        <color indexed="64"/>
      </left>
      <right/>
      <top/>
      <bottom style="medium">
        <color indexed="64"/>
      </bottom>
      <diagonal/>
    </border>
    <border>
      <left style="mediumDashed">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dash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dash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dash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ash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ash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thin">
        <color indexed="64"/>
      </left>
      <right/>
      <top style="dotted">
        <color indexed="64"/>
      </top>
      <bottom/>
      <diagonal/>
    </border>
    <border>
      <left style="dotted">
        <color indexed="64"/>
      </left>
      <right/>
      <top/>
      <bottom style="dotted">
        <color indexed="64"/>
      </bottom>
      <diagonal/>
    </border>
    <border>
      <left style="thin">
        <color indexed="64"/>
      </left>
      <right style="thin">
        <color indexed="64"/>
      </right>
      <top style="dotted">
        <color indexed="64"/>
      </top>
      <bottom/>
      <diagonal/>
    </border>
    <border>
      <left style="dotted">
        <color indexed="64"/>
      </left>
      <right/>
      <top style="dotted">
        <color indexed="64"/>
      </top>
      <bottom/>
      <diagonal/>
    </border>
    <border>
      <left/>
      <right style="dotted">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2">
    <xf numFmtId="0" fontId="0" fillId="0" borderId="0" xfId="0">
      <alignment vertical="center"/>
    </xf>
    <xf numFmtId="0" fontId="3" fillId="0" borderId="0" xfId="0" applyFont="1" applyAlignment="1">
      <alignment horizontal="justify" vertical="center"/>
    </xf>
    <xf numFmtId="0" fontId="4" fillId="0" borderId="0" xfId="0" applyFont="1" applyAlignment="1">
      <alignment horizontal="justify" vertical="center"/>
    </xf>
    <xf numFmtId="0" fontId="12" fillId="0" borderId="0" xfId="0" applyFont="1" applyAlignment="1">
      <alignment horizontal="justify" vertical="center"/>
    </xf>
    <xf numFmtId="0" fontId="5" fillId="0" borderId="3" xfId="0" applyFont="1" applyBorder="1" applyAlignment="1">
      <alignment vertical="center" wrapText="1"/>
    </xf>
    <xf numFmtId="0" fontId="3" fillId="0" borderId="0" xfId="0" applyFont="1" applyAlignment="1">
      <alignment vertical="center" wrapText="1"/>
    </xf>
    <xf numFmtId="0" fontId="5" fillId="0" borderId="18" xfId="0" applyFont="1" applyBorder="1" applyAlignment="1">
      <alignment vertical="center" wrapText="1"/>
    </xf>
    <xf numFmtId="177" fontId="8" fillId="0" borderId="16" xfId="0" applyNumberFormat="1" applyFont="1" applyBorder="1" applyAlignment="1">
      <alignment vertical="center" wrapText="1"/>
    </xf>
    <xf numFmtId="0" fontId="8" fillId="0" borderId="16" xfId="0" applyFont="1" applyBorder="1" applyAlignment="1">
      <alignment vertical="center" wrapText="1"/>
    </xf>
    <xf numFmtId="0" fontId="3" fillId="0" borderId="4" xfId="0" applyFont="1" applyBorder="1" applyAlignment="1">
      <alignment vertical="center" wrapText="1"/>
    </xf>
    <xf numFmtId="0" fontId="3" fillId="0" borderId="27" xfId="0" applyFont="1" applyBorder="1" applyAlignment="1">
      <alignment vertical="center" wrapText="1"/>
    </xf>
    <xf numFmtId="38" fontId="5" fillId="0" borderId="0" xfId="1" applyFont="1" applyBorder="1" applyAlignment="1">
      <alignment vertical="center"/>
    </xf>
    <xf numFmtId="0" fontId="5" fillId="0" borderId="8" xfId="0" applyFont="1" applyBorder="1" applyAlignment="1">
      <alignment horizontal="justify" vertical="center"/>
    </xf>
    <xf numFmtId="0" fontId="5" fillId="0" borderId="6" xfId="0" applyFont="1" applyBorder="1" applyAlignment="1">
      <alignment vertical="center" wrapText="1"/>
    </xf>
    <xf numFmtId="0" fontId="5" fillId="0" borderId="2" xfId="0" applyFont="1" applyBorder="1" applyAlignment="1">
      <alignment vertical="center" wrapText="1"/>
    </xf>
    <xf numFmtId="38" fontId="5" fillId="0" borderId="8" xfId="1" applyFont="1" applyBorder="1" applyAlignment="1">
      <alignment vertical="center"/>
    </xf>
    <xf numFmtId="0" fontId="5" fillId="0" borderId="45" xfId="0" applyFont="1" applyBorder="1" applyAlignment="1">
      <alignment horizontal="justify" vertical="center" wrapText="1"/>
    </xf>
    <xf numFmtId="0" fontId="5" fillId="0" borderId="4" xfId="0" applyFont="1" applyBorder="1" applyAlignment="1">
      <alignment horizontal="justify" vertical="center"/>
    </xf>
    <xf numFmtId="0" fontId="5" fillId="0" borderId="13" xfId="0" applyFont="1" applyBorder="1" applyAlignment="1">
      <alignment horizontal="justify" vertical="center"/>
    </xf>
    <xf numFmtId="0" fontId="5" fillId="0" borderId="42" xfId="0" applyFont="1" applyBorder="1" applyAlignment="1">
      <alignment vertical="center" wrapText="1"/>
    </xf>
    <xf numFmtId="0" fontId="3" fillId="0" borderId="4" xfId="0" applyFont="1" applyBorder="1" applyAlignment="1">
      <alignment horizontal="center" vertical="center"/>
    </xf>
    <xf numFmtId="0" fontId="10" fillId="0" borderId="0" xfId="0" applyFont="1" applyAlignment="1">
      <alignment vertical="center" wrapText="1"/>
    </xf>
    <xf numFmtId="0" fontId="3" fillId="0" borderId="18" xfId="0" applyFont="1" applyBorder="1">
      <alignment vertical="center"/>
    </xf>
    <xf numFmtId="0" fontId="3" fillId="0" borderId="2" xfId="0" applyFont="1" applyBorder="1">
      <alignment vertical="center"/>
    </xf>
    <xf numFmtId="0" fontId="3" fillId="0" borderId="42" xfId="0" applyFont="1" applyBorder="1">
      <alignment vertical="center"/>
    </xf>
    <xf numFmtId="0" fontId="3" fillId="0" borderId="26" xfId="0" applyFont="1" applyBorder="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3" xfId="0" applyFont="1" applyBorder="1">
      <alignment vertical="center"/>
    </xf>
    <xf numFmtId="0" fontId="5" fillId="0" borderId="6" xfId="0" applyFont="1" applyBorder="1" applyAlignment="1">
      <alignment horizontal="center" vertical="center"/>
    </xf>
    <xf numFmtId="0" fontId="5" fillId="0" borderId="62" xfId="0" applyFont="1" applyBorder="1" applyAlignment="1">
      <alignment vertical="center" wrapText="1"/>
    </xf>
    <xf numFmtId="0" fontId="5" fillId="0" borderId="63" xfId="0" applyFont="1" applyBorder="1" applyAlignment="1">
      <alignment vertical="center" wrapText="1"/>
    </xf>
    <xf numFmtId="0" fontId="5" fillId="0" borderId="61" xfId="0" applyFont="1" applyBorder="1" applyAlignment="1">
      <alignment vertical="center" wrapText="1"/>
    </xf>
    <xf numFmtId="0" fontId="3" fillId="0" borderId="7" xfId="0" applyFont="1" applyBorder="1">
      <alignment vertical="center"/>
    </xf>
    <xf numFmtId="0" fontId="10" fillId="0" borderId="19" xfId="0" applyFont="1" applyBorder="1" applyAlignment="1">
      <alignment horizontal="left" vertical="center"/>
    </xf>
    <xf numFmtId="0" fontId="5" fillId="0" borderId="5" xfId="0" applyFont="1" applyBorder="1">
      <alignment vertical="center"/>
    </xf>
    <xf numFmtId="0" fontId="9" fillId="0" borderId="18" xfId="0" applyFont="1" applyBorder="1" applyAlignment="1">
      <alignment vertical="center" wrapText="1"/>
    </xf>
    <xf numFmtId="0" fontId="5" fillId="0" borderId="7" xfId="0" applyFont="1" applyBorder="1" applyAlignment="1">
      <alignment vertical="center" wrapText="1"/>
    </xf>
    <xf numFmtId="0" fontId="5" fillId="0" borderId="13"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lignment vertical="center"/>
    </xf>
    <xf numFmtId="49" fontId="5" fillId="0" borderId="8" xfId="0" applyNumberFormat="1" applyFont="1" applyBorder="1" applyAlignment="1">
      <alignment vertical="center" wrapText="1"/>
    </xf>
    <xf numFmtId="0" fontId="7" fillId="0" borderId="20" xfId="0" applyFont="1" applyBorder="1" applyAlignment="1">
      <alignment vertical="center" wrapText="1"/>
    </xf>
    <xf numFmtId="0" fontId="7" fillId="0" borderId="21" xfId="0" applyFont="1" applyBorder="1" applyAlignment="1">
      <alignment vertical="center" wrapText="1"/>
    </xf>
    <xf numFmtId="0" fontId="3" fillId="0" borderId="13" xfId="0" applyFont="1" applyBorder="1" applyAlignment="1">
      <alignment vertical="center" wrapText="1"/>
    </xf>
    <xf numFmtId="0" fontId="4" fillId="0" borderId="4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6" xfId="0" applyFont="1" applyBorder="1" applyProtection="1">
      <alignment vertical="center"/>
      <protection locked="0"/>
    </xf>
    <xf numFmtId="0" fontId="3" fillId="0" borderId="2" xfId="0" applyFont="1" applyBorder="1" applyProtection="1">
      <alignment vertical="center"/>
      <protection locked="0"/>
    </xf>
    <xf numFmtId="0" fontId="3" fillId="0" borderId="20" xfId="0" applyFont="1" applyBorder="1" applyProtection="1">
      <alignment vertical="center"/>
      <protection locked="0"/>
    </xf>
    <xf numFmtId="0" fontId="5" fillId="0" borderId="15" xfId="0" applyFont="1" applyBorder="1" applyAlignment="1" applyProtection="1">
      <alignment horizontal="center" vertical="center"/>
      <protection locked="0"/>
    </xf>
    <xf numFmtId="0" fontId="5" fillId="0" borderId="3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vertical="top"/>
    </xf>
    <xf numFmtId="0" fontId="5" fillId="0" borderId="6" xfId="0" applyFont="1" applyBorder="1" applyAlignment="1">
      <alignment vertical="top"/>
    </xf>
    <xf numFmtId="0" fontId="5" fillId="0" borderId="51" xfId="0" applyFont="1" applyBorder="1" applyAlignment="1">
      <alignment vertical="top"/>
    </xf>
    <xf numFmtId="0" fontId="5" fillId="0" borderId="3" xfId="0" applyFont="1" applyBorder="1" applyAlignment="1">
      <alignment vertical="top"/>
    </xf>
    <xf numFmtId="0" fontId="5" fillId="0" borderId="9" xfId="0" applyFont="1" applyBorder="1" applyAlignment="1">
      <alignment vertical="top"/>
    </xf>
    <xf numFmtId="0" fontId="5" fillId="0" borderId="12" xfId="0" applyFont="1" applyBorder="1" applyAlignment="1">
      <alignment vertical="top"/>
    </xf>
    <xf numFmtId="0" fontId="5" fillId="0" borderId="8" xfId="0" applyFont="1" applyBorder="1" applyAlignment="1">
      <alignment vertical="top"/>
    </xf>
    <xf numFmtId="0" fontId="5" fillId="0" borderId="68" xfId="0" applyFont="1" applyBorder="1" applyAlignment="1">
      <alignment vertical="top"/>
    </xf>
    <xf numFmtId="0" fontId="20" fillId="0" borderId="20" xfId="0" applyFont="1" applyBorder="1" applyAlignment="1">
      <alignment vertical="center" wrapText="1"/>
    </xf>
    <xf numFmtId="0" fontId="3" fillId="0" borderId="14" xfId="0" applyFont="1" applyBorder="1" applyAlignment="1">
      <alignment vertical="center" wrapText="1"/>
    </xf>
    <xf numFmtId="0" fontId="3" fillId="0" borderId="14" xfId="0" applyFont="1" applyBorder="1" applyAlignment="1">
      <alignment horizontal="justify" vertical="center" wrapText="1"/>
    </xf>
    <xf numFmtId="0" fontId="10" fillId="0" borderId="36" xfId="0" applyFont="1" applyBorder="1" applyAlignment="1">
      <alignment horizontal="center" vertical="center" wrapText="1"/>
    </xf>
    <xf numFmtId="0" fontId="4" fillId="0" borderId="38" xfId="0" applyFont="1" applyBorder="1" applyAlignment="1">
      <alignment horizontal="justify" vertical="center" wrapText="1"/>
    </xf>
    <xf numFmtId="184" fontId="10" fillId="2" borderId="38" xfId="0" applyNumberFormat="1" applyFont="1" applyFill="1" applyBorder="1" applyAlignment="1">
      <alignment horizontal="center" vertical="center" wrapText="1"/>
    </xf>
    <xf numFmtId="0" fontId="10" fillId="0" borderId="14" xfId="0" applyFont="1" applyBorder="1" applyAlignment="1">
      <alignment horizontal="center" vertical="center" wrapText="1"/>
    </xf>
    <xf numFmtId="184" fontId="10" fillId="0" borderId="38" xfId="0" applyNumberFormat="1" applyFont="1" applyBorder="1" applyAlignment="1">
      <alignment horizontal="center" vertical="center" wrapText="1"/>
    </xf>
    <xf numFmtId="0" fontId="10" fillId="0" borderId="75" xfId="0" applyFont="1" applyBorder="1" applyAlignment="1">
      <alignment horizontal="center" vertical="center" wrapText="1"/>
    </xf>
    <xf numFmtId="0" fontId="4" fillId="0" borderId="38" xfId="0" applyFont="1" applyBorder="1" applyAlignment="1">
      <alignment horizontal="center" vertical="center" wrapText="1"/>
    </xf>
    <xf numFmtId="0" fontId="21" fillId="0" borderId="0" xfId="0" applyFont="1" applyAlignment="1">
      <alignment vertical="center" wrapText="1"/>
    </xf>
    <xf numFmtId="0" fontId="22" fillId="0" borderId="0" xfId="0" applyFont="1" applyAlignment="1">
      <alignment vertical="top" wrapText="1"/>
    </xf>
    <xf numFmtId="0" fontId="4" fillId="0" borderId="0" xfId="0" applyFont="1" applyAlignment="1">
      <alignment vertical="center" wrapText="1"/>
    </xf>
    <xf numFmtId="0" fontId="8" fillId="0" borderId="0" xfId="0" applyFont="1">
      <alignment vertical="center"/>
    </xf>
    <xf numFmtId="0" fontId="15" fillId="0" borderId="0" xfId="0" applyFont="1">
      <alignment vertical="center"/>
    </xf>
    <xf numFmtId="0" fontId="24" fillId="0" borderId="92" xfId="0" applyFont="1" applyBorder="1" applyAlignment="1">
      <alignment horizontal="center" vertical="center" wrapText="1"/>
    </xf>
    <xf numFmtId="0" fontId="24" fillId="0" borderId="93" xfId="0" applyFont="1" applyBorder="1" applyAlignment="1">
      <alignment horizontal="center" vertical="center" wrapText="1"/>
    </xf>
    <xf numFmtId="0" fontId="24" fillId="0" borderId="94" xfId="0" applyFont="1" applyBorder="1" applyAlignment="1">
      <alignment horizontal="center" vertical="center" wrapText="1"/>
    </xf>
    <xf numFmtId="0" fontId="24" fillId="0" borderId="95" xfId="0" applyFont="1" applyBorder="1" applyAlignment="1">
      <alignment horizontal="center" vertical="center" wrapText="1"/>
    </xf>
    <xf numFmtId="0" fontId="24" fillId="0" borderId="97" xfId="0" applyFont="1" applyBorder="1" applyAlignment="1">
      <alignment horizontal="center" vertical="center" wrapText="1"/>
    </xf>
    <xf numFmtId="0" fontId="24" fillId="0" borderId="98" xfId="0" applyFont="1" applyBorder="1" applyAlignment="1">
      <alignment horizontal="center" vertical="center" wrapText="1"/>
    </xf>
    <xf numFmtId="0" fontId="24" fillId="0" borderId="99" xfId="0" applyFont="1" applyBorder="1" applyAlignment="1">
      <alignment horizontal="center" vertical="center" wrapText="1"/>
    </xf>
    <xf numFmtId="0" fontId="24" fillId="0" borderId="100" xfId="0" applyFont="1" applyBorder="1" applyAlignment="1">
      <alignment horizontal="center" vertical="center" wrapText="1"/>
    </xf>
    <xf numFmtId="0" fontId="23" fillId="0" borderId="96" xfId="0" applyFont="1" applyBorder="1" applyAlignment="1">
      <alignment horizontal="justify" vertical="center" wrapText="1"/>
    </xf>
    <xf numFmtId="0" fontId="23" fillId="0" borderId="101" xfId="0" applyFont="1" applyBorder="1" applyAlignment="1">
      <alignment horizontal="justify" vertical="center" wrapText="1"/>
    </xf>
    <xf numFmtId="0" fontId="23" fillId="0" borderId="97" xfId="0" applyFont="1" applyBorder="1" applyAlignment="1">
      <alignment horizontal="center" vertical="center" wrapText="1"/>
    </xf>
    <xf numFmtId="0" fontId="23" fillId="0" borderId="101" xfId="0" applyFont="1" applyBorder="1" applyAlignment="1">
      <alignment horizontal="center" vertical="center" wrapText="1"/>
    </xf>
    <xf numFmtId="0" fontId="23" fillId="2" borderId="97" xfId="0" applyFont="1" applyFill="1" applyBorder="1" applyAlignment="1">
      <alignment horizontal="center" vertical="center" wrapText="1"/>
    </xf>
    <xf numFmtId="0" fontId="23" fillId="2" borderId="101" xfId="0" applyFont="1" applyFill="1" applyBorder="1" applyAlignment="1">
      <alignment horizontal="center" vertical="center" wrapText="1"/>
    </xf>
    <xf numFmtId="0" fontId="23" fillId="0" borderId="91" xfId="0" applyFont="1" applyBorder="1" applyAlignment="1">
      <alignment vertical="center" wrapText="1"/>
    </xf>
    <xf numFmtId="0" fontId="23" fillId="0" borderId="104" xfId="0" applyFont="1" applyBorder="1" applyAlignment="1">
      <alignment horizontal="justify" vertical="center" wrapText="1"/>
    </xf>
    <xf numFmtId="0" fontId="25" fillId="0" borderId="0" xfId="0" applyFont="1">
      <alignment vertical="center"/>
    </xf>
    <xf numFmtId="0" fontId="25" fillId="0" borderId="0" xfId="0" applyFont="1" applyAlignment="1">
      <alignment vertical="center" wrapText="1"/>
    </xf>
    <xf numFmtId="0" fontId="27"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28" fillId="0" borderId="38" xfId="0" applyFont="1" applyBorder="1" applyAlignment="1">
      <alignment horizontal="center" vertical="center"/>
    </xf>
    <xf numFmtId="0" fontId="28" fillId="0" borderId="0" xfId="0" applyFont="1">
      <alignment vertical="center"/>
    </xf>
    <xf numFmtId="0" fontId="22" fillId="0" borderId="14" xfId="0" applyFont="1" applyBorder="1" applyAlignment="1">
      <alignment horizontal="center" vertical="center"/>
    </xf>
    <xf numFmtId="0" fontId="3" fillId="0" borderId="14" xfId="0" applyFont="1" applyBorder="1" applyAlignment="1">
      <alignment horizontal="left" vertical="center" wrapText="1"/>
    </xf>
    <xf numFmtId="0" fontId="29"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30" fillId="0" borderId="14" xfId="0" applyFont="1" applyBorder="1" applyAlignment="1">
      <alignment horizontal="justify" vertical="center" wrapText="1"/>
    </xf>
    <xf numFmtId="0" fontId="3" fillId="0" borderId="14" xfId="0" applyFont="1" applyBorder="1" applyAlignment="1">
      <alignment horizontal="left" vertical="center" wrapText="1" shrinkToFit="1"/>
    </xf>
    <xf numFmtId="0" fontId="31" fillId="0" borderId="14" xfId="0" applyFont="1" applyBorder="1" applyAlignment="1">
      <alignment horizontal="left" vertical="center" wrapText="1"/>
    </xf>
    <xf numFmtId="0" fontId="32" fillId="0" borderId="14" xfId="0" applyFont="1" applyBorder="1" applyAlignment="1">
      <alignment horizontal="center" vertical="center" wrapText="1"/>
    </xf>
    <xf numFmtId="0" fontId="14" fillId="0" borderId="0" xfId="0" applyFont="1" applyAlignment="1">
      <alignment horizontal="left" vertical="center"/>
    </xf>
    <xf numFmtId="0" fontId="33" fillId="0" borderId="0" xfId="0" applyFont="1">
      <alignment vertical="center"/>
    </xf>
    <xf numFmtId="0" fontId="3" fillId="2" borderId="14" xfId="0" applyFont="1" applyFill="1" applyBorder="1" applyAlignment="1">
      <alignment horizontal="justify" vertical="center" wrapText="1"/>
    </xf>
    <xf numFmtId="0" fontId="3" fillId="2" borderId="14"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10" fillId="2" borderId="14" xfId="0" applyFont="1" applyFill="1" applyBorder="1" applyAlignment="1">
      <alignment horizontal="left" vertical="center" wrapText="1" shrinkToFit="1"/>
    </xf>
    <xf numFmtId="0" fontId="3" fillId="2" borderId="14" xfId="0" applyFont="1" applyFill="1" applyBorder="1" applyAlignment="1">
      <alignment horizontal="left" vertical="center" wrapText="1"/>
    </xf>
    <xf numFmtId="0" fontId="30" fillId="2" borderId="14" xfId="0" applyFont="1" applyFill="1" applyBorder="1" applyAlignment="1">
      <alignment horizontal="justify" vertical="center" wrapText="1"/>
    </xf>
    <xf numFmtId="0" fontId="34" fillId="0" borderId="0" xfId="0" applyFont="1">
      <alignment vertical="center"/>
    </xf>
    <xf numFmtId="0" fontId="34" fillId="0" borderId="0" xfId="0" applyFont="1" applyAlignment="1">
      <alignment horizontal="center" vertical="center"/>
    </xf>
    <xf numFmtId="0" fontId="34" fillId="0" borderId="0" xfId="0" applyFont="1" applyAlignment="1">
      <alignment horizontal="left" vertical="center"/>
    </xf>
    <xf numFmtId="0" fontId="0" fillId="0" borderId="0" xfId="0" applyAlignment="1">
      <alignment horizontal="left" vertical="center" wrapText="1"/>
    </xf>
    <xf numFmtId="0" fontId="10" fillId="0" borderId="36" xfId="0" applyFont="1" applyBorder="1" applyAlignment="1">
      <alignment horizontal="center" vertical="center" wrapText="1"/>
    </xf>
    <xf numFmtId="0" fontId="21" fillId="0" borderId="0" xfId="0" applyFont="1" applyAlignment="1">
      <alignment vertical="center" wrapText="1"/>
    </xf>
    <xf numFmtId="176" fontId="10" fillId="0" borderId="38" xfId="0" applyNumberFormat="1" applyFont="1" applyBorder="1" applyAlignment="1">
      <alignment horizontal="center" vertical="center" wrapText="1"/>
    </xf>
    <xf numFmtId="187" fontId="10" fillId="0" borderId="36" xfId="0" applyNumberFormat="1" applyFont="1" applyBorder="1" applyAlignment="1">
      <alignment horizontal="center" vertical="center" shrinkToFit="1"/>
    </xf>
    <xf numFmtId="187" fontId="10" fillId="0" borderId="14" xfId="0" applyNumberFormat="1" applyFont="1" applyBorder="1" applyAlignment="1">
      <alignment horizontal="center" vertical="center" shrinkToFit="1"/>
    </xf>
    <xf numFmtId="187" fontId="10" fillId="0" borderId="38" xfId="0" applyNumberFormat="1" applyFont="1" applyBorder="1" applyAlignment="1">
      <alignment horizontal="center" vertical="center" shrinkToFit="1"/>
    </xf>
    <xf numFmtId="187" fontId="10" fillId="0" borderId="75" xfId="0" applyNumberFormat="1" applyFont="1" applyBorder="1" applyAlignment="1">
      <alignment horizontal="center" vertical="center" shrinkToFit="1"/>
    </xf>
    <xf numFmtId="186" fontId="10" fillId="0" borderId="38" xfId="1" applyNumberFormat="1" applyFont="1" applyBorder="1" applyAlignment="1">
      <alignment horizontal="center" vertical="center" shrinkToFit="1"/>
    </xf>
    <xf numFmtId="0" fontId="4" fillId="0" borderId="0" xfId="0" applyFont="1">
      <alignment vertical="center"/>
    </xf>
    <xf numFmtId="49" fontId="7" fillId="0" borderId="0" xfId="0" applyNumberFormat="1" applyFont="1">
      <alignment vertical="center"/>
    </xf>
    <xf numFmtId="177" fontId="5" fillId="0" borderId="0" xfId="0" applyNumberFormat="1" applyFont="1" applyAlignment="1">
      <alignment vertical="center" wrapText="1"/>
    </xf>
    <xf numFmtId="0" fontId="5" fillId="0" borderId="108" xfId="0" applyFont="1" applyBorder="1" applyAlignment="1">
      <alignment horizontal="justify" vertical="center" wrapText="1"/>
    </xf>
    <xf numFmtId="0" fontId="4" fillId="0" borderId="109" xfId="0" applyFont="1" applyBorder="1" applyAlignment="1" applyProtection="1">
      <alignment horizontal="center" vertical="center"/>
      <protection locked="0"/>
    </xf>
    <xf numFmtId="0" fontId="3" fillId="0" borderId="110" xfId="0" applyFont="1" applyBorder="1" applyAlignment="1">
      <alignment horizontal="center" vertical="center"/>
    </xf>
    <xf numFmtId="0" fontId="4" fillId="0" borderId="110" xfId="0" applyFont="1" applyBorder="1" applyAlignment="1" applyProtection="1">
      <alignment horizontal="center" vertical="center"/>
      <protection locked="0"/>
    </xf>
    <xf numFmtId="0" fontId="3" fillId="0" borderId="111" xfId="0" applyFont="1" applyBorder="1">
      <alignment vertical="center"/>
    </xf>
    <xf numFmtId="0" fontId="5" fillId="0" borderId="42" xfId="0" applyFont="1" applyBorder="1">
      <alignment vertical="center"/>
    </xf>
    <xf numFmtId="0" fontId="3" fillId="0" borderId="27" xfId="0" applyFont="1" applyBorder="1">
      <alignment vertical="center"/>
    </xf>
    <xf numFmtId="0" fontId="4" fillId="0" borderId="4" xfId="0" applyFont="1" applyBorder="1">
      <alignment vertical="center"/>
    </xf>
    <xf numFmtId="0" fontId="5" fillId="0" borderId="18" xfId="0" applyFont="1" applyBorder="1">
      <alignment vertical="center"/>
    </xf>
    <xf numFmtId="177" fontId="8" fillId="0" borderId="0" xfId="0" applyNumberFormat="1" applyFont="1" applyAlignment="1">
      <alignment vertical="center" wrapText="1"/>
    </xf>
    <xf numFmtId="0" fontId="8" fillId="0" borderId="0" xfId="0" applyFont="1" applyAlignment="1" applyProtection="1">
      <alignment vertical="center" wrapText="1"/>
      <protection locked="0"/>
    </xf>
    <xf numFmtId="0" fontId="8" fillId="0" borderId="0" xfId="0" applyFont="1" applyAlignment="1">
      <alignment vertical="center" wrapText="1"/>
    </xf>
    <xf numFmtId="0" fontId="5" fillId="0" borderId="0" xfId="0" applyFont="1" applyAlignment="1">
      <alignment vertical="top"/>
    </xf>
    <xf numFmtId="0" fontId="3" fillId="0" borderId="110" xfId="0" applyFont="1" applyBorder="1">
      <alignment vertical="center"/>
    </xf>
    <xf numFmtId="0" fontId="5" fillId="0" borderId="27" xfId="0" applyFont="1" applyBorder="1" applyAlignment="1">
      <alignment vertical="center" wrapText="1"/>
    </xf>
    <xf numFmtId="0" fontId="6" fillId="0" borderId="16" xfId="0" applyFont="1" applyBorder="1" applyAlignment="1">
      <alignment horizontal="left" vertical="center" wrapText="1"/>
    </xf>
    <xf numFmtId="0" fontId="3" fillId="0" borderId="106" xfId="0" applyFont="1" applyBorder="1" applyAlignment="1" applyProtection="1">
      <alignment horizontal="center" vertical="center" wrapText="1"/>
      <protection locked="0"/>
    </xf>
    <xf numFmtId="0" fontId="10" fillId="0" borderId="106" xfId="0" applyFont="1" applyBorder="1" applyAlignment="1">
      <alignment horizontal="center" vertical="center" wrapText="1"/>
    </xf>
    <xf numFmtId="0" fontId="3" fillId="0" borderId="106" xfId="0" applyFont="1" applyBorder="1" applyProtection="1">
      <alignment vertical="center"/>
      <protection locked="0"/>
    </xf>
    <xf numFmtId="0" fontId="4" fillId="0" borderId="106" xfId="0" applyFont="1" applyBorder="1" applyAlignment="1">
      <alignment horizontal="left" vertical="center"/>
    </xf>
    <xf numFmtId="0" fontId="4" fillId="0" borderId="107" xfId="0" applyFont="1" applyBorder="1" applyAlignment="1">
      <alignment horizontal="left" vertical="center"/>
    </xf>
    <xf numFmtId="0" fontId="3" fillId="0" borderId="124" xfId="0" applyFont="1" applyBorder="1" applyAlignment="1" applyProtection="1">
      <alignment horizontal="center" vertical="center"/>
      <protection locked="0"/>
    </xf>
    <xf numFmtId="0" fontId="5" fillId="0" borderId="124" xfId="0" applyFont="1" applyBorder="1" applyAlignment="1">
      <alignment horizontal="center" vertical="center"/>
    </xf>
    <xf numFmtId="0" fontId="5" fillId="0" borderId="106" xfId="0" applyFont="1" applyBorder="1" applyAlignment="1">
      <alignment horizontal="center" vertical="center"/>
    </xf>
    <xf numFmtId="0" fontId="3" fillId="0" borderId="107" xfId="0" applyFont="1" applyBorder="1">
      <alignment vertical="center"/>
    </xf>
    <xf numFmtId="0" fontId="3" fillId="0" borderId="124" xfId="0" applyFont="1" applyBorder="1" applyAlignment="1">
      <alignment horizontal="center" vertical="center"/>
    </xf>
    <xf numFmtId="0" fontId="3" fillId="0" borderId="129" xfId="0" applyFont="1" applyBorder="1" applyAlignment="1">
      <alignment horizontal="center" vertical="center"/>
    </xf>
    <xf numFmtId="0" fontId="3" fillId="0" borderId="129" xfId="0" applyFont="1" applyBorder="1" applyAlignment="1" applyProtection="1">
      <alignment horizontal="center" vertical="center"/>
      <protection locked="0"/>
    </xf>
    <xf numFmtId="0" fontId="3" fillId="0" borderId="125" xfId="0" applyFont="1" applyBorder="1" applyAlignment="1">
      <alignment horizontal="center" vertical="center"/>
    </xf>
    <xf numFmtId="0" fontId="3" fillId="0" borderId="107" xfId="0" applyFont="1" applyBorder="1" applyAlignment="1">
      <alignment horizontal="center" vertical="center"/>
    </xf>
    <xf numFmtId="0" fontId="3" fillId="0" borderId="21" xfId="0" applyFont="1" applyBorder="1" applyAlignment="1">
      <alignment horizontal="center" vertical="center"/>
    </xf>
    <xf numFmtId="0" fontId="3" fillId="0" borderId="106" xfId="0" applyFont="1" applyBorder="1" applyAlignment="1">
      <alignment horizontal="center" vertical="center" wrapText="1"/>
    </xf>
    <xf numFmtId="0" fontId="5" fillId="0" borderId="106" xfId="0" applyFont="1" applyBorder="1" applyAlignment="1" applyProtection="1">
      <alignment horizontal="center" vertical="center"/>
      <protection locked="0"/>
    </xf>
    <xf numFmtId="0" fontId="5" fillId="0" borderId="107" xfId="0" applyFont="1" applyBorder="1" applyAlignment="1">
      <alignment vertical="center" wrapText="1"/>
    </xf>
    <xf numFmtId="0" fontId="3" fillId="0" borderId="17" xfId="0" applyFont="1" applyBorder="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right" vertical="center"/>
    </xf>
    <xf numFmtId="0" fontId="3" fillId="0" borderId="0" xfId="0" applyFont="1" applyProtection="1">
      <alignment vertical="center"/>
      <protection locked="0"/>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6" xfId="0" applyFont="1" applyBorder="1" applyAlignment="1">
      <alignment horizontal="justify" vertical="center" wrapText="1"/>
    </xf>
    <xf numFmtId="0" fontId="3" fillId="0" borderId="16" xfId="0" applyFont="1" applyBorder="1" applyAlignment="1">
      <alignment horizontal="center" vertical="center" wrapText="1"/>
    </xf>
    <xf numFmtId="0" fontId="6" fillId="0" borderId="3" xfId="0" applyFont="1" applyBorder="1" applyAlignment="1">
      <alignment vertical="center" wrapText="1"/>
    </xf>
    <xf numFmtId="0" fontId="6" fillId="0" borderId="20" xfId="0" applyFont="1" applyBorder="1" applyAlignment="1">
      <alignment horizontal="left" vertical="center" wrapText="1"/>
    </xf>
    <xf numFmtId="0" fontId="3" fillId="0" borderId="0" xfId="0" applyFont="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5" fillId="0" borderId="0" xfId="0" applyFont="1" applyAlignment="1">
      <alignment horizontal="right" vertical="center" wrapText="1"/>
    </xf>
    <xf numFmtId="0" fontId="5" fillId="0" borderId="16" xfId="0" applyFont="1" applyBorder="1" applyAlignment="1">
      <alignment horizontal="center" vertical="center" wrapText="1"/>
    </xf>
    <xf numFmtId="0" fontId="3" fillId="0" borderId="3" xfId="0" applyFont="1" applyBorder="1">
      <alignment vertical="center"/>
    </xf>
    <xf numFmtId="0" fontId="3" fillId="0" borderId="0" xfId="0" applyFont="1">
      <alignment vertical="center"/>
    </xf>
    <xf numFmtId="0" fontId="3" fillId="0" borderId="4" xfId="0" applyFont="1" applyBorder="1">
      <alignment vertical="center"/>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justify" vertical="center" wrapText="1"/>
    </xf>
    <xf numFmtId="49" fontId="3" fillId="0" borderId="0" xfId="0" applyNumberFormat="1" applyFont="1" applyAlignment="1" applyProtection="1">
      <alignment horizontal="center" vertical="center" wrapText="1"/>
      <protection locked="0"/>
    </xf>
    <xf numFmtId="0" fontId="5"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5" fillId="0" borderId="38" xfId="0" applyFont="1" applyBorder="1" applyAlignment="1">
      <alignment horizontal="justify" vertical="center" wrapText="1"/>
    </xf>
    <xf numFmtId="0" fontId="5" fillId="0" borderId="29" xfId="0" applyFont="1" applyBorder="1" applyAlignment="1">
      <alignment horizontal="justify" vertical="center" wrapText="1"/>
    </xf>
    <xf numFmtId="0" fontId="3" fillId="0" borderId="12" xfId="0" applyFont="1" applyBorder="1">
      <alignment vertical="center"/>
    </xf>
    <xf numFmtId="0" fontId="3" fillId="0" borderId="8" xfId="0" applyFont="1" applyBorder="1">
      <alignment vertical="center"/>
    </xf>
    <xf numFmtId="0" fontId="5" fillId="0" borderId="20" xfId="0" applyFont="1" applyBorder="1">
      <alignment vertical="center"/>
    </xf>
    <xf numFmtId="0" fontId="5" fillId="0" borderId="16" xfId="0" applyFont="1" applyBorder="1" applyAlignment="1">
      <alignment horizontal="center" vertical="center"/>
    </xf>
    <xf numFmtId="0" fontId="5" fillId="0" borderId="2" xfId="0" applyFont="1" applyBorder="1" applyAlignment="1">
      <alignment horizontal="center" vertical="center"/>
    </xf>
    <xf numFmtId="0" fontId="5" fillId="0" borderId="36" xfId="0" applyFont="1" applyBorder="1" applyAlignment="1">
      <alignment horizontal="center" vertical="center" wrapText="1"/>
    </xf>
    <xf numFmtId="0" fontId="3" fillId="0" borderId="10" xfId="0" applyFont="1" applyBorder="1">
      <alignment vertical="center"/>
    </xf>
    <xf numFmtId="0" fontId="3" fillId="0" borderId="23" xfId="0" applyFont="1" applyBorder="1">
      <alignment vertical="center"/>
    </xf>
    <xf numFmtId="0" fontId="3" fillId="0" borderId="20" xfId="0" applyFont="1" applyBorder="1">
      <alignment vertical="center"/>
    </xf>
    <xf numFmtId="0" fontId="3" fillId="0" borderId="21" xfId="0" applyFont="1" applyBorder="1">
      <alignment vertical="center"/>
    </xf>
    <xf numFmtId="0" fontId="5" fillId="0" borderId="36" xfId="0" applyFont="1" applyBorder="1" applyAlignment="1">
      <alignment horizontal="justify" vertical="center" wrapText="1"/>
    </xf>
    <xf numFmtId="0" fontId="5" fillId="0" borderId="39" xfId="0" applyFont="1" applyBorder="1" applyAlignment="1">
      <alignment horizontal="justify" vertical="center" wrapText="1"/>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5" fillId="0" borderId="26" xfId="0" applyFont="1" applyBorder="1" applyAlignment="1">
      <alignment vertical="center" wrapText="1"/>
    </xf>
    <xf numFmtId="0" fontId="5" fillId="0" borderId="41" xfId="0" applyFont="1" applyBorder="1">
      <alignment vertical="center"/>
    </xf>
    <xf numFmtId="0" fontId="5" fillId="0" borderId="2" xfId="0" applyFont="1" applyBorder="1">
      <alignment vertical="center"/>
    </xf>
    <xf numFmtId="0" fontId="3" fillId="0" borderId="2"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5" fillId="0" borderId="0" xfId="0" applyFont="1" applyAlignment="1">
      <alignment horizontal="left" vertical="center"/>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5" fillId="0" borderId="2" xfId="0" applyFont="1" applyBorder="1" applyAlignment="1">
      <alignment horizontal="left" vertical="center"/>
    </xf>
    <xf numFmtId="0" fontId="3" fillId="0" borderId="6" xfId="0" applyFont="1" applyBorder="1">
      <alignment vertical="center"/>
    </xf>
    <xf numFmtId="0" fontId="3" fillId="0" borderId="19" xfId="0" applyFont="1" applyBorder="1">
      <alignment vertical="center"/>
    </xf>
    <xf numFmtId="0" fontId="5" fillId="0" borderId="0" xfId="0" applyFont="1" applyAlignment="1">
      <alignment horizontal="center" vertical="center"/>
    </xf>
    <xf numFmtId="0" fontId="5" fillId="0" borderId="20" xfId="0" applyFont="1" applyBorder="1" applyAlignment="1">
      <alignment horizontal="center" vertical="center"/>
    </xf>
    <xf numFmtId="0" fontId="3" fillId="0" borderId="26" xfId="0" applyFont="1" applyBorder="1" applyAlignment="1">
      <alignment horizontal="center" vertical="center"/>
    </xf>
    <xf numFmtId="0" fontId="5" fillId="0" borderId="16" xfId="0" applyFont="1" applyBorder="1">
      <alignment vertical="center"/>
    </xf>
    <xf numFmtId="0" fontId="3" fillId="0" borderId="129" xfId="0" applyFont="1" applyBorder="1">
      <alignment vertical="center"/>
    </xf>
    <xf numFmtId="0" fontId="3" fillId="0" borderId="124" xfId="0" applyFont="1" applyBorder="1">
      <alignment vertical="center"/>
    </xf>
    <xf numFmtId="0" fontId="5" fillId="0" borderId="0" xfId="0" applyFont="1" applyAlignment="1">
      <alignment vertical="center" wrapText="1"/>
    </xf>
    <xf numFmtId="0" fontId="3" fillId="0" borderId="116" xfId="0" applyFont="1" applyBorder="1">
      <alignment vertical="center"/>
    </xf>
    <xf numFmtId="0" fontId="3" fillId="0" borderId="106" xfId="0" applyFont="1" applyBorder="1">
      <alignment vertical="center"/>
    </xf>
    <xf numFmtId="0" fontId="5" fillId="0" borderId="4" xfId="0" applyFont="1" applyBorder="1" applyAlignment="1">
      <alignment vertical="center" wrapText="1"/>
    </xf>
    <xf numFmtId="0" fontId="3" fillId="0" borderId="106" xfId="0" applyFont="1" applyBorder="1" applyAlignment="1" applyProtection="1">
      <alignment horizontal="center" vertical="center"/>
      <protection locked="0"/>
    </xf>
    <xf numFmtId="0" fontId="5" fillId="0" borderId="106" xfId="0" applyFont="1" applyBorder="1" applyAlignment="1">
      <alignment vertical="center" wrapText="1"/>
    </xf>
    <xf numFmtId="0" fontId="5" fillId="0" borderId="37" xfId="0" applyFont="1" applyBorder="1" applyAlignment="1">
      <alignment horizontal="justify" vertical="center" wrapText="1"/>
    </xf>
    <xf numFmtId="0" fontId="5" fillId="0" borderId="0" xfId="0" applyFont="1" applyAlignment="1" applyProtection="1">
      <alignment horizontal="center" vertical="center"/>
      <protection locked="0"/>
    </xf>
    <xf numFmtId="0" fontId="3" fillId="0" borderId="124" xfId="0" applyFont="1" applyBorder="1" applyProtection="1">
      <alignment vertical="center"/>
      <protection locked="0"/>
    </xf>
    <xf numFmtId="0" fontId="5" fillId="0" borderId="20" xfId="0" applyFont="1" applyBorder="1" applyAlignment="1" applyProtection="1">
      <alignment horizontal="center" vertical="center"/>
      <protection locked="0"/>
    </xf>
    <xf numFmtId="0" fontId="3" fillId="0" borderId="16" xfId="0" applyFont="1" applyBorder="1" applyAlignment="1">
      <alignment horizontal="center" vertical="center"/>
    </xf>
    <xf numFmtId="0" fontId="5" fillId="0" borderId="14"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0" xfId="0" applyFont="1">
      <alignment vertical="center"/>
    </xf>
    <xf numFmtId="0" fontId="5" fillId="0" borderId="6" xfId="0" applyFont="1" applyBorder="1">
      <alignment vertical="center"/>
    </xf>
    <xf numFmtId="0" fontId="5" fillId="0" borderId="6" xfId="0" applyFont="1" applyBorder="1" applyAlignment="1" applyProtection="1">
      <alignment horizontal="center" vertical="center"/>
      <protection locked="0"/>
    </xf>
    <xf numFmtId="0" fontId="5" fillId="0" borderId="12" xfId="0" applyFont="1" applyBorder="1">
      <alignment vertical="center"/>
    </xf>
    <xf numFmtId="0" fontId="5" fillId="0" borderId="8"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6" xfId="0" applyFont="1" applyBorder="1" applyAlignment="1" applyProtection="1">
      <alignment horizontal="center" vertical="center"/>
      <protection locked="0"/>
    </xf>
    <xf numFmtId="0" fontId="5" fillId="0" borderId="20" xfId="0" applyFont="1" applyBorder="1" applyAlignment="1">
      <alignment vertical="center" wrapText="1"/>
    </xf>
    <xf numFmtId="0" fontId="5" fillId="0" borderId="21" xfId="0" applyFont="1" applyBorder="1" applyAlignment="1">
      <alignment vertical="center" wrapText="1"/>
    </xf>
    <xf numFmtId="0" fontId="3" fillId="0" borderId="16" xfId="0" applyFont="1" applyBorder="1" applyAlignment="1">
      <alignment vertical="center" wrapText="1"/>
    </xf>
    <xf numFmtId="0" fontId="3" fillId="0" borderId="6" xfId="0" applyFont="1" applyBorder="1" applyAlignment="1" applyProtection="1">
      <alignment horizontal="center" vertical="center"/>
      <protection locked="0"/>
    </xf>
    <xf numFmtId="0" fontId="3" fillId="0" borderId="5" xfId="0" applyFont="1" applyBorder="1" applyAlignment="1">
      <alignment horizontal="center" vertical="center"/>
    </xf>
    <xf numFmtId="0" fontId="5" fillId="0" borderId="8" xfId="0" applyFont="1" applyBorder="1" applyAlignment="1">
      <alignment vertical="center" wrapText="1"/>
    </xf>
    <xf numFmtId="0" fontId="3" fillId="0" borderId="106" xfId="0" applyFont="1" applyBorder="1" applyAlignment="1">
      <alignment horizontal="center" vertical="center"/>
    </xf>
    <xf numFmtId="0" fontId="9" fillId="0" borderId="0" xfId="0" applyFont="1" applyAlignment="1">
      <alignment horizontal="justify" vertical="center"/>
    </xf>
    <xf numFmtId="0" fontId="5" fillId="0" borderId="19" xfId="0" applyFont="1" applyBorder="1" applyAlignment="1">
      <alignment vertical="center" wrapText="1"/>
    </xf>
    <xf numFmtId="0" fontId="5" fillId="0" borderId="0" xfId="0" applyFont="1" applyAlignment="1">
      <alignment horizontal="justify" vertical="center"/>
    </xf>
    <xf numFmtId="0" fontId="9" fillId="0" borderId="0" xfId="0" applyFont="1">
      <alignment vertical="center"/>
    </xf>
    <xf numFmtId="0" fontId="9" fillId="0" borderId="0" xfId="0" applyFont="1" applyAlignment="1">
      <alignment vertical="center" wrapText="1"/>
    </xf>
    <xf numFmtId="0" fontId="22" fillId="0" borderId="0" xfId="0" applyFont="1">
      <alignment vertical="center"/>
    </xf>
    <xf numFmtId="0" fontId="21" fillId="0" borderId="0" xfId="0" applyFont="1" applyAlignment="1">
      <alignment vertical="center" wrapText="1"/>
    </xf>
    <xf numFmtId="0" fontId="9" fillId="0" borderId="0" xfId="0" applyFont="1" applyAlignment="1">
      <alignment horizontal="justify" vertical="center"/>
    </xf>
    <xf numFmtId="0" fontId="9" fillId="0" borderId="0" xfId="0" applyFont="1" applyAlignment="1">
      <alignment horizontal="justify" vertical="center" wrapText="1"/>
    </xf>
    <xf numFmtId="0" fontId="9" fillId="0" borderId="0" xfId="0" applyFont="1" applyAlignment="1">
      <alignment horizontal="left" vertical="center" wrapText="1"/>
    </xf>
    <xf numFmtId="0" fontId="9" fillId="0" borderId="0" xfId="0" applyFont="1" applyAlignment="1">
      <alignment vertical="center" wrapText="1"/>
    </xf>
    <xf numFmtId="0" fontId="9" fillId="0" borderId="0" xfId="0" applyFont="1">
      <alignment vertical="center"/>
    </xf>
    <xf numFmtId="0" fontId="9" fillId="0" borderId="0" xfId="0" applyFont="1" applyAlignment="1">
      <alignment horizontal="left" vertical="center"/>
    </xf>
    <xf numFmtId="0" fontId="5" fillId="0" borderId="25" xfId="0" applyFont="1" applyBorder="1" applyAlignment="1">
      <alignment horizontal="justify" vertical="center" wrapText="1"/>
    </xf>
    <xf numFmtId="0" fontId="5" fillId="0" borderId="26"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20" xfId="0" applyFont="1" applyBorder="1" applyAlignment="1">
      <alignment horizontal="justify" vertical="center" wrapText="1"/>
    </xf>
    <xf numFmtId="0" fontId="5" fillId="0" borderId="21" xfId="0" applyFont="1" applyBorder="1" applyAlignment="1">
      <alignment horizontal="justify"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0" xfId="0" applyFont="1" applyAlignment="1">
      <alignment horizontal="justify" vertical="center"/>
    </xf>
    <xf numFmtId="0" fontId="3" fillId="0" borderId="3" xfId="0" applyFont="1" applyBorder="1" applyAlignment="1">
      <alignment vertical="top" wrapText="1"/>
    </xf>
    <xf numFmtId="0" fontId="3" fillId="0" borderId="0" xfId="0" applyFont="1" applyAlignment="1">
      <alignment vertical="top" wrapText="1"/>
    </xf>
    <xf numFmtId="0" fontId="3" fillId="0" borderId="128" xfId="0" applyFont="1" applyBorder="1" applyAlignment="1">
      <alignment vertical="top" wrapText="1"/>
    </xf>
    <xf numFmtId="0" fontId="5" fillId="0" borderId="132" xfId="0" applyFont="1" applyBorder="1" applyAlignment="1">
      <alignment horizontal="left" vertical="center" wrapText="1"/>
    </xf>
    <xf numFmtId="0" fontId="5" fillId="0" borderId="124" xfId="0" applyFont="1" applyBorder="1" applyAlignment="1">
      <alignment horizontal="left" vertical="center" wrapText="1"/>
    </xf>
    <xf numFmtId="0" fontId="5" fillId="0" borderId="125" xfId="0" applyFont="1" applyBorder="1" applyAlignment="1">
      <alignment horizontal="left" vertical="center" wrapText="1"/>
    </xf>
    <xf numFmtId="0" fontId="5" fillId="0" borderId="130" xfId="0" applyFont="1" applyBorder="1" applyAlignment="1">
      <alignment horizontal="left" vertical="center" wrapText="1"/>
    </xf>
    <xf numFmtId="0" fontId="5" fillId="0" borderId="106" xfId="0" applyFont="1" applyBorder="1" applyAlignment="1">
      <alignment horizontal="left" vertical="center" wrapText="1"/>
    </xf>
    <xf numFmtId="0" fontId="5" fillId="0" borderId="107" xfId="0" applyFont="1" applyBorder="1" applyAlignment="1">
      <alignment horizontal="left" vertical="center" wrapText="1"/>
    </xf>
    <xf numFmtId="0" fontId="3" fillId="0" borderId="124" xfId="0" applyFont="1" applyBorder="1" applyAlignment="1">
      <alignment horizontal="lef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33" xfId="0" applyFont="1" applyBorder="1" applyAlignment="1">
      <alignment vertical="top" wrapText="1"/>
    </xf>
    <xf numFmtId="0" fontId="5" fillId="0" borderId="20" xfId="0" applyFont="1" applyBorder="1" applyAlignment="1">
      <alignment horizontal="left" vertical="center" wrapText="1"/>
    </xf>
    <xf numFmtId="0" fontId="3" fillId="0" borderId="20" xfId="0" applyFont="1" applyBorder="1" applyAlignment="1">
      <alignment horizontal="center" vertical="center"/>
    </xf>
    <xf numFmtId="0" fontId="5" fillId="0" borderId="127"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131"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24" xfId="0" applyFont="1" applyBorder="1" applyAlignment="1">
      <alignment vertical="center" wrapText="1"/>
    </xf>
    <xf numFmtId="0" fontId="3" fillId="0" borderId="0" xfId="0" applyFont="1" applyAlignment="1">
      <alignment horizontal="left" vertical="center"/>
    </xf>
    <xf numFmtId="0" fontId="3" fillId="0" borderId="106" xfId="0" applyFont="1" applyBorder="1" applyAlignment="1">
      <alignment horizontal="center" vertical="center"/>
    </xf>
    <xf numFmtId="0" fontId="3" fillId="0" borderId="106" xfId="0" applyFont="1" applyBorder="1" applyAlignment="1">
      <alignment horizontal="left" vertical="center"/>
    </xf>
    <xf numFmtId="0" fontId="5" fillId="0" borderId="106" xfId="0" applyFont="1" applyBorder="1" applyAlignment="1">
      <alignment vertical="center" wrapText="1"/>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0" fontId="5" fillId="0" borderId="127" xfId="0" applyFont="1" applyBorder="1" applyAlignment="1">
      <alignment horizontal="lef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vertical="center" wrapText="1"/>
    </xf>
    <xf numFmtId="0" fontId="5" fillId="0" borderId="4" xfId="0" applyFont="1" applyBorder="1" applyAlignment="1">
      <alignment vertical="center" wrapText="1"/>
    </xf>
    <xf numFmtId="0" fontId="5" fillId="0" borderId="130" xfId="0" applyFont="1" applyBorder="1" applyAlignment="1">
      <alignment horizontal="left" vertical="top" wrapText="1"/>
    </xf>
    <xf numFmtId="0" fontId="5" fillId="0" borderId="106" xfId="0" applyFont="1" applyBorder="1" applyAlignment="1">
      <alignment horizontal="left" vertical="top" wrapText="1"/>
    </xf>
    <xf numFmtId="0" fontId="5" fillId="0" borderId="107" xfId="0" applyFont="1" applyBorder="1" applyAlignment="1">
      <alignment horizontal="left" vertical="top" wrapText="1"/>
    </xf>
    <xf numFmtId="0" fontId="3" fillId="0" borderId="116" xfId="0" applyFont="1" applyBorder="1" applyAlignment="1">
      <alignment horizontal="left" vertical="center"/>
    </xf>
    <xf numFmtId="0" fontId="4" fillId="0" borderId="3" xfId="0" applyFont="1" applyBorder="1" applyAlignment="1">
      <alignment vertical="top" wrapText="1"/>
    </xf>
    <xf numFmtId="0" fontId="4" fillId="0" borderId="0" xfId="0" applyFont="1" applyAlignment="1">
      <alignment vertical="top" wrapText="1"/>
    </xf>
    <xf numFmtId="0" fontId="4" fillId="0" borderId="128" xfId="0" applyFont="1" applyBorder="1" applyAlignment="1">
      <alignment vertical="top" wrapText="1"/>
    </xf>
    <xf numFmtId="0" fontId="3" fillId="0" borderId="3" xfId="0" applyFont="1" applyBorder="1">
      <alignment vertical="center"/>
    </xf>
    <xf numFmtId="0" fontId="3" fillId="0" borderId="0" xfId="0" applyFont="1">
      <alignment vertical="center"/>
    </xf>
    <xf numFmtId="0" fontId="3" fillId="0" borderId="116" xfId="0" applyFont="1" applyBorder="1">
      <alignment vertical="center"/>
    </xf>
    <xf numFmtId="0" fontId="3" fillId="0" borderId="106" xfId="0" applyFont="1" applyBorder="1">
      <alignment vertical="center"/>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28" xfId="0" applyFont="1" applyBorder="1" applyAlignment="1">
      <alignment horizontal="left" vertical="top" wrapText="1"/>
    </xf>
    <xf numFmtId="0" fontId="31" fillId="0" borderId="116" xfId="0" applyFont="1" applyBorder="1" applyAlignment="1">
      <alignment horizontal="left" vertical="center" wrapText="1"/>
    </xf>
    <xf numFmtId="0" fontId="31" fillId="0" borderId="106" xfId="0" applyFont="1" applyBorder="1" applyAlignment="1">
      <alignment horizontal="left" vertical="center" wrapText="1"/>
    </xf>
    <xf numFmtId="0" fontId="31" fillId="0" borderId="0" xfId="0" applyFont="1" applyAlignment="1">
      <alignment horizontal="left" vertical="center" wrapText="1"/>
    </xf>
    <xf numFmtId="0" fontId="3" fillId="0" borderId="129" xfId="0" applyFont="1" applyBorder="1">
      <alignment vertical="center"/>
    </xf>
    <xf numFmtId="0" fontId="3" fillId="0" borderId="124" xfId="0" applyFont="1" applyBorder="1">
      <alignment vertical="center"/>
    </xf>
    <xf numFmtId="0" fontId="3" fillId="0" borderId="8" xfId="0" applyFont="1" applyBorder="1">
      <alignment vertical="center"/>
    </xf>
    <xf numFmtId="0" fontId="5" fillId="0" borderId="22"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05" xfId="0" applyFont="1" applyBorder="1" applyAlignment="1">
      <alignment horizontal="left" vertical="top" wrapText="1"/>
    </xf>
    <xf numFmtId="0" fontId="5" fillId="0" borderId="40" xfId="0" applyFont="1" applyBorder="1" applyAlignment="1">
      <alignment horizontal="justify" vertical="center" wrapText="1"/>
    </xf>
    <xf numFmtId="0" fontId="5" fillId="0" borderId="134" xfId="0" applyFont="1" applyBorder="1" applyAlignment="1">
      <alignment horizontal="justify" vertical="center" wrapText="1"/>
    </xf>
    <xf numFmtId="0" fontId="3" fillId="0" borderId="41"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vertical="top" wrapText="1"/>
    </xf>
    <xf numFmtId="0" fontId="5" fillId="0" borderId="11" xfId="0" applyFont="1" applyBorder="1" applyAlignment="1">
      <alignment horizontal="left" vertical="top" wrapText="1"/>
    </xf>
    <xf numFmtId="0" fontId="5" fillId="0" borderId="8" xfId="0" applyFont="1" applyBorder="1" applyAlignment="1">
      <alignment horizontal="left" vertical="top" wrapText="1"/>
    </xf>
    <xf numFmtId="0" fontId="5" fillId="0" borderId="13" xfId="0" applyFont="1" applyBorder="1" applyAlignment="1">
      <alignment horizontal="left" vertical="top" wrapText="1"/>
    </xf>
    <xf numFmtId="0" fontId="5" fillId="0" borderId="29" xfId="0" applyFont="1" applyBorder="1" applyAlignment="1">
      <alignment horizontal="justify" vertical="center" wrapText="1"/>
    </xf>
    <xf numFmtId="0" fontId="3" fillId="0" borderId="6" xfId="0" applyFont="1" applyBorder="1">
      <alignment vertical="center"/>
    </xf>
    <xf numFmtId="0" fontId="3" fillId="0" borderId="12" xfId="0" applyFont="1" applyBorder="1">
      <alignment vertical="center"/>
    </xf>
    <xf numFmtId="0" fontId="3" fillId="0" borderId="6" xfId="0" applyFont="1" applyBorder="1" applyAlignment="1" applyProtection="1">
      <alignment horizontal="center" vertical="center"/>
      <protection locked="0"/>
    </xf>
    <xf numFmtId="0" fontId="3" fillId="0" borderId="12" xfId="0" applyFont="1" applyBorder="1" applyAlignment="1">
      <alignment horizontal="right" vertical="center"/>
    </xf>
    <xf numFmtId="0" fontId="3" fillId="0" borderId="8" xfId="0" applyFont="1" applyBorder="1" applyAlignment="1">
      <alignment horizontal="right" vertical="center"/>
    </xf>
    <xf numFmtId="0" fontId="3" fillId="0" borderId="8" xfId="0" applyFont="1" applyBorder="1" applyAlignment="1" applyProtection="1">
      <alignment horizontal="center" vertical="center"/>
      <protection locked="0"/>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vertical="center" wrapText="1"/>
    </xf>
    <xf numFmtId="0" fontId="5" fillId="0" borderId="10" xfId="0" applyFont="1" applyBorder="1" applyAlignment="1">
      <alignment horizontal="left" vertical="top" wrapText="1"/>
    </xf>
    <xf numFmtId="0" fontId="5" fillId="0" borderId="14" xfId="0" applyFont="1" applyBorder="1" applyAlignment="1">
      <alignment horizontal="justify" vertical="center" wrapText="1"/>
    </xf>
    <xf numFmtId="0" fontId="3" fillId="0" borderId="5" xfId="0" applyFont="1" applyBorder="1">
      <alignment vertical="center"/>
    </xf>
    <xf numFmtId="0" fontId="3" fillId="0" borderId="6" xfId="0" applyFont="1" applyBorder="1" applyProtection="1">
      <alignment vertical="center"/>
      <protection locked="0"/>
    </xf>
    <xf numFmtId="0" fontId="3" fillId="0" borderId="0" xfId="0" applyFont="1" applyProtection="1">
      <alignment vertical="center"/>
      <protection locked="0"/>
    </xf>
    <xf numFmtId="0" fontId="5" fillId="0" borderId="6" xfId="0" applyFont="1" applyBorder="1" applyAlignment="1">
      <alignment horizontal="left" vertical="center" wrapText="1"/>
    </xf>
    <xf numFmtId="0" fontId="3" fillId="0" borderId="6" xfId="0" applyFont="1" applyBorder="1" applyAlignment="1">
      <alignment horizontal="center" vertical="center"/>
    </xf>
    <xf numFmtId="0" fontId="3" fillId="0" borderId="6" xfId="0" applyFont="1" applyBorder="1" applyAlignment="1">
      <alignment horizontal="left" vertical="center"/>
    </xf>
    <xf numFmtId="0" fontId="6" fillId="0" borderId="41" xfId="0" applyFont="1" applyBorder="1" applyAlignment="1">
      <alignment horizontal="left" vertical="center" wrapText="1"/>
    </xf>
    <xf numFmtId="0" fontId="6" fillId="0" borderId="2" xfId="0" applyFont="1" applyBorder="1" applyAlignment="1">
      <alignment horizontal="left" vertical="center" wrapText="1"/>
    </xf>
    <xf numFmtId="0" fontId="6" fillId="0" borderId="42" xfId="0" applyFont="1" applyBorder="1" applyAlignment="1">
      <alignment horizontal="left" vertical="center" wrapText="1"/>
    </xf>
    <xf numFmtId="0" fontId="5" fillId="0" borderId="0" xfId="0" applyFont="1">
      <alignment vertical="center"/>
    </xf>
    <xf numFmtId="38" fontId="3" fillId="0" borderId="0" xfId="0" applyNumberFormat="1" applyFont="1" applyAlignment="1">
      <alignment horizontal="center" vertical="center"/>
    </xf>
    <xf numFmtId="0" fontId="3" fillId="0" borderId="0" xfId="0" applyFont="1" applyAlignment="1">
      <alignment horizontal="center" vertical="center"/>
    </xf>
    <xf numFmtId="0" fontId="5" fillId="0" borderId="11"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13" xfId="0" applyFont="1" applyBorder="1" applyAlignment="1">
      <alignment horizontal="justify" vertical="center" wrapText="1"/>
    </xf>
    <xf numFmtId="0" fontId="3" fillId="0" borderId="2" xfId="0" applyFont="1" applyBorder="1" applyAlignment="1" applyProtection="1">
      <alignment horizontal="center" vertical="center"/>
      <protection locked="0"/>
    </xf>
    <xf numFmtId="0" fontId="5" fillId="0" borderId="22" xfId="0" applyFont="1" applyBorder="1" applyAlignment="1">
      <alignment horizontal="left" vertical="center" wrapText="1"/>
    </xf>
    <xf numFmtId="0" fontId="5" fillId="0" borderId="7"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Alignment="1">
      <alignment horizontal="left" vertical="center" wrapText="1"/>
    </xf>
    <xf numFmtId="0" fontId="6" fillId="0" borderId="4" xfId="0" applyFont="1" applyBorder="1" applyAlignment="1">
      <alignment horizontal="left" vertical="center" wrapText="1"/>
    </xf>
    <xf numFmtId="0" fontId="6" fillId="0" borderId="12" xfId="0" applyFont="1" applyBorder="1" applyAlignment="1">
      <alignment horizontal="left" vertical="center" wrapText="1"/>
    </xf>
    <xf numFmtId="0" fontId="6" fillId="0" borderId="8" xfId="0" applyFont="1" applyBorder="1" applyAlignment="1">
      <alignment horizontal="left" vertical="center" wrapText="1"/>
    </xf>
    <xf numFmtId="0" fontId="6" fillId="0" borderId="13" xfId="0" applyFont="1" applyBorder="1" applyAlignment="1">
      <alignment horizontal="left" vertical="center" wrapText="1"/>
    </xf>
    <xf numFmtId="0" fontId="3" fillId="0" borderId="3" xfId="0" applyFont="1" applyBorder="1" applyAlignment="1">
      <alignment horizontal="left" vertical="center"/>
    </xf>
    <xf numFmtId="0" fontId="3" fillId="0" borderId="8" xfId="0" applyFont="1" applyBorder="1" applyProtection="1">
      <alignment vertical="center"/>
      <protection locked="0"/>
    </xf>
    <xf numFmtId="0" fontId="5" fillId="0" borderId="38" xfId="0" applyFont="1" applyBorder="1" applyAlignment="1">
      <alignment horizontal="justify" vertical="center" wrapText="1"/>
    </xf>
    <xf numFmtId="0" fontId="3" fillId="0" borderId="5" xfId="0" applyFont="1" applyBorder="1" applyAlignment="1">
      <alignment horizontal="center" vertical="center"/>
    </xf>
    <xf numFmtId="0" fontId="5" fillId="0" borderId="6" xfId="0" applyFont="1" applyBorder="1" applyAlignment="1">
      <alignment horizontal="center" vertical="center" wrapText="1"/>
    </xf>
    <xf numFmtId="0" fontId="3" fillId="0" borderId="12" xfId="0" applyFont="1" applyBorder="1" applyAlignment="1">
      <alignment horizontal="left" vertical="center"/>
    </xf>
    <xf numFmtId="0" fontId="3" fillId="0" borderId="8" xfId="0" applyFont="1" applyBorder="1" applyAlignment="1">
      <alignment horizontal="left" vertical="center"/>
    </xf>
    <xf numFmtId="49" fontId="5" fillId="0" borderId="8" xfId="0" applyNumberFormat="1" applyFont="1" applyBorder="1" applyAlignment="1" applyProtection="1">
      <alignment horizontal="center" vertical="center" wrapText="1"/>
      <protection locked="0"/>
    </xf>
    <xf numFmtId="49" fontId="5" fillId="0" borderId="8" xfId="0" applyNumberFormat="1" applyFont="1" applyBorder="1" applyAlignment="1">
      <alignment horizontal="left" vertical="center" wrapText="1"/>
    </xf>
    <xf numFmtId="0" fontId="3" fillId="0" borderId="5" xfId="0" applyFont="1" applyBorder="1" applyAlignment="1">
      <alignment horizontal="left" vertical="center"/>
    </xf>
    <xf numFmtId="49" fontId="5" fillId="0" borderId="6" xfId="0" applyNumberFormat="1" applyFont="1" applyBorder="1" applyAlignment="1" applyProtection="1">
      <alignment horizontal="center" vertical="center" wrapText="1"/>
      <protection locked="0"/>
    </xf>
    <xf numFmtId="38" fontId="3" fillId="0" borderId="10" xfId="1" applyFont="1" applyBorder="1" applyAlignment="1">
      <alignment horizontal="left" vertical="center"/>
    </xf>
    <xf numFmtId="38" fontId="3" fillId="0" borderId="0" xfId="1" applyFont="1" applyBorder="1" applyAlignment="1">
      <alignment horizontal="left" vertical="center"/>
    </xf>
    <xf numFmtId="38" fontId="3" fillId="0" borderId="0" xfId="1" applyFont="1" applyBorder="1" applyAlignment="1" applyProtection="1">
      <alignment horizontal="center" vertical="center"/>
      <protection locked="0"/>
    </xf>
    <xf numFmtId="0" fontId="6" fillId="0" borderId="3" xfId="0" applyFont="1" applyBorder="1" applyAlignment="1">
      <alignment horizontal="justify" vertical="center" wrapText="1"/>
    </xf>
    <xf numFmtId="0" fontId="6" fillId="0" borderId="0" xfId="0" applyFont="1" applyAlignment="1">
      <alignment horizontal="justify" vertical="center" wrapText="1"/>
    </xf>
    <xf numFmtId="0" fontId="6" fillId="0" borderId="9" xfId="0" applyFont="1" applyBorder="1" applyAlignment="1">
      <alignment horizontal="justify" vertical="center" wrapText="1"/>
    </xf>
    <xf numFmtId="38" fontId="3" fillId="0" borderId="8" xfId="1" applyFont="1" applyBorder="1" applyAlignment="1" applyProtection="1">
      <alignment horizontal="center" vertical="center"/>
      <protection locked="0"/>
    </xf>
    <xf numFmtId="38" fontId="3" fillId="0" borderId="11" xfId="1" applyFont="1" applyBorder="1" applyAlignment="1">
      <alignment horizontal="left" vertical="center"/>
    </xf>
    <xf numFmtId="38" fontId="3" fillId="0" borderId="8" xfId="1"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30" xfId="0" applyFont="1" applyBorder="1" applyAlignment="1">
      <alignment vertical="center" wrapText="1"/>
    </xf>
    <xf numFmtId="0" fontId="5" fillId="0" borderId="17" xfId="0" applyFont="1" applyBorder="1" applyAlignment="1">
      <alignment horizontal="left" vertical="top" wrapText="1"/>
    </xf>
    <xf numFmtId="0" fontId="5" fillId="0" borderId="16" xfId="0" applyFont="1" applyBorder="1" applyAlignment="1">
      <alignment horizontal="left" vertical="top" wrapText="1"/>
    </xf>
    <xf numFmtId="0" fontId="5" fillId="0" borderId="18" xfId="0" applyFont="1" applyBorder="1" applyAlignment="1">
      <alignment horizontal="left" vertical="top" wrapText="1"/>
    </xf>
    <xf numFmtId="0" fontId="5" fillId="0" borderId="23" xfId="0" applyFont="1" applyBorder="1" applyAlignment="1">
      <alignment vertical="center" wrapText="1"/>
    </xf>
    <xf numFmtId="0" fontId="3" fillId="0" borderId="20" xfId="0" applyFont="1" applyBorder="1" applyAlignment="1">
      <alignment horizontal="left" vertical="center"/>
    </xf>
    <xf numFmtId="0" fontId="2" fillId="0" borderId="0" xfId="0" applyFont="1" applyAlignment="1">
      <alignment horizontal="center" vertical="center"/>
    </xf>
    <xf numFmtId="0" fontId="7" fillId="0" borderId="0" xfId="0" applyFont="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8" xfId="0" applyFont="1" applyBorder="1" applyAlignment="1">
      <alignment horizontal="lef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178" fontId="8" fillId="0" borderId="16" xfId="0" applyNumberFormat="1" applyFont="1" applyBorder="1" applyAlignment="1" applyProtection="1">
      <alignment horizontal="left" vertical="center" wrapText="1"/>
      <protection locked="0"/>
    </xf>
    <xf numFmtId="0" fontId="5" fillId="0" borderId="17" xfId="0" applyFont="1" applyBorder="1" applyAlignment="1">
      <alignment horizontal="left" vertical="center" wrapText="1"/>
    </xf>
    <xf numFmtId="0" fontId="5" fillId="0" borderId="16" xfId="0" applyFont="1" applyBorder="1" applyAlignment="1">
      <alignment horizontal="left" vertical="center" wrapText="1"/>
    </xf>
    <xf numFmtId="0" fontId="5" fillId="0" borderId="18" xfId="0" applyFont="1" applyBorder="1" applyAlignment="1">
      <alignment horizontal="left" vertical="center" wrapText="1"/>
    </xf>
    <xf numFmtId="0" fontId="6" fillId="0" borderId="10" xfId="0" applyFont="1" applyBorder="1" applyAlignment="1">
      <alignment horizontal="left" vertical="center" wrapText="1"/>
    </xf>
    <xf numFmtId="0" fontId="6" fillId="0" borderId="105" xfId="0" applyFont="1" applyBorder="1" applyAlignment="1">
      <alignment horizontal="left" vertical="center" wrapText="1"/>
    </xf>
    <xf numFmtId="0" fontId="6" fillId="0" borderId="106" xfId="0" applyFont="1" applyBorder="1" applyAlignment="1">
      <alignment horizontal="left" vertical="center" wrapText="1"/>
    </xf>
    <xf numFmtId="0" fontId="6" fillId="0" borderId="107" xfId="0" applyFont="1" applyBorder="1" applyAlignment="1">
      <alignment horizontal="left" vertical="center" wrapText="1"/>
    </xf>
    <xf numFmtId="0" fontId="6" fillId="0" borderId="0" xfId="0" applyFont="1" applyAlignment="1">
      <alignment horizontal="left" vertical="center" wrapText="1" indent="5"/>
    </xf>
    <xf numFmtId="0" fontId="6" fillId="0" borderId="4" xfId="0" applyFont="1" applyBorder="1" applyAlignment="1">
      <alignment horizontal="left" vertical="center" wrapText="1" indent="5"/>
    </xf>
    <xf numFmtId="0" fontId="5" fillId="0" borderId="8"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5"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18" xfId="0" applyFont="1" applyBorder="1" applyAlignment="1">
      <alignment horizontal="justify" vertical="center" wrapText="1"/>
    </xf>
    <xf numFmtId="0" fontId="5" fillId="0" borderId="36" xfId="0" applyFont="1" applyBorder="1" applyAlignment="1">
      <alignment horizontal="center" vertical="center" wrapText="1"/>
    </xf>
    <xf numFmtId="0" fontId="5" fillId="0" borderId="15" xfId="0" applyFont="1" applyBorder="1" applyAlignment="1">
      <alignment horizontal="left" vertical="top" wrapText="1"/>
    </xf>
    <xf numFmtId="0" fontId="5" fillId="0" borderId="3" xfId="0" applyFont="1" applyBorder="1" applyAlignment="1">
      <alignment horizontal="left" vertical="top"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3" fillId="0" borderId="16" xfId="0" applyFont="1" applyBorder="1" applyProtection="1">
      <alignment vertical="center"/>
      <protection locked="0"/>
    </xf>
    <xf numFmtId="0" fontId="3" fillId="0" borderId="33" xfId="0" applyFont="1" applyBorder="1" applyAlignment="1" applyProtection="1">
      <alignment horizontal="left" vertical="center"/>
      <protection locked="0"/>
    </xf>
    <xf numFmtId="0" fontId="3" fillId="0" borderId="16" xfId="0" applyFont="1" applyBorder="1" applyAlignment="1" applyProtection="1">
      <alignment horizontal="center" vertical="center"/>
      <protection locked="0"/>
    </xf>
    <xf numFmtId="0" fontId="5" fillId="0" borderId="8"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6" fillId="0" borderId="4" xfId="0" applyFont="1" applyBorder="1" applyAlignment="1">
      <alignment horizontal="justify" vertical="center" wrapText="1"/>
    </xf>
    <xf numFmtId="0" fontId="5" fillId="0" borderId="41" xfId="0" applyFont="1" applyBorder="1">
      <alignment vertical="center"/>
    </xf>
    <xf numFmtId="0" fontId="5" fillId="0" borderId="2" xfId="0" applyFont="1" applyBorder="1">
      <alignment vertical="center"/>
    </xf>
    <xf numFmtId="0" fontId="5" fillId="0" borderId="2" xfId="0" applyFont="1" applyBorder="1" applyAlignment="1" applyProtection="1">
      <alignment horizontal="center" vertical="center"/>
      <protection locked="0"/>
    </xf>
    <xf numFmtId="0" fontId="5" fillId="0" borderId="2" xfId="0" applyFont="1" applyBorder="1" applyAlignment="1">
      <alignment horizontal="left" vertical="center" wrapText="1"/>
    </xf>
    <xf numFmtId="0" fontId="5" fillId="0" borderId="2" xfId="0" applyFont="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0" xfId="0" applyFont="1" applyAlignment="1">
      <alignment horizontal="justify" vertical="center" wrapText="1"/>
    </xf>
    <xf numFmtId="0" fontId="3" fillId="0" borderId="4" xfId="0" applyFont="1" applyBorder="1" applyAlignment="1">
      <alignment horizontal="justify"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8" fillId="0" borderId="6" xfId="0" applyFont="1" applyBorder="1" applyAlignment="1">
      <alignment horizontal="left" vertical="center" wrapText="1"/>
    </xf>
    <xf numFmtId="0" fontId="5" fillId="0" borderId="52"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6" xfId="0" applyFont="1" applyBorder="1" applyAlignment="1">
      <alignment horizontal="justify" vertical="center" wrapText="1"/>
    </xf>
    <xf numFmtId="0" fontId="5" fillId="0" borderId="18" xfId="0" applyFont="1" applyBorder="1" applyAlignment="1">
      <alignment horizontal="justify" vertical="center" wrapText="1"/>
    </xf>
    <xf numFmtId="0" fontId="3" fillId="0" borderId="15" xfId="0" applyFont="1" applyBorder="1">
      <alignment vertical="center"/>
    </xf>
    <xf numFmtId="0" fontId="3" fillId="0" borderId="16" xfId="0" applyFont="1" applyBorder="1">
      <alignment vertical="center"/>
    </xf>
    <xf numFmtId="0" fontId="6" fillId="0" borderId="19" xfId="0" applyFont="1" applyBorder="1" applyAlignment="1">
      <alignment horizontal="justify" vertical="center" wrapText="1"/>
    </xf>
    <xf numFmtId="0" fontId="6" fillId="0" borderId="20" xfId="0" applyFont="1" applyBorder="1" applyAlignment="1">
      <alignment horizontal="justify" vertical="center" wrapText="1"/>
    </xf>
    <xf numFmtId="0" fontId="6" fillId="0" borderId="21" xfId="0" applyFont="1" applyBorder="1" applyAlignment="1">
      <alignment horizontal="justify" vertical="center" wrapText="1"/>
    </xf>
    <xf numFmtId="0" fontId="3" fillId="0" borderId="19" xfId="0" applyFont="1" applyBorder="1" applyAlignment="1">
      <alignment horizontal="left" vertical="center"/>
    </xf>
    <xf numFmtId="178" fontId="3" fillId="0" borderId="20" xfId="0" applyNumberFormat="1" applyFont="1" applyBorder="1" applyAlignment="1" applyProtection="1">
      <alignment horizontal="distributed" vertical="center" wrapText="1"/>
      <protection locked="0"/>
    </xf>
    <xf numFmtId="0" fontId="5" fillId="0" borderId="15" xfId="0" applyFont="1" applyBorder="1" applyAlignment="1">
      <alignment horizontal="left" vertical="center" wrapText="1"/>
    </xf>
    <xf numFmtId="0" fontId="5" fillId="0" borderId="3"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pplyProtection="1">
      <alignment horizontal="center" vertical="center"/>
      <protection locked="0"/>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42" xfId="0" applyFont="1" applyBorder="1" applyAlignment="1">
      <alignment horizontal="left" vertical="top" wrapText="1"/>
    </xf>
    <xf numFmtId="0" fontId="5" fillId="0" borderId="14" xfId="0" applyFont="1" applyBorder="1" applyAlignment="1">
      <alignment horizontal="center" vertical="center" wrapText="1"/>
    </xf>
    <xf numFmtId="0" fontId="5" fillId="0" borderId="6" xfId="0" applyFont="1" applyBorder="1">
      <alignment vertical="center"/>
    </xf>
    <xf numFmtId="0" fontId="5" fillId="0" borderId="6" xfId="0" applyFont="1" applyBorder="1" applyAlignment="1" applyProtection="1">
      <alignment horizontal="center" vertical="center"/>
      <protection locked="0"/>
    </xf>
    <xf numFmtId="0" fontId="5" fillId="0" borderId="12" xfId="0" applyFont="1" applyBorder="1">
      <alignment vertical="center"/>
    </xf>
    <xf numFmtId="0" fontId="5" fillId="0" borderId="8" xfId="0" applyFont="1" applyBorder="1">
      <alignment vertical="center"/>
    </xf>
    <xf numFmtId="0" fontId="5" fillId="0" borderId="2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38" xfId="0" applyFont="1" applyBorder="1" applyAlignment="1">
      <alignment horizontal="center" vertical="center" wrapText="1"/>
    </xf>
    <xf numFmtId="0" fontId="5" fillId="0" borderId="10" xfId="0" applyFont="1" applyBorder="1" applyAlignment="1">
      <alignment horizontal="justify" vertical="center" wrapText="1"/>
    </xf>
    <xf numFmtId="0" fontId="5" fillId="0" borderId="0" xfId="0" applyFont="1" applyAlignment="1">
      <alignment horizontal="justify" vertical="center" wrapText="1"/>
    </xf>
    <xf numFmtId="0" fontId="5" fillId="0" borderId="4" xfId="0" applyFont="1" applyBorder="1" applyAlignment="1">
      <alignment horizontal="justify" vertical="center" wrapText="1"/>
    </xf>
    <xf numFmtId="0" fontId="3" fillId="0" borderId="11" xfId="0" applyFont="1" applyBorder="1" applyAlignment="1">
      <alignment vertical="top" wrapText="1"/>
    </xf>
    <xf numFmtId="0" fontId="3" fillId="0" borderId="8" xfId="0" applyFont="1" applyBorder="1" applyAlignment="1">
      <alignment vertical="top" wrapText="1"/>
    </xf>
    <xf numFmtId="0" fontId="3" fillId="0" borderId="13" xfId="0" applyFont="1" applyBorder="1" applyAlignment="1">
      <alignment vertical="top" wrapText="1"/>
    </xf>
    <xf numFmtId="0" fontId="5" fillId="0" borderId="12" xfId="0" applyFont="1" applyBorder="1" applyAlignment="1">
      <alignment horizontal="left" vertical="center"/>
    </xf>
    <xf numFmtId="0" fontId="5" fillId="0" borderId="8" xfId="0" applyFont="1" applyBorder="1" applyAlignment="1">
      <alignment horizontal="left" vertical="center"/>
    </xf>
    <xf numFmtId="0" fontId="5" fillId="0" borderId="8" xfId="0" applyFont="1" applyBorder="1" applyAlignment="1" applyProtection="1">
      <alignment horizontal="left" vertical="center"/>
      <protection locked="0"/>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177" fontId="8" fillId="0" borderId="0" xfId="0" applyNumberFormat="1" applyFont="1" applyAlignment="1" applyProtection="1">
      <alignment horizontal="center" vertical="center" wrapText="1"/>
      <protection locked="0"/>
    </xf>
    <xf numFmtId="0" fontId="8" fillId="0" borderId="3" xfId="0" applyFont="1" applyBorder="1" applyAlignment="1" applyProtection="1">
      <alignment horizontal="left" vertical="center" wrapText="1" indent="2"/>
      <protection locked="0"/>
    </xf>
    <xf numFmtId="0" fontId="8" fillId="0" borderId="0" xfId="0" applyFont="1" applyAlignment="1" applyProtection="1">
      <alignment horizontal="left" vertical="center" wrapText="1" indent="2"/>
      <protection locked="0"/>
    </xf>
    <xf numFmtId="0" fontId="8" fillId="0" borderId="4" xfId="0" applyFont="1" applyBorder="1" applyAlignment="1" applyProtection="1">
      <alignment horizontal="left" vertical="center" wrapText="1" indent="2"/>
      <protection locked="0"/>
    </xf>
    <xf numFmtId="0" fontId="8" fillId="0" borderId="12" xfId="0" applyFont="1" applyBorder="1" applyAlignment="1" applyProtection="1">
      <alignment horizontal="left" vertical="center" wrapText="1" indent="2"/>
      <protection locked="0"/>
    </xf>
    <xf numFmtId="0" fontId="8" fillId="0" borderId="8" xfId="0" applyFont="1" applyBorder="1" applyAlignment="1" applyProtection="1">
      <alignment horizontal="left" vertical="center" wrapText="1" indent="2"/>
      <protection locked="0"/>
    </xf>
    <xf numFmtId="0" fontId="8" fillId="0" borderId="13" xfId="0" applyFont="1" applyBorder="1" applyAlignment="1" applyProtection="1">
      <alignment horizontal="left" vertical="center" wrapText="1" indent="2"/>
      <protection locked="0"/>
    </xf>
    <xf numFmtId="0" fontId="5" fillId="0" borderId="10" xfId="0" applyFont="1" applyBorder="1">
      <alignmen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41" xfId="0" applyFont="1" applyBorder="1" applyAlignment="1">
      <alignment horizontal="right" vertical="center"/>
    </xf>
    <xf numFmtId="0" fontId="5" fillId="0" borderId="2" xfId="0" applyFont="1" applyBorder="1" applyAlignment="1">
      <alignment horizontal="right" vertical="center"/>
    </xf>
    <xf numFmtId="0" fontId="5" fillId="0" borderId="2"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2" xfId="0" applyFont="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6"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3" fillId="0" borderId="41" xfId="0" applyFont="1" applyBorder="1" applyAlignment="1">
      <alignment horizontal="right" vertical="center"/>
    </xf>
    <xf numFmtId="0" fontId="3" fillId="0" borderId="2" xfId="0" applyFont="1" applyBorder="1" applyAlignment="1">
      <alignment horizontal="right" vertical="center"/>
    </xf>
    <xf numFmtId="0" fontId="6" fillId="0" borderId="3" xfId="0" applyFont="1" applyBorder="1" applyAlignment="1">
      <alignment vertical="center" wrapText="1"/>
    </xf>
    <xf numFmtId="0" fontId="6" fillId="0" borderId="0" xfId="0" applyFont="1" applyAlignment="1">
      <alignment vertical="center" wrapText="1"/>
    </xf>
    <xf numFmtId="0" fontId="5" fillId="0" borderId="16"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36" xfId="0" applyFont="1" applyBorder="1" applyAlignment="1">
      <alignment horizontal="justify" vertical="center" wrapText="1"/>
    </xf>
    <xf numFmtId="0" fontId="5" fillId="0" borderId="19" xfId="0" applyFont="1" applyBorder="1" applyAlignment="1">
      <alignment horizontal="left" vertical="center" wrapText="1"/>
    </xf>
    <xf numFmtId="0" fontId="5" fillId="0" borderId="21" xfId="0" applyFont="1" applyBorder="1" applyAlignment="1">
      <alignment horizontal="left" vertical="center" wrapText="1"/>
    </xf>
    <xf numFmtId="0" fontId="5" fillId="0" borderId="37" xfId="0" applyFont="1" applyBorder="1" applyAlignment="1">
      <alignment horizontal="justify"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124" xfId="0" applyFont="1" applyBorder="1" applyProtection="1">
      <alignment vertical="center"/>
      <protection locked="0"/>
    </xf>
    <xf numFmtId="0" fontId="3" fillId="0" borderId="0" xfId="0" applyFont="1" applyAlignment="1" applyProtection="1">
      <alignment horizontal="center" vertical="center"/>
      <protection locked="0"/>
    </xf>
    <xf numFmtId="0" fontId="3" fillId="0" borderId="106" xfId="0" applyFont="1" applyBorder="1" applyAlignment="1" applyProtection="1">
      <alignment horizontal="center" vertical="center"/>
      <protection locked="0"/>
    </xf>
    <xf numFmtId="0" fontId="3" fillId="0" borderId="124"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5" fillId="0" borderId="19" xfId="0" applyFont="1" applyBorder="1">
      <alignment vertical="center"/>
    </xf>
    <xf numFmtId="0" fontId="5" fillId="0" borderId="20" xfId="0" applyFont="1" applyBorder="1">
      <alignment vertical="center"/>
    </xf>
    <xf numFmtId="184" fontId="3" fillId="0" borderId="0" xfId="0" applyNumberFormat="1" applyFont="1" applyAlignment="1" applyProtection="1">
      <alignment horizontal="center" vertical="center"/>
      <protection locked="0"/>
    </xf>
    <xf numFmtId="0" fontId="6" fillId="0" borderId="29" xfId="0" applyFont="1" applyBorder="1" applyAlignment="1">
      <alignment horizontal="justify" vertical="center" wrapText="1"/>
    </xf>
    <xf numFmtId="0" fontId="6" fillId="0" borderId="37" xfId="0" applyFont="1" applyBorder="1" applyAlignment="1">
      <alignment horizontal="justify" vertical="center" wrapText="1"/>
    </xf>
    <xf numFmtId="0" fontId="6" fillId="0" borderId="40" xfId="0" applyFont="1" applyBorder="1" applyAlignment="1">
      <alignment horizontal="justify" vertical="center" wrapText="1"/>
    </xf>
    <xf numFmtId="0" fontId="4" fillId="0" borderId="16" xfId="0" applyFont="1" applyBorder="1" applyAlignment="1">
      <alignment horizontal="center" vertical="center"/>
    </xf>
    <xf numFmtId="0" fontId="4" fillId="0" borderId="16" xfId="0" applyFont="1" applyBorder="1" applyAlignment="1" applyProtection="1">
      <alignment horizontal="center" vertical="center" shrinkToFit="1"/>
      <protection locked="0"/>
    </xf>
    <xf numFmtId="188" fontId="4" fillId="0" borderId="16" xfId="0" applyNumberFormat="1" applyFont="1" applyBorder="1" applyAlignment="1" applyProtection="1">
      <alignment horizontal="center" vertical="center"/>
      <protection locked="0"/>
    </xf>
    <xf numFmtId="0" fontId="5" fillId="0" borderId="126" xfId="0" applyFont="1" applyBorder="1" applyAlignment="1">
      <alignment horizontal="left" vertical="top" wrapText="1"/>
    </xf>
    <xf numFmtId="0" fontId="5" fillId="0" borderId="128" xfId="0" applyFont="1" applyBorder="1" applyAlignment="1">
      <alignment horizontal="left" vertical="top" wrapText="1"/>
    </xf>
    <xf numFmtId="0" fontId="5" fillId="0" borderId="16" xfId="0" applyFont="1" applyBorder="1" applyAlignment="1">
      <alignment vertical="center" wrapText="1"/>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6" fillId="0" borderId="4" xfId="0" applyFont="1" applyBorder="1" applyAlignment="1">
      <alignment horizontal="left" vertical="top" wrapTex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15"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15" xfId="0" applyFont="1" applyBorder="1">
      <alignment vertical="center"/>
    </xf>
    <xf numFmtId="0" fontId="5" fillId="0" borderId="16" xfId="0" applyFont="1" applyBorder="1">
      <alignment vertical="center"/>
    </xf>
    <xf numFmtId="184" fontId="3" fillId="0" borderId="16" xfId="0" applyNumberFormat="1" applyFont="1" applyBorder="1" applyAlignment="1" applyProtection="1">
      <alignment horizontal="center" vertical="center"/>
      <protection locked="0"/>
    </xf>
    <xf numFmtId="0" fontId="3" fillId="0" borderId="41" xfId="0" applyFont="1" applyBorder="1" applyAlignment="1">
      <alignment horizontal="distributed" vertical="center"/>
    </xf>
    <xf numFmtId="0" fontId="3" fillId="0" borderId="2" xfId="0" applyFont="1" applyBorder="1" applyAlignment="1">
      <alignment horizontal="distributed"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11" fillId="0" borderId="15" xfId="0" applyFont="1" applyBorder="1" applyAlignment="1">
      <alignment horizontal="justify" vertical="center" wrapText="1"/>
    </xf>
    <xf numFmtId="0" fontId="11" fillId="0" borderId="16" xfId="0" applyFont="1" applyBorder="1" applyAlignment="1">
      <alignment horizontal="justify"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5" fillId="0" borderId="41" xfId="0" applyFont="1" applyBorder="1" applyAlignment="1">
      <alignment horizontal="justify" vertical="center" wrapText="1"/>
    </xf>
    <xf numFmtId="0" fontId="5" fillId="0" borderId="43" xfId="0" applyFont="1" applyBorder="1" applyAlignment="1">
      <alignment horizontal="justify" vertical="center" wrapText="1"/>
    </xf>
    <xf numFmtId="0" fontId="3" fillId="0" borderId="25" xfId="0" applyFont="1" applyBorder="1" applyAlignment="1">
      <alignment horizontal="distributed" vertical="center" wrapText="1"/>
    </xf>
    <xf numFmtId="0" fontId="3" fillId="0" borderId="26" xfId="0" applyFont="1" applyBorder="1" applyAlignment="1">
      <alignment horizontal="distributed" vertical="center" wrapText="1"/>
    </xf>
    <xf numFmtId="0" fontId="3" fillId="0" borderId="26" xfId="0" applyFont="1" applyBorder="1" applyAlignment="1">
      <alignment horizontal="center" vertical="center"/>
    </xf>
    <xf numFmtId="0" fontId="14" fillId="0" borderId="20" xfId="0" applyFont="1" applyBorder="1" applyAlignment="1" applyProtection="1">
      <alignment horizontal="center" vertical="center"/>
      <protection locked="0"/>
    </xf>
    <xf numFmtId="0" fontId="3" fillId="0" borderId="21" xfId="0" applyFont="1" applyBorder="1" applyAlignment="1">
      <alignment horizontal="left" vertical="center"/>
    </xf>
    <xf numFmtId="0" fontId="5" fillId="0" borderId="3" xfId="0" applyFont="1" applyBorder="1" applyAlignment="1">
      <alignment horizontal="justify" vertical="center" wrapText="1"/>
    </xf>
    <xf numFmtId="0" fontId="5" fillId="0" borderId="3"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6" fillId="0" borderId="19" xfId="0" applyFont="1" applyBorder="1" applyAlignment="1">
      <alignment vertical="center" wrapText="1"/>
    </xf>
    <xf numFmtId="0" fontId="6" fillId="0" borderId="20" xfId="0" applyFont="1" applyBorder="1" applyAlignment="1">
      <alignment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38" fontId="5" fillId="0" borderId="20" xfId="1" applyFont="1" applyBorder="1" applyAlignment="1" applyProtection="1">
      <alignment horizontal="center" vertical="center"/>
      <protection locked="0"/>
    </xf>
    <xf numFmtId="0" fontId="5" fillId="0" borderId="44" xfId="0" applyFont="1" applyBorder="1" applyAlignment="1">
      <alignment horizontal="left" vertical="center"/>
    </xf>
    <xf numFmtId="182" fontId="5" fillId="0" borderId="44" xfId="0" applyNumberFormat="1" applyFont="1" applyBorder="1" applyAlignment="1">
      <alignment horizontal="center" vertical="center" wrapText="1"/>
    </xf>
    <xf numFmtId="0" fontId="5" fillId="0" borderId="38" xfId="0" applyFont="1" applyBorder="1" applyAlignment="1">
      <alignment horizontal="center" vertical="center"/>
    </xf>
    <xf numFmtId="0" fontId="3" fillId="0" borderId="56" xfId="0" applyFont="1" applyBorder="1" applyProtection="1">
      <alignment vertical="center"/>
      <protection locked="0"/>
    </xf>
    <xf numFmtId="0" fontId="3" fillId="0" borderId="57" xfId="0" applyFont="1" applyBorder="1" applyProtection="1">
      <alignment vertical="center"/>
      <protection locked="0"/>
    </xf>
    <xf numFmtId="0" fontId="5" fillId="0" borderId="56" xfId="0" applyFont="1" applyBorder="1" applyAlignment="1" applyProtection="1">
      <alignment horizontal="justify" vertical="center" wrapText="1"/>
      <protection locked="0"/>
    </xf>
    <xf numFmtId="0" fontId="5" fillId="0" borderId="57" xfId="0" applyFont="1" applyBorder="1" applyAlignment="1" applyProtection="1">
      <alignment horizontal="justify" vertical="center" wrapText="1"/>
      <protection locked="0"/>
    </xf>
    <xf numFmtId="0" fontId="3" fillId="0" borderId="30" xfId="0" applyFont="1" applyBorder="1" applyAlignment="1">
      <alignment horizontal="left" vertical="center" wrapText="1"/>
    </xf>
    <xf numFmtId="0" fontId="3" fillId="0" borderId="9" xfId="0" applyFont="1" applyBorder="1" applyAlignment="1">
      <alignment horizontal="left" vertical="center" wrapText="1"/>
    </xf>
    <xf numFmtId="0" fontId="5" fillId="0" borderId="34" xfId="0" applyFont="1" applyBorder="1" applyAlignment="1">
      <alignment horizontal="center" vertical="center" wrapText="1"/>
    </xf>
    <xf numFmtId="0" fontId="5" fillId="0" borderId="12" xfId="0" applyFont="1" applyBorder="1" applyAlignment="1">
      <alignment horizontal="center" vertical="center"/>
    </xf>
    <xf numFmtId="0" fontId="5" fillId="0" borderId="16" xfId="0" applyFont="1" applyBorder="1" applyAlignment="1">
      <alignment horizontal="right" vertical="center"/>
    </xf>
    <xf numFmtId="0" fontId="5" fillId="0" borderId="8" xfId="0" applyFont="1" applyBorder="1" applyAlignment="1">
      <alignment horizontal="right" vertical="center"/>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0" xfId="0" applyFont="1" applyBorder="1" applyAlignment="1" applyProtection="1">
      <alignment vertical="center" wrapText="1"/>
      <protection locked="0"/>
    </xf>
    <xf numFmtId="0" fontId="5" fillId="0" borderId="53" xfId="0" applyFont="1" applyBorder="1" applyAlignment="1" applyProtection="1">
      <alignment vertical="center" wrapText="1"/>
      <protection locked="0"/>
    </xf>
    <xf numFmtId="0" fontId="3" fillId="0" borderId="60" xfId="0" applyFont="1" applyBorder="1" applyProtection="1">
      <alignment vertical="center"/>
      <protection locked="0"/>
    </xf>
    <xf numFmtId="0" fontId="3" fillId="0" borderId="53" xfId="0" applyFont="1" applyBorder="1" applyProtection="1">
      <alignment vertical="center"/>
      <protection locked="0"/>
    </xf>
    <xf numFmtId="0" fontId="5" fillId="0" borderId="56" xfId="0" applyFont="1" applyBorder="1" applyAlignment="1" applyProtection="1">
      <alignment vertical="center" wrapText="1"/>
      <protection locked="0"/>
    </xf>
    <xf numFmtId="0" fontId="5" fillId="0" borderId="57" xfId="0" applyFont="1" applyBorder="1" applyAlignment="1" applyProtection="1">
      <alignment vertical="center" wrapText="1"/>
      <protection locked="0"/>
    </xf>
    <xf numFmtId="0" fontId="5" fillId="0" borderId="64"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28" xfId="0" applyFont="1" applyBorder="1" applyAlignment="1">
      <alignment horizontal="center" vertical="center"/>
    </xf>
    <xf numFmtId="0" fontId="5" fillId="0" borderId="54" xfId="0" applyFont="1" applyBorder="1" applyAlignment="1">
      <alignment horizontal="center" vertical="center" wrapText="1"/>
    </xf>
    <xf numFmtId="0" fontId="5" fillId="0" borderId="58" xfId="0" applyFont="1" applyBorder="1" applyAlignment="1">
      <alignment horizontal="center" vertical="center" wrapText="1"/>
    </xf>
    <xf numFmtId="0" fontId="3" fillId="0" borderId="54" xfId="0" applyFont="1" applyBorder="1" applyProtection="1">
      <alignment vertical="center"/>
      <protection locked="0"/>
    </xf>
    <xf numFmtId="0" fontId="3" fillId="0" borderId="55" xfId="0" applyFont="1" applyBorder="1" applyProtection="1">
      <alignment vertical="center"/>
      <protection locked="0"/>
    </xf>
    <xf numFmtId="0" fontId="5" fillId="0" borderId="54" xfId="0" applyFont="1" applyBorder="1" applyAlignment="1" applyProtection="1">
      <alignment horizontal="justify" vertical="center" wrapText="1"/>
      <protection locked="0"/>
    </xf>
    <xf numFmtId="0" fontId="5" fillId="0" borderId="55" xfId="0" applyFont="1" applyBorder="1" applyAlignment="1" applyProtection="1">
      <alignment horizontal="justify" vertical="center" wrapText="1"/>
      <protection locked="0"/>
    </xf>
    <xf numFmtId="0" fontId="5" fillId="0" borderId="39" xfId="0" applyFont="1" applyBorder="1" applyAlignment="1">
      <alignment horizontal="justify" vertical="center" wrapText="1"/>
    </xf>
    <xf numFmtId="0" fontId="5" fillId="0" borderId="6" xfId="0" applyFont="1" applyBorder="1" applyAlignment="1" applyProtection="1">
      <alignment horizontal="center" vertical="center" wrapText="1"/>
      <protection locked="0"/>
    </xf>
    <xf numFmtId="0" fontId="3" fillId="0" borderId="19" xfId="0" applyFont="1" applyBorder="1">
      <alignment vertical="center"/>
    </xf>
    <xf numFmtId="0" fontId="3" fillId="0" borderId="20" xfId="0" applyFont="1" applyBorder="1">
      <alignment vertical="center"/>
    </xf>
    <xf numFmtId="0" fontId="5" fillId="0" borderId="20" xfId="0"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0" fontId="5" fillId="0" borderId="42" xfId="0" applyFont="1" applyBorder="1" applyAlignment="1">
      <alignment horizontal="left" vertical="center" wrapText="1"/>
    </xf>
    <xf numFmtId="0" fontId="5" fillId="0" borderId="52" xfId="0" applyFont="1" applyBorder="1" applyAlignment="1">
      <alignment horizontal="left" vertical="center" wrapText="1"/>
    </xf>
    <xf numFmtId="0" fontId="5" fillId="0" borderId="44" xfId="0" applyFont="1" applyBorder="1" applyAlignment="1">
      <alignment horizontal="left" vertical="center" wrapText="1"/>
    </xf>
    <xf numFmtId="0" fontId="5" fillId="0" borderId="24" xfId="0" applyFont="1" applyBorder="1" applyAlignment="1">
      <alignment horizontal="left" vertical="center" wrapText="1"/>
    </xf>
    <xf numFmtId="0" fontId="5" fillId="0" borderId="42" xfId="0" applyFont="1" applyBorder="1" applyAlignment="1">
      <alignment horizontal="center" vertical="center" wrapText="1"/>
    </xf>
    <xf numFmtId="0" fontId="10" fillId="0" borderId="41"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42"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5" fillId="0" borderId="41" xfId="0" applyFont="1" applyBorder="1" applyAlignment="1">
      <alignment horizontal="left" vertical="center"/>
    </xf>
    <xf numFmtId="0" fontId="5" fillId="0" borderId="2" xfId="0" applyFont="1" applyBorder="1" applyAlignment="1">
      <alignment horizontal="left" vertical="center"/>
    </xf>
    <xf numFmtId="0" fontId="5" fillId="0" borderId="4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41" xfId="0" applyFont="1" applyBorder="1" applyAlignment="1">
      <alignment horizontal="center" vertical="center"/>
    </xf>
    <xf numFmtId="0" fontId="5" fillId="0" borderId="2"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5" fillId="0" borderId="7" xfId="0" applyFont="1" applyBorder="1" applyAlignment="1">
      <alignment horizontal="center" vertical="center" wrapText="1"/>
    </xf>
    <xf numFmtId="0" fontId="10" fillId="0" borderId="3"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wrapText="1"/>
    </xf>
    <xf numFmtId="0" fontId="16" fillId="0" borderId="4" xfId="0" applyFont="1" applyBorder="1" applyAlignment="1">
      <alignment horizontal="left" wrapText="1"/>
    </xf>
    <xf numFmtId="0" fontId="3" fillId="0" borderId="42" xfId="0" applyFont="1" applyBorder="1" applyAlignment="1">
      <alignment horizontal="center" vertical="center"/>
    </xf>
    <xf numFmtId="0" fontId="5" fillId="0" borderId="46" xfId="0" applyFont="1" applyBorder="1" applyAlignment="1">
      <alignment horizontal="left" vertical="center" wrapText="1"/>
    </xf>
    <xf numFmtId="0" fontId="5" fillId="0" borderId="27" xfId="0" applyFont="1" applyBorder="1" applyAlignment="1">
      <alignment horizontal="left" vertical="center" wrapText="1"/>
    </xf>
    <xf numFmtId="0" fontId="5" fillId="0" borderId="12" xfId="0" applyFont="1" applyBorder="1" applyAlignment="1">
      <alignment horizontal="justify"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2" fillId="0" borderId="16" xfId="0" applyFont="1" applyBorder="1" applyAlignment="1">
      <alignment horizontal="center" vertical="center"/>
    </xf>
    <xf numFmtId="0" fontId="7" fillId="0" borderId="20" xfId="0" applyFont="1" applyBorder="1" applyAlignment="1">
      <alignment horizontal="left" vertical="center"/>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right" vertical="center" wrapText="1"/>
    </xf>
    <xf numFmtId="0" fontId="3" fillId="0" borderId="8" xfId="0" applyFont="1" applyBorder="1" applyAlignment="1">
      <alignment horizontal="right" vertical="center" wrapText="1"/>
    </xf>
    <xf numFmtId="0" fontId="3" fillId="0" borderId="8" xfId="0" applyFont="1" applyBorder="1" applyAlignment="1" applyProtection="1">
      <alignment horizontal="center" vertical="center" wrapText="1"/>
      <protection locked="0"/>
    </xf>
    <xf numFmtId="0" fontId="5" fillId="0" borderId="23" xfId="0" applyFont="1" applyBorder="1" applyAlignment="1">
      <alignment horizontal="left" vertical="center" wrapText="1"/>
    </xf>
    <xf numFmtId="0" fontId="3" fillId="0" borderId="45" xfId="0" applyFont="1" applyBorder="1" applyAlignment="1">
      <alignment horizontal="center" vertical="center"/>
    </xf>
    <xf numFmtId="0" fontId="3" fillId="0" borderId="37" xfId="0" applyFont="1" applyBorder="1" applyAlignment="1">
      <alignment horizontal="center" vertical="center"/>
    </xf>
    <xf numFmtId="0" fontId="3" fillId="0" borderId="34"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19" xfId="0" applyFont="1" applyBorder="1" applyAlignment="1">
      <alignment horizontal="right" vertical="center" wrapText="1"/>
    </xf>
    <xf numFmtId="0" fontId="5" fillId="0" borderId="20" xfId="0" applyFont="1" applyBorder="1" applyAlignment="1">
      <alignment horizontal="right" vertical="center" wrapText="1"/>
    </xf>
    <xf numFmtId="49" fontId="5" fillId="0" borderId="2" xfId="0" applyNumberFormat="1" applyFont="1" applyBorder="1" applyAlignment="1" applyProtection="1">
      <alignment horizontal="center" vertical="center" wrapText="1"/>
      <protection locked="0"/>
    </xf>
    <xf numFmtId="0" fontId="3" fillId="0" borderId="23" xfId="0" applyFont="1" applyBorder="1" applyAlignment="1">
      <alignment horizontal="left" vertical="center"/>
    </xf>
    <xf numFmtId="179" fontId="3" fillId="0" borderId="26" xfId="0" applyNumberFormat="1" applyFont="1" applyBorder="1" applyAlignment="1" applyProtection="1">
      <alignment horizontal="center" vertical="center"/>
      <protection locked="0"/>
    </xf>
    <xf numFmtId="0" fontId="3" fillId="0" borderId="10" xfId="0" applyFont="1" applyBorder="1">
      <alignment vertical="center"/>
    </xf>
    <xf numFmtId="0" fontId="3" fillId="0" borderId="4" xfId="0" applyFont="1" applyBorder="1">
      <alignment vertical="center"/>
    </xf>
    <xf numFmtId="0" fontId="3" fillId="0" borderId="3" xfId="0" applyFont="1" applyBorder="1" applyAlignment="1">
      <alignment horizontal="center" vertical="top" wrapText="1"/>
    </xf>
    <xf numFmtId="0" fontId="3" fillId="0" borderId="0" xfId="0" applyFont="1" applyAlignment="1">
      <alignment horizontal="center" vertical="top" wrapText="1"/>
    </xf>
    <xf numFmtId="0" fontId="3" fillId="0" borderId="9" xfId="0" applyFont="1" applyBorder="1" applyAlignment="1">
      <alignment horizontal="center" vertical="top" wrapText="1"/>
    </xf>
    <xf numFmtId="0" fontId="3" fillId="0" borderId="19" xfId="0" applyFont="1" applyBorder="1" applyAlignment="1">
      <alignment horizontal="center" vertical="top" wrapText="1"/>
    </xf>
    <xf numFmtId="0" fontId="3" fillId="0" borderId="20" xfId="0" applyFont="1" applyBorder="1" applyAlignment="1">
      <alignment horizontal="center" vertical="top" wrapText="1"/>
    </xf>
    <xf numFmtId="0" fontId="3" fillId="0" borderId="31" xfId="0" applyFont="1" applyBorder="1" applyAlignment="1">
      <alignment horizontal="center" vertical="top" wrapText="1"/>
    </xf>
    <xf numFmtId="0" fontId="5" fillId="0" borderId="17" xfId="0" applyFont="1" applyBorder="1" applyAlignment="1">
      <alignment horizontal="justify" vertical="center" wrapText="1"/>
    </xf>
    <xf numFmtId="0" fontId="5" fillId="0" borderId="16" xfId="0" applyFont="1" applyBorder="1" applyAlignment="1" applyProtection="1">
      <alignment horizontal="center" vertical="center" wrapText="1"/>
      <protection locked="0"/>
    </xf>
    <xf numFmtId="38" fontId="5" fillId="0" borderId="0" xfId="1" applyFont="1"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5" fillId="0" borderId="51"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123" xfId="0" applyFont="1" applyBorder="1" applyAlignment="1">
      <alignment horizontal="justify" vertical="center" wrapText="1"/>
    </xf>
    <xf numFmtId="0" fontId="5" fillId="0" borderId="124" xfId="0" applyFont="1" applyBorder="1" applyAlignment="1">
      <alignment horizontal="justify" vertical="center" wrapText="1"/>
    </xf>
    <xf numFmtId="0" fontId="5" fillId="0" borderId="125" xfId="0" applyFont="1" applyBorder="1" applyAlignment="1">
      <alignment horizontal="justify" vertical="center" wrapText="1"/>
    </xf>
    <xf numFmtId="0" fontId="5" fillId="0" borderId="5" xfId="0" applyFont="1" applyBorder="1" applyAlignment="1">
      <alignment horizontal="left" vertical="top"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5" fillId="0" borderId="51" xfId="0" applyFont="1" applyBorder="1" applyAlignment="1">
      <alignment horizontal="left" vertical="center" wrapText="1"/>
    </xf>
    <xf numFmtId="0" fontId="3" fillId="0" borderId="23" xfId="0" applyFont="1" applyBorder="1">
      <alignment vertical="center"/>
    </xf>
    <xf numFmtId="0" fontId="3" fillId="0" borderId="21" xfId="0" applyFont="1" applyBorder="1">
      <alignment vertical="center"/>
    </xf>
    <xf numFmtId="0" fontId="6" fillId="0" borderId="49" xfId="0" applyFont="1" applyBorder="1" applyAlignment="1">
      <alignment horizontal="left" vertical="center" wrapText="1"/>
    </xf>
    <xf numFmtId="0" fontId="6" fillId="0" borderId="50" xfId="0" applyFont="1" applyBorder="1" applyAlignment="1">
      <alignment horizontal="left" vertical="center" wrapText="1"/>
    </xf>
    <xf numFmtId="0" fontId="4" fillId="0" borderId="12"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13" xfId="0" applyFont="1" applyBorder="1" applyAlignment="1">
      <alignment horizontal="justify" vertical="center" wrapText="1"/>
    </xf>
    <xf numFmtId="0" fontId="10" fillId="0" borderId="112" xfId="0" applyFont="1" applyBorder="1" applyAlignment="1">
      <alignment horizontal="justify" vertical="center" wrapText="1"/>
    </xf>
    <xf numFmtId="0" fontId="10" fillId="0" borderId="113" xfId="0" applyFont="1" applyBorder="1" applyAlignment="1">
      <alignment horizontal="justify" vertical="center" wrapText="1"/>
    </xf>
    <xf numFmtId="0" fontId="10" fillId="0" borderId="114" xfId="0" applyFont="1" applyBorder="1" applyAlignment="1">
      <alignment horizontal="justify" vertical="center" wrapText="1"/>
    </xf>
    <xf numFmtId="0" fontId="3" fillId="0" borderId="42" xfId="0" applyFont="1" applyBorder="1" applyAlignment="1">
      <alignment horizontal="left" vertical="center"/>
    </xf>
    <xf numFmtId="0" fontId="5" fillId="0" borderId="112" xfId="0" applyFont="1" applyBorder="1" applyAlignment="1">
      <alignment horizontal="left" vertical="center" wrapText="1"/>
    </xf>
    <xf numFmtId="0" fontId="5" fillId="0" borderId="113" xfId="0" applyFont="1" applyBorder="1" applyAlignment="1">
      <alignment horizontal="left" vertical="center" wrapText="1"/>
    </xf>
    <xf numFmtId="0" fontId="5" fillId="0" borderId="114" xfId="0" applyFont="1" applyBorder="1" applyAlignment="1">
      <alignment horizontal="left" vertical="center" wrapText="1"/>
    </xf>
    <xf numFmtId="0" fontId="5" fillId="0" borderId="41" xfId="0" applyFont="1" applyBorder="1" applyAlignment="1">
      <alignment horizontal="left" vertical="center" wrapText="1"/>
    </xf>
    <xf numFmtId="0" fontId="5" fillId="0" borderId="120" xfId="0" applyFont="1" applyBorder="1" applyAlignment="1">
      <alignment horizontal="left" vertical="center" wrapText="1"/>
    </xf>
    <xf numFmtId="0" fontId="5" fillId="0" borderId="121" xfId="0" applyFont="1" applyBorder="1" applyAlignment="1">
      <alignment horizontal="left" vertical="center" wrapText="1"/>
    </xf>
    <xf numFmtId="0" fontId="5" fillId="0" borderId="122" xfId="0" applyFont="1" applyBorder="1" applyAlignment="1">
      <alignment horizontal="left" vertical="center" wrapText="1"/>
    </xf>
    <xf numFmtId="182" fontId="14" fillId="0" borderId="0" xfId="0" applyNumberFormat="1" applyFont="1" applyAlignment="1" applyProtection="1">
      <alignment horizontal="center" vertical="center"/>
      <protection locked="0"/>
    </xf>
    <xf numFmtId="182" fontId="14" fillId="0" borderId="16" xfId="0" applyNumberFormat="1" applyFont="1" applyBorder="1" applyAlignment="1" applyProtection="1">
      <alignment horizontal="center" vertical="center"/>
      <protection locked="0"/>
    </xf>
    <xf numFmtId="182" fontId="14" fillId="0" borderId="0" xfId="0" applyNumberFormat="1" applyFont="1" applyProtection="1">
      <alignment vertical="center"/>
      <protection locked="0"/>
    </xf>
    <xf numFmtId="0" fontId="14" fillId="0" borderId="16" xfId="0" applyFont="1" applyBorder="1" applyAlignment="1" applyProtection="1">
      <alignment horizontal="center" vertical="center"/>
      <protection locked="0"/>
    </xf>
    <xf numFmtId="0" fontId="14" fillId="0" borderId="0" xfId="0" applyFont="1" applyProtection="1">
      <alignment vertical="center"/>
      <protection locked="0"/>
    </xf>
    <xf numFmtId="0" fontId="3" fillId="0" borderId="3" xfId="0" applyFont="1" applyBorder="1" applyAlignment="1">
      <alignment horizontal="right" vertical="center"/>
    </xf>
    <xf numFmtId="0" fontId="3" fillId="0" borderId="0" xfId="0" applyFont="1" applyAlignment="1">
      <alignment horizontal="right" vertical="center"/>
    </xf>
    <xf numFmtId="0" fontId="14" fillId="0" borderId="0" xfId="0" applyFont="1" applyAlignment="1" applyProtection="1">
      <alignment horizontal="center" vertical="center"/>
      <protection locked="0"/>
    </xf>
    <xf numFmtId="0" fontId="4" fillId="0" borderId="105" xfId="0" applyFont="1" applyBorder="1" applyAlignment="1">
      <alignment horizontal="justify" vertical="center" wrapText="1"/>
    </xf>
    <xf numFmtId="0" fontId="4" fillId="0" borderId="106" xfId="0" applyFont="1" applyBorder="1" applyAlignment="1">
      <alignment horizontal="justify" vertical="center" wrapText="1"/>
    </xf>
    <xf numFmtId="0" fontId="4" fillId="0" borderId="107" xfId="0" applyFont="1" applyBorder="1" applyAlignment="1">
      <alignment horizontal="justify" vertical="center" wrapText="1"/>
    </xf>
    <xf numFmtId="179" fontId="3" fillId="0" borderId="110" xfId="0" applyNumberFormat="1" applyFont="1" applyBorder="1" applyAlignment="1" applyProtection="1">
      <alignment horizontal="center" vertical="center"/>
      <protection locked="0"/>
    </xf>
    <xf numFmtId="0" fontId="3" fillId="0" borderId="110" xfId="0" applyFont="1" applyBorder="1" applyAlignment="1">
      <alignment horizontal="left" vertical="center"/>
    </xf>
    <xf numFmtId="38" fontId="14" fillId="0" borderId="8" xfId="1" applyFont="1" applyBorder="1" applyAlignment="1" applyProtection="1">
      <alignment horizontal="center" vertical="center"/>
      <protection locked="0"/>
    </xf>
    <xf numFmtId="0" fontId="5" fillId="0" borderId="112" xfId="0" applyFont="1" applyBorder="1" applyAlignment="1">
      <alignment horizontal="justify" vertical="center" wrapText="1"/>
    </xf>
    <xf numFmtId="0" fontId="5" fillId="0" borderId="113" xfId="0" applyFont="1" applyBorder="1" applyAlignment="1">
      <alignment horizontal="justify" vertical="center" wrapText="1"/>
    </xf>
    <xf numFmtId="0" fontId="5" fillId="0" borderId="114" xfId="0" applyFont="1" applyBorder="1" applyAlignment="1">
      <alignment horizontal="justify" vertical="center" wrapText="1"/>
    </xf>
    <xf numFmtId="0" fontId="5" fillId="0" borderId="41" xfId="0" applyFont="1" applyBorder="1" applyAlignment="1">
      <alignment horizontal="center" vertical="center" wrapText="1"/>
    </xf>
    <xf numFmtId="0" fontId="3" fillId="0" borderId="3" xfId="0" applyFont="1" applyBorder="1" applyAlignment="1">
      <alignment horizontal="center" vertical="center"/>
    </xf>
    <xf numFmtId="0" fontId="3" fillId="0" borderId="19" xfId="0" applyFont="1" applyBorder="1" applyAlignment="1">
      <alignment horizontal="center" vertical="center"/>
    </xf>
    <xf numFmtId="180" fontId="14" fillId="0" borderId="0" xfId="1" applyNumberFormat="1" applyFont="1" applyBorder="1" applyAlignment="1" applyProtection="1">
      <alignment horizontal="center" vertical="center"/>
      <protection locked="0"/>
    </xf>
    <xf numFmtId="181" fontId="14" fillId="0" borderId="0" xfId="1" applyNumberFormat="1" applyFont="1" applyBorder="1" applyAlignment="1" applyProtection="1">
      <alignment horizontal="center" vertical="center"/>
      <protection locked="0"/>
    </xf>
    <xf numFmtId="0" fontId="5" fillId="0" borderId="109" xfId="0" applyFont="1" applyBorder="1" applyAlignment="1">
      <alignment horizontal="left" vertical="center" wrapText="1"/>
    </xf>
    <xf numFmtId="0" fontId="5" fillId="0" borderId="110" xfId="0" applyFont="1" applyBorder="1" applyAlignment="1">
      <alignment horizontal="left" vertical="center" wrapText="1"/>
    </xf>
    <xf numFmtId="0" fontId="5" fillId="0" borderId="111" xfId="0" applyFont="1" applyBorder="1" applyAlignment="1">
      <alignment horizontal="left" vertical="center" wrapText="1"/>
    </xf>
    <xf numFmtId="0" fontId="5" fillId="0" borderId="112" xfId="0" applyFont="1" applyBorder="1" applyAlignment="1">
      <alignment vertical="center" wrapText="1"/>
    </xf>
    <xf numFmtId="0" fontId="5" fillId="0" borderId="113" xfId="0" applyFont="1" applyBorder="1" applyAlignment="1">
      <alignment vertical="center" wrapText="1"/>
    </xf>
    <xf numFmtId="0" fontId="5" fillId="0" borderId="114" xfId="0" applyFont="1" applyBorder="1" applyAlignment="1">
      <alignment vertical="center" wrapText="1"/>
    </xf>
    <xf numFmtId="0" fontId="5" fillId="0" borderId="117" xfId="0" applyFont="1" applyBorder="1" applyAlignment="1">
      <alignment vertical="center" wrapText="1"/>
    </xf>
    <xf numFmtId="0" fontId="5" fillId="0" borderId="118" xfId="0" applyFont="1" applyBorder="1" applyAlignment="1">
      <alignment vertical="center" wrapText="1"/>
    </xf>
    <xf numFmtId="0" fontId="5" fillId="0" borderId="119" xfId="0" applyFont="1" applyBorder="1" applyAlignment="1">
      <alignment vertical="center" wrapText="1"/>
    </xf>
    <xf numFmtId="0" fontId="5" fillId="0" borderId="46" xfId="0" applyFont="1" applyBorder="1" applyAlignment="1">
      <alignment horizontal="justify" vertical="center" wrapText="1"/>
    </xf>
    <xf numFmtId="0" fontId="3" fillId="0" borderId="25" xfId="0" applyFont="1" applyBorder="1" applyAlignment="1">
      <alignment horizontal="right" vertical="center" wrapText="1"/>
    </xf>
    <xf numFmtId="0" fontId="3" fillId="0" borderId="26" xfId="0" applyFont="1" applyBorder="1" applyAlignment="1">
      <alignment horizontal="right" vertical="center" wrapText="1"/>
    </xf>
    <xf numFmtId="178" fontId="3" fillId="0" borderId="26" xfId="0" applyNumberFormat="1" applyFont="1" applyBorder="1" applyAlignment="1" applyProtection="1">
      <alignment horizontal="distributed" vertical="center" wrapText="1"/>
      <protection locked="0"/>
    </xf>
    <xf numFmtId="178" fontId="3" fillId="0" borderId="26" xfId="0" applyNumberFormat="1" applyFont="1" applyBorder="1" applyAlignment="1">
      <alignment horizontal="center" vertical="center" wrapText="1"/>
    </xf>
    <xf numFmtId="0" fontId="3" fillId="0" borderId="26" xfId="0" applyFont="1" applyBorder="1" applyAlignment="1" applyProtection="1">
      <alignment horizontal="center" vertical="center" wrapText="1"/>
      <protection locked="0"/>
    </xf>
    <xf numFmtId="0" fontId="4" fillId="0" borderId="2" xfId="0" applyFont="1" applyBorder="1" applyAlignment="1">
      <alignment horizontal="left" vertical="center" wrapText="1"/>
    </xf>
    <xf numFmtId="0" fontId="4" fillId="0" borderId="42" xfId="0" applyFont="1" applyBorder="1" applyAlignment="1">
      <alignment horizontal="left"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5" xfId="0" applyFont="1" applyBorder="1" applyAlignment="1">
      <alignment horizontal="center" vertical="center" wrapText="1"/>
    </xf>
    <xf numFmtId="0" fontId="3" fillId="0" borderId="16" xfId="0" applyFont="1" applyBorder="1" applyAlignment="1">
      <alignment horizontal="center" vertical="center" wrapText="1"/>
    </xf>
    <xf numFmtId="49" fontId="3" fillId="0" borderId="16" xfId="0" applyNumberFormat="1" applyFont="1" applyBorder="1" applyAlignment="1" applyProtection="1">
      <alignment horizontal="center" vertical="center" wrapText="1"/>
      <protection locked="0"/>
    </xf>
    <xf numFmtId="49" fontId="3" fillId="0" borderId="0" xfId="0" applyNumberFormat="1" applyFont="1" applyAlignment="1" applyProtection="1">
      <alignment horizontal="center" vertical="center" wrapText="1"/>
      <protection locked="0"/>
    </xf>
    <xf numFmtId="0" fontId="5" fillId="0" borderId="15" xfId="0" applyFont="1" applyBorder="1" applyAlignment="1" applyProtection="1">
      <alignment horizontal="left" vertical="center" wrapText="1" indent="2"/>
      <protection locked="0"/>
    </xf>
    <xf numFmtId="0" fontId="5" fillId="0" borderId="16" xfId="0" applyFont="1" applyBorder="1" applyAlignment="1" applyProtection="1">
      <alignment horizontal="left" vertical="center" wrapText="1" indent="2"/>
      <protection locked="0"/>
    </xf>
    <xf numFmtId="0" fontId="5" fillId="0" borderId="18" xfId="0" applyFont="1" applyBorder="1" applyAlignment="1" applyProtection="1">
      <alignment horizontal="left" vertical="center" wrapText="1" indent="2"/>
      <protection locked="0"/>
    </xf>
    <xf numFmtId="0" fontId="5" fillId="0" borderId="19" xfId="0" applyFont="1" applyBorder="1" applyAlignment="1" applyProtection="1">
      <alignment horizontal="left" vertical="center" wrapText="1" indent="2"/>
      <protection locked="0"/>
    </xf>
    <xf numFmtId="0" fontId="5" fillId="0" borderId="20" xfId="0" applyFont="1" applyBorder="1" applyAlignment="1" applyProtection="1">
      <alignment horizontal="left" vertical="center" wrapText="1" indent="2"/>
      <protection locked="0"/>
    </xf>
    <xf numFmtId="0" fontId="5" fillId="0" borderId="21" xfId="0" applyFont="1" applyBorder="1" applyAlignment="1" applyProtection="1">
      <alignment horizontal="left" vertical="center" wrapText="1" indent="2"/>
      <protection locked="0"/>
    </xf>
    <xf numFmtId="0" fontId="6" fillId="0" borderId="2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0" xfId="0" applyFont="1" applyAlignment="1" applyProtection="1">
      <alignment horizontal="center" vertical="center" wrapText="1"/>
      <protection locked="0"/>
    </xf>
    <xf numFmtId="0" fontId="5" fillId="0" borderId="1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3" fillId="0" borderId="21" xfId="0" applyFont="1" applyBorder="1" applyAlignment="1">
      <alignment vertical="top" wrapText="1"/>
    </xf>
    <xf numFmtId="0" fontId="3" fillId="0" borderId="20" xfId="0" applyFont="1" applyBorder="1" applyAlignment="1">
      <alignment horizontal="right" vertical="center"/>
    </xf>
    <xf numFmtId="0" fontId="5" fillId="0" borderId="20"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5" fillId="0" borderId="15" xfId="0" applyFont="1" applyBorder="1" applyAlignment="1">
      <alignment horizontal="center" vertical="top"/>
    </xf>
    <xf numFmtId="0" fontId="5" fillId="0" borderId="16" xfId="0" applyFont="1" applyBorder="1" applyAlignment="1">
      <alignment horizontal="center" vertical="top"/>
    </xf>
    <xf numFmtId="0" fontId="3" fillId="0" borderId="16"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5" fillId="0" borderId="5"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19" xfId="0" applyFont="1" applyBorder="1" applyAlignment="1" applyProtection="1">
      <alignment horizontal="left" vertical="top"/>
      <protection locked="0"/>
    </xf>
    <xf numFmtId="0" fontId="5" fillId="0" borderId="20" xfId="0" applyFont="1" applyBorder="1" applyAlignment="1" applyProtection="1">
      <alignment horizontal="left" vertical="top"/>
      <protection locked="0"/>
    </xf>
    <xf numFmtId="0" fontId="5" fillId="0" borderId="21" xfId="0" applyFont="1" applyBorder="1" applyAlignment="1" applyProtection="1">
      <alignment horizontal="left" vertical="top"/>
      <protection locked="0"/>
    </xf>
    <xf numFmtId="177" fontId="5" fillId="0" borderId="16" xfId="0" applyNumberFormat="1" applyFont="1" applyBorder="1" applyAlignment="1" applyProtection="1">
      <alignment horizontal="center" vertical="center" wrapText="1"/>
      <protection locked="0"/>
    </xf>
    <xf numFmtId="177" fontId="5" fillId="0" borderId="0" xfId="0" applyNumberFormat="1" applyFont="1" applyAlignment="1" applyProtection="1">
      <alignment horizontal="right" vertical="center" wrapText="1"/>
      <protection locked="0"/>
    </xf>
    <xf numFmtId="0" fontId="5" fillId="0" borderId="0" xfId="0" applyFont="1" applyAlignment="1" applyProtection="1">
      <alignment horizontal="left" vertical="center" wrapText="1"/>
      <protection locked="0"/>
    </xf>
    <xf numFmtId="0" fontId="3" fillId="0" borderId="3" xfId="0" applyFont="1" applyBorder="1" applyAlignment="1" applyProtection="1">
      <alignment horizontal="left" vertical="center" wrapText="1" indent="2"/>
      <protection locked="0"/>
    </xf>
    <xf numFmtId="0" fontId="3" fillId="0" borderId="0" xfId="0" applyFont="1" applyAlignment="1" applyProtection="1">
      <alignment horizontal="left" vertical="center" wrapText="1" indent="2"/>
      <protection locked="0"/>
    </xf>
    <xf numFmtId="0" fontId="3" fillId="0" borderId="4" xfId="0" applyFont="1" applyBorder="1" applyAlignment="1" applyProtection="1">
      <alignment horizontal="left" vertical="center" wrapText="1" indent="2"/>
      <protection locked="0"/>
    </xf>
    <xf numFmtId="0" fontId="5" fillId="0" borderId="8" xfId="0" applyFont="1" applyBorder="1" applyAlignment="1" applyProtection="1">
      <alignment horizontal="left" vertical="center" wrapText="1"/>
      <protection locked="0"/>
    </xf>
    <xf numFmtId="0" fontId="5" fillId="0" borderId="8" xfId="0" applyFont="1" applyBorder="1" applyAlignment="1">
      <alignment horizontal="right" vertical="center" wrapText="1"/>
    </xf>
    <xf numFmtId="0" fontId="5" fillId="0" borderId="13" xfId="0" applyFont="1" applyBorder="1" applyAlignment="1" applyProtection="1">
      <alignment horizontal="left" vertical="center" wrapText="1"/>
      <protection locked="0"/>
    </xf>
    <xf numFmtId="0" fontId="3" fillId="0" borderId="4" xfId="0" applyFont="1" applyBorder="1" applyAlignment="1">
      <alignment vertical="top" wrapText="1"/>
    </xf>
    <xf numFmtId="0" fontId="5" fillId="0" borderId="5" xfId="0" applyFont="1" applyBorder="1" applyAlignment="1">
      <alignment horizontal="center" vertical="center" wrapText="1"/>
    </xf>
    <xf numFmtId="0" fontId="5" fillId="0" borderId="7" xfId="0" applyFont="1" applyBorder="1" applyAlignment="1" applyProtection="1">
      <alignment horizontal="center" vertical="center" wrapText="1"/>
      <protection locked="0"/>
    </xf>
    <xf numFmtId="0" fontId="5" fillId="0" borderId="5" xfId="0" applyFont="1" applyBorder="1" applyAlignment="1" applyProtection="1">
      <alignment horizontal="left" vertical="center" wrapText="1" indent="2"/>
      <protection locked="0"/>
    </xf>
    <xf numFmtId="0" fontId="5" fillId="0" borderId="6" xfId="0" applyFont="1" applyBorder="1" applyAlignment="1" applyProtection="1">
      <alignment horizontal="left" vertical="center" wrapText="1" indent="2"/>
      <protection locked="0"/>
    </xf>
    <xf numFmtId="0" fontId="5" fillId="0" borderId="7" xfId="0" applyFont="1" applyBorder="1" applyAlignment="1" applyProtection="1">
      <alignment horizontal="left" vertical="center" wrapText="1" indent="2"/>
      <protection locked="0"/>
    </xf>
    <xf numFmtId="177" fontId="8" fillId="0" borderId="16" xfId="0" applyNumberFormat="1" applyFont="1" applyBorder="1" applyAlignment="1" applyProtection="1">
      <alignment horizontal="left" vertical="center" wrapText="1"/>
      <protection locked="0"/>
    </xf>
    <xf numFmtId="177" fontId="8" fillId="0" borderId="16" xfId="0" applyNumberFormat="1" applyFont="1" applyBorder="1" applyAlignment="1" applyProtection="1">
      <alignment horizontal="right" vertical="center" wrapText="1"/>
      <protection locked="0"/>
    </xf>
    <xf numFmtId="0" fontId="8" fillId="0" borderId="16"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indent="2"/>
      <protection locked="0"/>
    </xf>
    <xf numFmtId="0" fontId="5" fillId="0" borderId="0" xfId="0" applyFont="1" applyAlignment="1" applyProtection="1">
      <alignment horizontal="left" vertical="center" wrapText="1" indent="2"/>
      <protection locked="0"/>
    </xf>
    <xf numFmtId="0" fontId="5" fillId="0" borderId="4" xfId="0" applyFont="1" applyBorder="1" applyAlignment="1" applyProtection="1">
      <alignment horizontal="left" vertical="center" wrapText="1" indent="2"/>
      <protection locked="0"/>
    </xf>
    <xf numFmtId="0" fontId="5" fillId="0" borderId="26" xfId="0" applyFont="1" applyBorder="1" applyAlignment="1" applyProtection="1">
      <alignment horizontal="left" vertical="center" wrapText="1" indent="2"/>
      <protection locked="0"/>
    </xf>
    <xf numFmtId="0" fontId="5" fillId="0" borderId="27" xfId="0" applyFont="1" applyBorder="1" applyAlignment="1" applyProtection="1">
      <alignment horizontal="left" vertical="center" wrapText="1" indent="2"/>
      <protection locked="0"/>
    </xf>
    <xf numFmtId="0" fontId="3" fillId="0" borderId="3" xfId="0" applyFont="1" applyBorder="1" applyAlignment="1" applyProtection="1">
      <alignment horizontal="left" vertical="center" indent="2"/>
      <protection locked="0"/>
    </xf>
    <xf numFmtId="0" fontId="3" fillId="0" borderId="0" xfId="0" applyFont="1" applyAlignment="1" applyProtection="1">
      <alignment horizontal="left" vertical="center" indent="2"/>
      <protection locked="0"/>
    </xf>
    <xf numFmtId="0" fontId="3" fillId="0" borderId="4" xfId="0" applyFont="1" applyBorder="1" applyAlignment="1" applyProtection="1">
      <alignment horizontal="left" vertical="center" indent="2"/>
      <protection locked="0"/>
    </xf>
    <xf numFmtId="0" fontId="5" fillId="0" borderId="9"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protection locked="0"/>
    </xf>
    <xf numFmtId="0" fontId="5" fillId="0" borderId="0" xfId="0" applyFont="1" applyAlignment="1">
      <alignment horizontal="right" vertical="center" wrapText="1"/>
    </xf>
    <xf numFmtId="176" fontId="3" fillId="0" borderId="0" xfId="0" applyNumberFormat="1" applyFont="1" applyAlignment="1" applyProtection="1">
      <alignment horizontal="left" vertical="center"/>
      <protection locked="0"/>
    </xf>
    <xf numFmtId="176" fontId="3" fillId="0" borderId="4" xfId="0" applyNumberFormat="1" applyFont="1" applyBorder="1" applyAlignment="1" applyProtection="1">
      <alignment horizontal="left" vertical="center"/>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5" fillId="0" borderId="15" xfId="0" applyFont="1" applyBorder="1" applyAlignment="1">
      <alignment horizontal="center" vertical="center" wrapText="1"/>
    </xf>
    <xf numFmtId="0" fontId="3" fillId="0" borderId="4" xfId="0" applyFont="1" applyBorder="1" applyAlignment="1" applyProtection="1">
      <alignment horizontal="left" vertical="center"/>
      <protection locked="0"/>
    </xf>
    <xf numFmtId="0" fontId="10" fillId="0" borderId="3" xfId="0" applyFont="1" applyBorder="1" applyAlignment="1">
      <alignment horizontal="center" vertical="center" wrapText="1"/>
    </xf>
    <xf numFmtId="0" fontId="10" fillId="0" borderId="0" xfId="0" applyFont="1" applyAlignment="1">
      <alignment horizontal="center" vertical="center" wrapText="1"/>
    </xf>
    <xf numFmtId="0" fontId="7" fillId="0" borderId="0" xfId="0" applyFont="1" applyAlignment="1" applyProtection="1">
      <alignment horizontal="left" vertical="center"/>
      <protection locked="0"/>
    </xf>
    <xf numFmtId="183" fontId="3" fillId="0" borderId="0" xfId="0" applyNumberFormat="1" applyFont="1" applyAlignment="1" applyProtection="1">
      <alignment horizontal="center" vertical="center"/>
      <protection locked="0"/>
    </xf>
    <xf numFmtId="0" fontId="5" fillId="0" borderId="15" xfId="0" applyFont="1" applyBorder="1" applyAlignment="1">
      <alignment vertical="center" wrapText="1"/>
    </xf>
    <xf numFmtId="49" fontId="15" fillId="0" borderId="17" xfId="0" applyNumberFormat="1" applyFont="1" applyBorder="1" applyAlignment="1" applyProtection="1">
      <alignment horizontal="left" vertical="center"/>
      <protection locked="0"/>
    </xf>
    <xf numFmtId="49" fontId="15" fillId="0" borderId="16" xfId="0" applyNumberFormat="1" applyFont="1" applyBorder="1" applyAlignment="1" applyProtection="1">
      <alignment horizontal="left" vertical="center"/>
      <protection locked="0"/>
    </xf>
    <xf numFmtId="49" fontId="15" fillId="0" borderId="10" xfId="0" applyNumberFormat="1" applyFont="1" applyBorder="1" applyAlignment="1" applyProtection="1">
      <alignment horizontal="left" vertical="center"/>
      <protection locked="0"/>
    </xf>
    <xf numFmtId="49" fontId="15" fillId="0" borderId="0" xfId="0" applyNumberFormat="1" applyFont="1" applyAlignment="1" applyProtection="1">
      <alignment horizontal="left" vertical="center"/>
      <protection locked="0"/>
    </xf>
    <xf numFmtId="49" fontId="15" fillId="0" borderId="23" xfId="0" applyNumberFormat="1" applyFont="1" applyBorder="1" applyAlignment="1" applyProtection="1">
      <alignment horizontal="left" vertical="center"/>
      <protection locked="0"/>
    </xf>
    <xf numFmtId="49" fontId="15" fillId="0" borderId="20" xfId="0" applyNumberFormat="1" applyFont="1" applyBorder="1" applyAlignment="1" applyProtection="1">
      <alignment horizontal="left" vertical="center"/>
      <protection locked="0"/>
    </xf>
    <xf numFmtId="0" fontId="5" fillId="0" borderId="30" xfId="0" applyFont="1" applyBorder="1" applyAlignment="1">
      <alignment horizontal="justify" vertical="center" wrapText="1"/>
    </xf>
    <xf numFmtId="0" fontId="3" fillId="0" borderId="1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10" fillId="0" borderId="16" xfId="0" applyFont="1" applyBorder="1" applyAlignment="1" applyProtection="1">
      <alignment horizontal="left" vertical="center" wrapText="1"/>
      <protection locked="0"/>
    </xf>
    <xf numFmtId="0" fontId="10" fillId="0" borderId="16" xfId="0" applyFont="1" applyBorder="1" applyAlignment="1" applyProtection="1">
      <alignment horizontal="left" vertical="center"/>
      <protection locked="0"/>
    </xf>
    <xf numFmtId="0" fontId="10" fillId="0" borderId="18"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0" xfId="0" applyFont="1" applyBorder="1" applyAlignment="1">
      <alignment horizontal="center" vertical="center" wrapText="1"/>
    </xf>
    <xf numFmtId="49" fontId="8" fillId="0" borderId="6" xfId="0" applyNumberFormat="1" applyFont="1" applyBorder="1" applyAlignment="1" applyProtection="1">
      <alignment horizontal="left" vertical="center"/>
      <protection locked="0"/>
    </xf>
    <xf numFmtId="49" fontId="8" fillId="0" borderId="7" xfId="0" applyNumberFormat="1" applyFont="1" applyBorder="1" applyAlignment="1" applyProtection="1">
      <alignment horizontal="left" vertical="center"/>
      <protection locked="0"/>
    </xf>
    <xf numFmtId="49" fontId="8" fillId="0" borderId="20" xfId="0" applyNumberFormat="1" applyFont="1" applyBorder="1" applyAlignment="1" applyProtection="1">
      <alignment horizontal="left" vertical="center"/>
      <protection locked="0"/>
    </xf>
    <xf numFmtId="49" fontId="8" fillId="0" borderId="21" xfId="0" applyNumberFormat="1" applyFont="1" applyBorder="1" applyAlignment="1" applyProtection="1">
      <alignment horizontal="left" vertical="center"/>
      <protection locked="0"/>
    </xf>
    <xf numFmtId="0" fontId="4" fillId="0" borderId="0" xfId="0" applyFont="1" applyAlignment="1">
      <alignment horizontal="left" vertical="center"/>
    </xf>
    <xf numFmtId="0" fontId="8" fillId="0" borderId="0" xfId="0" applyFont="1" applyAlignment="1">
      <alignment horizontal="left" vertical="center"/>
    </xf>
    <xf numFmtId="0" fontId="10" fillId="0" borderId="69" xfId="0" applyFont="1" applyBorder="1" applyAlignment="1">
      <alignment vertical="center" wrapText="1"/>
    </xf>
    <xf numFmtId="0" fontId="10" fillId="0" borderId="70" xfId="0" applyFont="1" applyBorder="1" applyAlignment="1">
      <alignment vertical="center" wrapText="1"/>
    </xf>
    <xf numFmtId="0" fontId="5" fillId="0" borderId="70" xfId="0" applyFont="1" applyBorder="1" applyAlignment="1">
      <alignment horizontal="left" vertical="center" wrapText="1"/>
    </xf>
    <xf numFmtId="0" fontId="5" fillId="0" borderId="71" xfId="0" applyFont="1" applyBorder="1" applyAlignment="1">
      <alignment horizontal="left" vertical="center" wrapText="1"/>
    </xf>
    <xf numFmtId="0" fontId="10" fillId="0" borderId="72" xfId="0" applyFont="1" applyBorder="1" applyAlignment="1">
      <alignment vertical="center" wrapText="1"/>
    </xf>
    <xf numFmtId="0" fontId="10" fillId="0" borderId="73" xfId="0" applyFont="1" applyBorder="1" applyAlignment="1">
      <alignment vertical="center" wrapText="1"/>
    </xf>
    <xf numFmtId="0" fontId="5" fillId="0" borderId="73" xfId="0" applyFont="1" applyBorder="1" applyAlignment="1">
      <alignment horizontal="left" vertical="center" wrapText="1"/>
    </xf>
    <xf numFmtId="0" fontId="5" fillId="0" borderId="74" xfId="0" applyFont="1" applyBorder="1" applyAlignment="1">
      <alignment horizontal="left" vertical="center" wrapText="1"/>
    </xf>
    <xf numFmtId="0" fontId="5" fillId="0" borderId="14" xfId="0" applyFont="1" applyBorder="1" applyAlignment="1">
      <alignment horizontal="center" vertical="center" textRotation="255" wrapText="1"/>
    </xf>
    <xf numFmtId="0" fontId="10" fillId="0" borderId="3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76" xfId="0" applyFont="1" applyBorder="1" applyAlignment="1">
      <alignment horizontal="center" vertical="center" wrapText="1"/>
    </xf>
    <xf numFmtId="0" fontId="22" fillId="0" borderId="0" xfId="0" applyFont="1" applyAlignment="1">
      <alignment horizontal="left" vertical="top" wrapText="1"/>
    </xf>
    <xf numFmtId="0" fontId="5" fillId="0" borderId="14" xfId="0" applyFont="1" applyBorder="1" applyAlignment="1">
      <alignment horizontal="justify" vertical="center" textRotation="255" wrapText="1"/>
    </xf>
    <xf numFmtId="0" fontId="5" fillId="0" borderId="32" xfId="0" applyFont="1" applyBorder="1" applyAlignment="1">
      <alignment horizontal="center" vertical="center" textRotation="255" wrapText="1"/>
    </xf>
    <xf numFmtId="0" fontId="4" fillId="0" borderId="0" xfId="0" applyFont="1" applyAlignment="1">
      <alignment horizontal="left" vertical="center" wrapText="1"/>
    </xf>
    <xf numFmtId="0" fontId="5" fillId="0" borderId="36" xfId="0" applyFont="1" applyBorder="1" applyAlignment="1">
      <alignment horizontal="center" vertical="center" textRotation="255" wrapText="1"/>
    </xf>
    <xf numFmtId="0" fontId="5" fillId="0" borderId="37" xfId="0" applyFont="1" applyBorder="1" applyAlignment="1">
      <alignment horizontal="center" vertical="center" textRotation="255" wrapText="1"/>
    </xf>
    <xf numFmtId="0" fontId="5" fillId="0" borderId="38" xfId="0" applyFont="1" applyBorder="1" applyAlignment="1">
      <alignment horizontal="center" vertical="center" textRotation="255" wrapText="1"/>
    </xf>
    <xf numFmtId="0" fontId="5" fillId="0" borderId="77" xfId="0" applyFont="1" applyBorder="1" applyAlignment="1">
      <alignment horizontal="center" vertical="center" wrapText="1"/>
    </xf>
    <xf numFmtId="0" fontId="5" fillId="0" borderId="78" xfId="0" applyFont="1" applyBorder="1" applyAlignment="1">
      <alignment horizontal="center" vertical="center" wrapText="1"/>
    </xf>
    <xf numFmtId="184" fontId="10" fillId="2" borderId="19" xfId="0" applyNumberFormat="1" applyFont="1" applyFill="1" applyBorder="1" applyAlignment="1">
      <alignment horizontal="center" vertical="center" wrapText="1"/>
    </xf>
    <xf numFmtId="184" fontId="10" fillId="2" borderId="21" xfId="0" applyNumberFormat="1" applyFont="1" applyFill="1" applyBorder="1" applyAlignment="1">
      <alignment horizontal="center" vertical="center" wrapText="1"/>
    </xf>
    <xf numFmtId="185" fontId="8" fillId="0" borderId="79" xfId="0" applyNumberFormat="1" applyFont="1" applyBorder="1" applyAlignment="1">
      <alignment horizontal="left" vertical="center" wrapText="1" indent="2"/>
    </xf>
    <xf numFmtId="185" fontId="8" fillId="0" borderId="80" xfId="0" applyNumberFormat="1" applyFont="1" applyBorder="1" applyAlignment="1">
      <alignment horizontal="left" vertical="center" wrapText="1" indent="2"/>
    </xf>
    <xf numFmtId="185" fontId="8" fillId="0" borderId="85" xfId="0" applyNumberFormat="1" applyFont="1" applyBorder="1" applyAlignment="1">
      <alignment horizontal="left" vertical="center" wrapText="1" indent="2"/>
    </xf>
    <xf numFmtId="185" fontId="8" fillId="0" borderId="86" xfId="0" applyNumberFormat="1" applyFont="1" applyBorder="1" applyAlignment="1">
      <alignment horizontal="left" vertical="center" wrapText="1" indent="2"/>
    </xf>
    <xf numFmtId="185" fontId="8" fillId="0" borderId="80" xfId="0" applyNumberFormat="1" applyFont="1" applyBorder="1" applyAlignment="1">
      <alignment horizontal="center" vertical="center" wrapText="1"/>
    </xf>
    <xf numFmtId="185" fontId="8" fillId="0" borderId="81" xfId="0" applyNumberFormat="1" applyFont="1" applyBorder="1" applyAlignment="1">
      <alignment horizontal="center" vertical="center" wrapText="1"/>
    </xf>
    <xf numFmtId="185" fontId="8" fillId="0" borderId="86" xfId="0" applyNumberFormat="1" applyFont="1" applyBorder="1" applyAlignment="1">
      <alignment horizontal="center" vertical="center" wrapText="1"/>
    </xf>
    <xf numFmtId="185" fontId="8" fillId="0" borderId="87" xfId="0" applyNumberFormat="1" applyFont="1" applyBorder="1" applyAlignment="1">
      <alignment horizontal="center" vertical="center" wrapText="1"/>
    </xf>
    <xf numFmtId="0" fontId="5" fillId="0" borderId="82" xfId="0" applyFont="1" applyBorder="1" applyAlignment="1">
      <alignment vertical="center" wrapText="1"/>
    </xf>
    <xf numFmtId="0" fontId="5" fillId="0" borderId="83" xfId="0" applyFont="1" applyBorder="1" applyAlignment="1">
      <alignment vertical="center" wrapText="1"/>
    </xf>
    <xf numFmtId="0" fontId="5" fillId="0" borderId="84" xfId="0" applyFont="1" applyBorder="1" applyAlignment="1">
      <alignment vertical="center" wrapText="1"/>
    </xf>
    <xf numFmtId="0" fontId="5" fillId="0" borderId="88" xfId="0" applyFont="1" applyBorder="1" applyAlignment="1">
      <alignment vertical="center" wrapText="1"/>
    </xf>
    <xf numFmtId="0" fontId="5" fillId="0" borderId="89" xfId="0" applyFont="1" applyBorder="1" applyAlignment="1">
      <alignment vertical="center" wrapText="1"/>
    </xf>
    <xf numFmtId="0" fontId="5" fillId="0" borderId="89" xfId="0" applyFont="1" applyBorder="1" applyAlignment="1">
      <alignment horizontal="left" vertical="center"/>
    </xf>
    <xf numFmtId="0" fontId="5" fillId="0" borderId="90" xfId="0" applyFont="1" applyBorder="1" applyAlignment="1">
      <alignment horizontal="left" vertical="center"/>
    </xf>
    <xf numFmtId="0" fontId="25" fillId="0" borderId="0" xfId="0" applyFont="1" applyAlignment="1">
      <alignment vertical="center" wrapText="1"/>
    </xf>
    <xf numFmtId="0" fontId="23" fillId="0" borderId="91" xfId="0" applyFont="1" applyBorder="1" applyAlignment="1">
      <alignment horizontal="center" vertical="center" wrapText="1"/>
    </xf>
    <xf numFmtId="0" fontId="23" fillId="0" borderId="96" xfId="0" applyFont="1" applyBorder="1" applyAlignment="1">
      <alignment horizontal="center" vertical="center" wrapText="1"/>
    </xf>
    <xf numFmtId="0" fontId="23" fillId="2" borderId="102" xfId="0" applyFont="1" applyFill="1" applyBorder="1" applyAlignment="1">
      <alignment horizontal="center" vertical="center" wrapText="1"/>
    </xf>
    <xf numFmtId="0" fontId="23" fillId="2" borderId="103" xfId="0" applyFont="1" applyFill="1" applyBorder="1" applyAlignment="1">
      <alignment horizontal="center" vertical="center" wrapText="1"/>
    </xf>
    <xf numFmtId="0" fontId="25" fillId="0" borderId="0" xfId="0" applyFont="1">
      <alignment vertical="center"/>
    </xf>
    <xf numFmtId="187" fontId="10" fillId="0" borderId="36" xfId="0" applyNumberFormat="1" applyFont="1" applyBorder="1" applyAlignment="1">
      <alignment horizontal="center" vertical="center" shrinkToFit="1"/>
    </xf>
    <xf numFmtId="187" fontId="10" fillId="0" borderId="38" xfId="0" applyNumberFormat="1" applyFont="1" applyBorder="1" applyAlignment="1">
      <alignment horizontal="center" vertical="center" shrinkToFit="1"/>
    </xf>
    <xf numFmtId="187" fontId="10" fillId="0" borderId="75" xfId="0" applyNumberFormat="1" applyFont="1" applyBorder="1" applyAlignment="1">
      <alignment horizontal="center" vertical="center" shrinkToFit="1"/>
    </xf>
    <xf numFmtId="187" fontId="10" fillId="0" borderId="76" xfId="0" applyNumberFormat="1" applyFont="1" applyBorder="1" applyAlignment="1">
      <alignment horizontal="center" vertical="center" shrinkToFit="1"/>
    </xf>
    <xf numFmtId="0" fontId="5" fillId="0" borderId="69" xfId="0" applyFont="1" applyBorder="1" applyAlignment="1">
      <alignment horizontal="left" vertical="center" wrapText="1"/>
    </xf>
    <xf numFmtId="0" fontId="15" fillId="0" borderId="72" xfId="0" applyFont="1" applyBorder="1" applyAlignment="1">
      <alignment horizontal="left" vertical="center" shrinkToFit="1"/>
    </xf>
    <xf numFmtId="0" fontId="15" fillId="0" borderId="73" xfId="0" applyFont="1" applyBorder="1" applyAlignment="1">
      <alignment horizontal="left" vertical="center" shrinkToFit="1"/>
    </xf>
    <xf numFmtId="0" fontId="15" fillId="0" borderId="74" xfId="0" applyFont="1" applyBorder="1" applyAlignment="1">
      <alignment horizontal="left" vertical="center" shrinkToFit="1"/>
    </xf>
    <xf numFmtId="186" fontId="10" fillId="0" borderId="19" xfId="1" applyNumberFormat="1" applyFont="1" applyBorder="1" applyAlignment="1">
      <alignment horizontal="center" vertical="center" shrinkToFit="1"/>
    </xf>
    <xf numFmtId="186" fontId="10" fillId="0" borderId="21" xfId="1" applyNumberFormat="1" applyFont="1" applyBorder="1" applyAlignment="1">
      <alignment horizontal="center" vertical="center" shrinkToFit="1"/>
    </xf>
    <xf numFmtId="0" fontId="15" fillId="0" borderId="88" xfId="0" applyFont="1" applyBorder="1" applyAlignment="1">
      <alignment vertical="center" shrinkToFit="1"/>
    </xf>
    <xf numFmtId="0" fontId="15" fillId="0" borderId="89" xfId="0" applyFont="1" applyBorder="1" applyAlignment="1">
      <alignment vertical="center" shrinkToFit="1"/>
    </xf>
    <xf numFmtId="0" fontId="15" fillId="0" borderId="90" xfId="0" applyFont="1" applyBorder="1" applyAlignment="1">
      <alignment vertical="center" shrinkToFit="1"/>
    </xf>
    <xf numFmtId="0" fontId="22" fillId="0" borderId="0" xfId="0" applyFont="1">
      <alignment vertical="center"/>
    </xf>
    <xf numFmtId="0" fontId="21" fillId="0" borderId="0" xfId="0" applyFont="1" applyAlignment="1">
      <alignment vertical="center" wrapText="1"/>
    </xf>
    <xf numFmtId="49" fontId="22" fillId="0" borderId="0" xfId="0" applyNumberFormat="1" applyFont="1" applyAlignment="1">
      <alignment vertical="center" wrapText="1"/>
    </xf>
    <xf numFmtId="0" fontId="14" fillId="0" borderId="20" xfId="0" applyFont="1" applyBorder="1" applyAlignment="1">
      <alignment horizontal="left" vertical="center"/>
    </xf>
    <xf numFmtId="0" fontId="33" fillId="0" borderId="20" xfId="0" applyFont="1" applyBorder="1" applyAlignment="1">
      <alignment horizontal="left" vertical="center"/>
    </xf>
    <xf numFmtId="49" fontId="7" fillId="0" borderId="20" xfId="0" applyNumberFormat="1" applyFont="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104774</xdr:colOff>
      <xdr:row>341</xdr:row>
      <xdr:rowOff>238084</xdr:rowOff>
    </xdr:from>
    <xdr:to>
      <xdr:col>20</xdr:col>
      <xdr:colOff>85724</xdr:colOff>
      <xdr:row>343</xdr:row>
      <xdr:rowOff>9526</xdr:rowOff>
    </xdr:to>
    <xdr:grpSp>
      <xdr:nvGrpSpPr>
        <xdr:cNvPr id="2" name="グループ化 1">
          <a:extLst>
            <a:ext uri="{FF2B5EF4-FFF2-40B4-BE49-F238E27FC236}">
              <a16:creationId xmlns:a16="http://schemas.microsoft.com/office/drawing/2014/main" id="{4C65188E-06ED-4225-9639-928AF7EB7EE6}"/>
            </a:ext>
          </a:extLst>
        </xdr:cNvPr>
        <xdr:cNvGrpSpPr/>
      </xdr:nvGrpSpPr>
      <xdr:grpSpPr>
        <a:xfrm>
          <a:off x="967416" y="99280112"/>
          <a:ext cx="5030997" cy="436395"/>
          <a:chOff x="504824" y="86763185"/>
          <a:chExt cx="5000625" cy="523875"/>
        </a:xfrm>
      </xdr:grpSpPr>
      <xdr:sp macro="" textlink="">
        <xdr:nvSpPr>
          <xdr:cNvPr id="3" name="Text Box 114">
            <a:extLst>
              <a:ext uri="{FF2B5EF4-FFF2-40B4-BE49-F238E27FC236}">
                <a16:creationId xmlns:a16="http://schemas.microsoft.com/office/drawing/2014/main" id="{5E3E62FF-FA77-4935-8359-CFA29C2CBC96}"/>
              </a:ext>
            </a:extLst>
          </xdr:cNvPr>
          <xdr:cNvSpPr txBox="1">
            <a:spLocks noChangeArrowheads="1"/>
          </xdr:cNvSpPr>
        </xdr:nvSpPr>
        <xdr:spPr bwMode="auto">
          <a:xfrm>
            <a:off x="504824" y="86782275"/>
            <a:ext cx="2390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sng" strike="noStrike" baseline="0">
                <a:solidFill>
                  <a:srgbClr val="000000"/>
                </a:solidFill>
                <a:latin typeface="ＭＳ ゴシック"/>
                <a:ea typeface="ＭＳ ゴシック"/>
              </a:rPr>
              <a:t>　　　　　在院患者延日数　　　　</a:t>
            </a:r>
            <a:r>
              <a:rPr lang="ja-JP" altLang="en-US" sz="1050" b="0" i="0" u="none" strike="noStrike" baseline="0">
                <a:solidFill>
                  <a:srgbClr val="000000"/>
                </a:solidFill>
                <a:latin typeface="ＭＳ ゴシック"/>
                <a:ea typeface="ＭＳ ゴシック"/>
              </a:rPr>
              <a:t>　</a:t>
            </a:r>
            <a:r>
              <a:rPr lang="ja-JP" altLang="en-US" sz="1050" b="0" i="0" u="sng"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Century"/>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1／2（新入院患者数＋退院患者数）</a:t>
            </a:r>
          </a:p>
        </xdr:txBody>
      </xdr:sp>
      <xdr:sp macro="" textlink="">
        <xdr:nvSpPr>
          <xdr:cNvPr id="4" name="Text Box 115">
            <a:extLst>
              <a:ext uri="{FF2B5EF4-FFF2-40B4-BE49-F238E27FC236}">
                <a16:creationId xmlns:a16="http://schemas.microsoft.com/office/drawing/2014/main" id="{D486D89F-8C46-40F2-AB28-F176747C107D}"/>
              </a:ext>
            </a:extLst>
          </xdr:cNvPr>
          <xdr:cNvSpPr txBox="1">
            <a:spLocks noChangeArrowheads="1"/>
          </xdr:cNvSpPr>
        </xdr:nvSpPr>
        <xdr:spPr bwMode="auto">
          <a:xfrm>
            <a:off x="2714624" y="86763185"/>
            <a:ext cx="27908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＝平均在院日数（小数第二位を四捨五入）</a:t>
            </a:r>
          </a:p>
        </xdr:txBody>
      </xdr:sp>
    </xdr:grpSp>
    <xdr:clientData/>
  </xdr:twoCellAnchor>
  <xdr:twoCellAnchor>
    <xdr:from>
      <xdr:col>18</xdr:col>
      <xdr:colOff>247650</xdr:colOff>
      <xdr:row>157</xdr:row>
      <xdr:rowOff>276225</xdr:rowOff>
    </xdr:from>
    <xdr:to>
      <xdr:col>23</xdr:col>
      <xdr:colOff>0</xdr:colOff>
      <xdr:row>157</xdr:row>
      <xdr:rowOff>276226</xdr:rowOff>
    </xdr:to>
    <xdr:cxnSp macro="">
      <xdr:nvCxnSpPr>
        <xdr:cNvPr id="5" name="直線矢印コネクタ 4">
          <a:extLst>
            <a:ext uri="{FF2B5EF4-FFF2-40B4-BE49-F238E27FC236}">
              <a16:creationId xmlns:a16="http://schemas.microsoft.com/office/drawing/2014/main" id="{0428D0E1-1A2E-4E52-8E5D-99F888DC17A8}"/>
            </a:ext>
          </a:extLst>
        </xdr:cNvPr>
        <xdr:cNvCxnSpPr/>
      </xdr:nvCxnSpPr>
      <xdr:spPr>
        <a:xfrm>
          <a:off x="5562600" y="44138850"/>
          <a:ext cx="1181100" cy="1"/>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238125</xdr:colOff>
      <xdr:row>317</xdr:row>
      <xdr:rowOff>276225</xdr:rowOff>
    </xdr:from>
    <xdr:to>
      <xdr:col>22</xdr:col>
      <xdr:colOff>85725</xdr:colOff>
      <xdr:row>318</xdr:row>
      <xdr:rowOff>266700</xdr:rowOff>
    </xdr:to>
    <xdr:grpSp>
      <xdr:nvGrpSpPr>
        <xdr:cNvPr id="6" name="グループ化 5">
          <a:extLst>
            <a:ext uri="{FF2B5EF4-FFF2-40B4-BE49-F238E27FC236}">
              <a16:creationId xmlns:a16="http://schemas.microsoft.com/office/drawing/2014/main" id="{8C069210-5C7E-44E4-AD77-8631C54786D6}"/>
            </a:ext>
          </a:extLst>
        </xdr:cNvPr>
        <xdr:cNvGrpSpPr/>
      </xdr:nvGrpSpPr>
      <xdr:grpSpPr>
        <a:xfrm>
          <a:off x="1100767" y="91338819"/>
          <a:ext cx="5472741" cy="322952"/>
          <a:chOff x="5105400" y="70999350"/>
          <a:chExt cx="5457825" cy="571500"/>
        </a:xfrm>
      </xdr:grpSpPr>
      <xdr:sp macro="" textlink="">
        <xdr:nvSpPr>
          <xdr:cNvPr id="7" name="Text Box 101">
            <a:extLst>
              <a:ext uri="{FF2B5EF4-FFF2-40B4-BE49-F238E27FC236}">
                <a16:creationId xmlns:a16="http://schemas.microsoft.com/office/drawing/2014/main" id="{92D58814-4248-4005-81B9-780BAD5A9EC7}"/>
              </a:ext>
            </a:extLst>
          </xdr:cNvPr>
          <xdr:cNvSpPr txBox="1">
            <a:spLocks noChangeArrowheads="1"/>
          </xdr:cNvSpPr>
        </xdr:nvSpPr>
        <xdr:spPr bwMode="auto">
          <a:xfrm>
            <a:off x="5105400" y="70999350"/>
            <a:ext cx="22669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r>
              <a:rPr lang="ja-JP" sz="1050" u="sng" kern="100">
                <a:effectLst/>
                <a:latin typeface="Century" panose="02040604050505020304" pitchFamily="18" charset="0"/>
                <a:ea typeface="ＭＳ ゴシック" panose="020B0609070205080204" pitchFamily="49" charset="-128"/>
                <a:cs typeface="Times New Roman" panose="02020603050405020304" pitchFamily="18" charset="0"/>
              </a:rPr>
              <a:t>非常勤医師の１週間の勤務時間数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tabLst>
                <a:tab pos="2700020" algn="ctr"/>
                <a:tab pos="5400040" algn="r"/>
                <a:tab pos="533400" algn="l"/>
              </a:tabLst>
            </a:pP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常勤医師の１週間の勤務時間数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8" name="Text Box 102">
            <a:extLst>
              <a:ext uri="{FF2B5EF4-FFF2-40B4-BE49-F238E27FC236}">
                <a16:creationId xmlns:a16="http://schemas.microsoft.com/office/drawing/2014/main" id="{CD1A1B1D-AF45-456B-9235-A1BDD0F493AF}"/>
              </a:ext>
            </a:extLst>
          </xdr:cNvPr>
          <xdr:cNvSpPr txBox="1">
            <a:spLocks noChangeArrowheads="1"/>
          </xdr:cNvSpPr>
        </xdr:nvSpPr>
        <xdr:spPr bwMode="auto">
          <a:xfrm>
            <a:off x="7229475" y="70999350"/>
            <a:ext cx="33337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124920" rIns="91440" bIns="45720" anchor="t" anchorCtr="0" upright="1">
            <a:noAutofit/>
          </a:bodyPr>
          <a:lstStyle/>
          <a:p>
            <a:pPr algn="just">
              <a:tabLst>
                <a:tab pos="2700020" algn="ctr"/>
                <a:tab pos="5400040" algn="r"/>
                <a:tab pos="533400" algn="l"/>
              </a:tabLst>
            </a:pP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＝常勤換算をした数（小数第二位を四捨五入）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1</xdr:col>
      <xdr:colOff>26957</xdr:colOff>
      <xdr:row>157</xdr:row>
      <xdr:rowOff>17971</xdr:rowOff>
    </xdr:from>
    <xdr:to>
      <xdr:col>30</xdr:col>
      <xdr:colOff>44929</xdr:colOff>
      <xdr:row>163</xdr:row>
      <xdr:rowOff>8986</xdr:rowOff>
    </xdr:to>
    <xdr:cxnSp macro="">
      <xdr:nvCxnSpPr>
        <xdr:cNvPr id="9" name="直線コネクタ 8">
          <a:extLst>
            <a:ext uri="{FF2B5EF4-FFF2-40B4-BE49-F238E27FC236}">
              <a16:creationId xmlns:a16="http://schemas.microsoft.com/office/drawing/2014/main" id="{D0E2EF55-8C61-4E56-BD93-52F67DCD9CA2}"/>
            </a:ext>
          </a:extLst>
        </xdr:cNvPr>
        <xdr:cNvCxnSpPr/>
      </xdr:nvCxnSpPr>
      <xdr:spPr>
        <a:xfrm>
          <a:off x="312707" y="43880596"/>
          <a:ext cx="8552372" cy="170551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104775</xdr:colOff>
      <xdr:row>322</xdr:row>
      <xdr:rowOff>180975</xdr:rowOff>
    </xdr:from>
    <xdr:to>
      <xdr:col>30</xdr:col>
      <xdr:colOff>135146</xdr:colOff>
      <xdr:row>326</xdr:row>
      <xdr:rowOff>120591</xdr:rowOff>
    </xdr:to>
    <xdr:grpSp>
      <xdr:nvGrpSpPr>
        <xdr:cNvPr id="10" name="グループ化 9">
          <a:extLst>
            <a:ext uri="{FF2B5EF4-FFF2-40B4-BE49-F238E27FC236}">
              <a16:creationId xmlns:a16="http://schemas.microsoft.com/office/drawing/2014/main" id="{71339E0D-F044-45CF-9ED4-82A0EE4EDB77}"/>
            </a:ext>
          </a:extLst>
        </xdr:cNvPr>
        <xdr:cNvGrpSpPr/>
      </xdr:nvGrpSpPr>
      <xdr:grpSpPr>
        <a:xfrm>
          <a:off x="104775" y="92905951"/>
          <a:ext cx="8890418" cy="1269522"/>
          <a:chOff x="1" y="81543531"/>
          <a:chExt cx="9258298" cy="1546637"/>
        </a:xfrm>
      </xdr:grpSpPr>
      <xdr:grpSp>
        <xdr:nvGrpSpPr>
          <xdr:cNvPr id="11" name="グループ化 10">
            <a:extLst>
              <a:ext uri="{FF2B5EF4-FFF2-40B4-BE49-F238E27FC236}">
                <a16:creationId xmlns:a16="http://schemas.microsoft.com/office/drawing/2014/main" id="{70D85DB1-40E8-43F5-BFC6-75131EBB60B5}"/>
              </a:ext>
            </a:extLst>
          </xdr:cNvPr>
          <xdr:cNvGrpSpPr/>
        </xdr:nvGrpSpPr>
        <xdr:grpSpPr>
          <a:xfrm>
            <a:off x="1" y="81543531"/>
            <a:ext cx="9258298" cy="1546637"/>
            <a:chOff x="6076950" y="73571100"/>
            <a:chExt cx="9895471" cy="1586549"/>
          </a:xfrm>
        </xdr:grpSpPr>
        <xdr:sp macro="" textlink="">
          <xdr:nvSpPr>
            <xdr:cNvPr id="13" name="Text Box 103">
              <a:extLst>
                <a:ext uri="{FF2B5EF4-FFF2-40B4-BE49-F238E27FC236}">
                  <a16:creationId xmlns:a16="http://schemas.microsoft.com/office/drawing/2014/main" id="{14A655A5-D97B-4225-8BB7-6B9F55832425}"/>
                </a:ext>
              </a:extLst>
            </xdr:cNvPr>
            <xdr:cNvSpPr txBox="1">
              <a:spLocks noChangeArrowheads="1"/>
            </xdr:cNvSpPr>
          </xdr:nvSpPr>
          <xdr:spPr bwMode="auto">
            <a:xfrm>
              <a:off x="6181725" y="73637775"/>
              <a:ext cx="433197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r>
                <a:rPr lang="ja-JP" sz="800" u="sng" kern="100">
                  <a:effectLst/>
                  <a:latin typeface="Century" panose="02040604050505020304" pitchFamily="18" charset="0"/>
                  <a:ea typeface="ＭＳ ゴシック" panose="020B0609070205080204" pitchFamily="49" charset="-128"/>
                  <a:cs typeface="Times New Roman" panose="02020603050405020304" pitchFamily="18" charset="0"/>
                </a:rPr>
                <a:t>精神病床及び療養病床に係る入院患者数（歯科の入院患者数を除く。）</a:t>
              </a:r>
              <a:endParaRPr lang="ja-JP" sz="8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4" name="Text Box 104">
              <a:extLst>
                <a:ext uri="{FF2B5EF4-FFF2-40B4-BE49-F238E27FC236}">
                  <a16:creationId xmlns:a16="http://schemas.microsoft.com/office/drawing/2014/main" id="{282919E4-249C-432F-9DD0-870893D5A1A6}"/>
                </a:ext>
              </a:extLst>
            </xdr:cNvPr>
            <xdr:cNvSpPr txBox="1">
              <a:spLocks noChangeArrowheads="1"/>
            </xdr:cNvSpPr>
          </xdr:nvSpPr>
          <xdr:spPr bwMode="auto">
            <a:xfrm>
              <a:off x="10479464" y="73589658"/>
              <a:ext cx="5275486" cy="567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106920" rIns="91440" bIns="45720" anchor="t" anchorCtr="0" upright="1">
              <a:noAutofit/>
            </a:bodyPr>
            <a:lstStyle/>
            <a:p>
              <a:pPr algn="just">
                <a:tabLst>
                  <a:tab pos="2700020" algn="ctr"/>
                  <a:tab pos="5400040" algn="r"/>
                  <a:tab pos="533400" algn="l"/>
                </a:tabLst>
              </a:pP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　</a:t>
              </a:r>
              <a:r>
                <a:rPr lang="ja-JP" sz="800" kern="100">
                  <a:effectLst/>
                  <a:latin typeface="Century" panose="02040604050505020304" pitchFamily="18" charset="0"/>
                  <a:ea typeface="ＭＳ ゴシック" panose="020B0609070205080204" pitchFamily="49" charset="-128"/>
                  <a:cs typeface="Times New Roman" panose="02020603050405020304" pitchFamily="18" charset="0"/>
                </a:rPr>
                <a:t>精神病床及び療養病床以外の病床に係る入院患者数（歯科の入院患者数を除く。）</a:t>
              </a:r>
              <a:endParaRPr lang="ja-JP" sz="8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5" name="Text Box 105">
              <a:extLst>
                <a:ext uri="{FF2B5EF4-FFF2-40B4-BE49-F238E27FC236}">
                  <a16:creationId xmlns:a16="http://schemas.microsoft.com/office/drawing/2014/main" id="{B5BA196D-9577-4167-B5B4-A758A43C9D07}"/>
                </a:ext>
              </a:extLst>
            </xdr:cNvPr>
            <xdr:cNvSpPr txBox="1">
              <a:spLocks noChangeArrowheads="1"/>
            </xdr:cNvSpPr>
          </xdr:nvSpPr>
          <xdr:spPr bwMode="auto">
            <a:xfrm>
              <a:off x="6267450" y="74361675"/>
              <a:ext cx="4305300" cy="795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300"/>
                </a:lnSpc>
                <a:defRPr sz="1000"/>
              </a:pPr>
              <a:r>
                <a:rPr lang="ja-JP" altLang="en-US" sz="800" b="0" i="0" u="sng" strike="noStrike" baseline="0">
                  <a:solidFill>
                    <a:srgbClr val="000000"/>
                  </a:solidFill>
                  <a:latin typeface="ＭＳ ゴシック"/>
                  <a:ea typeface="ＭＳ ゴシック"/>
                </a:rPr>
                <a:t>外来患者数（精神科、耳鼻咽喉科、眼科及び歯科の外来患者数を除く。）</a:t>
              </a:r>
              <a:endParaRPr lang="ja-JP" altLang="en-US" sz="800" b="0" i="0" u="none" strike="noStrike" baseline="0">
                <a:solidFill>
                  <a:srgbClr val="000000"/>
                </a:solidFill>
                <a:latin typeface="Century"/>
                <a:ea typeface="ＭＳ ゴシック"/>
              </a:endParaRPr>
            </a:p>
            <a:p>
              <a:pPr algn="l" rtl="0">
                <a:defRPr sz="1000"/>
              </a:pPr>
              <a:r>
                <a:rPr lang="ja-JP" altLang="en-US" sz="1050" b="0" i="0" u="none" strike="noStrike" baseline="0">
                  <a:solidFill>
                    <a:srgbClr val="000000"/>
                  </a:solidFill>
                  <a:latin typeface="ＭＳ ゴシック"/>
                  <a:ea typeface="ＭＳ ゴシック"/>
                </a:rPr>
                <a:t>　　　　　　　　　　　　2.5</a:t>
              </a:r>
            </a:p>
          </xdr:txBody>
        </xdr:sp>
        <xdr:sp macro="" textlink="">
          <xdr:nvSpPr>
            <xdr:cNvPr id="16" name="Text Box 106">
              <a:extLst>
                <a:ext uri="{FF2B5EF4-FFF2-40B4-BE49-F238E27FC236}">
                  <a16:creationId xmlns:a16="http://schemas.microsoft.com/office/drawing/2014/main" id="{FEBF0403-8521-477F-BF47-DCF97AC51979}"/>
                </a:ext>
              </a:extLst>
            </xdr:cNvPr>
            <xdr:cNvSpPr txBox="1">
              <a:spLocks noChangeArrowheads="1"/>
            </xdr:cNvSpPr>
          </xdr:nvSpPr>
          <xdr:spPr bwMode="auto">
            <a:xfrm>
              <a:off x="6076950" y="74342625"/>
              <a:ext cx="3333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a:t>
              </a:r>
            </a:p>
          </xdr:txBody>
        </xdr:sp>
        <xdr:sp macro="" textlink="">
          <xdr:nvSpPr>
            <xdr:cNvPr id="17" name="Text Box 107">
              <a:extLst>
                <a:ext uri="{FF2B5EF4-FFF2-40B4-BE49-F238E27FC236}">
                  <a16:creationId xmlns:a16="http://schemas.microsoft.com/office/drawing/2014/main" id="{8B05784F-3D85-4FF6-9487-38FB086E6078}"/>
                </a:ext>
              </a:extLst>
            </xdr:cNvPr>
            <xdr:cNvSpPr txBox="1">
              <a:spLocks noChangeArrowheads="1"/>
            </xdr:cNvSpPr>
          </xdr:nvSpPr>
          <xdr:spPr bwMode="auto">
            <a:xfrm>
              <a:off x="10487025" y="74333100"/>
              <a:ext cx="3333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a:t>
              </a:r>
            </a:p>
          </xdr:txBody>
        </xdr:sp>
        <xdr:sp macro="" textlink="">
          <xdr:nvSpPr>
            <xdr:cNvPr id="18" name="Text Box 108">
              <a:extLst>
                <a:ext uri="{FF2B5EF4-FFF2-40B4-BE49-F238E27FC236}">
                  <a16:creationId xmlns:a16="http://schemas.microsoft.com/office/drawing/2014/main" id="{66A7D22A-3289-4BFE-8CF6-C1F00AB9277A}"/>
                </a:ext>
              </a:extLst>
            </xdr:cNvPr>
            <xdr:cNvSpPr txBox="1">
              <a:spLocks noChangeArrowheads="1"/>
            </xdr:cNvSpPr>
          </xdr:nvSpPr>
          <xdr:spPr bwMode="auto">
            <a:xfrm>
              <a:off x="10693671" y="74352149"/>
              <a:ext cx="31718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300"/>
                </a:lnSpc>
                <a:defRPr sz="1000"/>
              </a:pPr>
              <a:r>
                <a:rPr lang="ja-JP" altLang="en-US" sz="1050" b="0" i="0" u="sng" strike="noStrike" baseline="0">
                  <a:solidFill>
                    <a:srgbClr val="000000"/>
                  </a:solidFill>
                  <a:latin typeface="ＭＳ ゴシック"/>
                  <a:ea typeface="ＭＳ ゴシック"/>
                </a:rPr>
                <a:t>精神科、耳鼻咽喉科及び眼科の外来患者数</a:t>
              </a:r>
              <a:endParaRPr lang="ja-JP" altLang="en-US" sz="1050" b="0" i="0" u="none" strike="noStrike" baseline="0">
                <a:solidFill>
                  <a:srgbClr val="000000"/>
                </a:solidFill>
                <a:latin typeface="Century"/>
                <a:ea typeface="ＭＳ ゴシック"/>
              </a:endParaRPr>
            </a:p>
            <a:p>
              <a:pPr algn="l" rtl="0">
                <a:defRPr sz="1000"/>
              </a:pPr>
              <a:r>
                <a:rPr lang="ja-JP" altLang="en-US" sz="1050" b="0" i="0" u="none" strike="noStrike" baseline="0">
                  <a:solidFill>
                    <a:srgbClr val="000000"/>
                  </a:solidFill>
                  <a:latin typeface="ＭＳ ゴシック"/>
                  <a:ea typeface="ＭＳ ゴシック"/>
                </a:rPr>
                <a:t>　　　　　　　　　　５</a:t>
              </a:r>
            </a:p>
          </xdr:txBody>
        </xdr:sp>
        <xdr:sp macro="" textlink="">
          <xdr:nvSpPr>
            <xdr:cNvPr id="19" name="Text Box 109">
              <a:extLst>
                <a:ext uri="{FF2B5EF4-FFF2-40B4-BE49-F238E27FC236}">
                  <a16:creationId xmlns:a16="http://schemas.microsoft.com/office/drawing/2014/main" id="{CFD7FB91-6EE7-40F8-B2AB-3B706A499CE5}"/>
                </a:ext>
              </a:extLst>
            </xdr:cNvPr>
            <xdr:cNvSpPr txBox="1">
              <a:spLocks noChangeArrowheads="1"/>
            </xdr:cNvSpPr>
          </xdr:nvSpPr>
          <xdr:spPr bwMode="auto">
            <a:xfrm>
              <a:off x="13519560" y="74333100"/>
              <a:ext cx="935963"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－52　×</a:t>
              </a:r>
            </a:p>
          </xdr:txBody>
        </xdr:sp>
        <xdr:sp macro="" textlink="">
          <xdr:nvSpPr>
            <xdr:cNvPr id="20" name="AutoShape 110">
              <a:extLst>
                <a:ext uri="{FF2B5EF4-FFF2-40B4-BE49-F238E27FC236}">
                  <a16:creationId xmlns:a16="http://schemas.microsoft.com/office/drawing/2014/main" id="{52DB93B8-1FA9-4DE2-A093-6A49254ED4CA}"/>
                </a:ext>
              </a:extLst>
            </xdr:cNvPr>
            <xdr:cNvSpPr>
              <a:spLocks/>
            </xdr:cNvSpPr>
          </xdr:nvSpPr>
          <xdr:spPr bwMode="auto">
            <a:xfrm>
              <a:off x="6248400" y="73571100"/>
              <a:ext cx="66675" cy="457200"/>
            </a:xfrm>
            <a:prstGeom prst="leftBracket">
              <a:avLst>
                <a:gd name="adj" fmla="val 571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21" name="Text Box 112">
              <a:extLst>
                <a:ext uri="{FF2B5EF4-FFF2-40B4-BE49-F238E27FC236}">
                  <a16:creationId xmlns:a16="http://schemas.microsoft.com/office/drawing/2014/main" id="{6C979FDA-5D63-4377-B6AC-33ADD83288F5}"/>
                </a:ext>
              </a:extLst>
            </xdr:cNvPr>
            <xdr:cNvSpPr txBox="1">
              <a:spLocks noChangeArrowheads="1"/>
            </xdr:cNvSpPr>
          </xdr:nvSpPr>
          <xdr:spPr bwMode="auto">
            <a:xfrm>
              <a:off x="14174819" y="74332363"/>
              <a:ext cx="4667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sng" strike="noStrike" baseline="0">
                  <a:solidFill>
                    <a:srgbClr val="000000"/>
                  </a:solidFill>
                  <a:latin typeface="ＭＳ ゴシック"/>
                  <a:ea typeface="ＭＳ ゴシック"/>
                </a:rPr>
                <a:t>１</a:t>
              </a:r>
              <a:endParaRPr lang="ja-JP" altLang="en-US" sz="1050" b="0" i="0" u="none" strike="noStrike" baseline="0">
                <a:solidFill>
                  <a:srgbClr val="000000"/>
                </a:solidFill>
                <a:latin typeface="Century"/>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16</a:t>
              </a:r>
            </a:p>
          </xdr:txBody>
        </xdr:sp>
        <xdr:sp macro="" textlink="">
          <xdr:nvSpPr>
            <xdr:cNvPr id="22" name="Text Box 113">
              <a:extLst>
                <a:ext uri="{FF2B5EF4-FFF2-40B4-BE49-F238E27FC236}">
                  <a16:creationId xmlns:a16="http://schemas.microsoft.com/office/drawing/2014/main" id="{A8A5E966-5838-46B3-AFB4-B3DBCB557E26}"/>
                </a:ext>
              </a:extLst>
            </xdr:cNvPr>
            <xdr:cNvSpPr txBox="1">
              <a:spLocks noChangeArrowheads="1"/>
            </xdr:cNvSpPr>
          </xdr:nvSpPr>
          <xdr:spPr bwMode="auto">
            <a:xfrm>
              <a:off x="14372221" y="74322837"/>
              <a:ext cx="1600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＋３＝医師の標準員数</a:t>
              </a:r>
            </a:p>
          </xdr:txBody>
        </xdr:sp>
      </xdr:grpSp>
      <xdr:sp macro="" textlink="">
        <xdr:nvSpPr>
          <xdr:cNvPr id="12" name="AutoShape 111">
            <a:extLst>
              <a:ext uri="{FF2B5EF4-FFF2-40B4-BE49-F238E27FC236}">
                <a16:creationId xmlns:a16="http://schemas.microsoft.com/office/drawing/2014/main" id="{58F1DDFD-0D89-471A-B739-AF7D90338534}"/>
              </a:ext>
            </a:extLst>
          </xdr:cNvPr>
          <xdr:cNvSpPr>
            <a:spLocks/>
          </xdr:cNvSpPr>
        </xdr:nvSpPr>
        <xdr:spPr bwMode="auto">
          <a:xfrm>
            <a:off x="7324725" y="82238850"/>
            <a:ext cx="66675" cy="457200"/>
          </a:xfrm>
          <a:prstGeom prst="rightBracket">
            <a:avLst>
              <a:gd name="adj" fmla="val 571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0</xdr:row>
      <xdr:rowOff>38100</xdr:rowOff>
    </xdr:from>
    <xdr:to>
      <xdr:col>17</xdr:col>
      <xdr:colOff>200025</xdr:colOff>
      <xdr:row>1</xdr:row>
      <xdr:rowOff>47625</xdr:rowOff>
    </xdr:to>
    <xdr:sp macro="" textlink="">
      <xdr:nvSpPr>
        <xdr:cNvPr id="2" name="Text Box 1">
          <a:extLst>
            <a:ext uri="{FF2B5EF4-FFF2-40B4-BE49-F238E27FC236}">
              <a16:creationId xmlns:a16="http://schemas.microsoft.com/office/drawing/2014/main" id="{E19455BF-C9C0-4510-88F9-E08EE39177E9}"/>
            </a:ext>
          </a:extLst>
        </xdr:cNvPr>
        <xdr:cNvSpPr txBox="1">
          <a:spLocks noChangeArrowheads="1"/>
        </xdr:cNvSpPr>
      </xdr:nvSpPr>
      <xdr:spPr bwMode="auto">
        <a:xfrm>
          <a:off x="8982075" y="38100"/>
          <a:ext cx="1200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別紙</a:t>
          </a:r>
          <a:r>
            <a:rPr lang="ja-JP" altLang="en-US" sz="1050" b="0" i="0" u="none" strike="noStrike" baseline="0">
              <a:solidFill>
                <a:srgbClr val="000000"/>
              </a:solidFill>
              <a:latin typeface="Century"/>
              <a:ea typeface="ＭＳ ゴシック"/>
            </a:rPr>
            <a:t> </a:t>
          </a:r>
          <a:r>
            <a:rPr lang="ja-JP" altLang="en-US" sz="1050" b="0" i="0" u="none" strike="noStrike" baseline="0">
              <a:solidFill>
                <a:srgbClr val="000000"/>
              </a:solidFill>
              <a:latin typeface="ＭＳ ゴシック"/>
              <a:ea typeface="ＭＳ ゴシック"/>
            </a:rPr>
            <a:t>２</a:t>
          </a:r>
        </a:p>
      </xdr:txBody>
    </xdr:sp>
    <xdr:clientData/>
  </xdr:twoCellAnchor>
  <xdr:twoCellAnchor>
    <xdr:from>
      <xdr:col>15</xdr:col>
      <xdr:colOff>9525</xdr:colOff>
      <xdr:row>19</xdr:row>
      <xdr:rowOff>38100</xdr:rowOff>
    </xdr:from>
    <xdr:to>
      <xdr:col>17</xdr:col>
      <xdr:colOff>200025</xdr:colOff>
      <xdr:row>20</xdr:row>
      <xdr:rowOff>47625</xdr:rowOff>
    </xdr:to>
    <xdr:sp macro="" textlink="">
      <xdr:nvSpPr>
        <xdr:cNvPr id="3" name="Text Box 1">
          <a:extLst>
            <a:ext uri="{FF2B5EF4-FFF2-40B4-BE49-F238E27FC236}">
              <a16:creationId xmlns:a16="http://schemas.microsoft.com/office/drawing/2014/main" id="{D65AF7F0-CB59-4414-B700-4DC6FCB0A31F}"/>
            </a:ext>
          </a:extLst>
        </xdr:cNvPr>
        <xdr:cNvSpPr txBox="1">
          <a:spLocks noChangeArrowheads="1"/>
        </xdr:cNvSpPr>
      </xdr:nvSpPr>
      <xdr:spPr bwMode="auto">
        <a:xfrm>
          <a:off x="8982075" y="6962775"/>
          <a:ext cx="1200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別紙</a:t>
          </a:r>
          <a:r>
            <a:rPr lang="ja-JP" altLang="en-US" sz="1050" b="0" i="0" u="none" strike="noStrike" baseline="0">
              <a:solidFill>
                <a:srgbClr val="000000"/>
              </a:solidFill>
              <a:latin typeface="Century"/>
              <a:ea typeface="ＭＳ ゴシック"/>
            </a:rPr>
            <a:t> </a:t>
          </a:r>
          <a:r>
            <a:rPr lang="ja-JP" altLang="en-US" sz="1050" b="0" i="0" u="none" strike="noStrike" baseline="0">
              <a:solidFill>
                <a:srgbClr val="000000"/>
              </a:solidFill>
              <a:latin typeface="ＭＳ ゴシック"/>
              <a:ea typeface="ＭＳ ゴシック"/>
            </a:rPr>
            <a:t>２</a:t>
          </a:r>
        </a:p>
      </xdr:txBody>
    </xdr:sp>
    <xdr:clientData/>
  </xdr:twoCellAnchor>
  <xdr:twoCellAnchor>
    <xdr:from>
      <xdr:col>3</xdr:col>
      <xdr:colOff>28574</xdr:colOff>
      <xdr:row>9</xdr:row>
      <xdr:rowOff>180975</xdr:rowOff>
    </xdr:from>
    <xdr:to>
      <xdr:col>6</xdr:col>
      <xdr:colOff>409574</xdr:colOff>
      <xdr:row>11</xdr:row>
      <xdr:rowOff>38100</xdr:rowOff>
    </xdr:to>
    <xdr:sp macro="" textlink="">
      <xdr:nvSpPr>
        <xdr:cNvPr id="4" name="AutoShape 3">
          <a:extLst>
            <a:ext uri="{FF2B5EF4-FFF2-40B4-BE49-F238E27FC236}">
              <a16:creationId xmlns:a16="http://schemas.microsoft.com/office/drawing/2014/main" id="{5DA45F28-06ED-47C1-9D15-E0F03A569A34}"/>
            </a:ext>
          </a:extLst>
        </xdr:cNvPr>
        <xdr:cNvSpPr>
          <a:spLocks noChangeArrowheads="1"/>
        </xdr:cNvSpPr>
      </xdr:nvSpPr>
      <xdr:spPr bwMode="auto">
        <a:xfrm>
          <a:off x="2943224" y="2981325"/>
          <a:ext cx="1895475" cy="895350"/>
        </a:xfrm>
        <a:prstGeom prst="wedgeRoundRectCallout">
          <a:avLst>
            <a:gd name="adj1" fmla="val -56194"/>
            <a:gd name="adj2" fmla="val -91553"/>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10</a:t>
          </a:r>
          <a:r>
            <a:rPr lang="ja-JP" altLang="ja-JP" sz="1100">
              <a:effectLst/>
              <a:latin typeface="+mn-lt"/>
              <a:ea typeface="+mn-ea"/>
              <a:cs typeface="+mn-cs"/>
            </a:rPr>
            <a:t>の</a:t>
          </a:r>
          <a:r>
            <a:rPr lang="en-US" altLang="ja-JP" sz="1100">
              <a:effectLst/>
              <a:latin typeface="+mn-lt"/>
              <a:ea typeface="+mn-ea"/>
              <a:cs typeface="+mn-cs"/>
            </a:rPr>
            <a:t>10【</a:t>
          </a:r>
          <a:r>
            <a:rPr lang="ja-JP" altLang="ja-JP" sz="1100">
              <a:effectLst/>
              <a:latin typeface="+mn-lt"/>
              <a:ea typeface="+mn-ea"/>
              <a:cs typeface="+mn-cs"/>
            </a:rPr>
            <a:t>救急医療の実績</a:t>
          </a:r>
          <a:r>
            <a:rPr lang="en-US" altLang="ja-JP" sz="1100">
              <a:effectLst/>
              <a:latin typeface="+mn-lt"/>
              <a:ea typeface="+mn-ea"/>
              <a:cs typeface="+mn-cs"/>
            </a:rPr>
            <a:t>-</a:t>
          </a:r>
          <a:r>
            <a:rPr lang="ja-JP" altLang="ja-JP" sz="1100">
              <a:effectLst/>
              <a:latin typeface="+mn-lt"/>
              <a:ea typeface="+mn-ea"/>
              <a:cs typeface="+mn-cs"/>
            </a:rPr>
            <a:t>前年度の件数</a:t>
          </a:r>
          <a:r>
            <a:rPr lang="en-US" altLang="ja-JP" sz="1100">
              <a:effectLst/>
              <a:latin typeface="+mn-lt"/>
              <a:ea typeface="+mn-ea"/>
              <a:cs typeface="+mn-cs"/>
            </a:rPr>
            <a:t>】</a:t>
          </a:r>
          <a:r>
            <a:rPr lang="ja-JP" altLang="en-US" sz="1100">
              <a:effectLst/>
              <a:latin typeface="+mn-lt"/>
              <a:ea typeface="+mn-ea"/>
              <a:cs typeface="+mn-cs"/>
            </a:rPr>
            <a:t>で入力した数字になります</a:t>
          </a:r>
          <a:endParaRPr lang="en-US" altLang="ja-JP" sz="1100">
            <a:effectLst/>
            <a:latin typeface="+mn-lt"/>
            <a:ea typeface="+mn-ea"/>
            <a:cs typeface="+mn-cs"/>
          </a:endParaRPr>
        </a:p>
      </xdr:txBody>
    </xdr:sp>
    <xdr:clientData/>
  </xdr:twoCellAnchor>
  <xdr:twoCellAnchor>
    <xdr:from>
      <xdr:col>7</xdr:col>
      <xdr:colOff>485775</xdr:colOff>
      <xdr:row>9</xdr:row>
      <xdr:rowOff>257176</xdr:rowOff>
    </xdr:from>
    <xdr:to>
      <xdr:col>12</xdr:col>
      <xdr:colOff>304800</xdr:colOff>
      <xdr:row>11</xdr:row>
      <xdr:rowOff>57151</xdr:rowOff>
    </xdr:to>
    <xdr:sp macro="" textlink="">
      <xdr:nvSpPr>
        <xdr:cNvPr id="5" name="AutoShape 3">
          <a:extLst>
            <a:ext uri="{FF2B5EF4-FFF2-40B4-BE49-F238E27FC236}">
              <a16:creationId xmlns:a16="http://schemas.microsoft.com/office/drawing/2014/main" id="{3D6F1E68-170D-4C1E-94EB-47B1B28E650B}"/>
            </a:ext>
          </a:extLst>
        </xdr:cNvPr>
        <xdr:cNvSpPr>
          <a:spLocks noChangeArrowheads="1"/>
        </xdr:cNvSpPr>
      </xdr:nvSpPr>
      <xdr:spPr bwMode="auto">
        <a:xfrm>
          <a:off x="5419725" y="3057526"/>
          <a:ext cx="2343150" cy="838200"/>
        </a:xfrm>
        <a:prstGeom prst="wedgeRoundRectCallout">
          <a:avLst>
            <a:gd name="adj1" fmla="val -73227"/>
            <a:gd name="adj2" fmla="val -958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10</a:t>
          </a:r>
          <a:r>
            <a:rPr lang="ja-JP" altLang="ja-JP" sz="1100">
              <a:effectLst/>
              <a:latin typeface="+mn-lt"/>
              <a:ea typeface="+mn-ea"/>
              <a:cs typeface="+mn-cs"/>
            </a:rPr>
            <a:t>の</a:t>
          </a:r>
          <a:r>
            <a:rPr lang="en-US" altLang="ja-JP" sz="1100">
              <a:effectLst/>
              <a:latin typeface="+mn-lt"/>
              <a:ea typeface="+mn-ea"/>
              <a:cs typeface="+mn-cs"/>
            </a:rPr>
            <a:t>14【</a:t>
          </a:r>
          <a:r>
            <a:rPr lang="ja-JP" altLang="en-US" sz="1100">
              <a:effectLst/>
              <a:latin typeface="+mn-lt"/>
              <a:ea typeface="+mn-ea"/>
              <a:cs typeface="+mn-cs"/>
            </a:rPr>
            <a:t>前年度の分娩</a:t>
          </a:r>
          <a:r>
            <a:rPr lang="ja-JP" altLang="ja-JP" sz="1100">
              <a:effectLst/>
              <a:latin typeface="+mn-lt"/>
              <a:ea typeface="+mn-ea"/>
              <a:cs typeface="+mn-cs"/>
            </a:rPr>
            <a:t>の件数</a:t>
          </a:r>
          <a:r>
            <a:rPr lang="ja-JP" altLang="en-US" sz="1100">
              <a:effectLst/>
              <a:latin typeface="+mn-lt"/>
              <a:ea typeface="+mn-ea"/>
              <a:cs typeface="+mn-cs"/>
            </a:rPr>
            <a:t>（正常分娩＋異常分娩件数）</a:t>
          </a:r>
          <a:r>
            <a:rPr lang="en-US" altLang="ja-JP" sz="1100">
              <a:effectLst/>
              <a:latin typeface="+mn-lt"/>
              <a:ea typeface="+mn-ea"/>
              <a:cs typeface="+mn-cs"/>
            </a:rPr>
            <a:t>】</a:t>
          </a:r>
          <a:r>
            <a:rPr lang="ja-JP" altLang="en-US" sz="1100">
              <a:effectLst/>
              <a:latin typeface="+mn-lt"/>
              <a:ea typeface="+mn-ea"/>
              <a:cs typeface="+mn-cs"/>
            </a:rPr>
            <a:t>で入力した数字になります</a:t>
          </a:r>
          <a:endParaRPr lang="ja-JP" altLang="ja-JP" sz="1100">
            <a:effectLst/>
            <a:latin typeface="+mn-lt"/>
            <a:ea typeface="+mn-ea"/>
            <a:cs typeface="+mn-cs"/>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104775</xdr:colOff>
      <xdr:row>12</xdr:row>
      <xdr:rowOff>0</xdr:rowOff>
    </xdr:from>
    <xdr:to>
      <xdr:col>7</xdr:col>
      <xdr:colOff>400050</xdr:colOff>
      <xdr:row>13</xdr:row>
      <xdr:rowOff>123825</xdr:rowOff>
    </xdr:to>
    <xdr:sp macro="" textlink="">
      <xdr:nvSpPr>
        <xdr:cNvPr id="6" name="AutoShape 3">
          <a:extLst>
            <a:ext uri="{FF2B5EF4-FFF2-40B4-BE49-F238E27FC236}">
              <a16:creationId xmlns:a16="http://schemas.microsoft.com/office/drawing/2014/main" id="{2B5FE455-F2B1-49C0-80E0-EDA2726735FE}"/>
            </a:ext>
          </a:extLst>
        </xdr:cNvPr>
        <xdr:cNvSpPr>
          <a:spLocks noChangeArrowheads="1"/>
        </xdr:cNvSpPr>
      </xdr:nvSpPr>
      <xdr:spPr bwMode="auto">
        <a:xfrm>
          <a:off x="3524250" y="4152900"/>
          <a:ext cx="1809750" cy="581025"/>
        </a:xfrm>
        <a:prstGeom prst="wedgeRoundRectCallout">
          <a:avLst>
            <a:gd name="adj1" fmla="val -103754"/>
            <a:gd name="adj2" fmla="val 9379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10【</a:t>
          </a:r>
          <a:r>
            <a:rPr lang="ja-JP" altLang="en-US" sz="1100">
              <a:effectLst/>
              <a:latin typeface="+mn-lt"/>
              <a:ea typeface="+mn-ea"/>
              <a:cs typeface="+mn-cs"/>
            </a:rPr>
            <a:t>別紙４指導医名簿の指導医数</a:t>
          </a:r>
          <a:r>
            <a:rPr lang="en-US" altLang="ja-JP" sz="1100">
              <a:effectLst/>
              <a:latin typeface="+mn-lt"/>
              <a:ea typeface="+mn-ea"/>
              <a:cs typeface="+mn-cs"/>
            </a:rPr>
            <a:t>】</a:t>
          </a:r>
          <a:r>
            <a:rPr lang="ja-JP" altLang="en-US" sz="1100">
              <a:effectLst/>
              <a:latin typeface="+mn-lt"/>
              <a:ea typeface="+mn-ea"/>
              <a:cs typeface="+mn-cs"/>
            </a:rPr>
            <a:t>と一致</a:t>
          </a:r>
          <a:endParaRPr lang="ja-JP" altLang="ja-JP" sz="1100">
            <a:effectLst/>
            <a:latin typeface="+mn-lt"/>
            <a:ea typeface="+mn-ea"/>
            <a:cs typeface="+mn-cs"/>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22152</xdr:colOff>
      <xdr:row>13</xdr:row>
      <xdr:rowOff>82844</xdr:rowOff>
    </xdr:from>
    <xdr:to>
      <xdr:col>14</xdr:col>
      <xdr:colOff>276890</xdr:colOff>
      <xdr:row>19</xdr:row>
      <xdr:rowOff>155058</xdr:rowOff>
    </xdr:to>
    <xdr:sp macro="" textlink="">
      <xdr:nvSpPr>
        <xdr:cNvPr id="2" name="AutoShape 1">
          <a:extLst>
            <a:ext uri="{FF2B5EF4-FFF2-40B4-BE49-F238E27FC236}">
              <a16:creationId xmlns:a16="http://schemas.microsoft.com/office/drawing/2014/main" id="{84AD9B20-A089-4FC2-82D1-0C8206348F72}"/>
            </a:ext>
          </a:extLst>
        </xdr:cNvPr>
        <xdr:cNvSpPr>
          <a:spLocks noChangeArrowheads="1"/>
        </xdr:cNvSpPr>
      </xdr:nvSpPr>
      <xdr:spPr bwMode="auto">
        <a:xfrm>
          <a:off x="7594527" y="3159419"/>
          <a:ext cx="4369538" cy="1558114"/>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300"/>
            </a:lnSpc>
            <a:defRPr sz="1000"/>
          </a:pPr>
          <a:r>
            <a:rPr lang="ja-JP" altLang="en-US" sz="1200" b="0" i="0" u="none" strike="noStrike" baseline="0">
              <a:solidFill>
                <a:srgbClr val="000000"/>
              </a:solidFill>
              <a:latin typeface="ＭＳ 明朝"/>
              <a:ea typeface="ＭＳ 明朝"/>
            </a:rPr>
            <a:t>・必修科目・一般外来（単独研修）のみを記載</a:t>
          </a:r>
          <a:endParaRPr lang="en-US" altLang="ja-JP" sz="1200" b="0" i="0" u="none" strike="noStrike" baseline="0">
            <a:solidFill>
              <a:srgbClr val="000000"/>
            </a:solidFill>
            <a:latin typeface="ＭＳ 明朝"/>
            <a:ea typeface="ＭＳ 明朝"/>
          </a:endParaRPr>
        </a:p>
        <a:p>
          <a:pPr algn="l" rtl="0">
            <a:lnSpc>
              <a:spcPts val="1300"/>
            </a:lnSpc>
            <a:defRPr sz="1000"/>
          </a:pPr>
          <a:endParaRPr lang="ja-JP" altLang="en-US" sz="1200" b="0" i="0" u="none" strike="noStrike" baseline="0">
            <a:solidFill>
              <a:srgbClr val="000000"/>
            </a:solidFill>
            <a:latin typeface="Century"/>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・担当分野ごとに、自病院（基幹型）→他病院（基幹型）の順で受入数を記載し、担当分野ごとに合計を記載</a:t>
          </a:r>
          <a:endParaRPr lang="en-US" altLang="ja-JP" sz="1200" b="0" i="0" u="none" strike="noStrike" baseline="0">
            <a:solidFill>
              <a:srgbClr val="000000"/>
            </a:solidFill>
            <a:latin typeface="ＭＳ 明朝"/>
            <a:ea typeface="ＭＳ 明朝"/>
          </a:endParaRPr>
        </a:p>
        <a:p>
          <a:pPr algn="l" rtl="0">
            <a:lnSpc>
              <a:spcPts val="1300"/>
            </a:lnSpc>
            <a:defRPr sz="1000"/>
          </a:pPr>
          <a:endParaRPr lang="ja-JP" altLang="en-US" sz="1200" b="0" i="0" u="none" strike="noStrike" baseline="0">
            <a:solidFill>
              <a:srgbClr val="000000"/>
            </a:solidFill>
            <a:latin typeface="Century"/>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a:t>
          </a:r>
          <a:r>
            <a:rPr lang="ja-JP" altLang="en-US" sz="1200" b="0" i="0" u="none" strike="noStrike" baseline="0">
              <a:solidFill>
                <a:srgbClr val="FF0000"/>
              </a:solidFill>
              <a:latin typeface="ＭＳ 明朝"/>
              <a:ea typeface="ＭＳ 明朝"/>
            </a:rPr>
            <a:t>選択科目の記載は不要です</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2</xdr:col>
      <xdr:colOff>77973</xdr:colOff>
      <xdr:row>0</xdr:row>
      <xdr:rowOff>17721</xdr:rowOff>
    </xdr:from>
    <xdr:to>
      <xdr:col>6</xdr:col>
      <xdr:colOff>642384</xdr:colOff>
      <xdr:row>4</xdr:row>
      <xdr:rowOff>221512</xdr:rowOff>
    </xdr:to>
    <xdr:sp macro="" textlink="">
      <xdr:nvSpPr>
        <xdr:cNvPr id="3" name="AutoShape 3">
          <a:extLst>
            <a:ext uri="{FF2B5EF4-FFF2-40B4-BE49-F238E27FC236}">
              <a16:creationId xmlns:a16="http://schemas.microsoft.com/office/drawing/2014/main" id="{883ACF72-B2C9-4380-892C-BFE7BF092B34}"/>
            </a:ext>
          </a:extLst>
        </xdr:cNvPr>
        <xdr:cNvSpPr>
          <a:spLocks noChangeArrowheads="1"/>
        </xdr:cNvSpPr>
      </xdr:nvSpPr>
      <xdr:spPr bwMode="auto">
        <a:xfrm>
          <a:off x="3535548" y="17721"/>
          <a:ext cx="3307611" cy="1061041"/>
        </a:xfrm>
        <a:prstGeom prst="wedgeRoundRectCallout">
          <a:avLst>
            <a:gd name="adj1" fmla="val -56743"/>
            <a:gd name="adj2" fmla="val 2776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游明朝"/>
              <a:ea typeface="游明朝"/>
            </a:rPr>
            <a:t>・プルダウンで年度を選択してください。</a:t>
          </a:r>
          <a:endParaRPr lang="en-US" altLang="ja-JP" sz="1050" b="0" i="0" u="none" strike="noStrike" baseline="0">
            <a:solidFill>
              <a:srgbClr val="000000"/>
            </a:solidFill>
            <a:latin typeface="游明朝"/>
            <a:ea typeface="游明朝"/>
          </a:endParaRPr>
        </a:p>
        <a:p>
          <a:pPr algn="l" rtl="0">
            <a:defRPr sz="1000"/>
          </a:pPr>
          <a:r>
            <a:rPr lang="ja-JP" altLang="en-US" sz="1050" b="0" i="0" u="none" strike="noStrike" baseline="0">
              <a:solidFill>
                <a:srgbClr val="000000"/>
              </a:solidFill>
              <a:latin typeface="游明朝"/>
              <a:ea typeface="游明朝"/>
            </a:rPr>
            <a:t>・年次報告の場合は、当該年度について</a:t>
          </a:r>
          <a:endParaRPr lang="ja-JP" altLang="en-US" sz="1050" b="0" i="0" u="none" strike="noStrike" baseline="0">
            <a:solidFill>
              <a:srgbClr val="000000"/>
            </a:solidFill>
            <a:latin typeface="Times New Roman"/>
            <a:ea typeface="游明朝"/>
            <a:cs typeface="Times New Roman"/>
          </a:endParaRPr>
        </a:p>
        <a:p>
          <a:pPr algn="l" rtl="0">
            <a:defRPr sz="1000"/>
          </a:pPr>
          <a:r>
            <a:rPr lang="ja-JP" altLang="en-US" sz="1050" b="0" i="0" u="none" strike="noStrike" baseline="0">
              <a:solidFill>
                <a:srgbClr val="000000"/>
              </a:solidFill>
              <a:latin typeface="游明朝"/>
              <a:ea typeface="游明朝"/>
            </a:rPr>
            <a:t>プログラム変更で協力型追加の場合、次年度、次々年度分を別葉で作成してください</a:t>
          </a:r>
          <a:endParaRPr lang="ja-JP" altLang="en-US" sz="1050" b="0" i="0" u="none" strike="noStrike" baseline="0">
            <a:solidFill>
              <a:srgbClr val="000000"/>
            </a:solidFill>
            <a:latin typeface="Times New Roman"/>
            <a:ea typeface="游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575930</xdr:colOff>
      <xdr:row>11</xdr:row>
      <xdr:rowOff>132906</xdr:rowOff>
    </xdr:from>
    <xdr:to>
      <xdr:col>3</xdr:col>
      <xdr:colOff>141769</xdr:colOff>
      <xdr:row>14</xdr:row>
      <xdr:rowOff>240118</xdr:rowOff>
    </xdr:to>
    <xdr:sp macro="" textlink="">
      <xdr:nvSpPr>
        <xdr:cNvPr id="4" name="AutoShape 3">
          <a:extLst>
            <a:ext uri="{FF2B5EF4-FFF2-40B4-BE49-F238E27FC236}">
              <a16:creationId xmlns:a16="http://schemas.microsoft.com/office/drawing/2014/main" id="{C1F011FE-EB4A-4805-AADB-3548D079EC45}"/>
            </a:ext>
          </a:extLst>
        </xdr:cNvPr>
        <xdr:cNvSpPr>
          <a:spLocks noChangeArrowheads="1"/>
        </xdr:cNvSpPr>
      </xdr:nvSpPr>
      <xdr:spPr bwMode="auto">
        <a:xfrm>
          <a:off x="2566655" y="2714181"/>
          <a:ext cx="1718489" cy="850162"/>
        </a:xfrm>
        <a:prstGeom prst="wedgeRoundRectCallout">
          <a:avLst>
            <a:gd name="adj1" fmla="val -23812"/>
            <a:gd name="adj2" fmla="val -1083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625475</xdr:colOff>
      <xdr:row>5</xdr:row>
      <xdr:rowOff>314325</xdr:rowOff>
    </xdr:from>
    <xdr:to>
      <xdr:col>7</xdr:col>
      <xdr:colOff>2787650</xdr:colOff>
      <xdr:row>8</xdr:row>
      <xdr:rowOff>409575</xdr:rowOff>
    </xdr:to>
    <xdr:sp macro="" textlink="">
      <xdr:nvSpPr>
        <xdr:cNvPr id="2" name="AutoShape 3">
          <a:extLst>
            <a:ext uri="{FF2B5EF4-FFF2-40B4-BE49-F238E27FC236}">
              <a16:creationId xmlns:a16="http://schemas.microsoft.com/office/drawing/2014/main" id="{78070F5A-0909-4FA8-9BB6-366353D47F21}"/>
            </a:ext>
          </a:extLst>
        </xdr:cNvPr>
        <xdr:cNvSpPr>
          <a:spLocks noChangeArrowheads="1"/>
        </xdr:cNvSpPr>
      </xdr:nvSpPr>
      <xdr:spPr bwMode="auto">
        <a:xfrm>
          <a:off x="4740275" y="1428750"/>
          <a:ext cx="742950" cy="714375"/>
        </a:xfrm>
        <a:prstGeom prst="wedgeRoundRectCallout">
          <a:avLst>
            <a:gd name="adj1" fmla="val 19525"/>
            <a:gd name="adj2" fmla="val -102809"/>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受講した指導医講習会名称や専門医資格等を記載</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FF0000"/>
              </a:solidFill>
              <a:latin typeface="Times New Roman"/>
              <a:cs typeface="Times New Roman"/>
            </a:rPr>
            <a:t>（受講経験が有：〇の場合は必ず講習会名称を記載）</a:t>
          </a:r>
          <a:endParaRPr lang="en-US" altLang="ja-JP" sz="1050" b="0" i="0" u="none" strike="noStrike" baseline="0">
            <a:solidFill>
              <a:srgbClr val="FF0000"/>
            </a:solidFill>
            <a:latin typeface="Times New Roman"/>
            <a:cs typeface="Times New Roman"/>
          </a:endParaRPr>
        </a:p>
        <a:p>
          <a:r>
            <a:rPr lang="en-US" altLang="ja-JP" sz="1050" b="0" i="0" u="none" strike="noStrike" baseline="0">
              <a:solidFill>
                <a:srgbClr val="FF0000"/>
              </a:solidFill>
              <a:latin typeface="Times New Roman"/>
              <a:cs typeface="Times New Roman"/>
            </a:rPr>
            <a:t>※</a:t>
          </a:r>
          <a:r>
            <a:rPr lang="ja-JP" altLang="en-US" sz="1050" b="0" i="0" u="none" strike="noStrike" baseline="0">
              <a:solidFill>
                <a:srgbClr val="FF0000"/>
              </a:solidFill>
              <a:latin typeface="Times New Roman"/>
              <a:cs typeface="Times New Roman"/>
            </a:rPr>
            <a:t>指導医講習会の受講は、必ずしも</a:t>
          </a:r>
          <a:r>
            <a:rPr lang="en-US" altLang="ja-JP" sz="1050" b="0" i="0" u="none" strike="noStrike" baseline="0">
              <a:solidFill>
                <a:srgbClr val="FF0000"/>
              </a:solidFill>
              <a:latin typeface="Times New Roman"/>
              <a:cs typeface="Times New Roman"/>
            </a:rPr>
            <a:t>7</a:t>
          </a:r>
          <a:r>
            <a:rPr lang="ja-JP" altLang="en-US" sz="1050" b="0" i="0" u="none" strike="noStrike" baseline="0">
              <a:solidFill>
                <a:srgbClr val="FF0000"/>
              </a:solidFill>
              <a:latin typeface="Times New Roman"/>
              <a:cs typeface="Times New Roman"/>
            </a:rPr>
            <a:t>年以上の臨床経験は必要ではありません</a:t>
          </a:r>
        </a:p>
      </xdr:txBody>
    </xdr:sp>
    <xdr:clientData/>
  </xdr:twoCellAnchor>
  <xdr:twoCellAnchor>
    <xdr:from>
      <xdr:col>7</xdr:col>
      <xdr:colOff>2835275</xdr:colOff>
      <xdr:row>4</xdr:row>
      <xdr:rowOff>190500</xdr:rowOff>
    </xdr:from>
    <xdr:to>
      <xdr:col>8</xdr:col>
      <xdr:colOff>1939925</xdr:colOff>
      <xdr:row>5</xdr:row>
      <xdr:rowOff>295275</xdr:rowOff>
    </xdr:to>
    <xdr:sp macro="" textlink="">
      <xdr:nvSpPr>
        <xdr:cNvPr id="3" name="AutoShape 3">
          <a:extLst>
            <a:ext uri="{FF2B5EF4-FFF2-40B4-BE49-F238E27FC236}">
              <a16:creationId xmlns:a16="http://schemas.microsoft.com/office/drawing/2014/main" id="{6EB57588-BEE1-4515-B566-7E9608B0D187}"/>
            </a:ext>
          </a:extLst>
        </xdr:cNvPr>
        <xdr:cNvSpPr>
          <a:spLocks noChangeArrowheads="1"/>
        </xdr:cNvSpPr>
      </xdr:nvSpPr>
      <xdr:spPr bwMode="auto">
        <a:xfrm>
          <a:off x="5483225" y="1143000"/>
          <a:ext cx="685800" cy="285750"/>
        </a:xfrm>
        <a:prstGeom prst="wedgeRoundRectCallout">
          <a:avLst>
            <a:gd name="adj1" fmla="val 20984"/>
            <a:gd name="adj2" fmla="val -11497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プログラム番号または</a:t>
          </a:r>
          <a:endParaRPr lang="en-US" altLang="ja-JP" sz="1100">
            <a:effectLst/>
            <a:latin typeface="+mn-lt"/>
            <a:ea typeface="+mn-ea"/>
            <a:cs typeface="+mn-cs"/>
          </a:endParaRPr>
        </a:p>
        <a:p>
          <a:r>
            <a:rPr lang="ja-JP" altLang="en-US" sz="1100">
              <a:effectLst/>
              <a:latin typeface="+mn-lt"/>
              <a:ea typeface="+mn-ea"/>
              <a:cs typeface="+mn-cs"/>
            </a:rPr>
            <a:t>プログラム名称を記載</a:t>
          </a:r>
          <a:endParaRPr lang="ja-JP" altLang="en-US" sz="1050" b="0" i="0" u="none" strike="noStrike" baseline="0">
            <a:solidFill>
              <a:srgbClr val="000000"/>
            </a:solidFill>
            <a:latin typeface="Times New Roman"/>
            <a:cs typeface="Times New Roman"/>
          </a:endParaRPr>
        </a:p>
      </xdr:txBody>
    </xdr:sp>
    <xdr:clientData/>
  </xdr:twoCellAnchor>
  <xdr:twoCellAnchor>
    <xdr:from>
      <xdr:col>7</xdr:col>
      <xdr:colOff>3143250</xdr:colOff>
      <xdr:row>6</xdr:row>
      <xdr:rowOff>247650</xdr:rowOff>
    </xdr:from>
    <xdr:to>
      <xdr:col>9</xdr:col>
      <xdr:colOff>1212850</xdr:colOff>
      <xdr:row>10</xdr:row>
      <xdr:rowOff>9525</xdr:rowOff>
    </xdr:to>
    <xdr:sp macro="" textlink="">
      <xdr:nvSpPr>
        <xdr:cNvPr id="4" name="AutoShape 3">
          <a:extLst>
            <a:ext uri="{FF2B5EF4-FFF2-40B4-BE49-F238E27FC236}">
              <a16:creationId xmlns:a16="http://schemas.microsoft.com/office/drawing/2014/main" id="{33DE5B65-453A-46EE-9635-8C6B825F19E5}"/>
            </a:ext>
          </a:extLst>
        </xdr:cNvPr>
        <xdr:cNvSpPr>
          <a:spLocks noChangeArrowheads="1"/>
        </xdr:cNvSpPr>
      </xdr:nvSpPr>
      <xdr:spPr bwMode="auto">
        <a:xfrm>
          <a:off x="5486400" y="1666875"/>
          <a:ext cx="1374775" cy="723900"/>
        </a:xfrm>
        <a:prstGeom prst="wedgeRoundRectCallout">
          <a:avLst>
            <a:gd name="adj1" fmla="val 26739"/>
            <a:gd name="adj2" fmla="val -13567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・プルダウンボタンで該当する番号を選択してください</a:t>
          </a:r>
          <a:endParaRPr lang="en-US" altLang="ja-JP" sz="1050" b="0" i="0" u="none" strike="noStrike" baseline="0">
            <a:solidFill>
              <a:srgbClr val="000000"/>
            </a:solidFill>
            <a:latin typeface="Times New Roman"/>
            <a:cs typeface="Times New Roman"/>
          </a:endParaRPr>
        </a:p>
        <a:p>
          <a:r>
            <a:rPr lang="en-US" altLang="ja-JP" sz="1050" b="0" i="0" u="none" strike="noStrike" baseline="0">
              <a:solidFill>
                <a:srgbClr val="000000"/>
              </a:solidFill>
              <a:latin typeface="Times New Roman"/>
              <a:cs typeface="Times New Roman"/>
            </a:rPr>
            <a:t>4.</a:t>
          </a:r>
          <a:r>
            <a:rPr lang="ja-JP" altLang="en-US" sz="1050" b="0" i="0" u="none" strike="noStrike" baseline="0">
              <a:solidFill>
                <a:srgbClr val="000000"/>
              </a:solidFill>
              <a:latin typeface="Times New Roman"/>
              <a:cs typeface="Times New Roman"/>
            </a:rPr>
            <a:t>指導医：</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000000"/>
              </a:solidFill>
              <a:latin typeface="Times New Roman"/>
              <a:cs typeface="Times New Roman"/>
            </a:rPr>
            <a:t>　・原則</a:t>
          </a:r>
          <a:r>
            <a:rPr lang="en-US" altLang="ja-JP" sz="1050" b="0" i="0" u="none" strike="noStrike" baseline="0">
              <a:solidFill>
                <a:srgbClr val="000000"/>
              </a:solidFill>
              <a:latin typeface="Times New Roman"/>
              <a:cs typeface="Times New Roman"/>
            </a:rPr>
            <a:t>7</a:t>
          </a:r>
          <a:r>
            <a:rPr lang="ja-JP" altLang="en-US" sz="1050" b="0" i="0" u="none" strike="noStrike" baseline="0">
              <a:solidFill>
                <a:srgbClr val="000000"/>
              </a:solidFill>
              <a:latin typeface="Times New Roman"/>
              <a:cs typeface="Times New Roman"/>
            </a:rPr>
            <a:t>年以上の臨床経験を有する</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000000"/>
              </a:solidFill>
              <a:latin typeface="Times New Roman"/>
              <a:cs typeface="Times New Roman"/>
            </a:rPr>
            <a:t>　・指導医講習会を受講している</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000000"/>
              </a:solidFill>
              <a:latin typeface="Times New Roman"/>
              <a:cs typeface="Times New Roman"/>
            </a:rPr>
            <a:t>　・当該病院の常勤医師</a:t>
          </a:r>
          <a:endParaRPr lang="en-US" altLang="ja-JP" sz="1050" b="0" i="0" u="none" strike="noStrike" baseline="0">
            <a:solidFill>
              <a:srgbClr val="000000"/>
            </a:solidFill>
            <a:latin typeface="Times New Roman"/>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i="0" baseline="0">
              <a:effectLst/>
              <a:latin typeface="+mn-lt"/>
              <a:ea typeface="+mn-ea"/>
              <a:cs typeface="+mn-cs"/>
            </a:rPr>
            <a:t>３</a:t>
          </a:r>
          <a:r>
            <a:rPr lang="en-US" altLang="ja-JP" sz="1100" b="0" i="0" baseline="0">
              <a:effectLst/>
              <a:latin typeface="+mn-lt"/>
              <a:ea typeface="+mn-ea"/>
              <a:cs typeface="+mn-cs"/>
            </a:rPr>
            <a:t>.</a:t>
          </a:r>
          <a:r>
            <a:rPr lang="ja-JP" altLang="ja-JP" sz="1100" b="0" i="0" baseline="0">
              <a:effectLst/>
              <a:latin typeface="+mn-lt"/>
              <a:ea typeface="+mn-ea"/>
              <a:cs typeface="+mn-cs"/>
            </a:rPr>
            <a:t>研修実施責任者は必ず記載</a:t>
          </a:r>
          <a:endParaRPr lang="ja-JP" altLang="ja-JP" sz="1050">
            <a:effectLst/>
          </a:endParaRPr>
        </a:p>
        <a:p>
          <a:endParaRPr lang="en-US" altLang="ja-JP" sz="1050" b="0" i="0" u="none" strike="noStrike" baseline="0">
            <a:solidFill>
              <a:srgbClr val="000000"/>
            </a:solidFill>
            <a:latin typeface="Times New Roman"/>
            <a:cs typeface="Times New Roman"/>
          </a:endParaRPr>
        </a:p>
      </xdr:txBody>
    </xdr:sp>
    <xdr:clientData/>
  </xdr:twoCellAnchor>
  <xdr:twoCellAnchor>
    <xdr:from>
      <xdr:col>4</xdr:col>
      <xdr:colOff>942975</xdr:colOff>
      <xdr:row>4</xdr:row>
      <xdr:rowOff>161925</xdr:rowOff>
    </xdr:from>
    <xdr:to>
      <xdr:col>7</xdr:col>
      <xdr:colOff>200025</xdr:colOff>
      <xdr:row>5</xdr:row>
      <xdr:rowOff>266700</xdr:rowOff>
    </xdr:to>
    <xdr:sp macro="" textlink="">
      <xdr:nvSpPr>
        <xdr:cNvPr id="5" name="AutoShape 3">
          <a:extLst>
            <a:ext uri="{FF2B5EF4-FFF2-40B4-BE49-F238E27FC236}">
              <a16:creationId xmlns:a16="http://schemas.microsoft.com/office/drawing/2014/main" id="{747A6C6D-5E34-42BB-9665-BECCBCB6258D}"/>
            </a:ext>
          </a:extLst>
        </xdr:cNvPr>
        <xdr:cNvSpPr>
          <a:spLocks noChangeArrowheads="1"/>
        </xdr:cNvSpPr>
      </xdr:nvSpPr>
      <xdr:spPr bwMode="auto">
        <a:xfrm>
          <a:off x="3429000" y="1114425"/>
          <a:ext cx="1571625" cy="314325"/>
        </a:xfrm>
        <a:prstGeom prst="wedgeRoundRectCallout">
          <a:avLst>
            <a:gd name="adj1" fmla="val 23615"/>
            <a:gd name="adj2" fmla="val -871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この指導医は、学会の指導医とは別です。</a:t>
          </a:r>
          <a:endParaRPr lang="ja-JP" altLang="en-US" sz="1050" b="0" i="0" u="none" strike="noStrike" baseline="0">
            <a:solidFill>
              <a:srgbClr val="FF0000"/>
            </a:solidFill>
            <a:latin typeface="Times New Roman"/>
            <a:cs typeface="Times New Roman"/>
          </a:endParaRPr>
        </a:p>
      </xdr:txBody>
    </xdr:sp>
    <xdr:clientData/>
  </xdr:twoCellAnchor>
  <xdr:twoCellAnchor>
    <xdr:from>
      <xdr:col>1</xdr:col>
      <xdr:colOff>247649</xdr:colOff>
      <xdr:row>11</xdr:row>
      <xdr:rowOff>0</xdr:rowOff>
    </xdr:from>
    <xdr:to>
      <xdr:col>7</xdr:col>
      <xdr:colOff>1809750</xdr:colOff>
      <xdr:row>13</xdr:row>
      <xdr:rowOff>295275</xdr:rowOff>
    </xdr:to>
    <xdr:sp macro="" textlink="">
      <xdr:nvSpPr>
        <xdr:cNvPr id="6" name="AutoShape 1">
          <a:extLst>
            <a:ext uri="{FF2B5EF4-FFF2-40B4-BE49-F238E27FC236}">
              <a16:creationId xmlns:a16="http://schemas.microsoft.com/office/drawing/2014/main" id="{B99A1C20-686F-4DC3-B8F5-FE9AB63F21CE}"/>
            </a:ext>
          </a:extLst>
        </xdr:cNvPr>
        <xdr:cNvSpPr>
          <a:spLocks noChangeArrowheads="1"/>
        </xdr:cNvSpPr>
      </xdr:nvSpPr>
      <xdr:spPr bwMode="auto">
        <a:xfrm>
          <a:off x="933449" y="2619375"/>
          <a:ext cx="4552951" cy="714375"/>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FF0000"/>
              </a:solidFill>
              <a:latin typeface="ＭＳ 明朝"/>
              <a:ea typeface="ＭＳ 明朝"/>
            </a:rPr>
            <a:t>・基幹型病院・協力型病院・協力施設をシートごとに各病院の指導医名簿を作成してください。</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・医籍番号及び生年月日の記載は必要ありません。</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7</xdr:col>
      <xdr:colOff>9525</xdr:colOff>
      <xdr:row>9</xdr:row>
      <xdr:rowOff>238125</xdr:rowOff>
    </xdr:from>
    <xdr:to>
      <xdr:col>7</xdr:col>
      <xdr:colOff>2686050</xdr:colOff>
      <xdr:row>10</xdr:row>
      <xdr:rowOff>323850</xdr:rowOff>
    </xdr:to>
    <xdr:sp macro="" textlink="">
      <xdr:nvSpPr>
        <xdr:cNvPr id="7" name="AutoShape 3">
          <a:extLst>
            <a:ext uri="{FF2B5EF4-FFF2-40B4-BE49-F238E27FC236}">
              <a16:creationId xmlns:a16="http://schemas.microsoft.com/office/drawing/2014/main" id="{37C06DD2-A780-4EAB-8006-F843511A94BC}"/>
            </a:ext>
          </a:extLst>
        </xdr:cNvPr>
        <xdr:cNvSpPr>
          <a:spLocks noChangeArrowheads="1"/>
        </xdr:cNvSpPr>
      </xdr:nvSpPr>
      <xdr:spPr bwMode="auto">
        <a:xfrm>
          <a:off x="4810125" y="2381250"/>
          <a:ext cx="676275" cy="238125"/>
        </a:xfrm>
        <a:prstGeom prst="wedgeRoundRectCallout">
          <a:avLst>
            <a:gd name="adj1" fmla="val 20167"/>
            <a:gd name="adj2" fmla="val -43240"/>
            <a:gd name="adj3" fmla="val 16667"/>
          </a:avLst>
        </a:prstGeom>
        <a:solidFill>
          <a:schemeClr val="accent6">
            <a:lumMod val="20000"/>
            <a:lumOff val="80000"/>
          </a:schemeClr>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FF0000"/>
              </a:solidFill>
              <a:latin typeface="Times New Roman"/>
              <a:cs typeface="Times New Roman"/>
            </a:rPr>
            <a:t>「資格等」の欄は文字数が多くなると、行の幅が自動で変更になります。</a:t>
          </a:r>
        </a:p>
      </xdr:txBody>
    </xdr:sp>
    <xdr:clientData/>
  </xdr:twoCellAnchor>
  <xdr:twoCellAnchor>
    <xdr:from>
      <xdr:col>1</xdr:col>
      <xdr:colOff>19050</xdr:colOff>
      <xdr:row>6</xdr:row>
      <xdr:rowOff>200025</xdr:rowOff>
    </xdr:from>
    <xdr:to>
      <xdr:col>2</xdr:col>
      <xdr:colOff>1047751</xdr:colOff>
      <xdr:row>8</xdr:row>
      <xdr:rowOff>85725</xdr:rowOff>
    </xdr:to>
    <xdr:sp macro="" textlink="">
      <xdr:nvSpPr>
        <xdr:cNvPr id="8" name="AutoShape 3">
          <a:extLst>
            <a:ext uri="{FF2B5EF4-FFF2-40B4-BE49-F238E27FC236}">
              <a16:creationId xmlns:a16="http://schemas.microsoft.com/office/drawing/2014/main" id="{1B457505-C9A0-4614-A5BF-7FFC531DB295}"/>
            </a:ext>
          </a:extLst>
        </xdr:cNvPr>
        <xdr:cNvSpPr>
          <a:spLocks noChangeArrowheads="1"/>
        </xdr:cNvSpPr>
      </xdr:nvSpPr>
      <xdr:spPr bwMode="auto">
        <a:xfrm>
          <a:off x="704850" y="1628775"/>
          <a:ext cx="1352551" cy="361950"/>
        </a:xfrm>
        <a:prstGeom prst="wedgeRoundRectCallout">
          <a:avLst>
            <a:gd name="adj1" fmla="val -29368"/>
            <a:gd name="adj2" fmla="val -20944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723899</xdr:colOff>
      <xdr:row>4</xdr:row>
      <xdr:rowOff>323851</xdr:rowOff>
    </xdr:from>
    <xdr:to>
      <xdr:col>4</xdr:col>
      <xdr:colOff>0</xdr:colOff>
      <xdr:row>6</xdr:row>
      <xdr:rowOff>1</xdr:rowOff>
    </xdr:to>
    <xdr:sp macro="" textlink="">
      <xdr:nvSpPr>
        <xdr:cNvPr id="9" name="AutoShape 3">
          <a:extLst>
            <a:ext uri="{FF2B5EF4-FFF2-40B4-BE49-F238E27FC236}">
              <a16:creationId xmlns:a16="http://schemas.microsoft.com/office/drawing/2014/main" id="{BE1CFC9B-8736-4C45-89BE-43EF9E9B31FF}"/>
            </a:ext>
          </a:extLst>
        </xdr:cNvPr>
        <xdr:cNvSpPr>
          <a:spLocks noChangeArrowheads="1"/>
        </xdr:cNvSpPr>
      </xdr:nvSpPr>
      <xdr:spPr bwMode="auto">
        <a:xfrm>
          <a:off x="2057399" y="1190626"/>
          <a:ext cx="685801" cy="238125"/>
        </a:xfrm>
        <a:prstGeom prst="wedgeRoundRectCallout">
          <a:avLst>
            <a:gd name="adj1" fmla="val -47690"/>
            <a:gd name="adj2" fmla="val -115639"/>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ysClr val="windowText" lastClr="000000"/>
              </a:solidFill>
              <a:latin typeface="Times New Roman"/>
              <a:cs typeface="Times New Roman"/>
            </a:rPr>
            <a:t>指導医の変更があった時は、</a:t>
          </a:r>
          <a:br>
            <a:rPr lang="en-US" altLang="ja-JP" sz="1050" b="0" i="0" u="none" strike="noStrike" baseline="0">
              <a:solidFill>
                <a:sysClr val="windowText" lastClr="000000"/>
              </a:solidFill>
              <a:latin typeface="Times New Roman"/>
              <a:cs typeface="Times New Roman"/>
            </a:rPr>
          </a:br>
          <a:r>
            <a:rPr lang="ja-JP" altLang="en-US" sz="1050" b="0" i="0" u="sng" strike="noStrike" baseline="0">
              <a:solidFill>
                <a:srgbClr val="FF0000"/>
              </a:solidFill>
              <a:latin typeface="Times New Roman"/>
              <a:cs typeface="Times New Roman"/>
            </a:rPr>
            <a:t>赤字下線</a:t>
          </a:r>
          <a:r>
            <a:rPr lang="ja-JP" altLang="en-US" sz="1050" b="0" i="0" u="none" strike="noStrike" baseline="0">
              <a:solidFill>
                <a:sysClr val="windowText" lastClr="000000"/>
              </a:solidFill>
              <a:latin typeface="Times New Roman"/>
              <a:cs typeface="Times New Roman"/>
            </a:rPr>
            <a:t>で記載してください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0FE9D-9CB4-4169-AC63-578316F654A1}">
  <sheetPr>
    <tabColor theme="5"/>
  </sheetPr>
  <dimension ref="B1:AV405"/>
  <sheetViews>
    <sheetView tabSelected="1" view="pageBreakPreview" topLeftCell="B167" zoomScale="106" zoomScaleNormal="100" zoomScaleSheetLayoutView="106" workbookViewId="0">
      <selection activeCell="Q200" sqref="Q200:R201"/>
    </sheetView>
  </sheetViews>
  <sheetFormatPr defaultRowHeight="13.5"/>
  <cols>
    <col min="1" max="6" width="3.75" style="189" customWidth="1"/>
    <col min="7" max="12" width="4.125" style="189" customWidth="1"/>
    <col min="13" max="28" width="3.75" style="189" customWidth="1"/>
    <col min="29" max="70" width="4.25" style="189" customWidth="1"/>
    <col min="71" max="16384" width="9" style="189"/>
  </cols>
  <sheetData>
    <row r="1" spans="2:31" ht="18.75" customHeight="1">
      <c r="AC1" s="189" t="s">
        <v>161</v>
      </c>
    </row>
    <row r="2" spans="2:31" ht="18.75" customHeight="1">
      <c r="B2" s="421" t="s">
        <v>0</v>
      </c>
      <c r="C2" s="421"/>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row>
    <row r="3" spans="2:31" ht="18.75" customHeight="1">
      <c r="Z3" s="862" t="s">
        <v>424</v>
      </c>
      <c r="AA3" s="862"/>
      <c r="AB3" s="862"/>
      <c r="AC3" s="862"/>
      <c r="AD3" s="862"/>
    </row>
    <row r="4" spans="2:31" ht="18.75" customHeight="1">
      <c r="B4" s="189" t="s">
        <v>1</v>
      </c>
    </row>
    <row r="5" spans="2:31" ht="18.75" customHeight="1">
      <c r="B5" s="1"/>
      <c r="T5" s="755" t="s">
        <v>170</v>
      </c>
      <c r="U5" s="755"/>
      <c r="V5" s="367"/>
      <c r="W5" s="367"/>
      <c r="X5" s="367"/>
      <c r="Y5" s="367"/>
      <c r="Z5" s="367"/>
      <c r="AA5" s="367"/>
      <c r="AB5" s="367"/>
      <c r="AC5" s="367"/>
      <c r="AD5" s="367"/>
      <c r="AE5" s="367"/>
    </row>
    <row r="6" spans="2:31" ht="18.75" customHeight="1">
      <c r="B6" s="176" t="s">
        <v>2</v>
      </c>
      <c r="T6" s="755" t="s">
        <v>171</v>
      </c>
      <c r="U6" s="755"/>
      <c r="V6" s="367"/>
      <c r="W6" s="367"/>
      <c r="X6" s="367"/>
      <c r="Y6" s="367"/>
      <c r="Z6" s="367"/>
      <c r="AA6" s="367"/>
      <c r="AB6" s="367"/>
      <c r="AC6" s="367"/>
      <c r="AD6" s="367"/>
      <c r="AE6" s="367"/>
    </row>
    <row r="7" spans="2:31" ht="18.75" customHeight="1">
      <c r="B7" s="176" t="s">
        <v>3</v>
      </c>
    </row>
    <row r="8" spans="2:31" ht="18.75" customHeight="1">
      <c r="B8" s="532" t="s">
        <v>4</v>
      </c>
      <c r="C8" s="532"/>
      <c r="D8" s="532"/>
      <c r="E8" s="532"/>
      <c r="F8" s="532"/>
      <c r="G8" s="532"/>
      <c r="H8" s="532"/>
      <c r="I8" s="532"/>
      <c r="J8" s="532"/>
      <c r="K8" s="532"/>
      <c r="L8" s="532"/>
      <c r="M8" s="532"/>
      <c r="N8" s="532"/>
      <c r="O8" s="532"/>
      <c r="P8" s="532"/>
      <c r="Q8" s="532"/>
      <c r="R8" s="532"/>
      <c r="S8" s="532"/>
      <c r="T8" s="532"/>
      <c r="U8" s="532"/>
      <c r="V8" s="532"/>
      <c r="W8" s="532"/>
      <c r="X8" s="532"/>
      <c r="Y8" s="532"/>
      <c r="Z8" s="532"/>
      <c r="AA8" s="532"/>
      <c r="AB8" s="532"/>
      <c r="AC8" s="532"/>
      <c r="AD8" s="532"/>
    </row>
    <row r="9" spans="2:31" ht="18.75" customHeight="1">
      <c r="B9" s="532"/>
      <c r="C9" s="532"/>
      <c r="D9" s="532"/>
      <c r="E9" s="532"/>
      <c r="F9" s="532"/>
      <c r="G9" s="532"/>
      <c r="H9" s="532"/>
      <c r="I9" s="532"/>
      <c r="J9" s="532"/>
      <c r="K9" s="532"/>
      <c r="L9" s="532"/>
      <c r="M9" s="532"/>
      <c r="N9" s="532"/>
      <c r="O9" s="532"/>
      <c r="P9" s="532"/>
      <c r="Q9" s="532"/>
      <c r="R9" s="532"/>
      <c r="S9" s="532"/>
      <c r="T9" s="532"/>
      <c r="U9" s="532"/>
      <c r="V9" s="532"/>
      <c r="W9" s="532"/>
      <c r="X9" s="532"/>
      <c r="Y9" s="532"/>
      <c r="Z9" s="532"/>
      <c r="AA9" s="532"/>
      <c r="AB9" s="532"/>
      <c r="AC9" s="532"/>
      <c r="AD9" s="532"/>
    </row>
    <row r="10" spans="2:31" ht="18.75" customHeight="1">
      <c r="B10" s="189" t="s">
        <v>168</v>
      </c>
      <c r="L10" s="244">
        <v>1</v>
      </c>
      <c r="M10" s="224" t="s">
        <v>166</v>
      </c>
      <c r="O10" s="5"/>
      <c r="T10" s="244">
        <v>2</v>
      </c>
      <c r="U10" s="250" t="s">
        <v>169</v>
      </c>
      <c r="AA10" s="189" t="s">
        <v>167</v>
      </c>
    </row>
    <row r="11" spans="2:31" ht="18.75" customHeight="1">
      <c r="B11" s="532" t="s">
        <v>172</v>
      </c>
      <c r="C11" s="532"/>
      <c r="D11" s="532"/>
      <c r="E11" s="532"/>
      <c r="F11" s="532"/>
      <c r="G11" s="532"/>
      <c r="H11" s="532"/>
      <c r="I11" s="532"/>
      <c r="J11" s="532"/>
      <c r="K11" s="532"/>
      <c r="L11" s="532"/>
      <c r="M11" s="532"/>
      <c r="N11" s="532"/>
      <c r="O11" s="532"/>
      <c r="P11" s="532"/>
      <c r="Q11" s="532"/>
      <c r="R11" s="532"/>
      <c r="S11" s="532"/>
      <c r="T11" s="532"/>
      <c r="U11" s="532"/>
      <c r="V11" s="532"/>
      <c r="W11" s="532"/>
      <c r="X11" s="532"/>
      <c r="Y11" s="532"/>
      <c r="Z11" s="532"/>
      <c r="AA11" s="532"/>
      <c r="AB11" s="532"/>
      <c r="AC11" s="532"/>
      <c r="AD11" s="532"/>
    </row>
    <row r="12" spans="2:31" ht="18.75" customHeight="1">
      <c r="B12" s="532"/>
      <c r="C12" s="532"/>
      <c r="D12" s="532"/>
      <c r="E12" s="532"/>
      <c r="F12" s="532"/>
      <c r="G12" s="532"/>
      <c r="H12" s="532"/>
      <c r="I12" s="532"/>
      <c r="J12" s="532"/>
      <c r="K12" s="532"/>
      <c r="L12" s="532"/>
      <c r="M12" s="532"/>
      <c r="N12" s="532"/>
      <c r="O12" s="532"/>
      <c r="P12" s="532"/>
      <c r="Q12" s="532"/>
      <c r="R12" s="532"/>
      <c r="S12" s="532"/>
      <c r="T12" s="532"/>
      <c r="U12" s="532"/>
      <c r="V12" s="532"/>
      <c r="W12" s="532"/>
      <c r="X12" s="532"/>
      <c r="Y12" s="532"/>
      <c r="Z12" s="532"/>
      <c r="AA12" s="532"/>
      <c r="AB12" s="532"/>
      <c r="AC12" s="532"/>
      <c r="AD12" s="532"/>
    </row>
    <row r="13" spans="2:31" ht="18.75" customHeight="1">
      <c r="B13" s="244">
        <v>1</v>
      </c>
      <c r="C13" s="250" t="s">
        <v>165</v>
      </c>
      <c r="D13" s="250"/>
      <c r="I13" s="244">
        <v>2</v>
      </c>
      <c r="J13" s="250" t="s">
        <v>555</v>
      </c>
    </row>
    <row r="14" spans="2:31" ht="18.75" customHeight="1">
      <c r="C14" s="693" t="s">
        <v>164</v>
      </c>
      <c r="D14" s="693"/>
      <c r="E14" s="693"/>
      <c r="F14" s="693"/>
      <c r="G14" s="693"/>
      <c r="H14" s="693"/>
      <c r="I14" s="693"/>
      <c r="J14" s="693"/>
      <c r="K14" s="693"/>
      <c r="L14" s="693"/>
      <c r="M14" s="693"/>
      <c r="N14" s="693"/>
      <c r="O14" s="693"/>
      <c r="P14" s="693"/>
      <c r="Q14" s="693"/>
      <c r="R14" s="693"/>
      <c r="S14" s="693"/>
      <c r="T14" s="693"/>
      <c r="U14" s="5"/>
      <c r="V14" s="5"/>
      <c r="W14" s="5"/>
      <c r="X14" s="5"/>
      <c r="Y14" s="5"/>
      <c r="Z14" s="237"/>
      <c r="AA14" s="237"/>
      <c r="AB14" s="237"/>
      <c r="AC14" s="237"/>
      <c r="AD14" s="237"/>
    </row>
    <row r="15" spans="2:31" ht="18.75" customHeight="1">
      <c r="B15" s="886" t="s">
        <v>5</v>
      </c>
      <c r="C15" s="886"/>
      <c r="D15" s="886"/>
      <c r="E15" s="886"/>
      <c r="F15" s="886"/>
      <c r="G15" s="886"/>
      <c r="H15" s="886"/>
      <c r="I15" s="886"/>
      <c r="J15" s="886"/>
      <c r="K15" s="886"/>
      <c r="L15" s="886"/>
      <c r="M15" s="886"/>
      <c r="N15" s="886"/>
      <c r="O15" s="886"/>
      <c r="P15" s="886"/>
      <c r="Q15" s="886"/>
      <c r="R15" s="886"/>
      <c r="S15" s="886"/>
      <c r="T15" s="886"/>
      <c r="U15" s="886"/>
    </row>
    <row r="16" spans="2:31" ht="18.75" customHeight="1">
      <c r="B16" s="886" t="s">
        <v>6</v>
      </c>
      <c r="C16" s="886"/>
      <c r="D16" s="886"/>
      <c r="E16" s="886"/>
      <c r="F16" s="886"/>
      <c r="G16" s="886"/>
      <c r="H16" s="886"/>
      <c r="I16" s="886"/>
      <c r="J16" s="886"/>
      <c r="K16" s="886"/>
      <c r="L16" s="886"/>
      <c r="M16" s="886"/>
      <c r="N16" s="886"/>
      <c r="O16" s="886"/>
      <c r="P16" s="886"/>
      <c r="Q16" s="886"/>
      <c r="R16" s="886"/>
      <c r="S16" s="886"/>
      <c r="T16" s="886"/>
      <c r="U16" s="886"/>
    </row>
    <row r="17" spans="2:30" ht="18.75" customHeight="1">
      <c r="C17" s="174"/>
      <c r="D17" s="174"/>
      <c r="E17" s="174"/>
      <c r="F17" s="174"/>
      <c r="G17" s="174"/>
      <c r="H17" s="174"/>
      <c r="K17" s="174"/>
      <c r="L17" s="174"/>
      <c r="M17" s="174"/>
      <c r="N17" s="174"/>
      <c r="O17" s="135"/>
    </row>
    <row r="18" spans="2:30" ht="18.75" customHeight="1">
      <c r="C18" s="174"/>
      <c r="D18" s="174"/>
      <c r="E18" s="174"/>
      <c r="F18" s="174"/>
      <c r="G18" s="174"/>
      <c r="H18" s="174"/>
    </row>
    <row r="19" spans="2:30" ht="18.75" customHeight="1">
      <c r="C19" s="174"/>
      <c r="D19" s="174"/>
      <c r="E19" s="174"/>
      <c r="F19" s="174"/>
      <c r="G19" s="174"/>
      <c r="H19" s="174"/>
      <c r="I19" s="174"/>
      <c r="J19" s="174"/>
      <c r="K19" s="174"/>
      <c r="L19" s="174"/>
      <c r="M19" s="174"/>
      <c r="N19" s="174"/>
      <c r="O19" s="135"/>
    </row>
    <row r="20" spans="2:30" ht="18.75" customHeight="1">
      <c r="B20" s="2"/>
    </row>
    <row r="21" spans="2:30" ht="18.75" customHeight="1"/>
    <row r="22" spans="2:30" ht="22.5" customHeight="1">
      <c r="B22" s="421" t="s">
        <v>7</v>
      </c>
      <c r="C22" s="421"/>
      <c r="D22" s="421"/>
      <c r="E22" s="421"/>
      <c r="F22" s="421"/>
      <c r="G22" s="421"/>
      <c r="H22" s="421"/>
      <c r="I22" s="421"/>
      <c r="J22" s="421"/>
      <c r="K22" s="421"/>
      <c r="L22" s="421"/>
      <c r="M22" s="421"/>
      <c r="N22" s="421"/>
      <c r="O22" s="421"/>
      <c r="P22" s="421"/>
      <c r="Q22" s="421"/>
      <c r="R22" s="421"/>
      <c r="S22" s="421"/>
      <c r="T22" s="421"/>
      <c r="U22" s="421"/>
      <c r="V22" s="421"/>
      <c r="W22" s="421"/>
      <c r="X22" s="421"/>
      <c r="Y22" s="421"/>
      <c r="Z22" s="421"/>
      <c r="AA22" s="421"/>
      <c r="AB22" s="421"/>
      <c r="AC22" s="421"/>
      <c r="AD22" s="421"/>
    </row>
    <row r="23" spans="2:30" ht="22.5" customHeight="1">
      <c r="B23" s="861" t="s">
        <v>514</v>
      </c>
      <c r="C23" s="861"/>
      <c r="D23" s="861"/>
      <c r="E23" s="861"/>
      <c r="F23" s="861"/>
      <c r="G23" s="861"/>
      <c r="H23" s="861"/>
      <c r="I23" s="861"/>
      <c r="J23" s="136"/>
      <c r="K23" s="136"/>
      <c r="L23" s="861" t="s">
        <v>255</v>
      </c>
      <c r="M23" s="861"/>
      <c r="N23" s="861"/>
      <c r="O23" s="861"/>
      <c r="P23" s="861"/>
      <c r="Q23" s="861"/>
      <c r="R23" s="861"/>
      <c r="S23" s="861"/>
      <c r="T23" s="861"/>
      <c r="U23" s="861"/>
      <c r="V23" s="861"/>
      <c r="W23" s="861"/>
      <c r="X23" s="861"/>
      <c r="Y23" s="861"/>
      <c r="Z23" s="861"/>
      <c r="AA23" s="861"/>
      <c r="AB23" s="861"/>
      <c r="AC23" s="861"/>
      <c r="AD23" s="861"/>
    </row>
    <row r="24" spans="2:30" ht="22.5" customHeight="1">
      <c r="B24" s="861"/>
      <c r="C24" s="861"/>
      <c r="D24" s="861"/>
      <c r="E24" s="861"/>
      <c r="F24" s="861"/>
      <c r="G24" s="861"/>
      <c r="H24" s="861"/>
      <c r="I24" s="861"/>
      <c r="L24" s="861"/>
      <c r="M24" s="861"/>
      <c r="N24" s="861"/>
      <c r="O24" s="861"/>
      <c r="P24" s="861"/>
      <c r="Q24" s="861"/>
      <c r="R24" s="861"/>
      <c r="S24" s="861"/>
      <c r="T24" s="861"/>
      <c r="U24" s="861"/>
      <c r="V24" s="861"/>
      <c r="W24" s="861"/>
      <c r="X24" s="861"/>
      <c r="Y24" s="861"/>
      <c r="Z24" s="861"/>
      <c r="AA24" s="861"/>
      <c r="AB24" s="861"/>
      <c r="AC24" s="861"/>
      <c r="AD24" s="861"/>
    </row>
    <row r="25" spans="2:30" ht="22.5" customHeight="1">
      <c r="V25" s="810" t="s">
        <v>423</v>
      </c>
      <c r="W25" s="810"/>
      <c r="X25" s="810"/>
      <c r="Y25" s="810"/>
      <c r="Z25" s="862" t="s">
        <v>424</v>
      </c>
      <c r="AA25" s="862"/>
      <c r="AB25" s="862"/>
      <c r="AC25" s="862"/>
      <c r="AD25" s="862"/>
    </row>
    <row r="26" spans="2:30" ht="22.5" customHeight="1">
      <c r="B26" s="863" t="s">
        <v>8</v>
      </c>
      <c r="C26" s="568"/>
      <c r="D26" s="568"/>
      <c r="E26" s="568"/>
      <c r="F26" s="568"/>
      <c r="G26" s="568"/>
      <c r="H26" s="568"/>
      <c r="I26" s="864"/>
      <c r="J26" s="865"/>
      <c r="K26" s="865"/>
      <c r="L26" s="865"/>
      <c r="M26" s="865"/>
      <c r="N26" s="865"/>
      <c r="O26" s="865"/>
      <c r="P26" s="471" t="s">
        <v>11</v>
      </c>
      <c r="Q26" s="472"/>
      <c r="R26" s="472"/>
      <c r="S26" s="472"/>
      <c r="T26" s="472"/>
      <c r="U26" s="870"/>
      <c r="V26" s="871" t="s">
        <v>13</v>
      </c>
      <c r="W26" s="791"/>
      <c r="X26" s="874"/>
      <c r="Y26" s="875"/>
      <c r="Z26" s="875"/>
      <c r="AA26" s="875"/>
      <c r="AB26" s="875"/>
      <c r="AC26" s="875"/>
      <c r="AD26" s="876"/>
    </row>
    <row r="27" spans="2:30" ht="22.5" customHeight="1">
      <c r="B27" s="539" t="s">
        <v>173</v>
      </c>
      <c r="C27" s="540"/>
      <c r="D27" s="540"/>
      <c r="E27" s="540"/>
      <c r="F27" s="540"/>
      <c r="G27" s="540"/>
      <c r="H27" s="540"/>
      <c r="I27" s="866"/>
      <c r="J27" s="867"/>
      <c r="K27" s="867"/>
      <c r="L27" s="867"/>
      <c r="M27" s="867"/>
      <c r="N27" s="867"/>
      <c r="O27" s="867"/>
      <c r="P27" s="407" t="s">
        <v>9</v>
      </c>
      <c r="Q27" s="408"/>
      <c r="R27" s="408"/>
      <c r="S27" s="408"/>
      <c r="T27" s="408"/>
      <c r="U27" s="409"/>
      <c r="V27" s="872"/>
      <c r="W27" s="873"/>
      <c r="X27" s="877"/>
      <c r="Y27" s="877"/>
      <c r="Z27" s="877"/>
      <c r="AA27" s="877"/>
      <c r="AB27" s="877"/>
      <c r="AC27" s="877"/>
      <c r="AD27" s="878"/>
    </row>
    <row r="28" spans="2:30" ht="22.5" customHeight="1">
      <c r="B28" s="387" t="s">
        <v>10</v>
      </c>
      <c r="C28" s="388"/>
      <c r="D28" s="388"/>
      <c r="E28" s="388"/>
      <c r="F28" s="388"/>
      <c r="G28" s="388"/>
      <c r="H28" s="388"/>
      <c r="I28" s="866"/>
      <c r="J28" s="867"/>
      <c r="K28" s="867"/>
      <c r="L28" s="867"/>
      <c r="M28" s="867"/>
      <c r="N28" s="867"/>
      <c r="O28" s="867"/>
      <c r="P28" s="687" t="s">
        <v>12</v>
      </c>
      <c r="Q28" s="688"/>
      <c r="R28" s="688"/>
      <c r="S28" s="688"/>
      <c r="T28" s="688"/>
      <c r="U28" s="689"/>
      <c r="V28" s="879" t="s">
        <v>14</v>
      </c>
      <c r="W28" s="702"/>
      <c r="X28" s="882"/>
      <c r="Y28" s="882"/>
      <c r="Z28" s="882"/>
      <c r="AA28" s="882"/>
      <c r="AB28" s="882"/>
      <c r="AC28" s="882"/>
      <c r="AD28" s="883"/>
    </row>
    <row r="29" spans="2:30" ht="22.5" customHeight="1">
      <c r="B29" s="447"/>
      <c r="C29" s="448"/>
      <c r="D29" s="448"/>
      <c r="E29" s="448"/>
      <c r="F29" s="448"/>
      <c r="G29" s="448"/>
      <c r="H29" s="448"/>
      <c r="I29" s="868"/>
      <c r="J29" s="869"/>
      <c r="K29" s="869"/>
      <c r="L29" s="869"/>
      <c r="M29" s="869"/>
      <c r="N29" s="869"/>
      <c r="O29" s="869"/>
      <c r="P29" s="576"/>
      <c r="Q29" s="690"/>
      <c r="R29" s="690"/>
      <c r="S29" s="690"/>
      <c r="T29" s="690"/>
      <c r="U29" s="691"/>
      <c r="V29" s="880"/>
      <c r="W29" s="881"/>
      <c r="X29" s="884"/>
      <c r="Y29" s="884"/>
      <c r="Z29" s="884"/>
      <c r="AA29" s="884"/>
      <c r="AB29" s="884"/>
      <c r="AC29" s="884"/>
      <c r="AD29" s="885"/>
    </row>
    <row r="30" spans="2:30" ht="22.5" customHeight="1">
      <c r="B30" s="481" t="s">
        <v>15</v>
      </c>
      <c r="C30" s="430"/>
      <c r="D30" s="430"/>
      <c r="E30" s="430"/>
      <c r="F30" s="430"/>
      <c r="G30" s="430"/>
      <c r="H30" s="801" t="s">
        <v>17</v>
      </c>
      <c r="I30" s="802"/>
      <c r="J30" s="535"/>
      <c r="K30" s="535"/>
      <c r="L30" s="535"/>
      <c r="M30" s="535"/>
      <c r="N30" s="25"/>
      <c r="O30" s="25"/>
      <c r="P30" s="855"/>
      <c r="Q30" s="855"/>
      <c r="R30" s="855"/>
      <c r="S30" s="856"/>
      <c r="T30" s="857" t="s">
        <v>18</v>
      </c>
      <c r="U30" s="620"/>
      <c r="V30" s="256"/>
      <c r="W30" s="256"/>
      <c r="X30" s="256"/>
      <c r="Y30" s="256"/>
      <c r="Z30" s="256"/>
      <c r="AA30" s="256"/>
      <c r="AB30" s="256"/>
      <c r="AC30" s="256"/>
      <c r="AD30" s="22"/>
    </row>
    <row r="31" spans="2:30" ht="22.5" customHeight="1">
      <c r="B31" s="482"/>
      <c r="C31" s="304"/>
      <c r="D31" s="304"/>
      <c r="E31" s="304"/>
      <c r="F31" s="304"/>
      <c r="G31" s="304"/>
      <c r="H31" s="482" t="s">
        <v>20</v>
      </c>
      <c r="I31" s="304"/>
      <c r="J31" s="304"/>
      <c r="K31" s="304"/>
      <c r="L31" s="304"/>
      <c r="M31" s="304"/>
      <c r="N31" s="383" t="s">
        <v>21</v>
      </c>
      <c r="O31" s="304"/>
      <c r="P31" s="304"/>
      <c r="Q31" s="304"/>
      <c r="R31" s="304"/>
      <c r="S31" s="305"/>
      <c r="T31" s="846"/>
      <c r="U31" s="847"/>
      <c r="V31" s="847"/>
      <c r="W31" s="847"/>
      <c r="X31" s="847"/>
      <c r="Y31" s="847"/>
      <c r="Z31" s="847"/>
      <c r="AA31" s="847"/>
      <c r="AB31" s="847"/>
      <c r="AC31" s="847"/>
      <c r="AD31" s="848"/>
    </row>
    <row r="32" spans="2:30" ht="22.5" customHeight="1">
      <c r="B32" s="687" t="s">
        <v>9</v>
      </c>
      <c r="C32" s="688"/>
      <c r="D32" s="688"/>
      <c r="E32" s="688"/>
      <c r="F32" s="688"/>
      <c r="G32" s="688"/>
      <c r="H32" s="4"/>
      <c r="I32" s="237"/>
      <c r="J32" s="804"/>
      <c r="K32" s="804"/>
      <c r="L32" s="804"/>
      <c r="M32" s="849"/>
      <c r="N32" s="207"/>
      <c r="P32" s="552"/>
      <c r="Q32" s="552"/>
      <c r="R32" s="552"/>
      <c r="S32" s="671"/>
      <c r="T32" s="188"/>
      <c r="Y32" s="852" t="s">
        <v>163</v>
      </c>
      <c r="Z32" s="852"/>
      <c r="AA32" s="853"/>
      <c r="AB32" s="853"/>
      <c r="AC32" s="853"/>
      <c r="AD32" s="854"/>
    </row>
    <row r="33" spans="2:30" ht="22.5" customHeight="1">
      <c r="B33" s="387" t="s">
        <v>16</v>
      </c>
      <c r="C33" s="388"/>
      <c r="D33" s="388"/>
      <c r="E33" s="388"/>
      <c r="F33" s="388"/>
      <c r="G33" s="388"/>
      <c r="H33" s="4"/>
      <c r="I33" s="237"/>
      <c r="J33" s="804"/>
      <c r="K33" s="804"/>
      <c r="L33" s="804"/>
      <c r="M33" s="849"/>
      <c r="N33" s="207"/>
      <c r="P33" s="552"/>
      <c r="Q33" s="552"/>
      <c r="R33" s="552"/>
      <c r="S33" s="671"/>
      <c r="T33" s="520" t="s">
        <v>162</v>
      </c>
      <c r="U33" s="521"/>
      <c r="V33" s="521"/>
      <c r="W33" s="521"/>
      <c r="X33" s="555"/>
      <c r="Y33" s="555"/>
      <c r="Z33" s="555"/>
      <c r="AA33" s="555"/>
      <c r="AB33" s="555"/>
      <c r="AC33" s="555"/>
      <c r="AD33" s="858"/>
    </row>
    <row r="34" spans="2:30" ht="22.5" customHeight="1">
      <c r="B34" s="387"/>
      <c r="C34" s="388"/>
      <c r="D34" s="388"/>
      <c r="E34" s="388"/>
      <c r="F34" s="388"/>
      <c r="G34" s="388"/>
      <c r="H34" s="4"/>
      <c r="I34" s="237"/>
      <c r="J34" s="804"/>
      <c r="K34" s="804"/>
      <c r="L34" s="804"/>
      <c r="M34" s="849"/>
      <c r="N34" s="207"/>
      <c r="P34" s="552"/>
      <c r="Q34" s="552"/>
      <c r="R34" s="552"/>
      <c r="S34" s="671"/>
      <c r="T34" s="859" t="s">
        <v>174</v>
      </c>
      <c r="U34" s="860"/>
      <c r="V34" s="555"/>
      <c r="W34" s="555"/>
      <c r="X34" s="555"/>
      <c r="Y34" s="555"/>
      <c r="Z34" s="555"/>
      <c r="AA34" s="555"/>
      <c r="AB34" s="555"/>
      <c r="AC34" s="555"/>
      <c r="AD34" s="858"/>
    </row>
    <row r="35" spans="2:30" ht="22.5" customHeight="1">
      <c r="B35" s="447"/>
      <c r="C35" s="448"/>
      <c r="D35" s="448"/>
      <c r="E35" s="448"/>
      <c r="F35" s="448"/>
      <c r="G35" s="448"/>
      <c r="H35" s="266"/>
      <c r="I35" s="258"/>
      <c r="J35" s="648"/>
      <c r="K35" s="648"/>
      <c r="L35" s="648"/>
      <c r="M35" s="850"/>
      <c r="N35" s="208"/>
      <c r="O35" s="209"/>
      <c r="P35" s="440"/>
      <c r="Q35" s="440"/>
      <c r="R35" s="440"/>
      <c r="S35" s="851"/>
      <c r="T35" s="576" t="s">
        <v>19</v>
      </c>
      <c r="U35" s="690"/>
      <c r="V35" s="690"/>
      <c r="W35" s="690"/>
      <c r="X35" s="690"/>
      <c r="Y35" s="690"/>
      <c r="Z35" s="690"/>
      <c r="AA35" s="690"/>
      <c r="AB35" s="690"/>
      <c r="AC35" s="690"/>
      <c r="AD35" s="800"/>
    </row>
    <row r="36" spans="2:30" ht="22.5" customHeight="1">
      <c r="B36" s="471" t="s">
        <v>22</v>
      </c>
      <c r="C36" s="472"/>
      <c r="D36" s="472"/>
      <c r="E36" s="472"/>
      <c r="F36" s="472"/>
      <c r="G36" s="473"/>
      <c r="H36" s="801" t="s">
        <v>17</v>
      </c>
      <c r="I36" s="802"/>
      <c r="J36" s="844"/>
      <c r="K36" s="844"/>
      <c r="L36" s="844"/>
      <c r="M36" s="844"/>
      <c r="N36" s="844"/>
      <c r="O36" s="844"/>
      <c r="P36" s="844"/>
      <c r="Q36" s="844"/>
      <c r="R36" s="844"/>
      <c r="S36" s="844"/>
      <c r="T36" s="844"/>
      <c r="U36" s="844"/>
      <c r="V36" s="844"/>
      <c r="W36" s="844"/>
      <c r="X36" s="844"/>
      <c r="Y36" s="844"/>
      <c r="Z36" s="844"/>
      <c r="AA36" s="844"/>
      <c r="AB36" s="844"/>
      <c r="AC36" s="844"/>
      <c r="AD36" s="845"/>
    </row>
    <row r="37" spans="2:30" ht="22.5" customHeight="1">
      <c r="B37" s="407" t="s">
        <v>9</v>
      </c>
      <c r="C37" s="408"/>
      <c r="D37" s="408"/>
      <c r="E37" s="408"/>
      <c r="F37" s="408"/>
      <c r="G37" s="455"/>
      <c r="H37" s="835"/>
      <c r="I37" s="836"/>
      <c r="J37" s="836"/>
      <c r="K37" s="836"/>
      <c r="L37" s="836"/>
      <c r="M37" s="836"/>
      <c r="N37" s="836"/>
      <c r="O37" s="836"/>
      <c r="P37" s="836"/>
      <c r="Q37" s="836"/>
      <c r="R37" s="836"/>
      <c r="S37" s="836"/>
      <c r="T37" s="836"/>
      <c r="U37" s="836"/>
      <c r="V37" s="836"/>
      <c r="W37" s="836"/>
      <c r="X37" s="836"/>
      <c r="Y37" s="836"/>
      <c r="Z37" s="836"/>
      <c r="AA37" s="836"/>
      <c r="AB37" s="836"/>
      <c r="AC37" s="836"/>
      <c r="AD37" s="837"/>
    </row>
    <row r="38" spans="2:30" ht="22.5" customHeight="1">
      <c r="B38" s="288"/>
      <c r="C38" s="289"/>
      <c r="D38" s="289"/>
      <c r="E38" s="289"/>
      <c r="F38" s="289"/>
      <c r="G38" s="832"/>
      <c r="H38" s="797"/>
      <c r="I38" s="798"/>
      <c r="J38" s="798"/>
      <c r="K38" s="798"/>
      <c r="L38" s="798"/>
      <c r="M38" s="798"/>
      <c r="N38" s="798"/>
      <c r="O38" s="798"/>
      <c r="P38" s="798"/>
      <c r="Q38" s="798"/>
      <c r="R38" s="798"/>
      <c r="S38" s="798"/>
      <c r="T38" s="798"/>
      <c r="U38" s="798"/>
      <c r="V38" s="798"/>
      <c r="W38" s="798"/>
      <c r="X38" s="798"/>
      <c r="Y38" s="798"/>
      <c r="Z38" s="798"/>
      <c r="AA38" s="798"/>
      <c r="AB38" s="798"/>
      <c r="AC38" s="798"/>
      <c r="AD38" s="799"/>
    </row>
    <row r="39" spans="2:30" ht="22.5" customHeight="1">
      <c r="B39" s="481" t="s">
        <v>373</v>
      </c>
      <c r="C39" s="430"/>
      <c r="D39" s="430"/>
      <c r="E39" s="430"/>
      <c r="F39" s="430"/>
      <c r="G39" s="431"/>
      <c r="H39" s="178" t="s">
        <v>175</v>
      </c>
      <c r="I39" s="838"/>
      <c r="J39" s="838"/>
      <c r="K39" s="838"/>
      <c r="L39" s="838"/>
      <c r="M39" s="838"/>
      <c r="N39" s="256"/>
      <c r="O39" s="7" t="s">
        <v>176</v>
      </c>
      <c r="P39" s="839"/>
      <c r="Q39" s="839"/>
      <c r="R39" s="839"/>
      <c r="S39" s="839"/>
      <c r="T39" s="840" t="s">
        <v>178</v>
      </c>
      <c r="U39" s="840"/>
      <c r="V39" s="840"/>
      <c r="W39" s="840"/>
      <c r="X39" s="8" t="s">
        <v>177</v>
      </c>
      <c r="Y39" s="179"/>
      <c r="Z39" s="179"/>
      <c r="AA39" s="179"/>
      <c r="AB39" s="179"/>
      <c r="AC39" s="179"/>
      <c r="AD39" s="6"/>
    </row>
    <row r="40" spans="2:30" ht="22.5" customHeight="1">
      <c r="B40" s="482"/>
      <c r="C40" s="304"/>
      <c r="D40" s="304"/>
      <c r="E40" s="304"/>
      <c r="F40" s="304"/>
      <c r="G40" s="305"/>
      <c r="H40" s="841"/>
      <c r="I40" s="842"/>
      <c r="J40" s="842"/>
      <c r="K40" s="842"/>
      <c r="L40" s="842"/>
      <c r="M40" s="842"/>
      <c r="N40" s="842"/>
      <c r="O40" s="842"/>
      <c r="P40" s="842"/>
      <c r="Q40" s="842"/>
      <c r="R40" s="842"/>
      <c r="S40" s="842"/>
      <c r="T40" s="842"/>
      <c r="U40" s="842"/>
      <c r="V40" s="842"/>
      <c r="W40" s="842"/>
      <c r="X40" s="842"/>
      <c r="Y40" s="842"/>
      <c r="Z40" s="842"/>
      <c r="AA40" s="842"/>
      <c r="AB40" s="842"/>
      <c r="AC40" s="842"/>
      <c r="AD40" s="843"/>
    </row>
    <row r="41" spans="2:30" ht="22.5" customHeight="1">
      <c r="B41" s="407" t="s">
        <v>23</v>
      </c>
      <c r="C41" s="408"/>
      <c r="D41" s="408"/>
      <c r="E41" s="408"/>
      <c r="F41" s="408"/>
      <c r="G41" s="455"/>
      <c r="H41" s="841"/>
      <c r="I41" s="842"/>
      <c r="J41" s="842"/>
      <c r="K41" s="842"/>
      <c r="L41" s="842"/>
      <c r="M41" s="842"/>
      <c r="N41" s="842"/>
      <c r="O41" s="842"/>
      <c r="P41" s="842"/>
      <c r="Q41" s="842"/>
      <c r="R41" s="842"/>
      <c r="S41" s="842"/>
      <c r="T41" s="842"/>
      <c r="U41" s="842"/>
      <c r="V41" s="842"/>
      <c r="W41" s="842"/>
      <c r="X41" s="842"/>
      <c r="Y41" s="842"/>
      <c r="Z41" s="842"/>
      <c r="AA41" s="842"/>
      <c r="AB41" s="842"/>
      <c r="AC41" s="842"/>
      <c r="AD41" s="843"/>
    </row>
    <row r="42" spans="2:30" ht="22.5" customHeight="1">
      <c r="B42" s="328"/>
      <c r="C42" s="329"/>
      <c r="D42" s="329"/>
      <c r="E42" s="329"/>
      <c r="F42" s="329"/>
      <c r="G42" s="709"/>
      <c r="H42" s="201"/>
      <c r="I42" s="202"/>
      <c r="J42" s="202"/>
      <c r="K42" s="202"/>
      <c r="L42" s="202"/>
      <c r="M42" s="358" t="s">
        <v>180</v>
      </c>
      <c r="N42" s="358"/>
      <c r="O42" s="829"/>
      <c r="P42" s="829"/>
      <c r="Q42" s="829"/>
      <c r="R42" s="829"/>
      <c r="S42" s="829"/>
      <c r="T42" s="829"/>
      <c r="U42" s="830" t="s">
        <v>179</v>
      </c>
      <c r="V42" s="830"/>
      <c r="W42" s="830"/>
      <c r="X42" s="829"/>
      <c r="Y42" s="829"/>
      <c r="Z42" s="829"/>
      <c r="AA42" s="829"/>
      <c r="AB42" s="829"/>
      <c r="AC42" s="829"/>
      <c r="AD42" s="831"/>
    </row>
    <row r="43" spans="2:30" ht="22.5" customHeight="1">
      <c r="B43" s="288"/>
      <c r="C43" s="289"/>
      <c r="D43" s="289"/>
      <c r="E43" s="289"/>
      <c r="F43" s="289"/>
      <c r="G43" s="832"/>
      <c r="H43" s="833" t="s">
        <v>181</v>
      </c>
      <c r="I43" s="397"/>
      <c r="J43" s="397"/>
      <c r="K43" s="397"/>
      <c r="L43" s="397"/>
      <c r="M43" s="645"/>
      <c r="N43" s="645"/>
      <c r="O43" s="645"/>
      <c r="P43" s="645"/>
      <c r="Q43" s="645"/>
      <c r="R43" s="645"/>
      <c r="S43" s="645"/>
      <c r="T43" s="645"/>
      <c r="U43" s="645"/>
      <c r="V43" s="645"/>
      <c r="W43" s="645"/>
      <c r="X43" s="645"/>
      <c r="Y43" s="645"/>
      <c r="Z43" s="645"/>
      <c r="AA43" s="645"/>
      <c r="AB43" s="645"/>
      <c r="AC43" s="645"/>
      <c r="AD43" s="834"/>
    </row>
    <row r="44" spans="2:30" ht="22.5" customHeight="1">
      <c r="B44" s="298"/>
      <c r="C44" s="299"/>
      <c r="D44" s="299"/>
      <c r="E44" s="299"/>
      <c r="F44" s="299"/>
      <c r="G44" s="809"/>
      <c r="H44" s="803"/>
      <c r="I44" s="598"/>
      <c r="J44" s="598"/>
      <c r="K44" s="598"/>
      <c r="L44" s="598"/>
      <c r="M44" s="648"/>
      <c r="N44" s="648"/>
      <c r="O44" s="648"/>
      <c r="P44" s="648"/>
      <c r="Q44" s="648"/>
      <c r="R44" s="648"/>
      <c r="S44" s="648"/>
      <c r="T44" s="648"/>
      <c r="U44" s="648"/>
      <c r="V44" s="648"/>
      <c r="W44" s="648"/>
      <c r="X44" s="648"/>
      <c r="Y44" s="648"/>
      <c r="Z44" s="648"/>
      <c r="AA44" s="648"/>
      <c r="AB44" s="648"/>
      <c r="AC44" s="648"/>
      <c r="AD44" s="808"/>
    </row>
    <row r="45" spans="2:30" ht="22.5" customHeight="1">
      <c r="B45" s="481" t="s">
        <v>372</v>
      </c>
      <c r="C45" s="430"/>
      <c r="D45" s="430"/>
      <c r="E45" s="430"/>
      <c r="F45" s="430"/>
      <c r="G45" s="431"/>
      <c r="H45" s="813" t="s">
        <v>17</v>
      </c>
      <c r="I45" s="814"/>
      <c r="J45" s="815"/>
      <c r="K45" s="815"/>
      <c r="L45" s="815"/>
      <c r="M45" s="815"/>
      <c r="N45" s="815"/>
      <c r="O45" s="815"/>
      <c r="P45" s="815"/>
      <c r="Q45" s="815"/>
      <c r="R45" s="815"/>
      <c r="S45" s="815"/>
      <c r="T45" s="815"/>
      <c r="U45" s="815"/>
      <c r="V45" s="815"/>
      <c r="W45" s="815"/>
      <c r="X45" s="815"/>
      <c r="Y45" s="815"/>
      <c r="Z45" s="815"/>
      <c r="AA45" s="815"/>
      <c r="AB45" s="815"/>
      <c r="AC45" s="815"/>
      <c r="AD45" s="816"/>
    </row>
    <row r="46" spans="2:30" ht="22.5" customHeight="1">
      <c r="B46" s="482"/>
      <c r="C46" s="304"/>
      <c r="D46" s="304"/>
      <c r="E46" s="304"/>
      <c r="F46" s="304"/>
      <c r="G46" s="305"/>
      <c r="H46" s="817"/>
      <c r="I46" s="818"/>
      <c r="J46" s="818"/>
      <c r="K46" s="818"/>
      <c r="L46" s="818"/>
      <c r="M46" s="818"/>
      <c r="N46" s="818"/>
      <c r="O46" s="818"/>
      <c r="P46" s="818"/>
      <c r="Q46" s="818"/>
      <c r="R46" s="818"/>
      <c r="S46" s="818"/>
      <c r="T46" s="818"/>
      <c r="U46" s="818"/>
      <c r="V46" s="818"/>
      <c r="W46" s="818"/>
      <c r="X46" s="818"/>
      <c r="Y46" s="818"/>
      <c r="Z46" s="818"/>
      <c r="AA46" s="818"/>
      <c r="AB46" s="818"/>
      <c r="AC46" s="818"/>
      <c r="AD46" s="819"/>
    </row>
    <row r="47" spans="2:30" ht="22.5" customHeight="1">
      <c r="B47" s="476" t="s">
        <v>23</v>
      </c>
      <c r="C47" s="477"/>
      <c r="D47" s="477"/>
      <c r="E47" s="477"/>
      <c r="F47" s="477"/>
      <c r="G47" s="478"/>
      <c r="H47" s="820"/>
      <c r="I47" s="821"/>
      <c r="J47" s="821"/>
      <c r="K47" s="821"/>
      <c r="L47" s="821"/>
      <c r="M47" s="821"/>
      <c r="N47" s="821"/>
      <c r="O47" s="821"/>
      <c r="P47" s="821"/>
      <c r="Q47" s="821"/>
      <c r="R47" s="821"/>
      <c r="S47" s="821"/>
      <c r="T47" s="821"/>
      <c r="U47" s="821"/>
      <c r="V47" s="821"/>
      <c r="W47" s="821"/>
      <c r="X47" s="821"/>
      <c r="Y47" s="821"/>
      <c r="Z47" s="821"/>
      <c r="AA47" s="821"/>
      <c r="AB47" s="821"/>
      <c r="AC47" s="821"/>
      <c r="AD47" s="822"/>
    </row>
    <row r="48" spans="2:30" ht="22.5" customHeight="1">
      <c r="B48" s="482" t="s">
        <v>371</v>
      </c>
      <c r="C48" s="304"/>
      <c r="D48" s="304"/>
      <c r="E48" s="304"/>
      <c r="F48" s="304"/>
      <c r="G48" s="305"/>
      <c r="H48" s="4" t="s">
        <v>175</v>
      </c>
      <c r="I48" s="823"/>
      <c r="J48" s="823"/>
      <c r="K48" s="823"/>
      <c r="L48" s="823"/>
      <c r="M48" s="137" t="s">
        <v>176</v>
      </c>
      <c r="N48" s="824"/>
      <c r="O48" s="824"/>
      <c r="P48" s="824"/>
      <c r="Q48" s="824"/>
      <c r="R48" s="825" t="s">
        <v>178</v>
      </c>
      <c r="S48" s="825"/>
      <c r="T48" s="825"/>
      <c r="U48" s="825"/>
      <c r="V48" s="237" t="s">
        <v>177</v>
      </c>
      <c r="W48" s="237"/>
      <c r="X48" s="237"/>
      <c r="Y48" s="237"/>
      <c r="Z48" s="237"/>
      <c r="AA48" s="237"/>
      <c r="AB48" s="237"/>
      <c r="AC48" s="237"/>
      <c r="AD48" s="240"/>
    </row>
    <row r="49" spans="2:30" ht="22.5" customHeight="1">
      <c r="B49" s="482"/>
      <c r="C49" s="304"/>
      <c r="D49" s="304"/>
      <c r="E49" s="304"/>
      <c r="F49" s="304"/>
      <c r="G49" s="305"/>
      <c r="H49" s="826"/>
      <c r="I49" s="827"/>
      <c r="J49" s="827"/>
      <c r="K49" s="827"/>
      <c r="L49" s="827"/>
      <c r="M49" s="827"/>
      <c r="N49" s="827"/>
      <c r="O49" s="827"/>
      <c r="P49" s="827"/>
      <c r="Q49" s="827"/>
      <c r="R49" s="827"/>
      <c r="S49" s="827"/>
      <c r="T49" s="827"/>
      <c r="U49" s="827"/>
      <c r="V49" s="827"/>
      <c r="W49" s="827"/>
      <c r="X49" s="827"/>
      <c r="Y49" s="827"/>
      <c r="Z49" s="827"/>
      <c r="AA49" s="827"/>
      <c r="AB49" s="827"/>
      <c r="AC49" s="827"/>
      <c r="AD49" s="828"/>
    </row>
    <row r="50" spans="2:30" ht="22.5" customHeight="1">
      <c r="B50" s="407" t="s">
        <v>23</v>
      </c>
      <c r="C50" s="408"/>
      <c r="D50" s="408"/>
      <c r="E50" s="408"/>
      <c r="F50" s="408"/>
      <c r="G50" s="455"/>
      <c r="H50" s="826"/>
      <c r="I50" s="827"/>
      <c r="J50" s="827"/>
      <c r="K50" s="827"/>
      <c r="L50" s="827"/>
      <c r="M50" s="827"/>
      <c r="N50" s="827"/>
      <c r="O50" s="827"/>
      <c r="P50" s="827"/>
      <c r="Q50" s="827"/>
      <c r="R50" s="827"/>
      <c r="S50" s="827"/>
      <c r="T50" s="827"/>
      <c r="U50" s="827"/>
      <c r="V50" s="827"/>
      <c r="W50" s="827"/>
      <c r="X50" s="827"/>
      <c r="Y50" s="827"/>
      <c r="Z50" s="827"/>
      <c r="AA50" s="827"/>
      <c r="AB50" s="827"/>
      <c r="AC50" s="827"/>
      <c r="AD50" s="828"/>
    </row>
    <row r="51" spans="2:30" ht="22.5" customHeight="1">
      <c r="B51" s="298"/>
      <c r="C51" s="299"/>
      <c r="D51" s="299"/>
      <c r="E51" s="299"/>
      <c r="F51" s="299"/>
      <c r="G51" s="809"/>
      <c r="H51" s="230"/>
      <c r="I51" s="209"/>
      <c r="J51" s="209"/>
      <c r="K51" s="209"/>
      <c r="L51" s="209"/>
      <c r="M51" s="810" t="s">
        <v>180</v>
      </c>
      <c r="N51" s="810"/>
      <c r="O51" s="811"/>
      <c r="P51" s="811"/>
      <c r="Q51" s="811"/>
      <c r="R51" s="811"/>
      <c r="S51" s="811"/>
      <c r="T51" s="811"/>
      <c r="U51" s="704" t="s">
        <v>179</v>
      </c>
      <c r="V51" s="704"/>
      <c r="W51" s="704"/>
      <c r="X51" s="811"/>
      <c r="Y51" s="811"/>
      <c r="Z51" s="811"/>
      <c r="AA51" s="811"/>
      <c r="AB51" s="811"/>
      <c r="AC51" s="811"/>
      <c r="AD51" s="812"/>
    </row>
    <row r="52" spans="2:30" ht="22.5" customHeight="1">
      <c r="B52" s="531" t="s">
        <v>24</v>
      </c>
      <c r="C52" s="532"/>
      <c r="D52" s="532"/>
      <c r="E52" s="532"/>
      <c r="F52" s="532"/>
      <c r="G52" s="532"/>
      <c r="H52" s="801" t="s">
        <v>17</v>
      </c>
      <c r="I52" s="802"/>
      <c r="J52" s="535"/>
      <c r="K52" s="535"/>
      <c r="L52" s="535"/>
      <c r="M52" s="535"/>
      <c r="N52" s="535"/>
      <c r="O52" s="535"/>
      <c r="P52" s="535"/>
      <c r="Q52" s="535"/>
      <c r="R52" s="535"/>
      <c r="S52" s="535"/>
      <c r="T52" s="535"/>
      <c r="U52" s="535"/>
      <c r="V52" s="535"/>
      <c r="W52" s="535"/>
      <c r="X52" s="535"/>
      <c r="Y52" s="535"/>
      <c r="Z52" s="535"/>
      <c r="AA52" s="535"/>
      <c r="AB52" s="535"/>
      <c r="AC52" s="535"/>
      <c r="AD52" s="536"/>
    </row>
    <row r="53" spans="2:30" ht="22.5" customHeight="1">
      <c r="B53" s="531"/>
      <c r="C53" s="532"/>
      <c r="D53" s="532"/>
      <c r="E53" s="532"/>
      <c r="F53" s="532"/>
      <c r="G53" s="532"/>
      <c r="H53" s="520" t="s">
        <v>25</v>
      </c>
      <c r="I53" s="804"/>
      <c r="J53" s="804"/>
      <c r="K53" s="804"/>
      <c r="L53" s="804"/>
      <c r="M53" s="804"/>
      <c r="N53" s="804"/>
      <c r="O53" s="804"/>
      <c r="P53" s="804"/>
      <c r="Q53" s="804"/>
      <c r="R53" s="804"/>
      <c r="S53" s="805" t="s">
        <v>26</v>
      </c>
      <c r="T53" s="804"/>
      <c r="U53" s="804"/>
      <c r="V53" s="804"/>
      <c r="W53" s="804"/>
      <c r="X53" s="804"/>
      <c r="Y53" s="804"/>
      <c r="Z53" s="804"/>
      <c r="AA53" s="804"/>
      <c r="AB53" s="804"/>
      <c r="AC53" s="804"/>
      <c r="AD53" s="807"/>
    </row>
    <row r="54" spans="2:30" ht="22.5" customHeight="1">
      <c r="B54" s="476" t="s">
        <v>23</v>
      </c>
      <c r="C54" s="477"/>
      <c r="D54" s="477"/>
      <c r="E54" s="477"/>
      <c r="F54" s="477"/>
      <c r="G54" s="477"/>
      <c r="H54" s="803"/>
      <c r="I54" s="648"/>
      <c r="J54" s="648"/>
      <c r="K54" s="648"/>
      <c r="L54" s="648"/>
      <c r="M54" s="648"/>
      <c r="N54" s="648"/>
      <c r="O54" s="648"/>
      <c r="P54" s="648"/>
      <c r="Q54" s="648"/>
      <c r="R54" s="648"/>
      <c r="S54" s="806"/>
      <c r="T54" s="648"/>
      <c r="U54" s="648"/>
      <c r="V54" s="648"/>
      <c r="W54" s="648"/>
      <c r="X54" s="648"/>
      <c r="Y54" s="648"/>
      <c r="Z54" s="648"/>
      <c r="AA54" s="648"/>
      <c r="AB54" s="648"/>
      <c r="AC54" s="648"/>
      <c r="AD54" s="808"/>
    </row>
    <row r="55" spans="2:30" ht="22.5" customHeight="1">
      <c r="B55" s="481" t="s">
        <v>182</v>
      </c>
      <c r="C55" s="430"/>
      <c r="D55" s="430"/>
      <c r="E55" s="430"/>
      <c r="F55" s="430"/>
      <c r="G55" s="430"/>
      <c r="H55" s="430"/>
      <c r="I55" s="431"/>
      <c r="J55" s="481" t="s">
        <v>28</v>
      </c>
      <c r="K55" s="430"/>
      <c r="L55" s="430"/>
      <c r="M55" s="430"/>
      <c r="N55" s="430"/>
      <c r="O55" s="430"/>
      <c r="P55" s="430"/>
      <c r="Q55" s="430"/>
      <c r="R55" s="430"/>
      <c r="S55" s="430"/>
      <c r="T55" s="430"/>
      <c r="U55" s="430"/>
      <c r="V55" s="430"/>
      <c r="W55" s="430"/>
      <c r="X55" s="430"/>
      <c r="Y55" s="430"/>
      <c r="Z55" s="430"/>
      <c r="AA55" s="430"/>
      <c r="AB55" s="430"/>
      <c r="AC55" s="430"/>
      <c r="AD55" s="431"/>
    </row>
    <row r="56" spans="2:30" ht="22.5" customHeight="1">
      <c r="B56" s="482"/>
      <c r="C56" s="304"/>
      <c r="D56" s="304"/>
      <c r="E56" s="304"/>
      <c r="F56" s="304"/>
      <c r="G56" s="304"/>
      <c r="H56" s="304"/>
      <c r="I56" s="305"/>
      <c r="J56" s="387" t="s">
        <v>29</v>
      </c>
      <c r="K56" s="388"/>
      <c r="L56" s="388"/>
      <c r="M56" s="388"/>
      <c r="N56" s="388"/>
      <c r="O56" s="388"/>
      <c r="P56" s="388"/>
      <c r="Q56" s="388"/>
      <c r="R56" s="388"/>
      <c r="S56" s="388"/>
      <c r="T56" s="388"/>
      <c r="U56" s="388"/>
      <c r="V56" s="388"/>
      <c r="W56" s="388"/>
      <c r="X56" s="388"/>
      <c r="Y56" s="388"/>
      <c r="Z56" s="388"/>
      <c r="AA56" s="388"/>
      <c r="AB56" s="388"/>
      <c r="AC56" s="388"/>
      <c r="AD56" s="389"/>
    </row>
    <row r="57" spans="2:30" ht="22.5" customHeight="1">
      <c r="B57" s="576" t="s">
        <v>27</v>
      </c>
      <c r="C57" s="690"/>
      <c r="D57" s="690"/>
      <c r="E57" s="690"/>
      <c r="F57" s="690"/>
      <c r="G57" s="690"/>
      <c r="H57" s="690"/>
      <c r="I57" s="800"/>
      <c r="J57" s="447"/>
      <c r="K57" s="448"/>
      <c r="L57" s="448"/>
      <c r="M57" s="448"/>
      <c r="N57" s="448"/>
      <c r="O57" s="448"/>
      <c r="P57" s="448"/>
      <c r="Q57" s="448"/>
      <c r="R57" s="448"/>
      <c r="S57" s="448"/>
      <c r="T57" s="448"/>
      <c r="U57" s="448"/>
      <c r="V57" s="448"/>
      <c r="W57" s="448"/>
      <c r="X57" s="448"/>
      <c r="Y57" s="448"/>
      <c r="Z57" s="448"/>
      <c r="AA57" s="448"/>
      <c r="AB57" s="448"/>
      <c r="AC57" s="448"/>
      <c r="AD57" s="449"/>
    </row>
    <row r="58" spans="2:30" ht="22.5" customHeight="1">
      <c r="B58" s="481" t="s">
        <v>30</v>
      </c>
      <c r="C58" s="430"/>
      <c r="D58" s="430"/>
      <c r="E58" s="430"/>
      <c r="F58" s="430"/>
      <c r="G58" s="430"/>
      <c r="H58" s="430"/>
      <c r="I58" s="430"/>
      <c r="J58" s="471" t="s">
        <v>31</v>
      </c>
      <c r="K58" s="472"/>
      <c r="L58" s="472"/>
      <c r="M58" s="472"/>
      <c r="N58" s="472"/>
      <c r="O58" s="472"/>
      <c r="P58" s="472"/>
      <c r="Q58" s="472"/>
      <c r="R58" s="472"/>
      <c r="S58" s="472"/>
      <c r="T58" s="472"/>
      <c r="U58" s="472"/>
      <c r="V58" s="472"/>
      <c r="W58" s="472"/>
      <c r="X58" s="472"/>
      <c r="Y58" s="472"/>
      <c r="Z58" s="472"/>
      <c r="AA58" s="472"/>
      <c r="AB58" s="472"/>
      <c r="AC58" s="472"/>
      <c r="AD58" s="473"/>
    </row>
    <row r="59" spans="2:30" ht="22.5" customHeight="1">
      <c r="B59" s="447" t="s">
        <v>27</v>
      </c>
      <c r="C59" s="448"/>
      <c r="D59" s="448"/>
      <c r="E59" s="448"/>
      <c r="F59" s="448"/>
      <c r="G59" s="448"/>
      <c r="H59" s="448"/>
      <c r="I59" s="448"/>
      <c r="J59" s="476" t="s">
        <v>32</v>
      </c>
      <c r="K59" s="477"/>
      <c r="L59" s="477"/>
      <c r="M59" s="477"/>
      <c r="N59" s="477"/>
      <c r="O59" s="477"/>
      <c r="P59" s="477"/>
      <c r="Q59" s="477"/>
      <c r="R59" s="477"/>
      <c r="S59" s="477"/>
      <c r="T59" s="477"/>
      <c r="U59" s="477"/>
      <c r="V59" s="477"/>
      <c r="W59" s="477"/>
      <c r="X59" s="477"/>
      <c r="Y59" s="477"/>
      <c r="Z59" s="477"/>
      <c r="AA59" s="477"/>
      <c r="AB59" s="477"/>
      <c r="AC59" s="477"/>
      <c r="AD59" s="478"/>
    </row>
    <row r="60" spans="2:30" ht="22.5" customHeight="1">
      <c r="B60" s="441" t="s">
        <v>33</v>
      </c>
      <c r="C60" s="442"/>
      <c r="D60" s="442"/>
      <c r="E60" s="442"/>
      <c r="F60" s="442"/>
      <c r="G60" s="442"/>
      <c r="H60" s="442"/>
      <c r="I60" s="442"/>
      <c r="J60" s="794" t="s">
        <v>425</v>
      </c>
      <c r="K60" s="795"/>
      <c r="L60" s="795"/>
      <c r="M60" s="795"/>
      <c r="N60" s="795"/>
      <c r="O60" s="795"/>
      <c r="P60" s="795"/>
      <c r="Q60" s="795"/>
      <c r="R60" s="795"/>
      <c r="S60" s="795"/>
      <c r="T60" s="795"/>
      <c r="U60" s="795"/>
      <c r="V60" s="795"/>
      <c r="W60" s="795"/>
      <c r="X60" s="795"/>
      <c r="Y60" s="795"/>
      <c r="Z60" s="795"/>
      <c r="AA60" s="795"/>
      <c r="AB60" s="795"/>
      <c r="AC60" s="795"/>
      <c r="AD60" s="796"/>
    </row>
    <row r="61" spans="2:30" ht="22.5" customHeight="1">
      <c r="B61" s="476" t="s">
        <v>34</v>
      </c>
      <c r="C61" s="477"/>
      <c r="D61" s="477"/>
      <c r="E61" s="477"/>
      <c r="F61" s="477"/>
      <c r="G61" s="477"/>
      <c r="H61" s="477"/>
      <c r="I61" s="477"/>
      <c r="J61" s="797"/>
      <c r="K61" s="798"/>
      <c r="L61" s="798"/>
      <c r="M61" s="798"/>
      <c r="N61" s="798"/>
      <c r="O61" s="798"/>
      <c r="P61" s="798"/>
      <c r="Q61" s="798"/>
      <c r="R61" s="798"/>
      <c r="S61" s="798"/>
      <c r="T61" s="798"/>
      <c r="U61" s="798"/>
      <c r="V61" s="798"/>
      <c r="W61" s="798"/>
      <c r="X61" s="798"/>
      <c r="Y61" s="798"/>
      <c r="Z61" s="798"/>
      <c r="AA61" s="798"/>
      <c r="AB61" s="798"/>
      <c r="AC61" s="798"/>
      <c r="AD61" s="799"/>
    </row>
    <row r="62" spans="2:30" ht="22.5" customHeight="1">
      <c r="B62" s="21"/>
      <c r="C62" s="21"/>
      <c r="D62" s="21"/>
      <c r="E62" s="21"/>
      <c r="F62" s="21"/>
      <c r="G62" s="21"/>
      <c r="H62" s="21"/>
      <c r="I62" s="21"/>
      <c r="J62" s="21"/>
      <c r="K62" s="21"/>
      <c r="L62" s="21"/>
    </row>
    <row r="63" spans="2:30" ht="22.5" customHeight="1">
      <c r="B63" s="421" t="s">
        <v>36</v>
      </c>
      <c r="C63" s="421"/>
      <c r="D63" s="421"/>
      <c r="E63" s="421"/>
      <c r="F63" s="421"/>
      <c r="G63" s="421"/>
      <c r="H63" s="421"/>
      <c r="I63" s="421"/>
      <c r="J63" s="421"/>
      <c r="K63" s="421"/>
      <c r="L63" s="421"/>
      <c r="M63" s="421"/>
      <c r="N63" s="421"/>
      <c r="O63" s="421"/>
      <c r="P63" s="421"/>
      <c r="Q63" s="421"/>
      <c r="R63" s="421"/>
      <c r="S63" s="421"/>
      <c r="T63" s="421"/>
      <c r="U63" s="421"/>
      <c r="V63" s="421"/>
      <c r="W63" s="421"/>
      <c r="X63" s="421"/>
      <c r="Y63" s="421"/>
      <c r="Z63" s="421"/>
      <c r="AA63" s="421"/>
      <c r="AB63" s="421"/>
      <c r="AC63" s="421"/>
      <c r="AD63" s="421"/>
    </row>
    <row r="64" spans="2:30" ht="22.5" customHeight="1">
      <c r="B64" s="422" t="str">
        <f>$B$23</f>
        <v>病院施設番号：　　　　　　　　　　　　　　</v>
      </c>
      <c r="C64" s="422"/>
      <c r="D64" s="422"/>
      <c r="E64" s="422"/>
      <c r="F64" s="422"/>
      <c r="G64" s="422"/>
      <c r="H64" s="422"/>
      <c r="I64" s="422"/>
      <c r="J64" s="136"/>
      <c r="K64" s="136"/>
      <c r="L64" s="686" t="str">
        <f>$L$23</f>
        <v>臨床研修病院の名称：　　　　　　　　　　　　　　　　　　　　　　　　　　　</v>
      </c>
      <c r="M64" s="686"/>
      <c r="N64" s="686"/>
      <c r="O64" s="686"/>
      <c r="P64" s="686"/>
      <c r="Q64" s="686"/>
      <c r="R64" s="686"/>
      <c r="S64" s="686"/>
      <c r="T64" s="686"/>
      <c r="U64" s="686"/>
      <c r="V64" s="686"/>
      <c r="W64" s="686"/>
      <c r="X64" s="686"/>
      <c r="Y64" s="686"/>
      <c r="Z64" s="686"/>
      <c r="AA64" s="686"/>
      <c r="AB64" s="686"/>
      <c r="AC64" s="686"/>
      <c r="AD64" s="686"/>
    </row>
    <row r="65" spans="2:47" ht="22.5" customHeight="1">
      <c r="B65" s="788" t="s">
        <v>365</v>
      </c>
      <c r="C65" s="789"/>
      <c r="D65" s="789"/>
      <c r="E65" s="789"/>
      <c r="F65" s="789"/>
      <c r="G65" s="789"/>
      <c r="H65" s="789"/>
      <c r="I65" s="789"/>
      <c r="J65" s="789"/>
      <c r="K65" s="789"/>
      <c r="L65" s="789"/>
      <c r="M65" s="248" t="s">
        <v>37</v>
      </c>
      <c r="N65" s="789"/>
      <c r="O65" s="789"/>
      <c r="P65" s="789"/>
      <c r="Q65" s="789"/>
      <c r="R65" s="789"/>
      <c r="S65" s="789"/>
      <c r="T65" s="789"/>
      <c r="U65" s="789"/>
      <c r="V65" s="789"/>
      <c r="W65" s="789"/>
      <c r="X65" s="789"/>
      <c r="Y65" s="789"/>
      <c r="Z65" s="789"/>
      <c r="AA65" s="789"/>
      <c r="AB65" s="789"/>
      <c r="AC65" s="789"/>
      <c r="AD65" s="790"/>
    </row>
    <row r="66" spans="2:47" ht="22.5" customHeight="1">
      <c r="B66" s="481" t="s">
        <v>38</v>
      </c>
      <c r="C66" s="430"/>
      <c r="D66" s="430"/>
      <c r="E66" s="430"/>
      <c r="F66" s="430"/>
      <c r="G66" s="430"/>
      <c r="H66" s="430"/>
      <c r="I66" s="430"/>
      <c r="J66" s="430"/>
      <c r="K66" s="430"/>
      <c r="L66" s="430"/>
      <c r="M66" s="364"/>
      <c r="N66" s="791" t="s">
        <v>184</v>
      </c>
      <c r="O66" s="791"/>
      <c r="P66" s="792"/>
      <c r="Q66" s="792"/>
      <c r="R66" s="181" t="s">
        <v>187</v>
      </c>
      <c r="S66" s="530" t="s">
        <v>186</v>
      </c>
      <c r="T66" s="530"/>
      <c r="U66" s="530"/>
      <c r="V66" s="530"/>
      <c r="W66" s="530"/>
      <c r="X66" s="530"/>
      <c r="Y66" s="530"/>
      <c r="Z66" s="792"/>
      <c r="AA66" s="792"/>
      <c r="AB66" s="260" t="s">
        <v>185</v>
      </c>
      <c r="AC66" s="256"/>
      <c r="AD66" s="22"/>
    </row>
    <row r="67" spans="2:47" ht="22.5" customHeight="1">
      <c r="B67" s="482"/>
      <c r="C67" s="304"/>
      <c r="D67" s="304"/>
      <c r="E67" s="304"/>
      <c r="F67" s="304"/>
      <c r="G67" s="304"/>
      <c r="H67" s="304"/>
      <c r="I67" s="304"/>
      <c r="J67" s="304"/>
      <c r="K67" s="304"/>
      <c r="L67" s="304"/>
      <c r="M67" s="364"/>
      <c r="N67" s="693" t="s">
        <v>189</v>
      </c>
      <c r="O67" s="693"/>
      <c r="P67" s="693"/>
      <c r="Q67" s="693"/>
      <c r="R67" s="793"/>
      <c r="S67" s="793"/>
      <c r="T67" s="173" t="s">
        <v>187</v>
      </c>
      <c r="U67" s="310" t="s">
        <v>188</v>
      </c>
      <c r="V67" s="310"/>
      <c r="W67" s="310"/>
      <c r="X67" s="310"/>
      <c r="Y67" s="310"/>
      <c r="Z67" s="310"/>
      <c r="AA67" s="310"/>
      <c r="AB67" s="310"/>
      <c r="AC67" s="194"/>
      <c r="AD67" s="9" t="s">
        <v>26</v>
      </c>
    </row>
    <row r="68" spans="2:47" ht="22.5" customHeight="1">
      <c r="B68" s="447" t="s">
        <v>23</v>
      </c>
      <c r="C68" s="448"/>
      <c r="D68" s="448"/>
      <c r="E68" s="448"/>
      <c r="F68" s="448"/>
      <c r="G68" s="448"/>
      <c r="H68" s="448"/>
      <c r="I68" s="448"/>
      <c r="J68" s="448"/>
      <c r="K68" s="448"/>
      <c r="L68" s="448"/>
      <c r="M68" s="364"/>
      <c r="N68" s="477" t="s">
        <v>39</v>
      </c>
      <c r="O68" s="477"/>
      <c r="P68" s="477"/>
      <c r="Q68" s="477"/>
      <c r="R68" s="477"/>
      <c r="S68" s="477"/>
      <c r="T68" s="477"/>
      <c r="U68" s="477"/>
      <c r="V68" s="477"/>
      <c r="W68" s="477"/>
      <c r="X68" s="477"/>
      <c r="Y68" s="477"/>
      <c r="Z68" s="477"/>
      <c r="AA68" s="477"/>
      <c r="AB68" s="477"/>
      <c r="AC68" s="477"/>
      <c r="AD68" s="478"/>
    </row>
    <row r="69" spans="2:47" ht="22.5" customHeight="1">
      <c r="B69" s="481" t="s">
        <v>216</v>
      </c>
      <c r="C69" s="430"/>
      <c r="D69" s="430"/>
      <c r="E69" s="430"/>
      <c r="F69" s="430"/>
      <c r="G69" s="780" t="s">
        <v>40</v>
      </c>
      <c r="H69" s="279"/>
      <c r="I69" s="279"/>
      <c r="J69" s="279"/>
      <c r="K69" s="279"/>
      <c r="L69" s="280"/>
      <c r="M69" s="200"/>
      <c r="N69" s="781" t="s">
        <v>190</v>
      </c>
      <c r="O69" s="782"/>
      <c r="P69" s="782"/>
      <c r="Q69" s="782"/>
      <c r="R69" s="782"/>
      <c r="S69" s="783" t="s">
        <v>193</v>
      </c>
      <c r="T69" s="783"/>
      <c r="U69" s="783"/>
      <c r="V69" s="783"/>
      <c r="W69" s="784" t="s">
        <v>192</v>
      </c>
      <c r="X69" s="784"/>
      <c r="Y69" s="784"/>
      <c r="Z69" s="784"/>
      <c r="AA69" s="785"/>
      <c r="AB69" s="785"/>
      <c r="AC69" s="785"/>
      <c r="AD69" s="10" t="s">
        <v>191</v>
      </c>
    </row>
    <row r="70" spans="2:47" ht="22.5" customHeight="1">
      <c r="B70" s="482"/>
      <c r="C70" s="304"/>
      <c r="D70" s="304"/>
      <c r="E70" s="304"/>
      <c r="F70" s="304"/>
      <c r="G70" s="497" t="s">
        <v>41</v>
      </c>
      <c r="H70" s="498"/>
      <c r="I70" s="498"/>
      <c r="J70" s="498"/>
      <c r="K70" s="498"/>
      <c r="L70" s="499"/>
      <c r="M70" s="212"/>
      <c r="N70" s="45">
        <v>1</v>
      </c>
      <c r="O70" s="786" t="s">
        <v>368</v>
      </c>
      <c r="P70" s="786"/>
      <c r="Q70" s="786"/>
      <c r="R70" s="786"/>
      <c r="S70" s="46">
        <v>2</v>
      </c>
      <c r="T70" s="786" t="s">
        <v>369</v>
      </c>
      <c r="U70" s="786"/>
      <c r="V70" s="786"/>
      <c r="W70" s="786"/>
      <c r="X70" s="786"/>
      <c r="Y70" s="46">
        <v>3</v>
      </c>
      <c r="Z70" s="786" t="s">
        <v>370</v>
      </c>
      <c r="AA70" s="786"/>
      <c r="AB70" s="786"/>
      <c r="AC70" s="786"/>
      <c r="AD70" s="787"/>
    </row>
    <row r="71" spans="2:47" ht="22.5" customHeight="1">
      <c r="B71" s="407" t="s">
        <v>34</v>
      </c>
      <c r="C71" s="408"/>
      <c r="D71" s="408"/>
      <c r="E71" s="408"/>
      <c r="F71" s="409"/>
      <c r="G71" s="757" t="s">
        <v>42</v>
      </c>
      <c r="H71" s="758"/>
      <c r="I71" s="758"/>
      <c r="J71" s="758"/>
      <c r="K71" s="758"/>
      <c r="L71" s="759"/>
      <c r="M71" s="138"/>
      <c r="N71" s="139">
        <v>1</v>
      </c>
      <c r="O71" s="140" t="s">
        <v>194</v>
      </c>
      <c r="P71" s="760"/>
      <c r="Q71" s="760"/>
      <c r="R71" s="760"/>
      <c r="S71" s="151" t="s">
        <v>195</v>
      </c>
      <c r="T71" s="151"/>
      <c r="U71" s="141">
        <v>0</v>
      </c>
      <c r="V71" s="761" t="s">
        <v>196</v>
      </c>
      <c r="W71" s="761"/>
      <c r="X71" s="151"/>
      <c r="Y71" s="151"/>
      <c r="Z71" s="151"/>
      <c r="AA71" s="151"/>
      <c r="AB71" s="151"/>
      <c r="AC71" s="151"/>
      <c r="AD71" s="142"/>
      <c r="AE71" s="237"/>
      <c r="AF71" s="237"/>
      <c r="AG71" s="237"/>
      <c r="AH71" s="237"/>
      <c r="AI71" s="237"/>
      <c r="AJ71" s="237"/>
      <c r="AK71" s="237"/>
      <c r="AL71" s="237"/>
      <c r="AM71" s="237"/>
      <c r="AN71" s="237"/>
      <c r="AO71" s="237"/>
      <c r="AP71" s="237"/>
      <c r="AQ71" s="237"/>
      <c r="AR71" s="237"/>
      <c r="AS71" s="237"/>
      <c r="AT71" s="237"/>
      <c r="AU71" s="237"/>
    </row>
    <row r="72" spans="2:47" ht="22.5" customHeight="1">
      <c r="B72" s="767"/>
      <c r="C72" s="376"/>
      <c r="D72" s="376"/>
      <c r="E72" s="376"/>
      <c r="F72" s="376"/>
      <c r="G72" s="742" t="s">
        <v>43</v>
      </c>
      <c r="H72" s="743"/>
      <c r="I72" s="743"/>
      <c r="J72" s="743"/>
      <c r="K72" s="743"/>
      <c r="L72" s="744"/>
      <c r="M72" s="395"/>
      <c r="N72" s="754" t="s">
        <v>197</v>
      </c>
      <c r="O72" s="755"/>
      <c r="P72" s="755"/>
      <c r="Q72" s="755"/>
      <c r="R72" s="769"/>
      <c r="S72" s="769"/>
      <c r="T72" s="11" t="s">
        <v>200</v>
      </c>
      <c r="U72" s="250" t="s">
        <v>201</v>
      </c>
      <c r="V72" s="267"/>
      <c r="W72" s="267"/>
      <c r="X72" s="267"/>
      <c r="Y72" s="267"/>
      <c r="Z72" s="769"/>
      <c r="AA72" s="769"/>
      <c r="AB72" s="11" t="s">
        <v>202</v>
      </c>
      <c r="AC72" s="267"/>
      <c r="AD72" s="17"/>
    </row>
    <row r="73" spans="2:47" ht="22.5" customHeight="1">
      <c r="B73" s="767"/>
      <c r="C73" s="376"/>
      <c r="D73" s="376"/>
      <c r="E73" s="376"/>
      <c r="F73" s="376"/>
      <c r="G73" s="742"/>
      <c r="H73" s="743"/>
      <c r="I73" s="743"/>
      <c r="J73" s="743"/>
      <c r="K73" s="743"/>
      <c r="L73" s="744"/>
      <c r="M73" s="364"/>
      <c r="N73" s="754" t="s">
        <v>198</v>
      </c>
      <c r="O73" s="755"/>
      <c r="P73" s="755"/>
      <c r="Q73" s="755"/>
      <c r="R73" s="770"/>
      <c r="S73" s="770"/>
      <c r="T73" s="11" t="s">
        <v>200</v>
      </c>
      <c r="U73" s="250" t="s">
        <v>201</v>
      </c>
      <c r="V73" s="250"/>
      <c r="W73" s="250"/>
      <c r="X73" s="250"/>
      <c r="Y73" s="267"/>
      <c r="Z73" s="770"/>
      <c r="AA73" s="770"/>
      <c r="AB73" s="11" t="s">
        <v>202</v>
      </c>
      <c r="AC73" s="267"/>
      <c r="AD73" s="17"/>
    </row>
    <row r="74" spans="2:47" ht="22.5" customHeight="1">
      <c r="B74" s="767"/>
      <c r="C74" s="376"/>
      <c r="D74" s="376"/>
      <c r="E74" s="376"/>
      <c r="F74" s="376"/>
      <c r="G74" s="742"/>
      <c r="H74" s="743"/>
      <c r="I74" s="743"/>
      <c r="J74" s="743"/>
      <c r="K74" s="743"/>
      <c r="L74" s="744"/>
      <c r="M74" s="353"/>
      <c r="N74" s="355" t="s">
        <v>199</v>
      </c>
      <c r="O74" s="340"/>
      <c r="P74" s="340"/>
      <c r="Q74" s="340"/>
      <c r="R74" s="762"/>
      <c r="S74" s="762"/>
      <c r="T74" s="15" t="s">
        <v>200</v>
      </c>
      <c r="U74" s="254" t="s">
        <v>201</v>
      </c>
      <c r="V74" s="12"/>
      <c r="W74" s="12"/>
      <c r="X74" s="12"/>
      <c r="Y74" s="12"/>
      <c r="Z74" s="762"/>
      <c r="AA74" s="762"/>
      <c r="AB74" s="15" t="s">
        <v>202</v>
      </c>
      <c r="AC74" s="12"/>
      <c r="AD74" s="18"/>
    </row>
    <row r="75" spans="2:47" ht="22.5" customHeight="1">
      <c r="B75" s="767"/>
      <c r="C75" s="376"/>
      <c r="D75" s="376"/>
      <c r="E75" s="376"/>
      <c r="F75" s="376"/>
      <c r="G75" s="763" t="s">
        <v>44</v>
      </c>
      <c r="H75" s="764"/>
      <c r="I75" s="764"/>
      <c r="J75" s="764"/>
      <c r="K75" s="764"/>
      <c r="L75" s="765"/>
      <c r="M75" s="212"/>
      <c r="N75" s="766" t="s">
        <v>203</v>
      </c>
      <c r="O75" s="524"/>
      <c r="P75" s="460"/>
      <c r="Q75" s="460"/>
      <c r="R75" s="14" t="s">
        <v>185</v>
      </c>
      <c r="S75" s="524" t="s">
        <v>204</v>
      </c>
      <c r="T75" s="524"/>
      <c r="U75" s="524"/>
      <c r="V75" s="524"/>
      <c r="W75" s="524"/>
      <c r="X75" s="524"/>
      <c r="Y75" s="524"/>
      <c r="Z75" s="460"/>
      <c r="AA75" s="460"/>
      <c r="AB75" s="14" t="s">
        <v>185</v>
      </c>
      <c r="AC75" s="14"/>
      <c r="AD75" s="19"/>
    </row>
    <row r="76" spans="2:47" ht="22.5" customHeight="1">
      <c r="B76" s="767"/>
      <c r="C76" s="376"/>
      <c r="D76" s="376"/>
      <c r="E76" s="376"/>
      <c r="F76" s="376"/>
      <c r="G76" s="763" t="s">
        <v>45</v>
      </c>
      <c r="H76" s="764"/>
      <c r="I76" s="764"/>
      <c r="J76" s="764"/>
      <c r="K76" s="764"/>
      <c r="L76" s="765"/>
      <c r="M76" s="138"/>
      <c r="N76" s="771" t="s">
        <v>46</v>
      </c>
      <c r="O76" s="772"/>
      <c r="P76" s="772"/>
      <c r="Q76" s="772"/>
      <c r="R76" s="772"/>
      <c r="S76" s="772"/>
      <c r="T76" s="772"/>
      <c r="U76" s="772"/>
      <c r="V76" s="772"/>
      <c r="W76" s="772"/>
      <c r="X76" s="772"/>
      <c r="Y76" s="772"/>
      <c r="Z76" s="772"/>
      <c r="AA76" s="772"/>
      <c r="AB76" s="772"/>
      <c r="AC76" s="772"/>
      <c r="AD76" s="773"/>
    </row>
    <row r="77" spans="2:47" ht="22.5" customHeight="1">
      <c r="B77" s="767"/>
      <c r="C77" s="376"/>
      <c r="D77" s="376"/>
      <c r="E77" s="376"/>
      <c r="F77" s="376"/>
      <c r="G77" s="774" t="s">
        <v>47</v>
      </c>
      <c r="H77" s="775"/>
      <c r="I77" s="775"/>
      <c r="J77" s="775"/>
      <c r="K77" s="775"/>
      <c r="L77" s="776"/>
      <c r="M77" s="395"/>
      <c r="N77" s="754" t="s">
        <v>205</v>
      </c>
      <c r="O77" s="755"/>
      <c r="P77" s="755"/>
      <c r="Q77" s="184">
        <v>1</v>
      </c>
      <c r="R77" s="189" t="s">
        <v>248</v>
      </c>
      <c r="S77" s="184">
        <v>0</v>
      </c>
      <c r="T77" s="310" t="s">
        <v>249</v>
      </c>
      <c r="U77" s="310"/>
      <c r="V77" s="755" t="s">
        <v>206</v>
      </c>
      <c r="W77" s="755"/>
      <c r="X77" s="755"/>
      <c r="Y77" s="184">
        <v>1</v>
      </c>
      <c r="Z77" s="189" t="s">
        <v>248</v>
      </c>
      <c r="AA77" s="184">
        <v>0</v>
      </c>
      <c r="AB77" s="310" t="s">
        <v>249</v>
      </c>
      <c r="AC77" s="310"/>
      <c r="AD77" s="240"/>
    </row>
    <row r="78" spans="2:47" ht="22.5" customHeight="1">
      <c r="B78" s="767"/>
      <c r="C78" s="376"/>
      <c r="D78" s="376"/>
      <c r="E78" s="376"/>
      <c r="F78" s="376"/>
      <c r="G78" s="774"/>
      <c r="H78" s="775"/>
      <c r="I78" s="775"/>
      <c r="J78" s="775"/>
      <c r="K78" s="775"/>
      <c r="L78" s="776"/>
      <c r="M78" s="395"/>
      <c r="N78" s="754" t="s">
        <v>207</v>
      </c>
      <c r="O78" s="755"/>
      <c r="P78" s="755"/>
      <c r="Q78" s="184">
        <v>1</v>
      </c>
      <c r="R78" s="189" t="s">
        <v>248</v>
      </c>
      <c r="S78" s="184">
        <v>0</v>
      </c>
      <c r="T78" s="555" t="s">
        <v>249</v>
      </c>
      <c r="U78" s="555"/>
      <c r="AD78" s="240"/>
    </row>
    <row r="79" spans="2:47" ht="22.5" customHeight="1">
      <c r="B79" s="768"/>
      <c r="C79" s="302"/>
      <c r="D79" s="302"/>
      <c r="E79" s="302"/>
      <c r="F79" s="302"/>
      <c r="G79" s="777"/>
      <c r="H79" s="778"/>
      <c r="I79" s="778"/>
      <c r="J79" s="778"/>
      <c r="K79" s="778"/>
      <c r="L79" s="779"/>
      <c r="M79" s="364"/>
      <c r="N79" s="557" t="s">
        <v>48</v>
      </c>
      <c r="O79" s="558"/>
      <c r="P79" s="558"/>
      <c r="Q79" s="648"/>
      <c r="R79" s="648"/>
      <c r="S79" s="648"/>
      <c r="T79" s="648"/>
      <c r="U79" s="648"/>
      <c r="V79" s="648"/>
      <c r="W79" s="648"/>
      <c r="X79" s="648"/>
      <c r="Y79" s="648"/>
      <c r="Z79" s="648"/>
      <c r="AA79" s="648"/>
      <c r="AB79" s="648"/>
      <c r="AC79" s="648"/>
      <c r="AD79" s="259" t="s">
        <v>292</v>
      </c>
    </row>
    <row r="80" spans="2:47" ht="22.5" customHeight="1">
      <c r="B80" s="481" t="s">
        <v>215</v>
      </c>
      <c r="C80" s="430"/>
      <c r="D80" s="430"/>
      <c r="E80" s="430"/>
      <c r="F80" s="430"/>
      <c r="G80" s="430"/>
      <c r="H80" s="430"/>
      <c r="I80" s="430"/>
      <c r="J80" s="430"/>
      <c r="K80" s="430"/>
      <c r="L80" s="431"/>
      <c r="M80" s="364"/>
      <c r="N80" s="255" t="s">
        <v>208</v>
      </c>
      <c r="O80" s="256"/>
      <c r="P80" s="256"/>
      <c r="Q80" s="752"/>
      <c r="R80" s="752"/>
      <c r="S80" s="247" t="s">
        <v>211</v>
      </c>
      <c r="T80" s="256" t="s">
        <v>209</v>
      </c>
      <c r="U80" s="256"/>
      <c r="V80" s="256"/>
      <c r="W80" s="752"/>
      <c r="X80" s="752"/>
      <c r="Y80" s="247" t="s">
        <v>211</v>
      </c>
      <c r="Z80" s="256"/>
      <c r="AA80" s="256"/>
      <c r="AB80" s="256"/>
      <c r="AC80" s="256"/>
      <c r="AD80" s="22"/>
      <c r="AE80" s="197"/>
      <c r="AK80" s="197"/>
    </row>
    <row r="81" spans="2:48" ht="22.5" customHeight="1">
      <c r="B81" s="482"/>
      <c r="C81" s="304"/>
      <c r="D81" s="304"/>
      <c r="E81" s="304"/>
      <c r="F81" s="304"/>
      <c r="G81" s="304"/>
      <c r="H81" s="304"/>
      <c r="I81" s="304"/>
      <c r="J81" s="304"/>
      <c r="K81" s="304"/>
      <c r="L81" s="305"/>
      <c r="M81" s="395"/>
      <c r="N81" s="188" t="s">
        <v>210</v>
      </c>
      <c r="Q81" s="753"/>
      <c r="R81" s="753"/>
      <c r="S81" s="197" t="s">
        <v>211</v>
      </c>
      <c r="T81" s="329" t="s">
        <v>212</v>
      </c>
      <c r="U81" s="329"/>
      <c r="V81" s="329"/>
      <c r="W81" s="753"/>
      <c r="X81" s="753"/>
      <c r="Y81" s="197" t="s">
        <v>211</v>
      </c>
      <c r="Z81" s="376" t="s">
        <v>213</v>
      </c>
      <c r="AA81" s="376"/>
      <c r="AB81" s="756"/>
      <c r="AC81" s="756"/>
      <c r="AD81" s="20" t="s">
        <v>211</v>
      </c>
      <c r="AK81" s="197"/>
    </row>
    <row r="82" spans="2:48" ht="22.5" customHeight="1">
      <c r="B82" s="476" t="s">
        <v>34</v>
      </c>
      <c r="C82" s="477"/>
      <c r="D82" s="477"/>
      <c r="E82" s="477"/>
      <c r="F82" s="477"/>
      <c r="G82" s="477"/>
      <c r="H82" s="477"/>
      <c r="I82" s="477"/>
      <c r="J82" s="477"/>
      <c r="K82" s="477"/>
      <c r="L82" s="477"/>
      <c r="M82" s="364"/>
      <c r="N82" s="230"/>
      <c r="O82" s="209"/>
      <c r="P82" s="209"/>
      <c r="Q82" s="209"/>
      <c r="R82" s="209"/>
      <c r="S82" s="209"/>
      <c r="T82" s="209"/>
      <c r="U82" s="209"/>
      <c r="V82" s="209"/>
      <c r="W82" s="209"/>
      <c r="X82" s="209"/>
      <c r="Y82" s="209"/>
      <c r="Z82" s="209"/>
      <c r="AA82" s="209"/>
      <c r="AB82" s="209"/>
      <c r="AC82" s="209"/>
      <c r="AD82" s="210"/>
      <c r="AK82" s="197"/>
    </row>
    <row r="83" spans="2:48" ht="22.5" customHeight="1">
      <c r="B83" s="481" t="s">
        <v>214</v>
      </c>
      <c r="C83" s="430"/>
      <c r="D83" s="430"/>
      <c r="E83" s="430"/>
      <c r="F83" s="430"/>
      <c r="G83" s="430"/>
      <c r="H83" s="430"/>
      <c r="I83" s="430"/>
      <c r="J83" s="430"/>
      <c r="K83" s="430"/>
      <c r="L83" s="431"/>
      <c r="M83" s="364"/>
      <c r="N83" s="481" t="s">
        <v>49</v>
      </c>
      <c r="O83" s="430"/>
      <c r="P83" s="430"/>
      <c r="Q83" s="430"/>
      <c r="R83" s="430"/>
      <c r="S83" s="430"/>
      <c r="T83" s="430"/>
      <c r="U83" s="430"/>
      <c r="V83" s="430"/>
      <c r="W83" s="430"/>
      <c r="X83" s="430"/>
      <c r="Y83" s="430"/>
      <c r="Z83" s="430"/>
      <c r="AA83" s="430"/>
      <c r="AB83" s="430"/>
      <c r="AC83" s="430"/>
      <c r="AD83" s="431"/>
    </row>
    <row r="84" spans="2:48" ht="22.5" customHeight="1">
      <c r="B84" s="482"/>
      <c r="C84" s="304"/>
      <c r="D84" s="304"/>
      <c r="E84" s="304"/>
      <c r="F84" s="304"/>
      <c r="G84" s="304"/>
      <c r="H84" s="304"/>
      <c r="I84" s="304"/>
      <c r="J84" s="304"/>
      <c r="K84" s="304"/>
      <c r="L84" s="305"/>
      <c r="M84" s="395"/>
      <c r="N84" s="482"/>
      <c r="O84" s="304"/>
      <c r="P84" s="304"/>
      <c r="Q84" s="304"/>
      <c r="R84" s="304"/>
      <c r="S84" s="304"/>
      <c r="T84" s="304"/>
      <c r="U84" s="304"/>
      <c r="V84" s="304"/>
      <c r="W84" s="304"/>
      <c r="X84" s="304"/>
      <c r="Y84" s="304"/>
      <c r="Z84" s="304"/>
      <c r="AA84" s="304"/>
      <c r="AB84" s="304"/>
      <c r="AC84" s="304"/>
      <c r="AD84" s="305"/>
    </row>
    <row r="85" spans="2:48" ht="22.5" customHeight="1">
      <c r="B85" s="476" t="s">
        <v>34</v>
      </c>
      <c r="C85" s="477"/>
      <c r="D85" s="477"/>
      <c r="E85" s="477"/>
      <c r="F85" s="477"/>
      <c r="G85" s="477"/>
      <c r="H85" s="477"/>
      <c r="I85" s="477"/>
      <c r="J85" s="477"/>
      <c r="K85" s="477"/>
      <c r="L85" s="477"/>
      <c r="M85" s="364"/>
      <c r="N85" s="544"/>
      <c r="O85" s="301"/>
      <c r="P85" s="301"/>
      <c r="Q85" s="301"/>
      <c r="R85" s="301"/>
      <c r="S85" s="301"/>
      <c r="T85" s="301"/>
      <c r="U85" s="301"/>
      <c r="V85" s="301"/>
      <c r="W85" s="301"/>
      <c r="X85" s="301"/>
      <c r="Y85" s="301"/>
      <c r="Z85" s="301"/>
      <c r="AA85" s="301"/>
      <c r="AB85" s="301"/>
      <c r="AC85" s="301"/>
      <c r="AD85" s="545"/>
    </row>
    <row r="86" spans="2:48" ht="22.5" customHeight="1">
      <c r="B86" s="481" t="s">
        <v>217</v>
      </c>
      <c r="C86" s="430"/>
      <c r="D86" s="430"/>
      <c r="E86" s="430"/>
      <c r="F86" s="430"/>
      <c r="G86" s="430"/>
      <c r="H86" s="430"/>
      <c r="I86" s="430"/>
      <c r="J86" s="430"/>
      <c r="K86" s="430"/>
      <c r="L86" s="431"/>
      <c r="M86" s="364"/>
      <c r="N86" s="255" t="s">
        <v>208</v>
      </c>
      <c r="O86" s="256"/>
      <c r="P86" s="256"/>
      <c r="Q86" s="750"/>
      <c r="R86" s="750"/>
      <c r="S86" s="247" t="s">
        <v>218</v>
      </c>
      <c r="T86" s="256" t="s">
        <v>209</v>
      </c>
      <c r="U86" s="256"/>
      <c r="V86" s="256"/>
      <c r="W86" s="750"/>
      <c r="X86" s="750"/>
      <c r="Y86" s="247" t="s">
        <v>218</v>
      </c>
      <c r="Z86" s="256"/>
      <c r="AA86" s="256"/>
      <c r="AB86" s="256"/>
      <c r="AC86" s="256"/>
      <c r="AD86" s="22"/>
    </row>
    <row r="87" spans="2:48" ht="22.5" customHeight="1">
      <c r="B87" s="482"/>
      <c r="C87" s="304"/>
      <c r="D87" s="304"/>
      <c r="E87" s="304"/>
      <c r="F87" s="304"/>
      <c r="G87" s="304"/>
      <c r="H87" s="304"/>
      <c r="I87" s="304"/>
      <c r="J87" s="304"/>
      <c r="K87" s="304"/>
      <c r="L87" s="305"/>
      <c r="M87" s="395"/>
      <c r="N87" s="188" t="s">
        <v>210</v>
      </c>
      <c r="Q87" s="751"/>
      <c r="R87" s="751"/>
      <c r="S87" s="197" t="s">
        <v>218</v>
      </c>
      <c r="T87" s="329" t="s">
        <v>212</v>
      </c>
      <c r="U87" s="329"/>
      <c r="V87" s="329"/>
      <c r="W87" s="751"/>
      <c r="X87" s="751"/>
      <c r="Y87" s="197" t="s">
        <v>218</v>
      </c>
      <c r="Z87" s="376" t="s">
        <v>213</v>
      </c>
      <c r="AA87" s="376"/>
      <c r="AB87" s="749"/>
      <c r="AC87" s="749"/>
      <c r="AD87" s="20" t="s">
        <v>218</v>
      </c>
    </row>
    <row r="88" spans="2:48" ht="22.5" customHeight="1">
      <c r="B88" s="476" t="s">
        <v>34</v>
      </c>
      <c r="C88" s="477"/>
      <c r="D88" s="477"/>
      <c r="E88" s="477"/>
      <c r="F88" s="477"/>
      <c r="G88" s="477"/>
      <c r="H88" s="477"/>
      <c r="I88" s="477"/>
      <c r="J88" s="477"/>
      <c r="K88" s="477"/>
      <c r="L88" s="477"/>
      <c r="M88" s="364"/>
      <c r="N88" s="230"/>
      <c r="O88" s="209"/>
      <c r="P88" s="209"/>
      <c r="Q88" s="209"/>
      <c r="R88" s="209"/>
      <c r="S88" s="209"/>
      <c r="T88" s="209"/>
      <c r="U88" s="209"/>
      <c r="V88" s="209"/>
      <c r="W88" s="209"/>
      <c r="X88" s="209"/>
      <c r="Y88" s="209"/>
      <c r="Z88" s="209"/>
      <c r="AA88" s="209"/>
      <c r="AB88" s="209"/>
      <c r="AC88" s="209"/>
      <c r="AD88" s="210"/>
    </row>
    <row r="89" spans="2:48" ht="22.5" customHeight="1">
      <c r="B89" s="471" t="s">
        <v>254</v>
      </c>
      <c r="C89" s="472"/>
      <c r="D89" s="472"/>
      <c r="E89" s="472"/>
      <c r="F89" s="472"/>
      <c r="G89" s="472"/>
      <c r="H89" s="472"/>
      <c r="I89" s="472"/>
      <c r="J89" s="472"/>
      <c r="K89" s="472"/>
      <c r="L89" s="472"/>
      <c r="M89" s="193"/>
      <c r="N89" s="547" t="s">
        <v>219</v>
      </c>
      <c r="O89" s="548"/>
      <c r="P89" s="548"/>
      <c r="Q89" s="548"/>
      <c r="R89" s="717"/>
      <c r="S89" s="717"/>
      <c r="T89" s="179" t="s">
        <v>220</v>
      </c>
      <c r="U89" s="620" t="s">
        <v>221</v>
      </c>
      <c r="V89" s="620"/>
      <c r="W89" s="620"/>
      <c r="X89" s="620"/>
      <c r="Y89" s="620"/>
      <c r="Z89" s="717"/>
      <c r="AA89" s="717"/>
      <c r="AB89" s="179" t="s">
        <v>220</v>
      </c>
      <c r="AC89" s="179"/>
      <c r="AD89" s="6"/>
    </row>
    <row r="90" spans="2:48" ht="22.5" customHeight="1">
      <c r="B90" s="481" t="s">
        <v>374</v>
      </c>
      <c r="C90" s="430"/>
      <c r="D90" s="430"/>
      <c r="E90" s="430"/>
      <c r="F90" s="430"/>
      <c r="G90" s="746" t="s">
        <v>625</v>
      </c>
      <c r="H90" s="747"/>
      <c r="I90" s="747"/>
      <c r="J90" s="747"/>
      <c r="K90" s="747"/>
      <c r="L90" s="748"/>
      <c r="M90" s="444"/>
      <c r="N90" s="481" t="s">
        <v>223</v>
      </c>
      <c r="O90" s="430"/>
      <c r="P90" s="430"/>
      <c r="Q90" s="430"/>
      <c r="R90" s="717"/>
      <c r="S90" s="717"/>
      <c r="T90" s="179" t="s">
        <v>224</v>
      </c>
      <c r="U90" s="548" t="s">
        <v>225</v>
      </c>
      <c r="V90" s="548"/>
      <c r="W90" s="548"/>
      <c r="X90" s="548"/>
      <c r="Y90" s="717"/>
      <c r="Z90" s="717"/>
      <c r="AA90" s="179" t="s">
        <v>224</v>
      </c>
      <c r="AB90" s="179"/>
      <c r="AC90" s="179"/>
      <c r="AD90" s="6"/>
      <c r="AF90" s="237"/>
      <c r="AG90" s="237"/>
      <c r="AH90" s="237"/>
      <c r="AI90" s="237"/>
      <c r="AJ90" s="237"/>
      <c r="AK90" s="237"/>
      <c r="AL90" s="237"/>
      <c r="AM90" s="237"/>
      <c r="AN90" s="237"/>
      <c r="AO90" s="237"/>
      <c r="AP90" s="237"/>
      <c r="AQ90" s="237"/>
      <c r="AR90" s="237"/>
      <c r="AS90" s="237"/>
      <c r="AT90" s="237"/>
      <c r="AU90" s="237"/>
      <c r="AV90" s="237"/>
    </row>
    <row r="91" spans="2:48" ht="22.5" customHeight="1">
      <c r="B91" s="482"/>
      <c r="C91" s="304"/>
      <c r="D91" s="304"/>
      <c r="E91" s="304"/>
      <c r="F91" s="304"/>
      <c r="G91" s="742"/>
      <c r="H91" s="743"/>
      <c r="I91" s="743"/>
      <c r="J91" s="743"/>
      <c r="K91" s="743"/>
      <c r="L91" s="744"/>
      <c r="M91" s="616"/>
      <c r="N91" s="735" t="s">
        <v>226</v>
      </c>
      <c r="O91" s="736"/>
      <c r="P91" s="736"/>
      <c r="Q91" s="736"/>
      <c r="R91" s="736"/>
      <c r="S91" s="736"/>
      <c r="T91" s="736"/>
      <c r="U91" s="736"/>
      <c r="V91" s="736"/>
      <c r="W91" s="736"/>
      <c r="X91" s="736"/>
      <c r="Y91" s="736"/>
      <c r="Z91" s="736"/>
      <c r="AA91" s="736"/>
      <c r="AB91" s="736"/>
      <c r="AC91" s="736"/>
      <c r="AD91" s="737"/>
    </row>
    <row r="92" spans="2:48" ht="22.5" customHeight="1">
      <c r="B92" s="482"/>
      <c r="C92" s="304"/>
      <c r="D92" s="304"/>
      <c r="E92" s="304"/>
      <c r="F92" s="304"/>
      <c r="G92" s="738" t="s">
        <v>50</v>
      </c>
      <c r="H92" s="739"/>
      <c r="I92" s="739"/>
      <c r="J92" s="739"/>
      <c r="K92" s="739"/>
      <c r="L92" s="740"/>
      <c r="M92" s="212"/>
      <c r="N92" s="347" t="s">
        <v>222</v>
      </c>
      <c r="O92" s="348"/>
      <c r="P92" s="348"/>
      <c r="Q92" s="348"/>
      <c r="R92" s="348"/>
      <c r="S92" s="348"/>
      <c r="T92" s="348"/>
      <c r="U92" s="348"/>
      <c r="V92" s="348"/>
      <c r="W92" s="348"/>
      <c r="X92" s="348"/>
      <c r="Y92" s="348"/>
      <c r="Z92" s="348"/>
      <c r="AA92" s="348"/>
      <c r="AB92" s="348"/>
      <c r="AC92" s="348"/>
      <c r="AD92" s="741"/>
    </row>
    <row r="93" spans="2:48" ht="22.5" customHeight="1">
      <c r="B93" s="407" t="s">
        <v>34</v>
      </c>
      <c r="C93" s="408"/>
      <c r="D93" s="408"/>
      <c r="E93" s="408"/>
      <c r="F93" s="408"/>
      <c r="G93" s="742" t="s">
        <v>51</v>
      </c>
      <c r="H93" s="743"/>
      <c r="I93" s="743"/>
      <c r="J93" s="743"/>
      <c r="K93" s="743"/>
      <c r="L93" s="744"/>
      <c r="M93" s="212"/>
      <c r="N93" s="745" t="s">
        <v>223</v>
      </c>
      <c r="O93" s="459"/>
      <c r="P93" s="459"/>
      <c r="Q93" s="459"/>
      <c r="R93" s="460"/>
      <c r="S93" s="460"/>
      <c r="T93" s="14" t="s">
        <v>227</v>
      </c>
      <c r="U93" s="669" t="s">
        <v>225</v>
      </c>
      <c r="V93" s="669"/>
      <c r="W93" s="669"/>
      <c r="X93" s="669"/>
      <c r="Y93" s="460"/>
      <c r="Z93" s="460"/>
      <c r="AA93" s="14" t="s">
        <v>227</v>
      </c>
      <c r="AB93" s="524"/>
      <c r="AC93" s="524"/>
      <c r="AD93" s="654"/>
      <c r="AF93" s="498"/>
      <c r="AG93" s="498"/>
      <c r="AH93" s="498"/>
      <c r="AI93" s="498"/>
      <c r="AJ93" s="498"/>
      <c r="AK93" s="498"/>
      <c r="AL93" s="498"/>
      <c r="AM93" s="498"/>
      <c r="AN93" s="498"/>
      <c r="AO93" s="498"/>
      <c r="AP93" s="498"/>
      <c r="AQ93" s="498"/>
      <c r="AR93" s="498"/>
      <c r="AS93" s="498"/>
      <c r="AT93" s="498"/>
      <c r="AU93" s="498"/>
      <c r="AV93" s="498"/>
    </row>
    <row r="94" spans="2:48" ht="22.5" customHeight="1">
      <c r="B94" s="288"/>
      <c r="C94" s="289"/>
      <c r="D94" s="289"/>
      <c r="E94" s="289"/>
      <c r="F94" s="289"/>
      <c r="G94" s="724" t="s">
        <v>52</v>
      </c>
      <c r="H94" s="725"/>
      <c r="I94" s="725"/>
      <c r="J94" s="725"/>
      <c r="K94" s="725"/>
      <c r="L94" s="726"/>
      <c r="M94" s="395"/>
      <c r="N94" s="727" t="s">
        <v>53</v>
      </c>
      <c r="O94" s="342"/>
      <c r="P94" s="342"/>
      <c r="Q94" s="342"/>
      <c r="R94" s="47">
        <v>1</v>
      </c>
      <c r="S94" s="385" t="s">
        <v>250</v>
      </c>
      <c r="T94" s="459"/>
      <c r="U94" s="14"/>
      <c r="V94" s="14"/>
      <c r="W94" s="14"/>
      <c r="X94" s="14"/>
      <c r="Y94" s="14"/>
      <c r="Z94" s="14"/>
      <c r="AA94" s="14"/>
      <c r="AB94" s="14"/>
      <c r="AC94" s="14"/>
      <c r="AD94" s="19"/>
    </row>
    <row r="95" spans="2:48" ht="22.5" customHeight="1">
      <c r="B95" s="288"/>
      <c r="C95" s="289"/>
      <c r="D95" s="289"/>
      <c r="E95" s="289"/>
      <c r="F95" s="289"/>
      <c r="G95" s="708"/>
      <c r="H95" s="329"/>
      <c r="I95" s="329"/>
      <c r="J95" s="329"/>
      <c r="K95" s="329"/>
      <c r="L95" s="709"/>
      <c r="M95" s="364"/>
      <c r="N95" s="446"/>
      <c r="O95" s="317"/>
      <c r="P95" s="317"/>
      <c r="Q95" s="317"/>
      <c r="R95" s="48">
        <v>0</v>
      </c>
      <c r="S95" s="730" t="s">
        <v>251</v>
      </c>
      <c r="T95" s="381"/>
      <c r="U95" s="13" t="s">
        <v>176</v>
      </c>
      <c r="V95" s="720"/>
      <c r="W95" s="721"/>
      <c r="X95" s="721"/>
      <c r="Y95" s="721"/>
      <c r="Z95" s="721"/>
      <c r="AA95" s="722"/>
      <c r="AB95" s="13" t="s">
        <v>177</v>
      </c>
      <c r="AC95" s="720" t="s">
        <v>228</v>
      </c>
      <c r="AD95" s="723"/>
      <c r="AF95" s="237"/>
      <c r="AG95" s="237"/>
      <c r="AH95" s="237"/>
      <c r="AI95" s="237"/>
      <c r="AJ95" s="237"/>
      <c r="AK95" s="237"/>
      <c r="AL95" s="237"/>
      <c r="AM95" s="237"/>
      <c r="AN95" s="237"/>
      <c r="AO95" s="237"/>
      <c r="AP95" s="237"/>
    </row>
    <row r="96" spans="2:48" ht="22.5" customHeight="1">
      <c r="B96" s="298"/>
      <c r="C96" s="299"/>
      <c r="D96" s="299"/>
      <c r="E96" s="299"/>
      <c r="F96" s="299"/>
      <c r="G96" s="731"/>
      <c r="H96" s="647"/>
      <c r="I96" s="647"/>
      <c r="J96" s="647"/>
      <c r="K96" s="647"/>
      <c r="L96" s="732"/>
      <c r="M96" s="364"/>
      <c r="N96" s="728"/>
      <c r="O96" s="729"/>
      <c r="P96" s="729"/>
      <c r="Q96" s="729"/>
      <c r="R96" s="733" t="s">
        <v>54</v>
      </c>
      <c r="S96" s="733"/>
      <c r="T96" s="733"/>
      <c r="U96" s="733"/>
      <c r="V96" s="733"/>
      <c r="W96" s="733"/>
      <c r="X96" s="733"/>
      <c r="Y96" s="733"/>
      <c r="Z96" s="733"/>
      <c r="AA96" s="733"/>
      <c r="AB96" s="733"/>
      <c r="AC96" s="733"/>
      <c r="AD96" s="734"/>
    </row>
    <row r="97" spans="2:30" ht="22.5" customHeight="1">
      <c r="B97" s="481" t="s">
        <v>375</v>
      </c>
      <c r="C97" s="430"/>
      <c r="D97" s="430"/>
      <c r="E97" s="430"/>
      <c r="F97" s="430"/>
      <c r="G97" s="716" t="s">
        <v>55</v>
      </c>
      <c r="H97" s="472"/>
      <c r="I97" s="472"/>
      <c r="J97" s="472"/>
      <c r="K97" s="472"/>
      <c r="L97" s="473"/>
      <c r="M97" s="364"/>
      <c r="N97" s="49">
        <v>1</v>
      </c>
      <c r="O97" s="601" t="s">
        <v>229</v>
      </c>
      <c r="P97" s="601"/>
      <c r="Q97" s="601"/>
      <c r="R97" s="601"/>
      <c r="S97" s="717"/>
      <c r="T97" s="717"/>
      <c r="U97" s="717"/>
      <c r="V97" s="430" t="s">
        <v>231</v>
      </c>
      <c r="W97" s="430"/>
      <c r="X97" s="430"/>
      <c r="Y97" s="430"/>
      <c r="Z97" s="717"/>
      <c r="AA97" s="717"/>
      <c r="AB97" s="717"/>
      <c r="AC97" s="430" t="s">
        <v>232</v>
      </c>
      <c r="AD97" s="431"/>
    </row>
    <row r="98" spans="2:30" ht="22.5" customHeight="1">
      <c r="B98" s="482"/>
      <c r="C98" s="304"/>
      <c r="D98" s="304"/>
      <c r="E98" s="304"/>
      <c r="F98" s="304"/>
      <c r="G98" s="708"/>
      <c r="H98" s="329"/>
      <c r="I98" s="329"/>
      <c r="J98" s="329"/>
      <c r="K98" s="329"/>
      <c r="L98" s="709"/>
      <c r="M98" s="364"/>
      <c r="N98" s="50">
        <v>0</v>
      </c>
      <c r="O98" s="304" t="s">
        <v>230</v>
      </c>
      <c r="P98" s="304"/>
      <c r="Q98" s="304"/>
      <c r="R98" s="304"/>
      <c r="S98" s="304"/>
      <c r="T98" s="718"/>
      <c r="U98" s="718"/>
      <c r="V98" s="718"/>
      <c r="W98" s="718"/>
      <c r="X98" s="304" t="s">
        <v>233</v>
      </c>
      <c r="Y98" s="304"/>
      <c r="Z98" s="521"/>
      <c r="AA98" s="521"/>
      <c r="AB98" s="521"/>
      <c r="AC98" s="521"/>
      <c r="AD98" s="719"/>
    </row>
    <row r="99" spans="2:30" ht="22.5" customHeight="1">
      <c r="B99" s="407" t="s">
        <v>34</v>
      </c>
      <c r="C99" s="408"/>
      <c r="D99" s="408"/>
      <c r="E99" s="408"/>
      <c r="F99" s="408"/>
      <c r="G99" s="708"/>
      <c r="H99" s="329"/>
      <c r="I99" s="329"/>
      <c r="J99" s="329"/>
      <c r="K99" s="329"/>
      <c r="L99" s="709"/>
      <c r="M99" s="364"/>
      <c r="N99" s="387" t="s">
        <v>56</v>
      </c>
      <c r="O99" s="388"/>
      <c r="P99" s="388"/>
      <c r="Q99" s="388"/>
      <c r="R99" s="388"/>
      <c r="S99" s="388"/>
      <c r="T99" s="388"/>
      <c r="U99" s="388"/>
      <c r="V99" s="388"/>
      <c r="W99" s="388"/>
      <c r="X99" s="388"/>
      <c r="Y99" s="388"/>
      <c r="Z99" s="388"/>
      <c r="AA99" s="388"/>
      <c r="AB99" s="388"/>
      <c r="AC99" s="388"/>
      <c r="AD99" s="389"/>
    </row>
    <row r="100" spans="2:30" ht="22.5" customHeight="1">
      <c r="B100" s="710"/>
      <c r="C100" s="711"/>
      <c r="D100" s="711"/>
      <c r="E100" s="711"/>
      <c r="F100" s="712"/>
      <c r="G100" s="708"/>
      <c r="H100" s="329"/>
      <c r="I100" s="329"/>
      <c r="J100" s="329"/>
      <c r="K100" s="329"/>
      <c r="L100" s="709"/>
      <c r="M100" s="543"/>
      <c r="N100" s="387" t="s">
        <v>57</v>
      </c>
      <c r="O100" s="388"/>
      <c r="P100" s="388"/>
      <c r="Q100" s="388"/>
      <c r="R100" s="388"/>
      <c r="S100" s="388"/>
      <c r="T100" s="388"/>
      <c r="U100" s="388"/>
      <c r="V100" s="388"/>
      <c r="W100" s="388"/>
      <c r="X100" s="388"/>
      <c r="Y100" s="388"/>
      <c r="Z100" s="388"/>
      <c r="AA100" s="388"/>
      <c r="AB100" s="388"/>
      <c r="AC100" s="388"/>
      <c r="AD100" s="389"/>
    </row>
    <row r="101" spans="2:30" ht="22.5" customHeight="1">
      <c r="B101" s="710"/>
      <c r="C101" s="711"/>
      <c r="D101" s="711"/>
      <c r="E101" s="711"/>
      <c r="F101" s="712"/>
      <c r="G101" s="381" t="s">
        <v>58</v>
      </c>
      <c r="H101" s="368"/>
      <c r="I101" s="368"/>
      <c r="J101" s="368"/>
      <c r="K101" s="368"/>
      <c r="L101" s="382"/>
      <c r="M101" s="644"/>
      <c r="N101" s="51">
        <v>1</v>
      </c>
      <c r="O101" s="368" t="s">
        <v>252</v>
      </c>
      <c r="P101" s="368"/>
      <c r="Q101" s="645"/>
      <c r="R101" s="645"/>
      <c r="S101" s="645"/>
      <c r="T101" s="645"/>
      <c r="U101" s="368" t="s">
        <v>234</v>
      </c>
      <c r="V101" s="368"/>
      <c r="W101" s="261">
        <v>0</v>
      </c>
      <c r="X101" s="368" t="s">
        <v>251</v>
      </c>
      <c r="Y101" s="368"/>
      <c r="Z101" s="397"/>
      <c r="AA101" s="397"/>
      <c r="AB101" s="397"/>
      <c r="AC101" s="397"/>
      <c r="AD101" s="674"/>
    </row>
    <row r="102" spans="2:30" ht="22.5" customHeight="1">
      <c r="B102" s="713"/>
      <c r="C102" s="714"/>
      <c r="D102" s="714"/>
      <c r="E102" s="714"/>
      <c r="F102" s="715"/>
      <c r="G102" s="706"/>
      <c r="H102" s="420"/>
      <c r="I102" s="420"/>
      <c r="J102" s="420"/>
      <c r="K102" s="420"/>
      <c r="L102" s="595"/>
      <c r="M102" s="345"/>
      <c r="N102" s="447" t="s">
        <v>59</v>
      </c>
      <c r="O102" s="448"/>
      <c r="P102" s="448"/>
      <c r="Q102" s="448"/>
      <c r="R102" s="448"/>
      <c r="S102" s="448"/>
      <c r="T102" s="448"/>
      <c r="U102" s="448"/>
      <c r="V102" s="448"/>
      <c r="W102" s="448"/>
      <c r="X102" s="448"/>
      <c r="Y102" s="448"/>
      <c r="Z102" s="448"/>
      <c r="AA102" s="448"/>
      <c r="AB102" s="448"/>
      <c r="AC102" s="448"/>
      <c r="AD102" s="449"/>
    </row>
    <row r="103" spans="2:30" ht="22.5" customHeight="1">
      <c r="B103" s="481" t="s">
        <v>376</v>
      </c>
      <c r="C103" s="430"/>
      <c r="D103" s="430"/>
      <c r="E103" s="430"/>
      <c r="F103" s="430"/>
      <c r="G103" s="680" t="s">
        <v>60</v>
      </c>
      <c r="H103" s="534"/>
      <c r="I103" s="534"/>
      <c r="J103" s="534"/>
      <c r="K103" s="534"/>
      <c r="L103" s="681"/>
      <c r="M103" s="200"/>
      <c r="N103" s="707"/>
      <c r="O103" s="707"/>
      <c r="P103" s="707"/>
      <c r="Q103" s="25" t="s">
        <v>195</v>
      </c>
      <c r="R103" s="217"/>
      <c r="S103" s="217"/>
      <c r="T103" s="217"/>
      <c r="U103" s="217"/>
      <c r="V103" s="217"/>
      <c r="W103" s="217"/>
      <c r="X103" s="217"/>
      <c r="Y103" s="217"/>
      <c r="Z103" s="217"/>
      <c r="AA103" s="217"/>
      <c r="AB103" s="217"/>
      <c r="AC103" s="217"/>
      <c r="AD103" s="152"/>
    </row>
    <row r="104" spans="2:30" ht="22.5" customHeight="1">
      <c r="B104" s="482"/>
      <c r="C104" s="304"/>
      <c r="D104" s="304"/>
      <c r="E104" s="304"/>
      <c r="F104" s="304"/>
      <c r="G104" s="649" t="s">
        <v>61</v>
      </c>
      <c r="H104" s="459"/>
      <c r="I104" s="459"/>
      <c r="J104" s="459"/>
      <c r="K104" s="459"/>
      <c r="L104" s="650"/>
      <c r="M104" s="212"/>
      <c r="N104" s="668" t="s">
        <v>235</v>
      </c>
      <c r="O104" s="669"/>
      <c r="P104" s="669"/>
      <c r="Q104" s="460"/>
      <c r="R104" s="460"/>
      <c r="S104" s="195" t="s">
        <v>237</v>
      </c>
      <c r="T104" s="524" t="s">
        <v>238</v>
      </c>
      <c r="U104" s="524"/>
      <c r="V104" s="524"/>
      <c r="W104" s="524"/>
      <c r="X104" s="460"/>
      <c r="Y104" s="460"/>
      <c r="Z104" s="195" t="s">
        <v>237</v>
      </c>
      <c r="AA104" s="14"/>
      <c r="AB104" s="14"/>
      <c r="AC104" s="14"/>
      <c r="AD104" s="19"/>
    </row>
    <row r="105" spans="2:30" ht="22.5" customHeight="1">
      <c r="B105" s="482"/>
      <c r="C105" s="304"/>
      <c r="D105" s="304"/>
      <c r="E105" s="304"/>
      <c r="F105" s="304"/>
      <c r="G105" s="649" t="s">
        <v>62</v>
      </c>
      <c r="H105" s="459"/>
      <c r="I105" s="459"/>
      <c r="J105" s="459"/>
      <c r="K105" s="459"/>
      <c r="L105" s="650"/>
      <c r="M105" s="212"/>
      <c r="N105" s="668" t="s">
        <v>236</v>
      </c>
      <c r="O105" s="669"/>
      <c r="P105" s="669"/>
      <c r="Q105" s="460"/>
      <c r="R105" s="460"/>
      <c r="S105" s="524" t="s">
        <v>239</v>
      </c>
      <c r="T105" s="524"/>
      <c r="U105" s="524"/>
      <c r="V105" s="524"/>
      <c r="W105" s="524"/>
      <c r="X105" s="460"/>
      <c r="Y105" s="460"/>
      <c r="Z105" s="459" t="s">
        <v>240</v>
      </c>
      <c r="AA105" s="459"/>
      <c r="AB105" s="14"/>
      <c r="AC105" s="14"/>
      <c r="AD105" s="19"/>
    </row>
    <row r="106" spans="2:30" ht="22.5" customHeight="1">
      <c r="B106" s="482"/>
      <c r="C106" s="304"/>
      <c r="D106" s="304"/>
      <c r="E106" s="304"/>
      <c r="F106" s="304"/>
      <c r="G106" s="649" t="s">
        <v>63</v>
      </c>
      <c r="H106" s="459"/>
      <c r="I106" s="459"/>
      <c r="J106" s="459"/>
      <c r="K106" s="459"/>
      <c r="L106" s="650"/>
      <c r="M106" s="212"/>
      <c r="N106" s="705"/>
      <c r="O106" s="705"/>
      <c r="P106" s="705"/>
      <c r="Q106" s="195" t="s">
        <v>241</v>
      </c>
      <c r="R106" s="705"/>
      <c r="S106" s="705"/>
      <c r="T106" s="705"/>
      <c r="U106" s="669" t="s">
        <v>242</v>
      </c>
      <c r="V106" s="669"/>
      <c r="W106" s="669"/>
      <c r="X106" s="14"/>
      <c r="Y106" s="14"/>
      <c r="Z106" s="14"/>
      <c r="AA106" s="14"/>
      <c r="AB106" s="14"/>
      <c r="AC106" s="14"/>
      <c r="AD106" s="19"/>
    </row>
    <row r="107" spans="2:30" ht="22.5" customHeight="1">
      <c r="B107" s="407" t="s">
        <v>34</v>
      </c>
      <c r="C107" s="408"/>
      <c r="D107" s="408"/>
      <c r="E107" s="408"/>
      <c r="F107" s="408"/>
      <c r="G107" s="649" t="s">
        <v>183</v>
      </c>
      <c r="H107" s="459"/>
      <c r="I107" s="459"/>
      <c r="J107" s="459"/>
      <c r="K107" s="459"/>
      <c r="L107" s="650"/>
      <c r="M107" s="698"/>
      <c r="N107" s="701" t="s">
        <v>246</v>
      </c>
      <c r="O107" s="702"/>
      <c r="P107" s="702"/>
      <c r="Q107" s="702"/>
      <c r="R107" s="702"/>
      <c r="S107" s="702"/>
      <c r="T107" s="702"/>
      <c r="U107" s="702"/>
      <c r="V107" s="261">
        <v>1</v>
      </c>
      <c r="W107" s="29" t="s">
        <v>250</v>
      </c>
      <c r="X107" s="13"/>
      <c r="Y107" s="261">
        <v>0</v>
      </c>
      <c r="Z107" s="368" t="s">
        <v>253</v>
      </c>
      <c r="AA107" s="368"/>
      <c r="AC107" s="26"/>
      <c r="AD107" s="27"/>
    </row>
    <row r="108" spans="2:30" ht="22.5" customHeight="1">
      <c r="B108" s="687"/>
      <c r="C108" s="688"/>
      <c r="D108" s="688"/>
      <c r="E108" s="688"/>
      <c r="F108" s="689"/>
      <c r="G108" s="649"/>
      <c r="H108" s="459"/>
      <c r="I108" s="459"/>
      <c r="J108" s="459"/>
      <c r="K108" s="459"/>
      <c r="L108" s="650"/>
      <c r="M108" s="699"/>
      <c r="N108" s="692" t="s">
        <v>247</v>
      </c>
      <c r="O108" s="693"/>
      <c r="P108" s="693"/>
      <c r="Q108" s="693"/>
      <c r="R108" s="693"/>
      <c r="S108" s="184">
        <v>1</v>
      </c>
      <c r="T108" s="231" t="s">
        <v>250</v>
      </c>
      <c r="U108" s="237"/>
      <c r="V108" s="184">
        <v>0</v>
      </c>
      <c r="W108" s="304" t="s">
        <v>253</v>
      </c>
      <c r="X108" s="304"/>
      <c r="AD108" s="190"/>
    </row>
    <row r="109" spans="2:30" ht="22.5" customHeight="1">
      <c r="B109" s="687"/>
      <c r="C109" s="688"/>
      <c r="D109" s="688"/>
      <c r="E109" s="688"/>
      <c r="F109" s="689"/>
      <c r="G109" s="649"/>
      <c r="H109" s="459"/>
      <c r="I109" s="459"/>
      <c r="J109" s="459"/>
      <c r="K109" s="459"/>
      <c r="L109" s="650"/>
      <c r="M109" s="699"/>
      <c r="N109" s="694" t="s">
        <v>422</v>
      </c>
      <c r="O109" s="695"/>
      <c r="P109" s="695"/>
      <c r="Q109" s="696"/>
      <c r="R109" s="696"/>
      <c r="S109" s="696"/>
      <c r="T109" s="696"/>
      <c r="U109" s="696"/>
      <c r="V109" s="696"/>
      <c r="W109" s="696"/>
      <c r="X109" s="696"/>
      <c r="Y109" s="696"/>
      <c r="Z109" s="696"/>
      <c r="AA109" s="696"/>
      <c r="AB109" s="696"/>
      <c r="AC109" s="696"/>
      <c r="AD109" s="44" t="s">
        <v>300</v>
      </c>
    </row>
    <row r="110" spans="2:30" ht="22.5" customHeight="1">
      <c r="B110" s="687"/>
      <c r="C110" s="688"/>
      <c r="D110" s="688"/>
      <c r="E110" s="688"/>
      <c r="F110" s="689"/>
      <c r="G110" s="649"/>
      <c r="H110" s="459"/>
      <c r="I110" s="459"/>
      <c r="J110" s="459"/>
      <c r="K110" s="459"/>
      <c r="L110" s="650"/>
      <c r="M110" s="700"/>
      <c r="N110" s="617" t="s">
        <v>243</v>
      </c>
      <c r="O110" s="361"/>
      <c r="P110" s="361"/>
      <c r="Q110" s="361"/>
      <c r="R110" s="400"/>
      <c r="S110" s="400"/>
      <c r="T110" s="400"/>
      <c r="U110" s="216" t="s">
        <v>241</v>
      </c>
      <c r="V110" s="400"/>
      <c r="W110" s="400"/>
      <c r="X110" s="400"/>
      <c r="Y110" s="621" t="s">
        <v>244</v>
      </c>
      <c r="Z110" s="621"/>
      <c r="AA110" s="621"/>
      <c r="AB110" s="621"/>
      <c r="AC110" s="202"/>
      <c r="AD110" s="28"/>
    </row>
    <row r="111" spans="2:30" ht="22.5" customHeight="1">
      <c r="B111" s="687"/>
      <c r="C111" s="688"/>
      <c r="D111" s="688"/>
      <c r="E111" s="688"/>
      <c r="F111" s="689"/>
      <c r="G111" s="383" t="s">
        <v>64</v>
      </c>
      <c r="H111" s="304"/>
      <c r="I111" s="304"/>
      <c r="J111" s="304"/>
      <c r="K111" s="304"/>
      <c r="L111" s="305"/>
      <c r="N111" s="465" t="s">
        <v>245</v>
      </c>
      <c r="O111" s="466"/>
      <c r="P111" s="466"/>
      <c r="Q111" s="466"/>
      <c r="R111" s="466"/>
      <c r="S111" s="466"/>
      <c r="T111" s="466"/>
      <c r="U111" s="466"/>
      <c r="V111" s="184">
        <v>1</v>
      </c>
      <c r="W111" s="231" t="s">
        <v>250</v>
      </c>
      <c r="X111" s="237"/>
      <c r="Y111" s="184">
        <v>0</v>
      </c>
      <c r="Z111" s="304" t="s">
        <v>253</v>
      </c>
      <c r="AA111" s="304"/>
      <c r="AD111" s="190"/>
    </row>
    <row r="112" spans="2:30" ht="22.5" customHeight="1">
      <c r="B112" s="576"/>
      <c r="C112" s="690"/>
      <c r="D112" s="690"/>
      <c r="E112" s="690"/>
      <c r="F112" s="691"/>
      <c r="G112" s="697"/>
      <c r="H112" s="301"/>
      <c r="I112" s="301"/>
      <c r="J112" s="301"/>
      <c r="K112" s="301"/>
      <c r="L112" s="545"/>
      <c r="M112" s="209"/>
      <c r="N112" s="703" t="s">
        <v>422</v>
      </c>
      <c r="O112" s="704"/>
      <c r="P112" s="704"/>
      <c r="Q112" s="648"/>
      <c r="R112" s="648"/>
      <c r="S112" s="648"/>
      <c r="T112" s="648"/>
      <c r="U112" s="648"/>
      <c r="V112" s="648"/>
      <c r="W112" s="648"/>
      <c r="X112" s="648"/>
      <c r="Y112" s="648"/>
      <c r="Z112" s="648"/>
      <c r="AA112" s="648"/>
      <c r="AB112" s="648"/>
      <c r="AC112" s="648"/>
      <c r="AD112" s="259" t="s">
        <v>300</v>
      </c>
    </row>
    <row r="113" spans="2:30" ht="22.5" customHeight="1">
      <c r="B113" s="685" t="s">
        <v>65</v>
      </c>
      <c r="C113" s="685"/>
      <c r="D113" s="685"/>
      <c r="E113" s="685"/>
      <c r="F113" s="685"/>
      <c r="G113" s="685"/>
      <c r="H113" s="685"/>
      <c r="I113" s="685"/>
      <c r="J113" s="685"/>
      <c r="K113" s="685"/>
      <c r="L113" s="685"/>
      <c r="M113" s="685"/>
      <c r="N113" s="685"/>
      <c r="O113" s="685"/>
      <c r="P113" s="685"/>
      <c r="Q113" s="685"/>
      <c r="R113" s="685"/>
      <c r="S113" s="685"/>
      <c r="T113" s="685"/>
      <c r="U113" s="685"/>
      <c r="V113" s="685"/>
      <c r="W113" s="685"/>
      <c r="X113" s="685"/>
      <c r="Y113" s="685"/>
      <c r="Z113" s="685"/>
      <c r="AA113" s="685"/>
      <c r="AB113" s="685"/>
      <c r="AC113" s="685"/>
      <c r="AD113" s="685"/>
    </row>
    <row r="114" spans="2:30" ht="22.5" customHeight="1">
      <c r="B114" s="422" t="str">
        <f>$B$23</f>
        <v>病院施設番号：　　　　　　　　　　　　　　</v>
      </c>
      <c r="C114" s="422"/>
      <c r="D114" s="422"/>
      <c r="E114" s="422"/>
      <c r="F114" s="422"/>
      <c r="G114" s="422"/>
      <c r="H114" s="422"/>
      <c r="I114" s="422"/>
      <c r="J114" s="136"/>
      <c r="K114" s="136"/>
      <c r="L114" s="686" t="str">
        <f>$L$23</f>
        <v>臨床研修病院の名称：　　　　　　　　　　　　　　　　　　　　　　　　　　　</v>
      </c>
      <c r="M114" s="686"/>
      <c r="N114" s="422"/>
      <c r="O114" s="422"/>
      <c r="P114" s="422"/>
      <c r="Q114" s="422"/>
      <c r="R114" s="422"/>
      <c r="S114" s="422"/>
      <c r="T114" s="422"/>
      <c r="U114" s="422"/>
      <c r="V114" s="422"/>
      <c r="W114" s="422"/>
      <c r="X114" s="422"/>
      <c r="Y114" s="422"/>
      <c r="Z114" s="422"/>
      <c r="AA114" s="422"/>
      <c r="AB114" s="422"/>
      <c r="AC114" s="422"/>
      <c r="AD114" s="422"/>
    </row>
    <row r="115" spans="2:30" ht="22.5" customHeight="1">
      <c r="B115" s="441" t="s">
        <v>66</v>
      </c>
      <c r="C115" s="442"/>
      <c r="D115" s="442"/>
      <c r="E115" s="442"/>
      <c r="F115" s="442"/>
      <c r="G115" s="680" t="s">
        <v>68</v>
      </c>
      <c r="H115" s="534"/>
      <c r="I115" s="534"/>
      <c r="J115" s="534"/>
      <c r="K115" s="534"/>
      <c r="L115" s="681"/>
      <c r="M115" s="471"/>
      <c r="N115" s="683" t="s">
        <v>69</v>
      </c>
      <c r="O115" s="684"/>
      <c r="P115" s="684"/>
      <c r="Q115" s="535"/>
      <c r="R115" s="535"/>
      <c r="S115" s="535"/>
      <c r="T115" s="535"/>
      <c r="U115" s="535"/>
      <c r="V115" s="535"/>
      <c r="W115" s="535"/>
      <c r="X115" s="535"/>
      <c r="Y115" s="535"/>
      <c r="Z115" s="535"/>
      <c r="AA115" s="535"/>
      <c r="AB115" s="535"/>
      <c r="AC115" s="535"/>
      <c r="AD115" s="536"/>
    </row>
    <row r="116" spans="2:30" ht="22.5" customHeight="1">
      <c r="B116" s="407" t="s">
        <v>67</v>
      </c>
      <c r="C116" s="408"/>
      <c r="D116" s="408"/>
      <c r="E116" s="408"/>
      <c r="F116" s="408"/>
      <c r="G116" s="649"/>
      <c r="H116" s="459"/>
      <c r="I116" s="459"/>
      <c r="J116" s="459"/>
      <c r="K116" s="459"/>
      <c r="L116" s="650"/>
      <c r="M116" s="596"/>
      <c r="N116" s="456" t="s">
        <v>20</v>
      </c>
      <c r="O116" s="457"/>
      <c r="P116" s="457"/>
      <c r="Q116" s="380"/>
      <c r="R116" s="380"/>
      <c r="S116" s="380"/>
      <c r="T116" s="380"/>
      <c r="U116" s="380"/>
      <c r="V116" s="380"/>
      <c r="W116" s="459" t="s">
        <v>21</v>
      </c>
      <c r="X116" s="459"/>
      <c r="Y116" s="460"/>
      <c r="Z116" s="460"/>
      <c r="AA116" s="460"/>
      <c r="AB116" s="460"/>
      <c r="AC116" s="460"/>
      <c r="AD116" s="461"/>
    </row>
    <row r="117" spans="2:30" ht="22.5" customHeight="1">
      <c r="B117" s="288"/>
      <c r="C117" s="289"/>
      <c r="D117" s="289"/>
      <c r="E117" s="289"/>
      <c r="F117" s="289"/>
      <c r="G117" s="649"/>
      <c r="H117" s="459"/>
      <c r="I117" s="459"/>
      <c r="J117" s="459"/>
      <c r="K117" s="459"/>
      <c r="L117" s="650"/>
      <c r="M117" s="682"/>
      <c r="N117" s="483" t="s">
        <v>70</v>
      </c>
      <c r="O117" s="385"/>
      <c r="P117" s="453"/>
      <c r="Q117" s="453"/>
      <c r="R117" s="453"/>
      <c r="S117" s="453"/>
      <c r="T117" s="453"/>
      <c r="U117" s="453"/>
      <c r="V117" s="453"/>
      <c r="W117" s="453"/>
      <c r="X117" s="453"/>
      <c r="Y117" s="453"/>
      <c r="Z117" s="453"/>
      <c r="AA117" s="453"/>
      <c r="AB117" s="453"/>
      <c r="AC117" s="453"/>
      <c r="AD117" s="454"/>
    </row>
    <row r="118" spans="2:30" ht="22.5" customHeight="1">
      <c r="B118" s="288"/>
      <c r="C118" s="289"/>
      <c r="D118" s="289"/>
      <c r="E118" s="289"/>
      <c r="F118" s="289"/>
      <c r="G118" s="649" t="s">
        <v>71</v>
      </c>
      <c r="H118" s="459"/>
      <c r="I118" s="459"/>
      <c r="J118" s="459"/>
      <c r="K118" s="459"/>
      <c r="L118" s="650"/>
      <c r="M118" s="589"/>
      <c r="N118" s="52">
        <v>1</v>
      </c>
      <c r="O118" s="304" t="s">
        <v>256</v>
      </c>
      <c r="P118" s="304"/>
      <c r="Q118" s="304"/>
      <c r="R118" s="237"/>
      <c r="S118" s="252">
        <v>2</v>
      </c>
      <c r="T118" s="304" t="s">
        <v>257</v>
      </c>
      <c r="U118" s="304"/>
      <c r="V118" s="304"/>
      <c r="W118" s="237"/>
      <c r="X118" s="237"/>
      <c r="Y118" s="237"/>
      <c r="Z118" s="237"/>
      <c r="AA118" s="237"/>
      <c r="AB118" s="237"/>
      <c r="AC118" s="237"/>
      <c r="AD118" s="240"/>
    </row>
    <row r="119" spans="2:30" ht="22.5" customHeight="1">
      <c r="B119" s="288"/>
      <c r="C119" s="289"/>
      <c r="D119" s="289"/>
      <c r="E119" s="289"/>
      <c r="F119" s="289"/>
      <c r="G119" s="649"/>
      <c r="H119" s="459"/>
      <c r="I119" s="459"/>
      <c r="J119" s="459"/>
      <c r="K119" s="459"/>
      <c r="L119" s="650"/>
      <c r="M119" s="589"/>
      <c r="N119" s="253" t="s">
        <v>258</v>
      </c>
      <c r="O119" s="254"/>
      <c r="P119" s="254"/>
      <c r="Q119" s="254"/>
      <c r="R119" s="254"/>
      <c r="S119" s="438"/>
      <c r="T119" s="438"/>
      <c r="U119" s="438"/>
      <c r="V119" s="438"/>
      <c r="W119" s="438"/>
      <c r="X119" s="438"/>
      <c r="Y119" s="438"/>
      <c r="Z119" s="438"/>
      <c r="AA119" s="438"/>
      <c r="AB119" s="438"/>
      <c r="AC119" s="438"/>
      <c r="AD119" s="28" t="s">
        <v>177</v>
      </c>
    </row>
    <row r="120" spans="2:30" ht="22.5" customHeight="1">
      <c r="B120" s="288"/>
      <c r="C120" s="289"/>
      <c r="D120" s="289"/>
      <c r="E120" s="289"/>
      <c r="F120" s="289"/>
      <c r="G120" s="649" t="s">
        <v>72</v>
      </c>
      <c r="H120" s="459"/>
      <c r="I120" s="459"/>
      <c r="J120" s="459"/>
      <c r="K120" s="459"/>
      <c r="L120" s="650"/>
      <c r="M120" s="212"/>
      <c r="N120" s="218" t="s">
        <v>176</v>
      </c>
      <c r="O120" s="458"/>
      <c r="P120" s="458"/>
      <c r="Q120" s="458"/>
      <c r="R120" s="219" t="s">
        <v>259</v>
      </c>
      <c r="S120" s="219"/>
      <c r="T120" s="219"/>
      <c r="U120" s="582"/>
      <c r="V120" s="582"/>
      <c r="W120" s="582"/>
      <c r="X120" s="582"/>
      <c r="Y120" s="582"/>
      <c r="Z120" s="582"/>
      <c r="AA120" s="582"/>
      <c r="AB120" s="582"/>
      <c r="AC120" s="582"/>
      <c r="AD120" s="679"/>
    </row>
    <row r="121" spans="2:30" ht="22.5" customHeight="1">
      <c r="B121" s="288"/>
      <c r="C121" s="289"/>
      <c r="D121" s="289"/>
      <c r="E121" s="289"/>
      <c r="F121" s="289"/>
      <c r="G121" s="485" t="s">
        <v>73</v>
      </c>
      <c r="H121" s="486"/>
      <c r="I121" s="486"/>
      <c r="J121" s="486"/>
      <c r="K121" s="486"/>
      <c r="L121" s="487"/>
      <c r="M121" s="644"/>
      <c r="N121" s="53">
        <v>1</v>
      </c>
      <c r="O121" s="251" t="s">
        <v>260</v>
      </c>
      <c r="P121" s="251"/>
      <c r="Q121" s="251"/>
      <c r="R121" s="252">
        <v>2</v>
      </c>
      <c r="S121" s="251" t="s">
        <v>261</v>
      </c>
      <c r="T121" s="251"/>
      <c r="U121" s="229"/>
      <c r="V121" s="369"/>
      <c r="W121" s="369"/>
      <c r="X121" s="369"/>
      <c r="Y121" s="369"/>
      <c r="Z121" s="369"/>
      <c r="AA121" s="369"/>
      <c r="AB121" s="369"/>
      <c r="AC121" s="369"/>
      <c r="AD121" s="583"/>
    </row>
    <row r="122" spans="2:30" ht="22.5" customHeight="1">
      <c r="B122" s="298"/>
      <c r="C122" s="299"/>
      <c r="D122" s="299"/>
      <c r="E122" s="299"/>
      <c r="F122" s="299"/>
      <c r="G122" s="485"/>
      <c r="H122" s="486"/>
      <c r="I122" s="486"/>
      <c r="J122" s="486"/>
      <c r="K122" s="486"/>
      <c r="L122" s="487"/>
      <c r="M122" s="644"/>
      <c r="N122" s="253" t="s">
        <v>258</v>
      </c>
      <c r="O122" s="254"/>
      <c r="P122" s="254"/>
      <c r="Q122" s="254"/>
      <c r="R122" s="254"/>
      <c r="S122" s="438"/>
      <c r="T122" s="438"/>
      <c r="U122" s="438"/>
      <c r="V122" s="438"/>
      <c r="W122" s="438"/>
      <c r="X122" s="438"/>
      <c r="Y122" s="438"/>
      <c r="Z122" s="438"/>
      <c r="AA122" s="438"/>
      <c r="AB122" s="438"/>
      <c r="AC122" s="438"/>
      <c r="AD122" s="28" t="s">
        <v>177</v>
      </c>
    </row>
    <row r="123" spans="2:30" ht="22.5" customHeight="1">
      <c r="B123" s="529" t="s">
        <v>277</v>
      </c>
      <c r="C123" s="530"/>
      <c r="D123" s="530"/>
      <c r="E123" s="530"/>
      <c r="F123" s="614"/>
      <c r="G123" s="649" t="s">
        <v>74</v>
      </c>
      <c r="H123" s="459"/>
      <c r="I123" s="459"/>
      <c r="J123" s="459"/>
      <c r="K123" s="459"/>
      <c r="L123" s="650"/>
      <c r="M123" s="644"/>
      <c r="N123" s="51">
        <v>1</v>
      </c>
      <c r="O123" s="368" t="s">
        <v>252</v>
      </c>
      <c r="P123" s="368"/>
      <c r="Q123" s="645"/>
      <c r="R123" s="645"/>
      <c r="S123" s="645"/>
      <c r="T123" s="645"/>
      <c r="U123" s="368" t="s">
        <v>262</v>
      </c>
      <c r="V123" s="368"/>
      <c r="W123" s="261">
        <v>0</v>
      </c>
      <c r="X123" s="368" t="s">
        <v>251</v>
      </c>
      <c r="Y123" s="368"/>
      <c r="Z123" s="13"/>
      <c r="AA123" s="13"/>
      <c r="AB123" s="13"/>
      <c r="AC123" s="13"/>
      <c r="AD123" s="37"/>
    </row>
    <row r="124" spans="2:30" ht="22.5" customHeight="1">
      <c r="B124" s="531"/>
      <c r="C124" s="532"/>
      <c r="D124" s="532"/>
      <c r="E124" s="532"/>
      <c r="F124" s="615"/>
      <c r="G124" s="649"/>
      <c r="H124" s="459"/>
      <c r="I124" s="459"/>
      <c r="J124" s="459"/>
      <c r="K124" s="459"/>
      <c r="L124" s="650"/>
      <c r="M124" s="644"/>
      <c r="N124" s="390" t="s">
        <v>75</v>
      </c>
      <c r="O124" s="391"/>
      <c r="P124" s="391"/>
      <c r="Q124" s="391"/>
      <c r="R124" s="391"/>
      <c r="S124" s="391"/>
      <c r="T124" s="391"/>
      <c r="U124" s="391"/>
      <c r="V124" s="391"/>
      <c r="W124" s="391"/>
      <c r="X124" s="391"/>
      <c r="Y124" s="391"/>
      <c r="Z124" s="391"/>
      <c r="AA124" s="391"/>
      <c r="AB124" s="391"/>
      <c r="AC124" s="391"/>
      <c r="AD124" s="392"/>
    </row>
    <row r="125" spans="2:30" ht="22.5" customHeight="1">
      <c r="B125" s="387" t="s">
        <v>67</v>
      </c>
      <c r="C125" s="388"/>
      <c r="D125" s="388"/>
      <c r="E125" s="388"/>
      <c r="F125" s="388"/>
      <c r="G125" s="649" t="s">
        <v>76</v>
      </c>
      <c r="H125" s="459"/>
      <c r="I125" s="459"/>
      <c r="J125" s="459"/>
      <c r="K125" s="459"/>
      <c r="L125" s="650"/>
      <c r="M125" s="644"/>
      <c r="N125" s="402" t="s">
        <v>263</v>
      </c>
      <c r="O125" s="370"/>
      <c r="P125" s="370"/>
      <c r="Q125" s="370"/>
      <c r="R125" s="645"/>
      <c r="S125" s="645"/>
      <c r="T125" s="645"/>
      <c r="U125" s="397" t="s">
        <v>262</v>
      </c>
      <c r="V125" s="397"/>
      <c r="W125" s="369" t="s">
        <v>264</v>
      </c>
      <c r="X125" s="369"/>
      <c r="Y125" s="369"/>
      <c r="Z125" s="645"/>
      <c r="AA125" s="645"/>
      <c r="AB125" s="645"/>
      <c r="AC125" s="397" t="s">
        <v>262</v>
      </c>
      <c r="AD125" s="674"/>
    </row>
    <row r="126" spans="2:30" ht="22.5" customHeight="1">
      <c r="B126" s="596"/>
      <c r="C126" s="498"/>
      <c r="D126" s="498"/>
      <c r="E126" s="498"/>
      <c r="F126" s="498"/>
      <c r="G126" s="649"/>
      <c r="H126" s="459"/>
      <c r="I126" s="459"/>
      <c r="J126" s="459"/>
      <c r="K126" s="459"/>
      <c r="L126" s="650"/>
      <c r="M126" s="644"/>
      <c r="N126" s="675" t="s">
        <v>265</v>
      </c>
      <c r="O126" s="676"/>
      <c r="P126" s="676"/>
      <c r="Q126" s="676"/>
      <c r="R126" s="677" t="s">
        <v>266</v>
      </c>
      <c r="S126" s="677"/>
      <c r="T126" s="677"/>
      <c r="U126" s="677"/>
      <c r="V126" s="677"/>
      <c r="W126" s="677"/>
      <c r="X126" s="677"/>
      <c r="Y126" s="677"/>
      <c r="Z126" s="677"/>
      <c r="AA126" s="677"/>
      <c r="AB126" s="677"/>
      <c r="AC126" s="677"/>
      <c r="AD126" s="678"/>
    </row>
    <row r="127" spans="2:30" ht="22.5" customHeight="1">
      <c r="B127" s="288"/>
      <c r="C127" s="289"/>
      <c r="D127" s="289"/>
      <c r="E127" s="289"/>
      <c r="F127" s="289"/>
      <c r="G127" s="649"/>
      <c r="H127" s="459"/>
      <c r="I127" s="459"/>
      <c r="J127" s="459"/>
      <c r="K127" s="459"/>
      <c r="L127" s="650"/>
      <c r="M127" s="644"/>
      <c r="N127" s="670"/>
      <c r="O127" s="552"/>
      <c r="P127" s="552"/>
      <c r="Q127" s="552"/>
      <c r="R127" s="552"/>
      <c r="S127" s="552"/>
      <c r="T127" s="552"/>
      <c r="U127" s="552"/>
      <c r="V127" s="552"/>
      <c r="W127" s="552"/>
      <c r="X127" s="552"/>
      <c r="Y127" s="552"/>
      <c r="Z127" s="552"/>
      <c r="AA127" s="552"/>
      <c r="AB127" s="552"/>
      <c r="AC127" s="552"/>
      <c r="AD127" s="671"/>
    </row>
    <row r="128" spans="2:30" ht="22.5" customHeight="1">
      <c r="B128" s="288"/>
      <c r="C128" s="289"/>
      <c r="D128" s="289"/>
      <c r="E128" s="289"/>
      <c r="F128" s="289"/>
      <c r="G128" s="649"/>
      <c r="H128" s="459"/>
      <c r="I128" s="459"/>
      <c r="J128" s="459"/>
      <c r="K128" s="459"/>
      <c r="L128" s="650"/>
      <c r="M128" s="644"/>
      <c r="N128" s="672"/>
      <c r="O128" s="359"/>
      <c r="P128" s="359"/>
      <c r="Q128" s="359"/>
      <c r="R128" s="359"/>
      <c r="S128" s="359"/>
      <c r="T128" s="359"/>
      <c r="U128" s="359"/>
      <c r="V128" s="359"/>
      <c r="W128" s="359"/>
      <c r="X128" s="359"/>
      <c r="Y128" s="359"/>
      <c r="Z128" s="359"/>
      <c r="AA128" s="359"/>
      <c r="AB128" s="359"/>
      <c r="AC128" s="359"/>
      <c r="AD128" s="673"/>
    </row>
    <row r="129" spans="2:30" ht="22.5" customHeight="1">
      <c r="B129" s="288"/>
      <c r="C129" s="289"/>
      <c r="D129" s="289"/>
      <c r="E129" s="289"/>
      <c r="F129" s="289"/>
      <c r="G129" s="649" t="s">
        <v>77</v>
      </c>
      <c r="H129" s="459"/>
      <c r="I129" s="459"/>
      <c r="J129" s="459"/>
      <c r="K129" s="459"/>
      <c r="L129" s="650"/>
      <c r="M129" s="644"/>
      <c r="N129" s="664" t="s">
        <v>78</v>
      </c>
      <c r="O129" s="665"/>
      <c r="P129" s="665"/>
      <c r="Q129" s="665"/>
      <c r="R129" s="665"/>
      <c r="S129" s="665"/>
      <c r="T129" s="665"/>
      <c r="U129" s="665"/>
      <c r="V129" s="219"/>
      <c r="W129" s="219"/>
      <c r="X129" s="219"/>
      <c r="Y129" s="219"/>
      <c r="Z129" s="219"/>
      <c r="AA129" s="219"/>
      <c r="AB129" s="219"/>
      <c r="AC129" s="219"/>
      <c r="AD129" s="143"/>
    </row>
    <row r="130" spans="2:30" ht="22.5" customHeight="1">
      <c r="B130" s="288"/>
      <c r="C130" s="289"/>
      <c r="D130" s="289"/>
      <c r="E130" s="289"/>
      <c r="F130" s="289"/>
      <c r="G130" s="649"/>
      <c r="H130" s="459"/>
      <c r="I130" s="459"/>
      <c r="J130" s="459"/>
      <c r="K130" s="459"/>
      <c r="L130" s="650"/>
      <c r="M130" s="644"/>
      <c r="N130" s="666" t="s">
        <v>69</v>
      </c>
      <c r="O130" s="667"/>
      <c r="P130" s="667"/>
      <c r="Q130" s="460"/>
      <c r="R130" s="460"/>
      <c r="S130" s="460"/>
      <c r="T130" s="460"/>
      <c r="U130" s="460"/>
      <c r="V130" s="460"/>
      <c r="W130" s="460"/>
      <c r="X130" s="460"/>
      <c r="Y130" s="460"/>
      <c r="Z130" s="460"/>
      <c r="AA130" s="460"/>
      <c r="AB130" s="460"/>
      <c r="AC130" s="460"/>
      <c r="AD130" s="461"/>
    </row>
    <row r="131" spans="2:30" ht="22.5" customHeight="1">
      <c r="B131" s="288"/>
      <c r="C131" s="289"/>
      <c r="D131" s="289"/>
      <c r="E131" s="289"/>
      <c r="F131" s="289"/>
      <c r="G131" s="649"/>
      <c r="H131" s="459"/>
      <c r="I131" s="459"/>
      <c r="J131" s="459"/>
      <c r="K131" s="459"/>
      <c r="L131" s="650"/>
      <c r="M131" s="644"/>
      <c r="N131" s="456" t="s">
        <v>20</v>
      </c>
      <c r="O131" s="457"/>
      <c r="P131" s="457"/>
      <c r="Q131" s="458"/>
      <c r="R131" s="458"/>
      <c r="S131" s="458"/>
      <c r="T131" s="458"/>
      <c r="U131" s="458"/>
      <c r="V131" s="458"/>
      <c r="W131" s="459" t="s">
        <v>21</v>
      </c>
      <c r="X131" s="459"/>
      <c r="Y131" s="460"/>
      <c r="Z131" s="460"/>
      <c r="AA131" s="460"/>
      <c r="AB131" s="460"/>
      <c r="AC131" s="460"/>
      <c r="AD131" s="461"/>
    </row>
    <row r="132" spans="2:30" ht="22.5" customHeight="1">
      <c r="B132" s="288"/>
      <c r="C132" s="289"/>
      <c r="D132" s="289"/>
      <c r="E132" s="289"/>
      <c r="F132" s="289"/>
      <c r="G132" s="649"/>
      <c r="H132" s="459"/>
      <c r="I132" s="459"/>
      <c r="J132" s="459"/>
      <c r="K132" s="459"/>
      <c r="L132" s="650"/>
      <c r="M132" s="644"/>
      <c r="N132" s="483" t="s">
        <v>70</v>
      </c>
      <c r="O132" s="385"/>
      <c r="P132" s="453"/>
      <c r="Q132" s="453"/>
      <c r="R132" s="453"/>
      <c r="S132" s="453"/>
      <c r="T132" s="453"/>
      <c r="U132" s="453"/>
      <c r="V132" s="453"/>
      <c r="W132" s="453"/>
      <c r="X132" s="453"/>
      <c r="Y132" s="453"/>
      <c r="Z132" s="453"/>
      <c r="AA132" s="453"/>
      <c r="AB132" s="453"/>
      <c r="AC132" s="453"/>
      <c r="AD132" s="454"/>
    </row>
    <row r="133" spans="2:30" ht="22.5" customHeight="1">
      <c r="B133" s="288"/>
      <c r="C133" s="289"/>
      <c r="D133" s="289"/>
      <c r="E133" s="289"/>
      <c r="F133" s="289"/>
      <c r="G133" s="649"/>
      <c r="H133" s="459"/>
      <c r="I133" s="459"/>
      <c r="J133" s="459"/>
      <c r="K133" s="459"/>
      <c r="L133" s="650"/>
      <c r="M133" s="644"/>
      <c r="N133" s="668" t="s">
        <v>267</v>
      </c>
      <c r="O133" s="669"/>
      <c r="P133" s="669"/>
      <c r="Q133" s="460"/>
      <c r="R133" s="460"/>
      <c r="S133" s="460"/>
      <c r="T133" s="195" t="s">
        <v>241</v>
      </c>
      <c r="U133" s="380"/>
      <c r="V133" s="380"/>
      <c r="W133" s="380"/>
      <c r="X133" s="524" t="s">
        <v>244</v>
      </c>
      <c r="Y133" s="524"/>
      <c r="Z133" s="524"/>
      <c r="AA133" s="524"/>
      <c r="AB133" s="23"/>
      <c r="AC133" s="23"/>
      <c r="AD133" s="24"/>
    </row>
    <row r="134" spans="2:30" ht="22.5" customHeight="1">
      <c r="B134" s="288"/>
      <c r="C134" s="289"/>
      <c r="D134" s="289"/>
      <c r="E134" s="289"/>
      <c r="F134" s="289"/>
      <c r="G134" s="649"/>
      <c r="H134" s="459"/>
      <c r="I134" s="459"/>
      <c r="J134" s="459"/>
      <c r="K134" s="459"/>
      <c r="L134" s="650"/>
      <c r="M134" s="644"/>
      <c r="N134" s="218" t="s">
        <v>268</v>
      </c>
      <c r="O134" s="23"/>
      <c r="P134" s="23"/>
      <c r="Q134" s="23"/>
      <c r="R134" s="23"/>
      <c r="S134" s="23"/>
      <c r="T134" s="23"/>
      <c r="U134" s="23"/>
      <c r="V134" s="220">
        <v>1</v>
      </c>
      <c r="W134" s="228" t="s">
        <v>250</v>
      </c>
      <c r="X134" s="14"/>
      <c r="Y134" s="220">
        <v>0</v>
      </c>
      <c r="Z134" s="228" t="s">
        <v>251</v>
      </c>
      <c r="AA134" s="14"/>
      <c r="AB134" s="14"/>
      <c r="AC134" s="14"/>
      <c r="AD134" s="19"/>
    </row>
    <row r="135" spans="2:30" ht="22.5" customHeight="1">
      <c r="B135" s="596"/>
      <c r="C135" s="498"/>
      <c r="D135" s="498"/>
      <c r="E135" s="498"/>
      <c r="F135" s="498"/>
      <c r="G135" s="649" t="s">
        <v>79</v>
      </c>
      <c r="H135" s="459"/>
      <c r="I135" s="459"/>
      <c r="J135" s="459"/>
      <c r="K135" s="459"/>
      <c r="L135" s="650"/>
      <c r="M135" s="644"/>
      <c r="N135" s="54">
        <v>1</v>
      </c>
      <c r="O135" s="205" t="s">
        <v>250</v>
      </c>
      <c r="P135" s="14"/>
      <c r="Q135" s="220">
        <v>0</v>
      </c>
      <c r="R135" s="459" t="s">
        <v>251</v>
      </c>
      <c r="S135" s="459"/>
      <c r="T135" s="23"/>
      <c r="U135" s="23"/>
      <c r="V135" s="23"/>
      <c r="W135" s="23"/>
      <c r="X135" s="23"/>
      <c r="Y135" s="23"/>
      <c r="Z135" s="23"/>
      <c r="AA135" s="23"/>
      <c r="AB135" s="23"/>
      <c r="AC135" s="23"/>
      <c r="AD135" s="24"/>
    </row>
    <row r="136" spans="2:30" ht="22.5" customHeight="1">
      <c r="B136" s="596"/>
      <c r="C136" s="498"/>
      <c r="D136" s="498"/>
      <c r="E136" s="498"/>
      <c r="F136" s="498"/>
      <c r="G136" s="649"/>
      <c r="H136" s="459"/>
      <c r="I136" s="459"/>
      <c r="J136" s="459"/>
      <c r="K136" s="459"/>
      <c r="L136" s="650"/>
      <c r="M136" s="644"/>
      <c r="N136" s="655" t="s">
        <v>270</v>
      </c>
      <c r="O136" s="656"/>
      <c r="P136" s="656"/>
      <c r="Q136" s="656"/>
      <c r="R136" s="656"/>
      <c r="S136" s="656"/>
      <c r="T136" s="656"/>
      <c r="U136" s="656"/>
      <c r="V136" s="656"/>
      <c r="W136" s="656"/>
      <c r="X136" s="656"/>
      <c r="Y136" s="656"/>
      <c r="Z136" s="656"/>
      <c r="AA136" s="656"/>
      <c r="AB136" s="656"/>
      <c r="AC136" s="656"/>
      <c r="AD136" s="657"/>
    </row>
    <row r="137" spans="2:30" ht="22.5" customHeight="1">
      <c r="B137" s="596"/>
      <c r="C137" s="498"/>
      <c r="D137" s="498"/>
      <c r="E137" s="498"/>
      <c r="F137" s="498"/>
      <c r="G137" s="649"/>
      <c r="H137" s="459"/>
      <c r="I137" s="459"/>
      <c r="J137" s="459"/>
      <c r="K137" s="459"/>
      <c r="L137" s="650"/>
      <c r="M137" s="644"/>
      <c r="N137" s="655"/>
      <c r="O137" s="656"/>
      <c r="P137" s="656"/>
      <c r="Q137" s="656"/>
      <c r="R137" s="656"/>
      <c r="S137" s="656"/>
      <c r="T137" s="656"/>
      <c r="U137" s="656"/>
      <c r="V137" s="656"/>
      <c r="W137" s="656"/>
      <c r="X137" s="656"/>
      <c r="Y137" s="656"/>
      <c r="Z137" s="656"/>
      <c r="AA137" s="656"/>
      <c r="AB137" s="656"/>
      <c r="AC137" s="656"/>
      <c r="AD137" s="657"/>
    </row>
    <row r="138" spans="2:30" ht="22.5" customHeight="1">
      <c r="B138" s="596"/>
      <c r="C138" s="498"/>
      <c r="D138" s="498"/>
      <c r="E138" s="498"/>
      <c r="F138" s="498"/>
      <c r="G138" s="649" t="s">
        <v>80</v>
      </c>
      <c r="H138" s="459"/>
      <c r="I138" s="459"/>
      <c r="J138" s="459"/>
      <c r="K138" s="459"/>
      <c r="L138" s="650"/>
      <c r="M138" s="644"/>
      <c r="N138" s="537" t="s">
        <v>271</v>
      </c>
      <c r="O138" s="538"/>
      <c r="P138" s="380"/>
      <c r="Q138" s="380"/>
      <c r="R138" s="23" t="s">
        <v>273</v>
      </c>
      <c r="S138" s="23"/>
      <c r="T138" s="14" t="s">
        <v>272</v>
      </c>
      <c r="U138" s="14"/>
      <c r="V138" s="14"/>
      <c r="W138" s="14"/>
      <c r="X138" s="14"/>
      <c r="Y138" s="14"/>
      <c r="Z138" s="14"/>
      <c r="AA138" s="14"/>
      <c r="AB138" s="14"/>
      <c r="AC138" s="14"/>
      <c r="AD138" s="19"/>
    </row>
    <row r="139" spans="2:30" ht="22.5" customHeight="1">
      <c r="B139" s="596"/>
      <c r="C139" s="498"/>
      <c r="D139" s="498"/>
      <c r="E139" s="498"/>
      <c r="F139" s="498"/>
      <c r="G139" s="649"/>
      <c r="H139" s="459"/>
      <c r="I139" s="459"/>
      <c r="J139" s="459"/>
      <c r="K139" s="459"/>
      <c r="L139" s="650"/>
      <c r="M139" s="644"/>
      <c r="N139" s="655" t="s">
        <v>561</v>
      </c>
      <c r="O139" s="656"/>
      <c r="P139" s="656"/>
      <c r="Q139" s="656"/>
      <c r="R139" s="656"/>
      <c r="S139" s="656"/>
      <c r="T139" s="656"/>
      <c r="U139" s="656"/>
      <c r="V139" s="656"/>
      <c r="W139" s="656"/>
      <c r="X139" s="656"/>
      <c r="Y139" s="656"/>
      <c r="Z139" s="656"/>
      <c r="AA139" s="656"/>
      <c r="AB139" s="656"/>
      <c r="AC139" s="656"/>
      <c r="AD139" s="657"/>
    </row>
    <row r="140" spans="2:30" ht="22.5" customHeight="1">
      <c r="B140" s="596"/>
      <c r="C140" s="498"/>
      <c r="D140" s="498"/>
      <c r="E140" s="498"/>
      <c r="F140" s="498"/>
      <c r="G140" s="649"/>
      <c r="H140" s="459"/>
      <c r="I140" s="459"/>
      <c r="J140" s="459"/>
      <c r="K140" s="459"/>
      <c r="L140" s="650"/>
      <c r="M140" s="644"/>
      <c r="N140" s="655"/>
      <c r="O140" s="656"/>
      <c r="P140" s="656"/>
      <c r="Q140" s="656"/>
      <c r="R140" s="656"/>
      <c r="S140" s="656"/>
      <c r="T140" s="656"/>
      <c r="U140" s="656"/>
      <c r="V140" s="656"/>
      <c r="W140" s="656"/>
      <c r="X140" s="656"/>
      <c r="Y140" s="656"/>
      <c r="Z140" s="656"/>
      <c r="AA140" s="656"/>
      <c r="AB140" s="656"/>
      <c r="AC140" s="656"/>
      <c r="AD140" s="657"/>
    </row>
    <row r="141" spans="2:30" ht="22.5" customHeight="1">
      <c r="B141" s="596"/>
      <c r="C141" s="498"/>
      <c r="D141" s="498"/>
      <c r="E141" s="498"/>
      <c r="F141" s="498"/>
      <c r="G141" s="649" t="s">
        <v>81</v>
      </c>
      <c r="H141" s="459"/>
      <c r="I141" s="459"/>
      <c r="J141" s="459"/>
      <c r="K141" s="459"/>
      <c r="L141" s="650"/>
      <c r="M141" s="644"/>
      <c r="N141" s="537" t="s">
        <v>271</v>
      </c>
      <c r="O141" s="538"/>
      <c r="P141" s="380"/>
      <c r="Q141" s="380"/>
      <c r="R141" s="23" t="s">
        <v>273</v>
      </c>
      <c r="S141" s="23"/>
      <c r="T141" s="14" t="s">
        <v>272</v>
      </c>
      <c r="U141" s="14"/>
      <c r="V141" s="14"/>
      <c r="W141" s="14"/>
      <c r="X141" s="14"/>
      <c r="Y141" s="14"/>
      <c r="Z141" s="14"/>
      <c r="AA141" s="14"/>
      <c r="AB141" s="14"/>
      <c r="AC141" s="14"/>
      <c r="AD141" s="19"/>
    </row>
    <row r="142" spans="2:30" ht="22.5" customHeight="1">
      <c r="B142" s="596"/>
      <c r="C142" s="498"/>
      <c r="D142" s="498"/>
      <c r="E142" s="498"/>
      <c r="F142" s="498"/>
      <c r="G142" s="649"/>
      <c r="H142" s="459"/>
      <c r="I142" s="459"/>
      <c r="J142" s="459"/>
      <c r="K142" s="459"/>
      <c r="L142" s="650"/>
      <c r="M142" s="644"/>
      <c r="N142" s="658" t="s">
        <v>562</v>
      </c>
      <c r="O142" s="659"/>
      <c r="P142" s="659"/>
      <c r="Q142" s="659"/>
      <c r="R142" s="659"/>
      <c r="S142" s="659"/>
      <c r="T142" s="659"/>
      <c r="U142" s="659"/>
      <c r="V142" s="659"/>
      <c r="W142" s="659"/>
      <c r="X142" s="659"/>
      <c r="Y142" s="659"/>
      <c r="Z142" s="659"/>
      <c r="AA142" s="659"/>
      <c r="AB142" s="659"/>
      <c r="AC142" s="659"/>
      <c r="AD142" s="660"/>
    </row>
    <row r="143" spans="2:30" ht="22.5" customHeight="1">
      <c r="B143" s="596"/>
      <c r="C143" s="498"/>
      <c r="D143" s="498"/>
      <c r="E143" s="498"/>
      <c r="F143" s="498"/>
      <c r="G143" s="649"/>
      <c r="H143" s="459"/>
      <c r="I143" s="459"/>
      <c r="J143" s="459"/>
      <c r="K143" s="459"/>
      <c r="L143" s="650"/>
      <c r="M143" s="644"/>
      <c r="N143" s="661"/>
      <c r="O143" s="662"/>
      <c r="P143" s="662"/>
      <c r="Q143" s="662"/>
      <c r="R143" s="662"/>
      <c r="S143" s="662"/>
      <c r="T143" s="662"/>
      <c r="U143" s="662"/>
      <c r="V143" s="662"/>
      <c r="W143" s="662"/>
      <c r="X143" s="662"/>
      <c r="Y143" s="662"/>
      <c r="Z143" s="662"/>
      <c r="AA143" s="662"/>
      <c r="AB143" s="662"/>
      <c r="AC143" s="662"/>
      <c r="AD143" s="663"/>
    </row>
    <row r="144" spans="2:30" ht="22.5" customHeight="1">
      <c r="B144" s="596"/>
      <c r="C144" s="498"/>
      <c r="D144" s="498"/>
      <c r="E144" s="498"/>
      <c r="F144" s="498"/>
      <c r="G144" s="649" t="s">
        <v>82</v>
      </c>
      <c r="H144" s="459"/>
      <c r="I144" s="459"/>
      <c r="J144" s="459"/>
      <c r="K144" s="459"/>
      <c r="L144" s="650"/>
      <c r="M144" s="644"/>
      <c r="N144" s="347" t="s">
        <v>274</v>
      </c>
      <c r="O144" s="348"/>
      <c r="P144" s="348"/>
      <c r="Q144" s="348"/>
      <c r="R144" s="348"/>
      <c r="S144" s="348"/>
      <c r="T144" s="348"/>
      <c r="U144" s="348"/>
      <c r="V144" s="348"/>
      <c r="W144" s="348"/>
      <c r="X144" s="220">
        <v>1</v>
      </c>
      <c r="Y144" s="205" t="s">
        <v>250</v>
      </c>
      <c r="Z144" s="14"/>
      <c r="AA144" s="220">
        <v>0</v>
      </c>
      <c r="AB144" s="205" t="s">
        <v>251</v>
      </c>
      <c r="AC144" s="524"/>
      <c r="AD144" s="654"/>
    </row>
    <row r="145" spans="2:30" ht="22.5" customHeight="1">
      <c r="B145" s="596"/>
      <c r="C145" s="498"/>
      <c r="D145" s="498"/>
      <c r="E145" s="498"/>
      <c r="F145" s="498"/>
      <c r="G145" s="649"/>
      <c r="H145" s="459"/>
      <c r="I145" s="459"/>
      <c r="J145" s="459"/>
      <c r="K145" s="459"/>
      <c r="L145" s="650"/>
      <c r="M145" s="644"/>
      <c r="N145" s="655" t="s">
        <v>563</v>
      </c>
      <c r="O145" s="656"/>
      <c r="P145" s="656"/>
      <c r="Q145" s="656"/>
      <c r="R145" s="656"/>
      <c r="S145" s="656"/>
      <c r="T145" s="656"/>
      <c r="U145" s="656"/>
      <c r="V145" s="656"/>
      <c r="W145" s="656"/>
      <c r="X145" s="656"/>
      <c r="Y145" s="656"/>
      <c r="Z145" s="656"/>
      <c r="AA145" s="656"/>
      <c r="AB145" s="656"/>
      <c r="AC145" s="656"/>
      <c r="AD145" s="657"/>
    </row>
    <row r="146" spans="2:30" ht="22.5" customHeight="1">
      <c r="B146" s="596"/>
      <c r="C146" s="498"/>
      <c r="D146" s="498"/>
      <c r="E146" s="498"/>
      <c r="F146" s="498"/>
      <c r="G146" s="649"/>
      <c r="H146" s="459"/>
      <c r="I146" s="459"/>
      <c r="J146" s="459"/>
      <c r="K146" s="459"/>
      <c r="L146" s="650"/>
      <c r="M146" s="644"/>
      <c r="N146" s="655"/>
      <c r="O146" s="656"/>
      <c r="P146" s="656"/>
      <c r="Q146" s="656"/>
      <c r="R146" s="656"/>
      <c r="S146" s="656"/>
      <c r="T146" s="656"/>
      <c r="U146" s="656"/>
      <c r="V146" s="656"/>
      <c r="W146" s="656"/>
      <c r="X146" s="656"/>
      <c r="Y146" s="656"/>
      <c r="Z146" s="656"/>
      <c r="AA146" s="656"/>
      <c r="AB146" s="656"/>
      <c r="AC146" s="656"/>
      <c r="AD146" s="657"/>
    </row>
    <row r="147" spans="2:30" ht="22.5" customHeight="1">
      <c r="B147" s="281"/>
      <c r="C147" s="282"/>
      <c r="D147" s="282"/>
      <c r="E147" s="282"/>
      <c r="F147" s="282"/>
      <c r="G147" s="651"/>
      <c r="H147" s="652"/>
      <c r="I147" s="652"/>
      <c r="J147" s="652"/>
      <c r="K147" s="652"/>
      <c r="L147" s="653"/>
      <c r="M147" s="644"/>
      <c r="N147" s="655"/>
      <c r="O147" s="656"/>
      <c r="P147" s="656"/>
      <c r="Q147" s="656"/>
      <c r="R147" s="656"/>
      <c r="S147" s="656"/>
      <c r="T147" s="656"/>
      <c r="U147" s="656"/>
      <c r="V147" s="656"/>
      <c r="W147" s="656"/>
      <c r="X147" s="656"/>
      <c r="Y147" s="656"/>
      <c r="Z147" s="656"/>
      <c r="AA147" s="656"/>
      <c r="AB147" s="656"/>
      <c r="AC147" s="656"/>
      <c r="AD147" s="657"/>
    </row>
    <row r="148" spans="2:30" ht="22.5" customHeight="1">
      <c r="B148" s="481" t="s">
        <v>377</v>
      </c>
      <c r="C148" s="430"/>
      <c r="D148" s="430"/>
      <c r="E148" s="430"/>
      <c r="F148" s="430"/>
      <c r="G148" s="430"/>
      <c r="H148" s="430"/>
      <c r="I148" s="430"/>
      <c r="J148" s="430"/>
      <c r="K148" s="430"/>
      <c r="L148" s="431"/>
      <c r="M148" s="644"/>
      <c r="N148" s="365" t="s">
        <v>275</v>
      </c>
      <c r="O148" s="354"/>
      <c r="P148" s="645"/>
      <c r="Q148" s="645"/>
      <c r="R148" s="645"/>
      <c r="S148" s="368" t="s">
        <v>187</v>
      </c>
      <c r="T148" s="368"/>
      <c r="U148" s="229"/>
      <c r="V148" s="229"/>
      <c r="W148" s="229"/>
      <c r="X148" s="229"/>
      <c r="Y148" s="229"/>
      <c r="Z148" s="229"/>
      <c r="AA148" s="229"/>
      <c r="AB148" s="229"/>
      <c r="AC148" s="229"/>
      <c r="AD148" s="33"/>
    </row>
    <row r="149" spans="2:30" ht="22.5" customHeight="1">
      <c r="B149" s="544"/>
      <c r="C149" s="301"/>
      <c r="D149" s="301"/>
      <c r="E149" s="301"/>
      <c r="F149" s="301"/>
      <c r="G149" s="301"/>
      <c r="H149" s="301"/>
      <c r="I149" s="301"/>
      <c r="J149" s="301"/>
      <c r="K149" s="301"/>
      <c r="L149" s="545"/>
      <c r="M149" s="644"/>
      <c r="N149" s="646" t="s">
        <v>276</v>
      </c>
      <c r="O149" s="647"/>
      <c r="P149" s="648"/>
      <c r="Q149" s="648"/>
      <c r="R149" s="648"/>
      <c r="S149" s="301" t="s">
        <v>187</v>
      </c>
      <c r="T149" s="301"/>
      <c r="U149" s="209"/>
      <c r="V149" s="209"/>
      <c r="W149" s="209"/>
      <c r="X149" s="209"/>
      <c r="Y149" s="209"/>
      <c r="Z149" s="209"/>
      <c r="AA149" s="209"/>
      <c r="AB149" s="209"/>
      <c r="AC149" s="209"/>
      <c r="AD149" s="210"/>
    </row>
    <row r="150" spans="2:30" ht="22.5" customHeight="1">
      <c r="B150" s="471" t="s">
        <v>83</v>
      </c>
      <c r="C150" s="472"/>
      <c r="D150" s="472"/>
      <c r="E150" s="472"/>
      <c r="F150" s="472"/>
      <c r="G150" s="472"/>
      <c r="H150" s="472"/>
      <c r="I150" s="472"/>
      <c r="J150" s="472"/>
      <c r="K150" s="472"/>
      <c r="L150" s="472"/>
      <c r="M150" s="589"/>
      <c r="N150" s="586"/>
      <c r="O150" s="587"/>
      <c r="P150" s="587"/>
      <c r="Q150" s="587"/>
      <c r="R150" s="588"/>
      <c r="S150" s="630" t="s">
        <v>84</v>
      </c>
      <c r="T150" s="631"/>
      <c r="U150" s="631"/>
      <c r="V150" s="632"/>
      <c r="W150" s="630" t="s">
        <v>85</v>
      </c>
      <c r="X150" s="631"/>
      <c r="Y150" s="631"/>
      <c r="Z150" s="632"/>
      <c r="AA150" s="630" t="s">
        <v>86</v>
      </c>
      <c r="AB150" s="631"/>
      <c r="AC150" s="631"/>
      <c r="AD150" s="632"/>
    </row>
    <row r="151" spans="2:30" ht="22.5" customHeight="1">
      <c r="B151" s="407" t="s">
        <v>23</v>
      </c>
      <c r="C151" s="408"/>
      <c r="D151" s="408"/>
      <c r="E151" s="408"/>
      <c r="F151" s="408"/>
      <c r="G151" s="408"/>
      <c r="H151" s="408"/>
      <c r="I151" s="408"/>
      <c r="J151" s="408"/>
      <c r="K151" s="408"/>
      <c r="L151" s="408"/>
      <c r="M151" s="589"/>
      <c r="N151" s="633" t="s">
        <v>278</v>
      </c>
      <c r="O151" s="634"/>
      <c r="P151" s="637" t="s">
        <v>280</v>
      </c>
      <c r="Q151" s="637"/>
      <c r="R151" s="637"/>
      <c r="S151" s="626"/>
      <c r="T151" s="627"/>
      <c r="U151" s="627"/>
      <c r="V151" s="32" t="s">
        <v>187</v>
      </c>
      <c r="W151" s="624"/>
      <c r="X151" s="625"/>
      <c r="Y151" s="625"/>
      <c r="Z151" s="32" t="s">
        <v>187</v>
      </c>
      <c r="AA151" s="626"/>
      <c r="AB151" s="627"/>
      <c r="AC151" s="627"/>
      <c r="AD151" s="32" t="s">
        <v>187</v>
      </c>
    </row>
    <row r="152" spans="2:30" ht="22.5" customHeight="1">
      <c r="B152" s="288"/>
      <c r="C152" s="289"/>
      <c r="D152" s="289"/>
      <c r="E152" s="289"/>
      <c r="F152" s="289"/>
      <c r="G152" s="289"/>
      <c r="H152" s="289"/>
      <c r="I152" s="289"/>
      <c r="J152" s="289"/>
      <c r="K152" s="289"/>
      <c r="L152" s="289"/>
      <c r="M152" s="589"/>
      <c r="N152" s="635"/>
      <c r="O152" s="636"/>
      <c r="P152" s="609" t="s">
        <v>281</v>
      </c>
      <c r="Q152" s="609"/>
      <c r="R152" s="609"/>
      <c r="S152" s="610"/>
      <c r="T152" s="611"/>
      <c r="U152" s="611"/>
      <c r="V152" s="31" t="s">
        <v>187</v>
      </c>
      <c r="W152" s="628"/>
      <c r="X152" s="629"/>
      <c r="Y152" s="629"/>
      <c r="Z152" s="31" t="s">
        <v>187</v>
      </c>
      <c r="AA152" s="610"/>
      <c r="AB152" s="611"/>
      <c r="AC152" s="611"/>
      <c r="AD152" s="31" t="s">
        <v>187</v>
      </c>
    </row>
    <row r="153" spans="2:30" ht="22.5" customHeight="1">
      <c r="B153" s="288"/>
      <c r="C153" s="289"/>
      <c r="D153" s="289"/>
      <c r="E153" s="289"/>
      <c r="F153" s="289"/>
      <c r="G153" s="289"/>
      <c r="H153" s="289"/>
      <c r="I153" s="289"/>
      <c r="J153" s="289"/>
      <c r="K153" s="289"/>
      <c r="L153" s="289"/>
      <c r="M153" s="589"/>
      <c r="N153" s="638" t="s">
        <v>279</v>
      </c>
      <c r="O153" s="639"/>
      <c r="P153" s="637" t="s">
        <v>280</v>
      </c>
      <c r="Q153" s="637"/>
      <c r="R153" s="637"/>
      <c r="S153" s="640"/>
      <c r="T153" s="641"/>
      <c r="U153" s="641"/>
      <c r="V153" s="30" t="s">
        <v>187</v>
      </c>
      <c r="W153" s="640"/>
      <c r="X153" s="641"/>
      <c r="Y153" s="641"/>
      <c r="Z153" s="30" t="s">
        <v>187</v>
      </c>
      <c r="AA153" s="642"/>
      <c r="AB153" s="643"/>
      <c r="AC153" s="643"/>
      <c r="AD153" s="30" t="s">
        <v>187</v>
      </c>
    </row>
    <row r="154" spans="2:30" ht="22.5" customHeight="1">
      <c r="B154" s="298"/>
      <c r="C154" s="299"/>
      <c r="D154" s="299"/>
      <c r="E154" s="299"/>
      <c r="F154" s="299"/>
      <c r="G154" s="299"/>
      <c r="H154" s="299"/>
      <c r="I154" s="299"/>
      <c r="J154" s="299"/>
      <c r="K154" s="299"/>
      <c r="L154" s="299"/>
      <c r="M154" s="590"/>
      <c r="N154" s="635"/>
      <c r="O154" s="636"/>
      <c r="P154" s="609" t="s">
        <v>281</v>
      </c>
      <c r="Q154" s="609"/>
      <c r="R154" s="609"/>
      <c r="S154" s="610"/>
      <c r="T154" s="611"/>
      <c r="U154" s="611"/>
      <c r="V154" s="31" t="s">
        <v>187</v>
      </c>
      <c r="W154" s="610"/>
      <c r="X154" s="611"/>
      <c r="Y154" s="611"/>
      <c r="Z154" s="31" t="s">
        <v>187</v>
      </c>
      <c r="AA154" s="612"/>
      <c r="AB154" s="613"/>
      <c r="AC154" s="613"/>
      <c r="AD154" s="31" t="s">
        <v>187</v>
      </c>
    </row>
    <row r="155" spans="2:30" ht="22.5" customHeight="1">
      <c r="B155" s="529" t="s">
        <v>87</v>
      </c>
      <c r="C155" s="530"/>
      <c r="D155" s="530"/>
      <c r="E155" s="530"/>
      <c r="F155" s="614"/>
      <c r="G155" s="429" t="s">
        <v>88</v>
      </c>
      <c r="H155" s="430"/>
      <c r="I155" s="430"/>
      <c r="J155" s="430"/>
      <c r="K155" s="430"/>
      <c r="L155" s="431"/>
      <c r="M155" s="444"/>
      <c r="N155" s="547" t="s">
        <v>282</v>
      </c>
      <c r="O155" s="548"/>
      <c r="P155" s="548"/>
      <c r="Q155" s="548"/>
      <c r="R155" s="541"/>
      <c r="S155" s="541"/>
      <c r="T155" s="541"/>
      <c r="U155" s="618" t="s">
        <v>283</v>
      </c>
      <c r="V155" s="618"/>
      <c r="W155" s="618"/>
      <c r="X155" s="618"/>
      <c r="Y155" s="620">
        <f>R155/10</f>
        <v>0</v>
      </c>
      <c r="Z155" s="620"/>
      <c r="AA155" s="620"/>
      <c r="AB155" s="620"/>
      <c r="AC155" s="620" t="s">
        <v>285</v>
      </c>
      <c r="AD155" s="622"/>
    </row>
    <row r="156" spans="2:30" ht="22.5" customHeight="1">
      <c r="B156" s="531"/>
      <c r="C156" s="532"/>
      <c r="D156" s="532"/>
      <c r="E156" s="532"/>
      <c r="F156" s="615"/>
      <c r="G156" s="384"/>
      <c r="H156" s="385"/>
      <c r="I156" s="385"/>
      <c r="J156" s="385"/>
      <c r="K156" s="385"/>
      <c r="L156" s="386"/>
      <c r="M156" s="616"/>
      <c r="N156" s="617"/>
      <c r="O156" s="361"/>
      <c r="P156" s="361"/>
      <c r="Q156" s="361"/>
      <c r="R156" s="438"/>
      <c r="S156" s="438"/>
      <c r="T156" s="438"/>
      <c r="U156" s="619"/>
      <c r="V156" s="619"/>
      <c r="W156" s="619"/>
      <c r="X156" s="619"/>
      <c r="Y156" s="621"/>
      <c r="Z156" s="621"/>
      <c r="AA156" s="621"/>
      <c r="AB156" s="621"/>
      <c r="AC156" s="621"/>
      <c r="AD156" s="623"/>
    </row>
    <row r="157" spans="2:30" ht="22.5" customHeight="1">
      <c r="B157" s="602" t="s">
        <v>23</v>
      </c>
      <c r="C157" s="603"/>
      <c r="D157" s="603"/>
      <c r="E157" s="603"/>
      <c r="F157" s="603"/>
      <c r="G157" s="468" t="s">
        <v>89</v>
      </c>
      <c r="H157" s="469"/>
      <c r="I157" s="469"/>
      <c r="J157" s="469"/>
      <c r="K157" s="469"/>
      <c r="L157" s="470"/>
      <c r="M157" s="199"/>
      <c r="N157" s="604" t="s">
        <v>286</v>
      </c>
      <c r="O157" s="605"/>
      <c r="P157" s="605"/>
      <c r="Q157" s="605"/>
      <c r="R157" s="605"/>
      <c r="S157" s="606"/>
      <c r="T157" s="606"/>
      <c r="U157" s="607" t="s">
        <v>287</v>
      </c>
      <c r="V157" s="607"/>
      <c r="W157" s="607"/>
      <c r="X157" s="607"/>
      <c r="Y157" s="607"/>
      <c r="Z157" s="608">
        <f>S157/100</f>
        <v>0</v>
      </c>
      <c r="AA157" s="608"/>
      <c r="AB157" s="608"/>
      <c r="AC157" s="598" t="s">
        <v>284</v>
      </c>
      <c r="AD157" s="599"/>
    </row>
    <row r="158" spans="2:30" ht="22.5" customHeight="1">
      <c r="B158" s="481" t="s">
        <v>90</v>
      </c>
      <c r="C158" s="430"/>
      <c r="D158" s="430"/>
      <c r="E158" s="430"/>
      <c r="F158" s="430"/>
      <c r="G158" s="430"/>
      <c r="H158" s="430"/>
      <c r="I158" s="430"/>
      <c r="J158" s="430"/>
      <c r="K158" s="430"/>
      <c r="L158" s="430"/>
      <c r="M158" s="444"/>
      <c r="N158" s="600" t="s">
        <v>288</v>
      </c>
      <c r="O158" s="601"/>
      <c r="P158" s="601"/>
      <c r="Q158" s="601"/>
      <c r="R158" s="601"/>
      <c r="S158" s="256"/>
      <c r="T158" s="256"/>
      <c r="U158" s="256"/>
      <c r="V158" s="256"/>
      <c r="W158" s="256"/>
      <c r="X158" s="256"/>
      <c r="Y158" s="430" t="s">
        <v>289</v>
      </c>
      <c r="Z158" s="430"/>
      <c r="AA158" s="430"/>
      <c r="AB158" s="430"/>
      <c r="AC158" s="430"/>
      <c r="AD158" s="6"/>
    </row>
    <row r="159" spans="2:30" ht="22.5" customHeight="1">
      <c r="B159" s="482"/>
      <c r="C159" s="304"/>
      <c r="D159" s="304"/>
      <c r="E159" s="304"/>
      <c r="F159" s="304"/>
      <c r="G159" s="304"/>
      <c r="H159" s="304"/>
      <c r="I159" s="304"/>
      <c r="J159" s="304"/>
      <c r="K159" s="304"/>
      <c r="L159" s="304"/>
      <c r="M159" s="307"/>
      <c r="O159" s="521"/>
      <c r="P159" s="521"/>
      <c r="Q159" s="521"/>
      <c r="R159" s="237" t="s">
        <v>187</v>
      </c>
      <c r="S159" s="237"/>
      <c r="Z159" s="521"/>
      <c r="AA159" s="521"/>
      <c r="AB159" s="521"/>
      <c r="AC159" s="237" t="s">
        <v>187</v>
      </c>
      <c r="AD159" s="240"/>
    </row>
    <row r="160" spans="2:30" ht="22.5" customHeight="1">
      <c r="B160" s="482" t="s">
        <v>378</v>
      </c>
      <c r="C160" s="304"/>
      <c r="D160" s="304"/>
      <c r="E160" s="304"/>
      <c r="F160" s="304"/>
      <c r="G160" s="304"/>
      <c r="H160" s="304"/>
      <c r="I160" s="304"/>
      <c r="J160" s="304"/>
      <c r="K160" s="304"/>
      <c r="L160" s="305"/>
      <c r="M160" s="307"/>
      <c r="N160" s="482" t="s">
        <v>421</v>
      </c>
      <c r="O160" s="304"/>
      <c r="P160" s="304"/>
      <c r="Q160" s="304"/>
      <c r="R160" s="304"/>
      <c r="S160" s="304"/>
      <c r="T160" s="304"/>
      <c r="U160" s="304"/>
      <c r="V160" s="304"/>
      <c r="W160" s="304"/>
      <c r="X160" s="304"/>
      <c r="Y160" s="304"/>
      <c r="Z160" s="304"/>
      <c r="AA160" s="304"/>
      <c r="AB160" s="304"/>
      <c r="AC160" s="304"/>
      <c r="AD160" s="305"/>
    </row>
    <row r="161" spans="2:30" ht="22.5" customHeight="1">
      <c r="B161" s="482"/>
      <c r="C161" s="304"/>
      <c r="D161" s="304"/>
      <c r="E161" s="304"/>
      <c r="F161" s="304"/>
      <c r="G161" s="304"/>
      <c r="H161" s="304"/>
      <c r="I161" s="304"/>
      <c r="J161" s="304"/>
      <c r="K161" s="304"/>
      <c r="L161" s="305"/>
      <c r="M161" s="307"/>
      <c r="N161" s="482"/>
      <c r="O161" s="304"/>
      <c r="P161" s="304"/>
      <c r="Q161" s="304"/>
      <c r="R161" s="304"/>
      <c r="S161" s="304"/>
      <c r="T161" s="304"/>
      <c r="U161" s="304"/>
      <c r="V161" s="304"/>
      <c r="W161" s="304"/>
      <c r="X161" s="304"/>
      <c r="Y161" s="304"/>
      <c r="Z161" s="304"/>
      <c r="AA161" s="304"/>
      <c r="AB161" s="304"/>
      <c r="AC161" s="304"/>
      <c r="AD161" s="305"/>
    </row>
    <row r="162" spans="2:30" ht="22.5" customHeight="1">
      <c r="B162" s="596"/>
      <c r="C162" s="498"/>
      <c r="D162" s="498"/>
      <c r="E162" s="498"/>
      <c r="F162" s="498"/>
      <c r="G162" s="498"/>
      <c r="H162" s="498"/>
      <c r="I162" s="498"/>
      <c r="J162" s="498"/>
      <c r="K162" s="498"/>
      <c r="L162" s="498"/>
      <c r="M162" s="307"/>
      <c r="N162" s="597" t="s">
        <v>290</v>
      </c>
      <c r="O162" s="360"/>
      <c r="P162" s="360"/>
      <c r="Q162" s="360"/>
      <c r="R162" s="360"/>
      <c r="S162" s="360"/>
      <c r="T162" s="360"/>
      <c r="U162" s="360"/>
      <c r="V162" s="360"/>
      <c r="W162" s="360"/>
      <c r="X162" s="186" t="s">
        <v>291</v>
      </c>
      <c r="Y162" s="197">
        <v>1</v>
      </c>
      <c r="Z162" s="231" t="s">
        <v>250</v>
      </c>
      <c r="AA162" s="237"/>
      <c r="AB162" s="197">
        <v>0</v>
      </c>
      <c r="AC162" s="231" t="s">
        <v>251</v>
      </c>
      <c r="AD162" s="240" t="s">
        <v>292</v>
      </c>
    </row>
    <row r="163" spans="2:30" ht="22.5" customHeight="1">
      <c r="B163" s="281"/>
      <c r="C163" s="282"/>
      <c r="D163" s="282"/>
      <c r="E163" s="282"/>
      <c r="F163" s="282"/>
      <c r="G163" s="282"/>
      <c r="H163" s="282"/>
      <c r="I163" s="282"/>
      <c r="J163" s="282"/>
      <c r="K163" s="282"/>
      <c r="L163" s="282"/>
      <c r="M163" s="496"/>
      <c r="N163" s="34" t="s">
        <v>91</v>
      </c>
      <c r="O163" s="213"/>
      <c r="P163" s="213"/>
      <c r="Q163" s="213"/>
      <c r="R163" s="213"/>
      <c r="S163" s="213"/>
      <c r="T163" s="213"/>
      <c r="U163" s="213"/>
      <c r="V163" s="213"/>
      <c r="W163" s="213"/>
      <c r="X163" s="213"/>
      <c r="Y163" s="213"/>
      <c r="Z163" s="213"/>
      <c r="AA163" s="213"/>
      <c r="AB163" s="213"/>
      <c r="AC163" s="213"/>
      <c r="AD163" s="214"/>
    </row>
    <row r="164" spans="2:30" ht="22.5" customHeight="1">
      <c r="B164" s="421" t="s">
        <v>92</v>
      </c>
      <c r="C164" s="421"/>
      <c r="D164" s="421"/>
      <c r="E164" s="421"/>
      <c r="F164" s="421"/>
      <c r="G164" s="421"/>
      <c r="H164" s="421"/>
      <c r="I164" s="421"/>
      <c r="J164" s="421"/>
      <c r="K164" s="421"/>
      <c r="L164" s="421"/>
      <c r="M164" s="421"/>
      <c r="N164" s="421"/>
      <c r="O164" s="421"/>
      <c r="P164" s="421"/>
      <c r="Q164" s="421"/>
      <c r="R164" s="421"/>
      <c r="S164" s="421"/>
      <c r="T164" s="421"/>
      <c r="U164" s="421"/>
      <c r="V164" s="421"/>
      <c r="W164" s="421"/>
      <c r="X164" s="421"/>
      <c r="Y164" s="421"/>
      <c r="Z164" s="421"/>
      <c r="AA164" s="421"/>
      <c r="AB164" s="421"/>
      <c r="AC164" s="421"/>
      <c r="AD164" s="421"/>
    </row>
    <row r="165" spans="2:30" ht="22.5" customHeight="1">
      <c r="B165" s="175"/>
      <c r="C165" s="175"/>
      <c r="D165" s="175"/>
      <c r="E165" s="175"/>
      <c r="F165" s="175"/>
      <c r="G165" s="175"/>
      <c r="H165" s="175"/>
      <c r="I165" s="175"/>
      <c r="J165" s="175"/>
      <c r="K165" s="175"/>
      <c r="L165" s="175"/>
      <c r="M165" s="175"/>
      <c r="N165" s="175"/>
      <c r="O165" s="175"/>
      <c r="P165" s="175"/>
      <c r="Q165" s="175"/>
      <c r="R165" s="175"/>
      <c r="S165" s="175"/>
      <c r="T165" s="175"/>
      <c r="U165" s="175"/>
      <c r="V165" s="175"/>
      <c r="W165" s="175"/>
      <c r="X165" s="175"/>
      <c r="Y165" s="175"/>
      <c r="Z165" s="175"/>
      <c r="AA165" s="175"/>
      <c r="AB165" s="175"/>
      <c r="AC165" s="175"/>
      <c r="AD165" s="175"/>
    </row>
    <row r="166" spans="2:30" ht="22.5" customHeight="1">
      <c r="B166" s="422" t="str">
        <f>$B$23</f>
        <v>病院施設番号：　　　　　　　　　　　　　　</v>
      </c>
      <c r="C166" s="422"/>
      <c r="D166" s="422"/>
      <c r="E166" s="422"/>
      <c r="F166" s="422"/>
      <c r="G166" s="422"/>
      <c r="H166" s="422"/>
      <c r="I166" s="422"/>
      <c r="J166" s="136"/>
      <c r="K166" s="136"/>
      <c r="L166" s="422" t="str">
        <f>$L$23</f>
        <v>臨床研修病院の名称：　　　　　　　　　　　　　　　　　　　　　　　　　　　</v>
      </c>
      <c r="M166" s="422"/>
      <c r="N166" s="422"/>
      <c r="O166" s="422"/>
      <c r="P166" s="422"/>
      <c r="Q166" s="422"/>
      <c r="R166" s="422"/>
      <c r="S166" s="422"/>
      <c r="T166" s="422"/>
      <c r="U166" s="422"/>
      <c r="V166" s="422"/>
      <c r="W166" s="422"/>
      <c r="X166" s="422"/>
      <c r="Y166" s="422"/>
      <c r="Z166" s="422"/>
      <c r="AA166" s="422"/>
      <c r="AB166" s="422"/>
      <c r="AC166" s="422"/>
      <c r="AD166" s="422"/>
    </row>
    <row r="167" spans="2:30" ht="22.5" customHeight="1">
      <c r="B167" s="584" t="s">
        <v>93</v>
      </c>
      <c r="C167" s="585"/>
      <c r="D167" s="585"/>
      <c r="E167" s="585"/>
      <c r="F167" s="585"/>
      <c r="G167" s="585"/>
      <c r="H167" s="585"/>
      <c r="I167" s="585"/>
      <c r="J167" s="585"/>
      <c r="K167" s="585"/>
      <c r="L167" s="585"/>
      <c r="M167" s="206" t="s">
        <v>37</v>
      </c>
      <c r="N167" s="586"/>
      <c r="O167" s="587"/>
      <c r="P167" s="587"/>
      <c r="Q167" s="587"/>
      <c r="R167" s="587"/>
      <c r="S167" s="587"/>
      <c r="T167" s="587"/>
      <c r="U167" s="587"/>
      <c r="V167" s="587"/>
      <c r="W167" s="587"/>
      <c r="X167" s="587"/>
      <c r="Y167" s="587"/>
      <c r="Z167" s="587"/>
      <c r="AA167" s="587"/>
      <c r="AB167" s="587"/>
      <c r="AC167" s="587"/>
      <c r="AD167" s="588"/>
    </row>
    <row r="168" spans="2:30" ht="22.5" customHeight="1">
      <c r="B168" s="481" t="s">
        <v>379</v>
      </c>
      <c r="C168" s="430"/>
      <c r="D168" s="430"/>
      <c r="E168" s="430"/>
      <c r="F168" s="430"/>
      <c r="G168" s="430"/>
      <c r="H168" s="430"/>
      <c r="I168" s="430"/>
      <c r="J168" s="430"/>
      <c r="K168" s="430"/>
      <c r="L168" s="430"/>
      <c r="M168" s="278"/>
      <c r="N168" s="591" t="s">
        <v>293</v>
      </c>
      <c r="O168" s="592"/>
      <c r="P168" s="592"/>
      <c r="Q168" s="592"/>
      <c r="R168" s="592"/>
      <c r="S168" s="55"/>
      <c r="T168" s="25" t="s">
        <v>187</v>
      </c>
      <c r="U168" s="593" t="s">
        <v>294</v>
      </c>
      <c r="V168" s="593"/>
      <c r="W168" s="55"/>
      <c r="X168" s="233" t="s">
        <v>187</v>
      </c>
      <c r="Y168" s="593" t="s">
        <v>295</v>
      </c>
      <c r="Z168" s="593"/>
      <c r="AA168" s="593"/>
      <c r="AB168" s="55"/>
      <c r="AC168" s="25" t="s">
        <v>262</v>
      </c>
      <c r="AD168" s="144"/>
    </row>
    <row r="169" spans="2:30" ht="22.5" customHeight="1">
      <c r="B169" s="482"/>
      <c r="C169" s="304"/>
      <c r="D169" s="304"/>
      <c r="E169" s="304"/>
      <c r="F169" s="304"/>
      <c r="G169" s="304"/>
      <c r="H169" s="304"/>
      <c r="I169" s="304"/>
      <c r="J169" s="304"/>
      <c r="K169" s="304"/>
      <c r="L169" s="304"/>
      <c r="M169" s="589"/>
      <c r="N169" s="580" t="s">
        <v>296</v>
      </c>
      <c r="O169" s="581"/>
      <c r="P169" s="581"/>
      <c r="Q169" s="581"/>
      <c r="R169" s="581"/>
      <c r="S169" s="56"/>
      <c r="T169" s="23" t="s">
        <v>187</v>
      </c>
      <c r="U169" s="582" t="s">
        <v>294</v>
      </c>
      <c r="V169" s="582"/>
      <c r="W169" s="56"/>
      <c r="X169" s="222" t="s">
        <v>187</v>
      </c>
      <c r="Y169" s="582" t="s">
        <v>295</v>
      </c>
      <c r="Z169" s="582"/>
      <c r="AA169" s="582"/>
      <c r="AB169" s="56"/>
      <c r="AC169" s="23" t="s">
        <v>262</v>
      </c>
      <c r="AD169" s="24"/>
    </row>
    <row r="170" spans="2:30" ht="22.5" customHeight="1">
      <c r="B170" s="407" t="s">
        <v>23</v>
      </c>
      <c r="C170" s="408"/>
      <c r="D170" s="408"/>
      <c r="E170" s="408"/>
      <c r="F170" s="408"/>
      <c r="G170" s="408"/>
      <c r="H170" s="408"/>
      <c r="I170" s="408"/>
      <c r="J170" s="408"/>
      <c r="K170" s="408"/>
      <c r="L170" s="408"/>
      <c r="M170" s="589"/>
      <c r="N170" s="580" t="s">
        <v>297</v>
      </c>
      <c r="O170" s="581"/>
      <c r="P170" s="581"/>
      <c r="Q170" s="581"/>
      <c r="R170" s="581"/>
      <c r="S170" s="56"/>
      <c r="T170" s="23" t="s">
        <v>187</v>
      </c>
      <c r="U170" s="582" t="s">
        <v>294</v>
      </c>
      <c r="V170" s="582"/>
      <c r="W170" s="56"/>
      <c r="X170" s="222" t="s">
        <v>187</v>
      </c>
      <c r="Y170" s="582" t="s">
        <v>295</v>
      </c>
      <c r="Z170" s="582"/>
      <c r="AA170" s="582"/>
      <c r="AB170" s="56"/>
      <c r="AC170" s="23" t="s">
        <v>262</v>
      </c>
      <c r="AD170" s="24"/>
    </row>
    <row r="171" spans="2:30" ht="22.5" customHeight="1">
      <c r="B171" s="407" t="s">
        <v>94</v>
      </c>
      <c r="C171" s="408"/>
      <c r="D171" s="408"/>
      <c r="E171" s="408"/>
      <c r="F171" s="408"/>
      <c r="G171" s="408"/>
      <c r="H171" s="408"/>
      <c r="I171" s="408"/>
      <c r="J171" s="408"/>
      <c r="K171" s="408"/>
      <c r="L171" s="408"/>
      <c r="M171" s="589"/>
      <c r="N171" s="35" t="s">
        <v>95</v>
      </c>
      <c r="O171" s="229"/>
      <c r="P171" s="229"/>
      <c r="Q171" s="229"/>
      <c r="R171" s="229"/>
      <c r="S171" s="229"/>
      <c r="T171" s="229"/>
      <c r="U171" s="369"/>
      <c r="V171" s="369"/>
      <c r="W171" s="369"/>
      <c r="X171" s="369"/>
      <c r="Y171" s="369"/>
      <c r="Z171" s="369"/>
      <c r="AA171" s="369"/>
      <c r="AB171" s="369"/>
      <c r="AC171" s="369"/>
      <c r="AD171" s="583"/>
    </row>
    <row r="172" spans="2:30" ht="22.5" customHeight="1">
      <c r="B172" s="298"/>
      <c r="C172" s="299"/>
      <c r="D172" s="299"/>
      <c r="E172" s="299"/>
      <c r="F172" s="299"/>
      <c r="G172" s="299"/>
      <c r="H172" s="299"/>
      <c r="I172" s="299"/>
      <c r="J172" s="299"/>
      <c r="K172" s="299"/>
      <c r="L172" s="299"/>
      <c r="M172" s="590"/>
      <c r="N172" s="230"/>
      <c r="O172" s="209"/>
      <c r="P172" s="209"/>
      <c r="Q172" s="209"/>
      <c r="R172" s="594"/>
      <c r="S172" s="594"/>
      <c r="T172" s="209" t="s">
        <v>187</v>
      </c>
      <c r="U172" s="302" t="s">
        <v>294</v>
      </c>
      <c r="V172" s="302"/>
      <c r="W172" s="57"/>
      <c r="X172" s="198" t="s">
        <v>187</v>
      </c>
      <c r="Y172" s="302" t="s">
        <v>295</v>
      </c>
      <c r="Z172" s="302"/>
      <c r="AA172" s="302"/>
      <c r="AB172" s="57"/>
      <c r="AC172" s="420" t="s">
        <v>262</v>
      </c>
      <c r="AD172" s="595"/>
    </row>
    <row r="173" spans="2:30" ht="22.5" customHeight="1">
      <c r="B173" s="445" t="s">
        <v>96</v>
      </c>
      <c r="C173" s="417"/>
      <c r="D173" s="417"/>
      <c r="E173" s="417"/>
      <c r="F173" s="417"/>
      <c r="G173" s="417"/>
      <c r="H173" s="417"/>
      <c r="I173" s="417"/>
      <c r="J173" s="417"/>
      <c r="K173" s="417"/>
      <c r="L173" s="418"/>
      <c r="M173" s="560"/>
      <c r="N173" s="49">
        <v>1</v>
      </c>
      <c r="O173" s="204" t="s">
        <v>250</v>
      </c>
      <c r="P173" s="563" t="s">
        <v>298</v>
      </c>
      <c r="Q173" s="563"/>
      <c r="R173" s="563"/>
      <c r="S173" s="563"/>
      <c r="T173" s="564"/>
      <c r="U173" s="564"/>
      <c r="V173" s="564"/>
      <c r="W173" s="564"/>
      <c r="X173" s="564"/>
      <c r="Y173" s="564"/>
      <c r="Z173" s="565" t="s">
        <v>564</v>
      </c>
      <c r="AA173" s="565"/>
      <c r="AB173" s="565"/>
      <c r="AC173" s="565"/>
      <c r="AD173" s="36" t="s">
        <v>177</v>
      </c>
    </row>
    <row r="174" spans="2:30" ht="22.5" customHeight="1">
      <c r="B174" s="569" t="s">
        <v>27</v>
      </c>
      <c r="C174" s="570"/>
      <c r="D174" s="570"/>
      <c r="E174" s="570"/>
      <c r="F174" s="570"/>
      <c r="G174" s="570"/>
      <c r="H174" s="570"/>
      <c r="I174" s="570"/>
      <c r="J174" s="570"/>
      <c r="K174" s="570"/>
      <c r="L174" s="571"/>
      <c r="M174" s="561"/>
      <c r="N174" s="225">
        <v>0</v>
      </c>
      <c r="O174" s="231" t="s">
        <v>251</v>
      </c>
      <c r="P174" s="135"/>
      <c r="Q174" s="135"/>
      <c r="R174" s="135"/>
      <c r="S174" s="135"/>
      <c r="T174" s="135"/>
      <c r="U174" s="135"/>
      <c r="V174" s="135"/>
      <c r="W174" s="135"/>
      <c r="X174" s="135"/>
      <c r="Y174" s="135"/>
      <c r="Z174" s="135"/>
      <c r="AA174" s="135"/>
      <c r="AB174" s="135"/>
      <c r="AC174" s="135"/>
      <c r="AD174" s="145"/>
    </row>
    <row r="175" spans="2:30" ht="22.5" customHeight="1">
      <c r="B175" s="572"/>
      <c r="C175" s="573"/>
      <c r="D175" s="573"/>
      <c r="E175" s="573"/>
      <c r="F175" s="573"/>
      <c r="G175" s="573"/>
      <c r="H175" s="573"/>
      <c r="I175" s="573"/>
      <c r="J175" s="573"/>
      <c r="K175" s="573"/>
      <c r="L175" s="574"/>
      <c r="M175" s="562"/>
      <c r="N175" s="447" t="s">
        <v>299</v>
      </c>
      <c r="O175" s="448"/>
      <c r="P175" s="448"/>
      <c r="Q175" s="448"/>
      <c r="R175" s="448"/>
      <c r="S175" s="448"/>
      <c r="T175" s="448"/>
      <c r="U175" s="448"/>
      <c r="V175" s="448"/>
      <c r="W175" s="448"/>
      <c r="X175" s="448"/>
      <c r="Y175" s="448"/>
      <c r="Z175" s="448"/>
      <c r="AA175" s="448"/>
      <c r="AB175" s="448"/>
      <c r="AC175" s="448"/>
      <c r="AD175" s="449"/>
    </row>
    <row r="176" spans="2:30" ht="22.5" customHeight="1">
      <c r="B176" s="441" t="s">
        <v>565</v>
      </c>
      <c r="C176" s="442"/>
      <c r="D176" s="442"/>
      <c r="E176" s="442"/>
      <c r="F176" s="442"/>
      <c r="G176" s="442"/>
      <c r="H176" s="442"/>
      <c r="I176" s="442"/>
      <c r="J176" s="442"/>
      <c r="K176" s="442"/>
      <c r="L176" s="442"/>
      <c r="M176" s="575"/>
      <c r="N176" s="577" t="s">
        <v>566</v>
      </c>
      <c r="O176" s="578"/>
      <c r="P176" s="578" t="s">
        <v>567</v>
      </c>
      <c r="Q176" s="578"/>
      <c r="R176" s="578"/>
      <c r="S176" s="578"/>
      <c r="T176" s="579"/>
      <c r="U176" s="579"/>
      <c r="V176" s="256" t="s">
        <v>187</v>
      </c>
      <c r="W176" s="153"/>
      <c r="X176" s="578" t="s">
        <v>568</v>
      </c>
      <c r="Y176" s="578"/>
      <c r="Z176" s="578"/>
      <c r="AA176" s="578"/>
      <c r="AB176" s="579"/>
      <c r="AC176" s="579"/>
      <c r="AD176" s="22" t="s">
        <v>187</v>
      </c>
    </row>
    <row r="177" spans="2:31" ht="22.5" customHeight="1">
      <c r="B177" s="476" t="s">
        <v>556</v>
      </c>
      <c r="C177" s="477"/>
      <c r="D177" s="477"/>
      <c r="E177" s="477"/>
      <c r="F177" s="477"/>
      <c r="G177" s="477"/>
      <c r="H177" s="477"/>
      <c r="I177" s="477"/>
      <c r="J177" s="477"/>
      <c r="K177" s="477"/>
      <c r="L177" s="478"/>
      <c r="M177" s="576"/>
      <c r="N177" s="557" t="s">
        <v>569</v>
      </c>
      <c r="O177" s="558"/>
      <c r="P177" s="558" t="s">
        <v>567</v>
      </c>
      <c r="Q177" s="558"/>
      <c r="R177" s="558"/>
      <c r="S177" s="558"/>
      <c r="T177" s="559"/>
      <c r="U177" s="559"/>
      <c r="V177" s="209" t="s">
        <v>187</v>
      </c>
      <c r="W177" s="183"/>
      <c r="X177" s="558" t="s">
        <v>568</v>
      </c>
      <c r="Y177" s="558"/>
      <c r="Z177" s="558"/>
      <c r="AA177" s="558"/>
      <c r="AB177" s="559"/>
      <c r="AC177" s="559"/>
      <c r="AD177" s="210" t="s">
        <v>187</v>
      </c>
    </row>
    <row r="178" spans="2:31" ht="22.5" customHeight="1">
      <c r="B178" s="445" t="s">
        <v>570</v>
      </c>
      <c r="C178" s="417"/>
      <c r="D178" s="417"/>
      <c r="E178" s="417"/>
      <c r="F178" s="566"/>
      <c r="G178" s="316" t="s">
        <v>571</v>
      </c>
      <c r="H178" s="317"/>
      <c r="I178" s="317"/>
      <c r="J178" s="317"/>
      <c r="K178" s="317"/>
      <c r="L178" s="318"/>
      <c r="M178" s="307"/>
      <c r="N178" s="255" t="s">
        <v>572</v>
      </c>
      <c r="O178" s="256"/>
      <c r="P178" s="256"/>
      <c r="Q178" s="256"/>
      <c r="R178" s="256"/>
      <c r="S178" s="257">
        <v>1</v>
      </c>
      <c r="T178" s="204" t="s">
        <v>573</v>
      </c>
      <c r="U178" s="256"/>
      <c r="V178" s="257">
        <v>0</v>
      </c>
      <c r="W178" s="568" t="s">
        <v>574</v>
      </c>
      <c r="X178" s="568"/>
      <c r="Y178" s="204"/>
      <c r="Z178" s="256"/>
      <c r="AA178" s="247"/>
      <c r="AB178" s="204"/>
      <c r="AC178" s="247"/>
      <c r="AD178" s="22"/>
    </row>
    <row r="179" spans="2:31" ht="22.5" customHeight="1">
      <c r="B179" s="446"/>
      <c r="C179" s="317"/>
      <c r="D179" s="317"/>
      <c r="E179" s="317"/>
      <c r="F179" s="567"/>
      <c r="G179" s="316"/>
      <c r="H179" s="317"/>
      <c r="I179" s="317"/>
      <c r="J179" s="317"/>
      <c r="K179" s="317"/>
      <c r="L179" s="318"/>
      <c r="M179" s="307"/>
      <c r="N179" s="335" t="s">
        <v>575</v>
      </c>
      <c r="O179" s="336"/>
      <c r="P179" s="336"/>
      <c r="Q179" s="337"/>
      <c r="R179" s="337"/>
      <c r="S179" s="337"/>
      <c r="T179" s="337"/>
      <c r="U179" s="337"/>
      <c r="V179" s="337"/>
      <c r="W179" s="154"/>
      <c r="X179" s="155" t="s">
        <v>576</v>
      </c>
      <c r="Y179" s="156"/>
      <c r="Z179" s="157" t="s">
        <v>577</v>
      </c>
      <c r="AA179" s="154"/>
      <c r="AB179" s="155" t="s">
        <v>576</v>
      </c>
      <c r="AC179" s="156"/>
      <c r="AD179" s="158" t="s">
        <v>578</v>
      </c>
    </row>
    <row r="180" spans="2:31" ht="22.5" customHeight="1">
      <c r="B180" s="446"/>
      <c r="C180" s="317"/>
      <c r="D180" s="317"/>
      <c r="E180" s="317"/>
      <c r="F180" s="567"/>
      <c r="G180" s="316"/>
      <c r="H180" s="317"/>
      <c r="I180" s="317"/>
      <c r="J180" s="317"/>
      <c r="K180" s="317"/>
      <c r="L180" s="318"/>
      <c r="M180" s="307"/>
      <c r="N180" s="338" t="s">
        <v>579</v>
      </c>
      <c r="O180" s="339"/>
      <c r="P180" s="339"/>
      <c r="Q180" s="159">
        <v>1</v>
      </c>
      <c r="R180" s="160" t="s">
        <v>573</v>
      </c>
      <c r="S180" s="236"/>
      <c r="T180" s="159">
        <v>0</v>
      </c>
      <c r="U180" s="309" t="s">
        <v>574</v>
      </c>
      <c r="V180" s="309"/>
      <c r="W180" s="237"/>
      <c r="Y180" s="237"/>
      <c r="Z180" s="237"/>
      <c r="AA180" s="237"/>
      <c r="AB180" s="231"/>
      <c r="AC180" s="197"/>
      <c r="AD180" s="20"/>
    </row>
    <row r="181" spans="2:31" ht="22.5" customHeight="1">
      <c r="B181" s="325" t="s">
        <v>556</v>
      </c>
      <c r="C181" s="326"/>
      <c r="D181" s="326"/>
      <c r="E181" s="326"/>
      <c r="F181" s="327"/>
      <c r="G181" s="316"/>
      <c r="H181" s="317"/>
      <c r="I181" s="317"/>
      <c r="J181" s="317"/>
      <c r="K181" s="317"/>
      <c r="L181" s="318"/>
      <c r="M181" s="307"/>
      <c r="N181" s="328" t="s">
        <v>580</v>
      </c>
      <c r="O181" s="329"/>
      <c r="P181" s="329"/>
      <c r="Q181" s="184">
        <v>1</v>
      </c>
      <c r="R181" s="231" t="s">
        <v>573</v>
      </c>
      <c r="T181" s="184">
        <v>0</v>
      </c>
      <c r="U181" s="319" t="s">
        <v>574</v>
      </c>
      <c r="V181" s="319"/>
      <c r="X181" s="197"/>
      <c r="Y181" s="231"/>
      <c r="AA181" s="197"/>
      <c r="AD181" s="190"/>
    </row>
    <row r="182" spans="2:31" ht="22.5" customHeight="1">
      <c r="B182" s="288"/>
      <c r="C182" s="289"/>
      <c r="D182" s="289"/>
      <c r="E182" s="289"/>
      <c r="F182" s="290"/>
      <c r="G182" s="321"/>
      <c r="H182" s="322"/>
      <c r="I182" s="322"/>
      <c r="J182" s="322"/>
      <c r="K182" s="322"/>
      <c r="L182" s="323"/>
      <c r="M182" s="308"/>
      <c r="N182" s="330" t="s">
        <v>581</v>
      </c>
      <c r="O182" s="331"/>
      <c r="P182" s="331"/>
      <c r="Q182" s="331"/>
      <c r="R182" s="331"/>
      <c r="S182" s="331"/>
      <c r="T182" s="331"/>
      <c r="U182" s="331"/>
      <c r="V182" s="331"/>
      <c r="W182" s="331"/>
      <c r="X182" s="331"/>
      <c r="Y182" s="241">
        <v>1</v>
      </c>
      <c r="Z182" s="161" t="s">
        <v>582</v>
      </c>
      <c r="AA182" s="239"/>
      <c r="AB182" s="241">
        <v>0</v>
      </c>
      <c r="AC182" s="314" t="s">
        <v>583</v>
      </c>
      <c r="AD182" s="315"/>
    </row>
    <row r="183" spans="2:31" ht="22.5" customHeight="1">
      <c r="B183" s="288"/>
      <c r="C183" s="289"/>
      <c r="D183" s="289"/>
      <c r="E183" s="289"/>
      <c r="F183" s="290"/>
      <c r="G183" s="316" t="s">
        <v>584</v>
      </c>
      <c r="H183" s="317"/>
      <c r="I183" s="317"/>
      <c r="J183" s="317"/>
      <c r="K183" s="317"/>
      <c r="L183" s="318"/>
      <c r="M183" s="306"/>
      <c r="N183" s="188" t="s">
        <v>585</v>
      </c>
      <c r="X183" s="197"/>
      <c r="Y183" s="184">
        <v>1</v>
      </c>
      <c r="Z183" s="231" t="s">
        <v>573</v>
      </c>
      <c r="AB183" s="184">
        <v>0</v>
      </c>
      <c r="AC183" s="319" t="s">
        <v>574</v>
      </c>
      <c r="AD183" s="320"/>
    </row>
    <row r="184" spans="2:31" ht="22.5" customHeight="1">
      <c r="B184" s="288"/>
      <c r="C184" s="289"/>
      <c r="D184" s="289"/>
      <c r="E184" s="289"/>
      <c r="F184" s="290"/>
      <c r="G184" s="321"/>
      <c r="H184" s="322"/>
      <c r="I184" s="322"/>
      <c r="J184" s="322"/>
      <c r="K184" s="322"/>
      <c r="L184" s="323"/>
      <c r="M184" s="308"/>
      <c r="N184" s="324" t="s">
        <v>586</v>
      </c>
      <c r="O184" s="312"/>
      <c r="P184" s="312"/>
      <c r="Q184" s="312"/>
      <c r="R184" s="312"/>
      <c r="S184" s="312"/>
      <c r="T184" s="312"/>
      <c r="U184" s="553"/>
      <c r="V184" s="553"/>
      <c r="W184" s="553"/>
      <c r="X184" s="553"/>
      <c r="Y184" s="553"/>
      <c r="Z184" s="553"/>
      <c r="AA184" s="553"/>
      <c r="AB184" s="553"/>
      <c r="AC184" s="553"/>
      <c r="AD184" s="162" t="s">
        <v>300</v>
      </c>
      <c r="AE184" s="156"/>
    </row>
    <row r="185" spans="2:31" ht="22.5" customHeight="1">
      <c r="B185" s="288"/>
      <c r="C185" s="289"/>
      <c r="D185" s="289"/>
      <c r="E185" s="289"/>
      <c r="F185" s="290"/>
      <c r="G185" s="291" t="s">
        <v>587</v>
      </c>
      <c r="H185" s="292"/>
      <c r="I185" s="292"/>
      <c r="J185" s="292"/>
      <c r="K185" s="292"/>
      <c r="L185" s="293"/>
      <c r="M185" s="306"/>
      <c r="N185" s="235" t="s">
        <v>588</v>
      </c>
      <c r="O185" s="236"/>
      <c r="P185" s="236"/>
      <c r="Q185" s="236"/>
      <c r="R185" s="159">
        <v>1</v>
      </c>
      <c r="S185" s="160" t="s">
        <v>573</v>
      </c>
      <c r="T185" s="236"/>
      <c r="U185" s="159">
        <v>0</v>
      </c>
      <c r="V185" s="309" t="s">
        <v>574</v>
      </c>
      <c r="W185" s="309"/>
      <c r="X185" s="163"/>
      <c r="Y185" s="160"/>
      <c r="Z185" s="236"/>
      <c r="AA185" s="163"/>
      <c r="AB185" s="160"/>
      <c r="AC185" s="163"/>
      <c r="AD185" s="190"/>
    </row>
    <row r="186" spans="2:31" ht="22.5" customHeight="1">
      <c r="B186" s="288"/>
      <c r="C186" s="289"/>
      <c r="D186" s="289"/>
      <c r="E186" s="289"/>
      <c r="F186" s="290"/>
      <c r="G186" s="294"/>
      <c r="H186" s="295"/>
      <c r="I186" s="295"/>
      <c r="J186" s="295"/>
      <c r="K186" s="295"/>
      <c r="L186" s="296"/>
      <c r="M186" s="308"/>
      <c r="N186" s="238" t="s">
        <v>589</v>
      </c>
      <c r="O186" s="239"/>
      <c r="P186" s="239"/>
      <c r="Q186" s="239"/>
      <c r="R186" s="241">
        <v>1</v>
      </c>
      <c r="S186" s="161" t="s">
        <v>573</v>
      </c>
      <c r="T186" s="239"/>
      <c r="U186" s="241">
        <v>0</v>
      </c>
      <c r="V186" s="313" t="s">
        <v>574</v>
      </c>
      <c r="W186" s="313"/>
      <c r="X186" s="264"/>
      <c r="Y186" s="161"/>
      <c r="Z186" s="239"/>
      <c r="AA186" s="264"/>
      <c r="AB186" s="161"/>
      <c r="AC186" s="264"/>
      <c r="AD186" s="190"/>
    </row>
    <row r="187" spans="2:31" ht="22.5" customHeight="1">
      <c r="B187" s="288"/>
      <c r="C187" s="289"/>
      <c r="D187" s="289"/>
      <c r="E187" s="289"/>
      <c r="F187" s="290"/>
      <c r="G187" s="291" t="s">
        <v>590</v>
      </c>
      <c r="H187" s="292"/>
      <c r="I187" s="292"/>
      <c r="J187" s="292"/>
      <c r="K187" s="292"/>
      <c r="L187" s="293"/>
      <c r="M187" s="306"/>
      <c r="N187" s="164" t="s">
        <v>591</v>
      </c>
      <c r="O187" s="554"/>
      <c r="P187" s="554"/>
      <c r="Q187" s="554"/>
      <c r="R187" s="554"/>
      <c r="S187" s="554"/>
      <c r="T187" s="554"/>
      <c r="U187" s="554"/>
      <c r="V187" s="554"/>
      <c r="W187" s="554"/>
      <c r="X187" s="554"/>
      <c r="Y187" s="554"/>
      <c r="Z187" s="554"/>
      <c r="AA187" s="554"/>
      <c r="AB187" s="554"/>
      <c r="AC187" s="554"/>
      <c r="AD187" s="190"/>
    </row>
    <row r="188" spans="2:31" ht="22.5" customHeight="1">
      <c r="B188" s="288"/>
      <c r="C188" s="289"/>
      <c r="D188" s="289"/>
      <c r="E188" s="289"/>
      <c r="F188" s="290"/>
      <c r="G188" s="303"/>
      <c r="H188" s="304"/>
      <c r="I188" s="304"/>
      <c r="J188" s="304"/>
      <c r="K188" s="304"/>
      <c r="L188" s="305"/>
      <c r="M188" s="307"/>
      <c r="N188" s="188"/>
      <c r="O188" s="555"/>
      <c r="P188" s="555"/>
      <c r="Q188" s="555"/>
      <c r="R188" s="555"/>
      <c r="S188" s="555"/>
      <c r="T188" s="555"/>
      <c r="U188" s="555"/>
      <c r="V188" s="555"/>
      <c r="W188" s="555"/>
      <c r="X188" s="555"/>
      <c r="Y188" s="555"/>
      <c r="Z188" s="555"/>
      <c r="AA188" s="555"/>
      <c r="AB188" s="555"/>
      <c r="AC188" s="555"/>
      <c r="AD188" s="190"/>
    </row>
    <row r="189" spans="2:31" ht="22.5" customHeight="1">
      <c r="B189" s="288"/>
      <c r="C189" s="289"/>
      <c r="D189" s="289"/>
      <c r="E189" s="289"/>
      <c r="F189" s="290"/>
      <c r="G189" s="294"/>
      <c r="H189" s="295"/>
      <c r="I189" s="295"/>
      <c r="J189" s="295"/>
      <c r="K189" s="295"/>
      <c r="L189" s="296"/>
      <c r="M189" s="308"/>
      <c r="N189" s="238"/>
      <c r="O189" s="556"/>
      <c r="P189" s="556"/>
      <c r="Q189" s="556"/>
      <c r="R189" s="556"/>
      <c r="S189" s="556"/>
      <c r="T189" s="556"/>
      <c r="U189" s="556"/>
      <c r="V189" s="556"/>
      <c r="W189" s="556"/>
      <c r="X189" s="556"/>
      <c r="Y189" s="556"/>
      <c r="Z189" s="556"/>
      <c r="AA189" s="556"/>
      <c r="AB189" s="556"/>
      <c r="AC189" s="556"/>
      <c r="AD189" s="162" t="s">
        <v>300</v>
      </c>
      <c r="AE189" s="156"/>
    </row>
    <row r="190" spans="2:31" ht="22.5" customHeight="1">
      <c r="B190" s="288"/>
      <c r="C190" s="289"/>
      <c r="D190" s="289"/>
      <c r="E190" s="289"/>
      <c r="F190" s="290"/>
      <c r="G190" s="291" t="s">
        <v>592</v>
      </c>
      <c r="H190" s="292"/>
      <c r="I190" s="292"/>
      <c r="J190" s="292"/>
      <c r="K190" s="292"/>
      <c r="L190" s="293"/>
      <c r="M190" s="306"/>
      <c r="N190" s="165">
        <v>1</v>
      </c>
      <c r="O190" s="160" t="s">
        <v>573</v>
      </c>
      <c r="P190" s="236"/>
      <c r="Q190" s="159">
        <v>0</v>
      </c>
      <c r="R190" s="309" t="s">
        <v>593</v>
      </c>
      <c r="S190" s="309"/>
      <c r="T190" s="236"/>
      <c r="U190" s="236"/>
      <c r="V190" s="236"/>
      <c r="W190" s="236"/>
      <c r="X190" s="163"/>
      <c r="Y190" s="160"/>
      <c r="Z190" s="236"/>
      <c r="AA190" s="163"/>
      <c r="AB190" s="160"/>
      <c r="AC190" s="163"/>
      <c r="AD190" s="166"/>
    </row>
    <row r="191" spans="2:31" ht="22.5" customHeight="1">
      <c r="B191" s="288"/>
      <c r="C191" s="289"/>
      <c r="D191" s="289"/>
      <c r="E191" s="289"/>
      <c r="F191" s="290"/>
      <c r="G191" s="303"/>
      <c r="H191" s="304"/>
      <c r="I191" s="304"/>
      <c r="J191" s="304"/>
      <c r="K191" s="304"/>
      <c r="L191" s="305"/>
      <c r="M191" s="307"/>
      <c r="N191" s="188" t="s">
        <v>594</v>
      </c>
      <c r="V191" s="552"/>
      <c r="W191" s="552"/>
      <c r="X191" s="552"/>
      <c r="Y191" s="552"/>
      <c r="Z191" s="552"/>
      <c r="AA191" s="552"/>
      <c r="AB191" s="552"/>
      <c r="AC191" s="552"/>
      <c r="AD191" s="190" t="s">
        <v>300</v>
      </c>
      <c r="AE191" s="177"/>
    </row>
    <row r="192" spans="2:31" ht="22.5" customHeight="1">
      <c r="B192" s="288"/>
      <c r="C192" s="289"/>
      <c r="D192" s="289"/>
      <c r="E192" s="289"/>
      <c r="F192" s="290"/>
      <c r="G192" s="294"/>
      <c r="H192" s="295"/>
      <c r="I192" s="295"/>
      <c r="J192" s="295"/>
      <c r="K192" s="295"/>
      <c r="L192" s="296"/>
      <c r="M192" s="308"/>
      <c r="N192" s="238" t="s">
        <v>595</v>
      </c>
      <c r="O192" s="239"/>
      <c r="P192" s="239"/>
      <c r="Q192" s="239"/>
      <c r="R192" s="241">
        <v>1</v>
      </c>
      <c r="S192" s="295" t="s">
        <v>596</v>
      </c>
      <c r="T192" s="295"/>
      <c r="U192" s="553"/>
      <c r="V192" s="553"/>
      <c r="W192" s="239" t="s">
        <v>262</v>
      </c>
      <c r="X192" s="239"/>
      <c r="Y192" s="241">
        <v>0</v>
      </c>
      <c r="Z192" s="295" t="s">
        <v>593</v>
      </c>
      <c r="AA192" s="295"/>
      <c r="AB192" s="161"/>
      <c r="AC192" s="264"/>
      <c r="AD192" s="167"/>
    </row>
    <row r="193" spans="2:32" ht="22.5" customHeight="1">
      <c r="B193" s="288"/>
      <c r="C193" s="289"/>
      <c r="D193" s="289"/>
      <c r="E193" s="289"/>
      <c r="F193" s="290"/>
      <c r="G193" s="291" t="s">
        <v>597</v>
      </c>
      <c r="H193" s="292"/>
      <c r="I193" s="292"/>
      <c r="J193" s="292"/>
      <c r="K193" s="292"/>
      <c r="L193" s="293"/>
      <c r="M193" s="243"/>
      <c r="N193" s="188" t="s">
        <v>598</v>
      </c>
      <c r="S193" s="551"/>
      <c r="T193" s="551"/>
      <c r="U193" s="551"/>
      <c r="V193" s="551"/>
      <c r="W193" s="551"/>
      <c r="X193" s="551"/>
      <c r="Y193" s="551"/>
      <c r="Z193" s="551"/>
      <c r="AA193" s="551"/>
      <c r="AB193" s="551"/>
      <c r="AC193" s="551"/>
      <c r="AD193" s="190" t="s">
        <v>300</v>
      </c>
      <c r="AE193" s="245"/>
      <c r="AF193" s="177"/>
    </row>
    <row r="194" spans="2:32" ht="22.5" customHeight="1">
      <c r="B194" s="298"/>
      <c r="C194" s="299"/>
      <c r="D194" s="299"/>
      <c r="E194" s="299"/>
      <c r="F194" s="300"/>
      <c r="G194" s="294"/>
      <c r="H194" s="295"/>
      <c r="I194" s="295"/>
      <c r="J194" s="295"/>
      <c r="K194" s="295"/>
      <c r="L194" s="296"/>
      <c r="M194" s="243"/>
      <c r="N194" s="230" t="s">
        <v>595</v>
      </c>
      <c r="O194" s="209"/>
      <c r="P194" s="209"/>
      <c r="Q194" s="209"/>
      <c r="R194" s="185">
        <v>1</v>
      </c>
      <c r="S194" s="301" t="s">
        <v>596</v>
      </c>
      <c r="T194" s="301"/>
      <c r="U194" s="440"/>
      <c r="V194" s="440"/>
      <c r="W194" s="209" t="s">
        <v>262</v>
      </c>
      <c r="X194" s="209"/>
      <c r="Y194" s="185">
        <v>0</v>
      </c>
      <c r="Z194" s="301" t="s">
        <v>593</v>
      </c>
      <c r="AA194" s="301"/>
      <c r="AB194" s="232"/>
      <c r="AC194" s="198"/>
      <c r="AD194" s="168"/>
    </row>
    <row r="195" spans="2:32" ht="22.5" customHeight="1">
      <c r="B195" s="481" t="s">
        <v>97</v>
      </c>
      <c r="C195" s="430"/>
      <c r="D195" s="430"/>
      <c r="E195" s="430"/>
      <c r="F195" s="430"/>
      <c r="G195" s="430"/>
      <c r="H195" s="430"/>
      <c r="I195" s="430"/>
      <c r="J195" s="430"/>
      <c r="K195" s="430"/>
      <c r="L195" s="430"/>
      <c r="M195" s="430"/>
      <c r="N195" s="430"/>
      <c r="O195" s="430"/>
      <c r="P195" s="430"/>
      <c r="Q195" s="430"/>
      <c r="R195" s="430"/>
      <c r="S195" s="430"/>
      <c r="T195" s="430"/>
      <c r="U195" s="430"/>
      <c r="V195" s="430"/>
      <c r="W195" s="430"/>
      <c r="X195" s="430"/>
      <c r="Y195" s="430"/>
      <c r="Z195" s="430"/>
      <c r="AA195" s="430"/>
      <c r="AB195" s="430"/>
      <c r="AC195" s="430"/>
      <c r="AD195" s="431"/>
    </row>
    <row r="196" spans="2:32" ht="22.5" customHeight="1">
      <c r="B196" s="544"/>
      <c r="C196" s="301"/>
      <c r="D196" s="301"/>
      <c r="E196" s="301"/>
      <c r="F196" s="301"/>
      <c r="G196" s="301"/>
      <c r="H196" s="301"/>
      <c r="I196" s="301"/>
      <c r="J196" s="301"/>
      <c r="K196" s="301"/>
      <c r="L196" s="301"/>
      <c r="M196" s="301"/>
      <c r="N196" s="301"/>
      <c r="O196" s="301"/>
      <c r="P196" s="301"/>
      <c r="Q196" s="301"/>
      <c r="R196" s="301"/>
      <c r="S196" s="301"/>
      <c r="T196" s="301"/>
      <c r="U196" s="301"/>
      <c r="V196" s="301"/>
      <c r="W196" s="301"/>
      <c r="X196" s="301"/>
      <c r="Y196" s="301"/>
      <c r="Z196" s="301"/>
      <c r="AA196" s="301"/>
      <c r="AB196" s="301"/>
      <c r="AC196" s="301"/>
      <c r="AD196" s="545"/>
    </row>
    <row r="197" spans="2:32" ht="22.5" customHeight="1">
      <c r="B197" s="471" t="s">
        <v>599</v>
      </c>
      <c r="C197" s="472"/>
      <c r="D197" s="472"/>
      <c r="E197" s="472"/>
      <c r="F197" s="472"/>
      <c r="G197" s="472"/>
      <c r="H197" s="472"/>
      <c r="I197" s="472"/>
      <c r="J197" s="472"/>
      <c r="K197" s="472"/>
      <c r="L197" s="472"/>
      <c r="M197" s="543"/>
      <c r="N197" s="547" t="s">
        <v>99</v>
      </c>
      <c r="O197" s="548"/>
      <c r="P197" s="548"/>
      <c r="Q197" s="548"/>
      <c r="R197" s="548"/>
      <c r="S197" s="548"/>
      <c r="T197" s="548"/>
      <c r="U197" s="234"/>
      <c r="V197" s="234"/>
      <c r="W197" s="234"/>
      <c r="X197" s="234"/>
      <c r="Y197" s="234"/>
      <c r="Z197" s="234"/>
      <c r="AA197" s="234"/>
      <c r="AB197" s="234"/>
      <c r="AC197" s="234"/>
      <c r="AD197" s="146"/>
    </row>
    <row r="198" spans="2:32" ht="22.5" customHeight="1">
      <c r="B198" s="407" t="s">
        <v>23</v>
      </c>
      <c r="C198" s="408"/>
      <c r="D198" s="408"/>
      <c r="E198" s="408"/>
      <c r="F198" s="408"/>
      <c r="G198" s="408"/>
      <c r="H198" s="408"/>
      <c r="I198" s="408"/>
      <c r="J198" s="408"/>
      <c r="K198" s="408"/>
      <c r="L198" s="408"/>
      <c r="M198" s="546"/>
      <c r="N198" s="549"/>
      <c r="O198" s="549"/>
      <c r="P198" s="549"/>
      <c r="Q198" s="549"/>
      <c r="R198" s="549"/>
      <c r="S198" s="549"/>
      <c r="T198" s="549"/>
      <c r="U198" s="549"/>
      <c r="V198" s="549"/>
      <c r="W198" s="549"/>
      <c r="X198" s="549"/>
      <c r="Y198" s="549"/>
      <c r="Z198" s="549"/>
      <c r="AA198" s="549"/>
      <c r="AB198" s="549"/>
      <c r="AC198" s="549"/>
      <c r="AD198" s="550"/>
    </row>
    <row r="199" spans="2:32" ht="22.5" customHeight="1">
      <c r="B199" s="476" t="s">
        <v>98</v>
      </c>
      <c r="C199" s="477"/>
      <c r="D199" s="477"/>
      <c r="E199" s="477"/>
      <c r="F199" s="477"/>
      <c r="G199" s="477"/>
      <c r="H199" s="477"/>
      <c r="I199" s="477"/>
      <c r="J199" s="477"/>
      <c r="K199" s="477"/>
      <c r="L199" s="477"/>
      <c r="M199" s="395"/>
      <c r="N199" s="203" t="s">
        <v>301</v>
      </c>
      <c r="O199" s="203"/>
      <c r="P199" s="203"/>
      <c r="Q199" s="203"/>
      <c r="R199" s="203"/>
      <c r="S199" s="951"/>
      <c r="T199" s="951"/>
      <c r="U199" s="951"/>
      <c r="V199" s="951"/>
      <c r="W199" s="951"/>
      <c r="X199" s="951"/>
      <c r="Y199" s="42"/>
      <c r="Z199" s="42"/>
      <c r="AA199" s="42"/>
      <c r="AB199" s="42"/>
      <c r="AC199" s="42"/>
      <c r="AD199" s="43"/>
    </row>
    <row r="200" spans="2:32" ht="22.5" customHeight="1">
      <c r="B200" s="471" t="s">
        <v>600</v>
      </c>
      <c r="C200" s="472"/>
      <c r="D200" s="472"/>
      <c r="E200" s="472"/>
      <c r="F200" s="472"/>
      <c r="G200" s="472"/>
      <c r="H200" s="472"/>
      <c r="I200" s="472"/>
      <c r="J200" s="472"/>
      <c r="K200" s="472"/>
      <c r="L200" s="472"/>
      <c r="M200" s="543"/>
      <c r="N200" s="424" t="s">
        <v>302</v>
      </c>
      <c r="O200" s="424"/>
      <c r="P200" s="424"/>
      <c r="Q200" s="541"/>
      <c r="R200" s="541"/>
      <c r="S200" s="427" t="s">
        <v>187</v>
      </c>
      <c r="T200" s="424" t="s">
        <v>303</v>
      </c>
      <c r="U200" s="424"/>
      <c r="V200" s="424"/>
      <c r="W200" s="541"/>
      <c r="X200" s="541"/>
      <c r="Y200" s="427" t="s">
        <v>187</v>
      </c>
      <c r="Z200" s="472"/>
      <c r="AA200" s="472"/>
      <c r="AB200" s="472"/>
      <c r="AC200" s="472"/>
      <c r="AD200" s="473"/>
    </row>
    <row r="201" spans="2:32" ht="22.5" customHeight="1">
      <c r="B201" s="476" t="s">
        <v>100</v>
      </c>
      <c r="C201" s="477"/>
      <c r="D201" s="477"/>
      <c r="E201" s="477"/>
      <c r="F201" s="477"/>
      <c r="G201" s="477"/>
      <c r="H201" s="477"/>
      <c r="I201" s="477"/>
      <c r="J201" s="477"/>
      <c r="K201" s="477"/>
      <c r="L201" s="477"/>
      <c r="M201" s="395"/>
      <c r="N201" s="420"/>
      <c r="O201" s="420"/>
      <c r="P201" s="420"/>
      <c r="Q201" s="542"/>
      <c r="R201" s="542"/>
      <c r="S201" s="302"/>
      <c r="T201" s="420"/>
      <c r="U201" s="420"/>
      <c r="V201" s="420"/>
      <c r="W201" s="542"/>
      <c r="X201" s="542"/>
      <c r="Y201" s="302"/>
      <c r="Z201" s="282"/>
      <c r="AA201" s="282"/>
      <c r="AB201" s="282"/>
      <c r="AC201" s="282"/>
      <c r="AD201" s="283"/>
    </row>
    <row r="202" spans="2:32" ht="22.5" customHeight="1">
      <c r="B202" s="421" t="s">
        <v>112</v>
      </c>
      <c r="C202" s="421"/>
      <c r="D202" s="421"/>
      <c r="E202" s="421"/>
      <c r="F202" s="421"/>
      <c r="G202" s="421"/>
      <c r="H202" s="421"/>
      <c r="I202" s="421"/>
      <c r="J202" s="421"/>
      <c r="K202" s="421"/>
      <c r="L202" s="421"/>
      <c r="M202" s="421"/>
      <c r="N202" s="421"/>
      <c r="O202" s="421"/>
      <c r="P202" s="421"/>
      <c r="Q202" s="421"/>
      <c r="R202" s="421"/>
      <c r="S202" s="421"/>
      <c r="T202" s="421"/>
      <c r="U202" s="421"/>
      <c r="V202" s="421"/>
      <c r="W202" s="421"/>
      <c r="X202" s="421"/>
      <c r="Y202" s="421"/>
      <c r="Z202" s="421"/>
      <c r="AA202" s="421"/>
      <c r="AB202" s="421"/>
      <c r="AC202" s="421"/>
      <c r="AD202" s="421"/>
    </row>
    <row r="203" spans="2:32" ht="22.5" customHeight="1">
      <c r="B203" s="422" t="str">
        <f>$B$23</f>
        <v>病院施設番号：　　　　　　　　　　　　　　</v>
      </c>
      <c r="C203" s="422"/>
      <c r="D203" s="422"/>
      <c r="E203" s="422"/>
      <c r="F203" s="422"/>
      <c r="G203" s="422"/>
      <c r="H203" s="422"/>
      <c r="I203" s="422"/>
      <c r="J203" s="136"/>
      <c r="K203" s="136"/>
      <c r="L203" s="422" t="str">
        <f>$L$23</f>
        <v>臨床研修病院の名称：　　　　　　　　　　　　　　　　　　　　　　　　　　　</v>
      </c>
      <c r="M203" s="422"/>
      <c r="N203" s="422"/>
      <c r="O203" s="422"/>
      <c r="P203" s="422"/>
      <c r="Q203" s="422"/>
      <c r="R203" s="422"/>
      <c r="S203" s="422"/>
      <c r="T203" s="422"/>
      <c r="U203" s="422"/>
      <c r="V203" s="422"/>
      <c r="W203" s="422"/>
      <c r="X203" s="422"/>
      <c r="Y203" s="422"/>
      <c r="Z203" s="422"/>
      <c r="AA203" s="422"/>
      <c r="AB203" s="422"/>
      <c r="AC203" s="422"/>
      <c r="AD203" s="422"/>
    </row>
    <row r="204" spans="2:32" ht="22.5" customHeight="1">
      <c r="B204" s="224" t="s">
        <v>113</v>
      </c>
    </row>
    <row r="205" spans="2:32" ht="22.5" customHeight="1">
      <c r="B205" s="529" t="s">
        <v>601</v>
      </c>
      <c r="C205" s="530"/>
      <c r="D205" s="530"/>
      <c r="E205" s="530"/>
      <c r="F205" s="530"/>
      <c r="G205" s="416" t="s">
        <v>101</v>
      </c>
      <c r="H205" s="417"/>
      <c r="I205" s="417"/>
      <c r="J205" s="417"/>
      <c r="K205" s="417"/>
      <c r="L205" s="417"/>
      <c r="M205" s="488"/>
      <c r="N205" s="533" t="s">
        <v>69</v>
      </c>
      <c r="O205" s="534"/>
      <c r="P205" s="534"/>
      <c r="Q205" s="535"/>
      <c r="R205" s="535"/>
      <c r="S205" s="535"/>
      <c r="T205" s="535"/>
      <c r="U205" s="535"/>
      <c r="V205" s="535"/>
      <c r="W205" s="217"/>
      <c r="X205" s="217"/>
      <c r="Y205" s="535"/>
      <c r="Z205" s="535"/>
      <c r="AA205" s="535"/>
      <c r="AB205" s="535"/>
      <c r="AC205" s="535"/>
      <c r="AD205" s="536"/>
    </row>
    <row r="206" spans="2:32" ht="22.5" customHeight="1">
      <c r="B206" s="531"/>
      <c r="C206" s="532"/>
      <c r="D206" s="532"/>
      <c r="E206" s="532"/>
      <c r="F206" s="532"/>
      <c r="G206" s="363"/>
      <c r="H206" s="317"/>
      <c r="I206" s="317"/>
      <c r="J206" s="317"/>
      <c r="K206" s="317"/>
      <c r="L206" s="317"/>
      <c r="M206" s="488"/>
      <c r="N206" s="456" t="s">
        <v>366</v>
      </c>
      <c r="O206" s="457"/>
      <c r="P206" s="457"/>
      <c r="Q206" s="458"/>
      <c r="R206" s="458"/>
      <c r="S206" s="458"/>
      <c r="T206" s="458"/>
      <c r="U206" s="458"/>
      <c r="V206" s="458"/>
      <c r="W206" s="459" t="s">
        <v>21</v>
      </c>
      <c r="X206" s="459"/>
      <c r="Y206" s="460"/>
      <c r="Z206" s="460"/>
      <c r="AA206" s="460"/>
      <c r="AB206" s="460"/>
      <c r="AC206" s="460"/>
      <c r="AD206" s="461"/>
    </row>
    <row r="207" spans="2:32" ht="22.5" customHeight="1">
      <c r="B207" s="539" t="s">
        <v>100</v>
      </c>
      <c r="C207" s="540"/>
      <c r="D207" s="540"/>
      <c r="E207" s="540"/>
      <c r="F207" s="540"/>
      <c r="G207" s="363"/>
      <c r="H207" s="317"/>
      <c r="I207" s="317"/>
      <c r="J207" s="317"/>
      <c r="K207" s="317"/>
      <c r="L207" s="317"/>
      <c r="M207" s="488"/>
      <c r="N207" s="465" t="s">
        <v>304</v>
      </c>
      <c r="O207" s="466"/>
      <c r="P207" s="13"/>
      <c r="Q207" s="13"/>
      <c r="R207" s="13"/>
      <c r="S207" s="13"/>
      <c r="T207" s="13"/>
      <c r="U207" s="13"/>
      <c r="V207" s="13"/>
      <c r="W207" s="467" t="s">
        <v>70</v>
      </c>
      <c r="X207" s="467"/>
      <c r="Y207" s="13"/>
      <c r="Z207" s="13"/>
      <c r="AA207" s="13"/>
      <c r="AB207" s="13"/>
      <c r="AC207" s="13"/>
      <c r="AD207" s="37"/>
    </row>
    <row r="208" spans="2:32" ht="22.5" customHeight="1">
      <c r="B208" s="288"/>
      <c r="C208" s="289"/>
      <c r="D208" s="289"/>
      <c r="E208" s="289"/>
      <c r="F208" s="289"/>
      <c r="G208" s="363"/>
      <c r="H208" s="317"/>
      <c r="I208" s="317"/>
      <c r="J208" s="317"/>
      <c r="K208" s="317"/>
      <c r="L208" s="317"/>
      <c r="M208" s="488"/>
      <c r="N208" s="484"/>
      <c r="O208" s="438"/>
      <c r="P208" s="438"/>
      <c r="Q208" s="438"/>
      <c r="R208" s="438"/>
      <c r="S208" s="438"/>
      <c r="T208" s="438"/>
      <c r="U208" s="438"/>
      <c r="V208" s="438"/>
      <c r="W208" s="438"/>
      <c r="X208" s="438"/>
      <c r="Y208" s="438"/>
      <c r="Z208" s="438"/>
      <c r="AA208" s="438"/>
      <c r="AB208" s="438"/>
      <c r="AC208" s="438"/>
      <c r="AD208" s="439"/>
    </row>
    <row r="209" spans="2:36" ht="22.5" customHeight="1">
      <c r="B209" s="288"/>
      <c r="C209" s="289"/>
      <c r="D209" s="289"/>
      <c r="E209" s="289"/>
      <c r="F209" s="289"/>
      <c r="G209" s="363"/>
      <c r="H209" s="317"/>
      <c r="I209" s="317"/>
      <c r="J209" s="317"/>
      <c r="K209" s="317"/>
      <c r="L209" s="317"/>
      <c r="M209" s="488"/>
      <c r="N209" s="537" t="s">
        <v>180</v>
      </c>
      <c r="O209" s="538"/>
      <c r="P209" s="460"/>
      <c r="Q209" s="460"/>
      <c r="R209" s="460"/>
      <c r="S209" s="460"/>
      <c r="T209" s="460"/>
      <c r="U209" s="524" t="s">
        <v>179</v>
      </c>
      <c r="V209" s="524"/>
      <c r="W209" s="524"/>
      <c r="X209" s="460"/>
      <c r="Y209" s="460"/>
      <c r="Z209" s="460"/>
      <c r="AA209" s="460"/>
      <c r="AB209" s="460"/>
      <c r="AC209" s="460"/>
      <c r="AD209" s="461"/>
      <c r="AE209" s="237"/>
    </row>
    <row r="210" spans="2:36" ht="22.5" customHeight="1">
      <c r="B210" s="288"/>
      <c r="C210" s="289"/>
      <c r="D210" s="289"/>
      <c r="E210" s="289"/>
      <c r="F210" s="289"/>
      <c r="G210" s="363"/>
      <c r="H210" s="317"/>
      <c r="I210" s="317"/>
      <c r="J210" s="317"/>
      <c r="K210" s="317"/>
      <c r="L210" s="317"/>
      <c r="M210" s="488"/>
      <c r="N210" s="525" t="s">
        <v>174</v>
      </c>
      <c r="O210" s="526"/>
      <c r="P210" s="527"/>
      <c r="Q210" s="527"/>
      <c r="R210" s="527"/>
      <c r="S210" s="527"/>
      <c r="T210" s="527"/>
      <c r="U210" s="527"/>
      <c r="V210" s="527"/>
      <c r="W210" s="527"/>
      <c r="X210" s="527"/>
      <c r="Y210" s="527"/>
      <c r="Z210" s="527"/>
      <c r="AA210" s="527"/>
      <c r="AB210" s="527"/>
      <c r="AC210" s="527"/>
      <c r="AD210" s="528"/>
    </row>
    <row r="211" spans="2:36" ht="22.5" customHeight="1">
      <c r="B211" s="288"/>
      <c r="C211" s="289"/>
      <c r="D211" s="289"/>
      <c r="E211" s="289"/>
      <c r="F211" s="289"/>
      <c r="G211" s="350"/>
      <c r="H211" s="351"/>
      <c r="I211" s="351"/>
      <c r="J211" s="351"/>
      <c r="K211" s="351"/>
      <c r="L211" s="351"/>
      <c r="M211" s="488"/>
      <c r="N211" s="518" t="s">
        <v>305</v>
      </c>
      <c r="O211" s="519"/>
      <c r="P211" s="508" t="s">
        <v>35</v>
      </c>
      <c r="Q211" s="508"/>
      <c r="R211" s="508"/>
      <c r="S211" s="508"/>
      <c r="T211" s="508"/>
      <c r="U211" s="508"/>
      <c r="V211" s="508"/>
      <c r="W211" s="508"/>
      <c r="X211" s="508"/>
      <c r="Y211" s="508"/>
      <c r="Z211" s="508"/>
      <c r="AA211" s="508"/>
      <c r="AB211" s="508"/>
      <c r="AC211" s="508"/>
      <c r="AD211" s="509"/>
    </row>
    <row r="212" spans="2:36" ht="22.5" customHeight="1">
      <c r="B212" s="288"/>
      <c r="C212" s="289"/>
      <c r="D212" s="289"/>
      <c r="E212" s="289"/>
      <c r="F212" s="289"/>
      <c r="G212" s="341" t="s">
        <v>102</v>
      </c>
      <c r="H212" s="342"/>
      <c r="I212" s="342"/>
      <c r="J212" s="342"/>
      <c r="K212" s="342"/>
      <c r="L212" s="343"/>
      <c r="M212" s="488"/>
      <c r="N212" s="423" t="s">
        <v>103</v>
      </c>
      <c r="O212" s="424"/>
      <c r="P212" s="256"/>
      <c r="Q212" s="256"/>
      <c r="R212" s="256"/>
      <c r="S212" s="256"/>
      <c r="T212" s="256"/>
      <c r="U212" s="256"/>
      <c r="V212" s="256"/>
      <c r="W212" s="256"/>
      <c r="X212" s="256"/>
      <c r="Y212" s="256"/>
      <c r="Z212" s="256"/>
      <c r="AA212" s="256"/>
      <c r="AB212" s="256"/>
      <c r="AC212" s="256"/>
      <c r="AD212" s="22"/>
    </row>
    <row r="213" spans="2:36" ht="22.5" customHeight="1">
      <c r="B213" s="288"/>
      <c r="C213" s="289"/>
      <c r="D213" s="289"/>
      <c r="E213" s="289"/>
      <c r="F213" s="289"/>
      <c r="G213" s="363"/>
      <c r="H213" s="317"/>
      <c r="I213" s="317"/>
      <c r="J213" s="317"/>
      <c r="K213" s="317"/>
      <c r="L213" s="318"/>
      <c r="M213" s="488"/>
      <c r="N213" s="520" t="s">
        <v>175</v>
      </c>
      <c r="O213" s="521"/>
      <c r="P213" s="510"/>
      <c r="Q213" s="510"/>
      <c r="R213" s="510"/>
      <c r="S213" s="510"/>
      <c r="T213" s="510"/>
      <c r="U213" s="147" t="s">
        <v>176</v>
      </c>
      <c r="V213" s="510"/>
      <c r="W213" s="510"/>
      <c r="X213" s="510"/>
      <c r="Y213" s="510"/>
      <c r="Z213" s="148" t="s">
        <v>178</v>
      </c>
      <c r="AA213" s="149" t="s">
        <v>177</v>
      </c>
      <c r="AB213" s="149"/>
      <c r="AC213" s="149"/>
      <c r="AD213" s="190"/>
      <c r="AE213" s="237"/>
      <c r="AF213" s="237"/>
      <c r="AG213" s="237"/>
      <c r="AH213" s="237"/>
      <c r="AI213" s="237"/>
      <c r="AJ213" s="237"/>
    </row>
    <row r="214" spans="2:36" ht="22.5" customHeight="1">
      <c r="B214" s="288"/>
      <c r="C214" s="289"/>
      <c r="D214" s="289"/>
      <c r="E214" s="289"/>
      <c r="F214" s="289"/>
      <c r="G214" s="363"/>
      <c r="H214" s="317"/>
      <c r="I214" s="317"/>
      <c r="J214" s="317"/>
      <c r="K214" s="317"/>
      <c r="L214" s="318"/>
      <c r="M214" s="488"/>
      <c r="N214" s="511"/>
      <c r="O214" s="512"/>
      <c r="P214" s="512"/>
      <c r="Q214" s="512"/>
      <c r="R214" s="512"/>
      <c r="S214" s="512"/>
      <c r="T214" s="512"/>
      <c r="U214" s="512"/>
      <c r="V214" s="512"/>
      <c r="W214" s="512"/>
      <c r="X214" s="512"/>
      <c r="Y214" s="512"/>
      <c r="Z214" s="512"/>
      <c r="AA214" s="512"/>
      <c r="AB214" s="512"/>
      <c r="AC214" s="512"/>
      <c r="AD214" s="513"/>
      <c r="AE214" s="237"/>
      <c r="AF214" s="237"/>
      <c r="AG214" s="237"/>
      <c r="AH214" s="237"/>
      <c r="AI214" s="237"/>
      <c r="AJ214" s="237"/>
    </row>
    <row r="215" spans="2:36" ht="22.5" customHeight="1">
      <c r="B215" s="288"/>
      <c r="C215" s="289"/>
      <c r="D215" s="289"/>
      <c r="E215" s="289"/>
      <c r="F215" s="289"/>
      <c r="G215" s="363"/>
      <c r="H215" s="317"/>
      <c r="I215" s="317"/>
      <c r="J215" s="317"/>
      <c r="K215" s="317"/>
      <c r="L215" s="318"/>
      <c r="M215" s="488"/>
      <c r="N215" s="514"/>
      <c r="O215" s="515"/>
      <c r="P215" s="515"/>
      <c r="Q215" s="515"/>
      <c r="R215" s="515"/>
      <c r="S215" s="515"/>
      <c r="T215" s="515"/>
      <c r="U215" s="515"/>
      <c r="V215" s="515"/>
      <c r="W215" s="515"/>
      <c r="X215" s="515"/>
      <c r="Y215" s="515"/>
      <c r="Z215" s="515"/>
      <c r="AA215" s="515"/>
      <c r="AB215" s="515"/>
      <c r="AC215" s="515"/>
      <c r="AD215" s="516"/>
      <c r="AE215" s="237"/>
      <c r="AF215" s="237"/>
      <c r="AG215" s="237"/>
      <c r="AH215" s="237"/>
      <c r="AI215" s="237"/>
      <c r="AJ215" s="237"/>
    </row>
    <row r="216" spans="2:36" ht="22.5" customHeight="1">
      <c r="B216" s="288"/>
      <c r="C216" s="289"/>
      <c r="D216" s="289"/>
      <c r="E216" s="289"/>
      <c r="F216" s="289"/>
      <c r="G216" s="363"/>
      <c r="H216" s="317"/>
      <c r="I216" s="317"/>
      <c r="J216" s="317"/>
      <c r="K216" s="317"/>
      <c r="L216" s="318"/>
      <c r="M216" s="488"/>
      <c r="N216" s="61" t="s">
        <v>104</v>
      </c>
      <c r="O216" s="62"/>
      <c r="P216" s="62"/>
      <c r="Q216" s="63"/>
      <c r="R216" s="517" t="s">
        <v>105</v>
      </c>
      <c r="S216" s="374"/>
      <c r="T216" s="374"/>
      <c r="U216" s="250"/>
      <c r="V216" s="250"/>
      <c r="W216" s="250"/>
      <c r="X216" s="250"/>
      <c r="Y216" s="250"/>
      <c r="Z216" s="237"/>
      <c r="AA216" s="237"/>
      <c r="AB216" s="237"/>
      <c r="AC216" s="237"/>
      <c r="AD216" s="240"/>
    </row>
    <row r="217" spans="2:36" ht="22.5" customHeight="1">
      <c r="B217" s="288"/>
      <c r="C217" s="289"/>
      <c r="D217" s="289"/>
      <c r="E217" s="289"/>
      <c r="F217" s="289"/>
      <c r="G217" s="363"/>
      <c r="H217" s="317"/>
      <c r="I217" s="317"/>
      <c r="J217" s="317"/>
      <c r="K217" s="317"/>
      <c r="L217" s="318"/>
      <c r="M217" s="488"/>
      <c r="N217" s="64"/>
      <c r="O217" s="150"/>
      <c r="P217" s="150"/>
      <c r="Q217" s="65"/>
      <c r="R217" s="384" t="s">
        <v>69</v>
      </c>
      <c r="S217" s="385"/>
      <c r="T217" s="453"/>
      <c r="U217" s="453"/>
      <c r="V217" s="453"/>
      <c r="W217" s="453"/>
      <c r="X217" s="453"/>
      <c r="Y217" s="254"/>
      <c r="Z217" s="453"/>
      <c r="AA217" s="453"/>
      <c r="AB217" s="453"/>
      <c r="AC217" s="453"/>
      <c r="AD217" s="454"/>
    </row>
    <row r="218" spans="2:36" ht="22.5" customHeight="1">
      <c r="B218" s="288"/>
      <c r="C218" s="289"/>
      <c r="D218" s="289"/>
      <c r="E218" s="289"/>
      <c r="F218" s="289"/>
      <c r="G218" s="363"/>
      <c r="H218" s="317"/>
      <c r="I218" s="317"/>
      <c r="J218" s="317"/>
      <c r="K218" s="317"/>
      <c r="L218" s="318"/>
      <c r="M218" s="488"/>
      <c r="N218" s="66"/>
      <c r="O218" s="67"/>
      <c r="P218" s="67"/>
      <c r="Q218" s="68"/>
      <c r="R218" s="40"/>
      <c r="S218" s="195" t="s">
        <v>306</v>
      </c>
      <c r="T218" s="460"/>
      <c r="U218" s="460"/>
      <c r="V218" s="460"/>
      <c r="W218" s="460"/>
      <c r="X218" s="460"/>
      <c r="Y218" s="39" t="s">
        <v>185</v>
      </c>
      <c r="Z218" s="460"/>
      <c r="AA218" s="460"/>
      <c r="AB218" s="460"/>
      <c r="AC218" s="460"/>
      <c r="AD218" s="461"/>
    </row>
    <row r="219" spans="2:36" ht="22.5" customHeight="1">
      <c r="B219" s="288"/>
      <c r="C219" s="289"/>
      <c r="D219" s="289"/>
      <c r="E219" s="289"/>
      <c r="F219" s="289"/>
      <c r="G219" s="363"/>
      <c r="H219" s="317"/>
      <c r="I219" s="317"/>
      <c r="J219" s="317"/>
      <c r="K219" s="317"/>
      <c r="L219" s="318"/>
      <c r="M219" s="488"/>
      <c r="N219" s="522" t="s">
        <v>180</v>
      </c>
      <c r="O219" s="523"/>
      <c r="P219" s="460"/>
      <c r="Q219" s="460"/>
      <c r="R219" s="460"/>
      <c r="S219" s="460"/>
      <c r="T219" s="460"/>
      <c r="U219" s="524" t="s">
        <v>179</v>
      </c>
      <c r="V219" s="524"/>
      <c r="W219" s="524"/>
      <c r="X219" s="460"/>
      <c r="Y219" s="460"/>
      <c r="Z219" s="460"/>
      <c r="AA219" s="460"/>
      <c r="AB219" s="460"/>
      <c r="AC219" s="460"/>
      <c r="AD219" s="461"/>
    </row>
    <row r="220" spans="2:36" ht="22.5" customHeight="1">
      <c r="B220" s="288"/>
      <c r="C220" s="289"/>
      <c r="D220" s="289"/>
      <c r="E220" s="289"/>
      <c r="F220" s="289"/>
      <c r="G220" s="363"/>
      <c r="H220" s="317"/>
      <c r="I220" s="317"/>
      <c r="J220" s="317"/>
      <c r="K220" s="317"/>
      <c r="L220" s="318"/>
      <c r="M220" s="488"/>
      <c r="N220" s="525" t="s">
        <v>174</v>
      </c>
      <c r="O220" s="526"/>
      <c r="P220" s="527"/>
      <c r="Q220" s="527"/>
      <c r="R220" s="527"/>
      <c r="S220" s="527"/>
      <c r="T220" s="527"/>
      <c r="U220" s="527"/>
      <c r="V220" s="527"/>
      <c r="W220" s="527"/>
      <c r="X220" s="527"/>
      <c r="Y220" s="527"/>
      <c r="Z220" s="527"/>
      <c r="AA220" s="527"/>
      <c r="AB220" s="527"/>
      <c r="AC220" s="527"/>
      <c r="AD220" s="528"/>
    </row>
    <row r="221" spans="2:36" ht="22.5" customHeight="1">
      <c r="B221" s="288"/>
      <c r="C221" s="289"/>
      <c r="D221" s="289"/>
      <c r="E221" s="289"/>
      <c r="F221" s="289"/>
      <c r="G221" s="350"/>
      <c r="H221" s="351"/>
      <c r="I221" s="351"/>
      <c r="J221" s="351"/>
      <c r="K221" s="351"/>
      <c r="L221" s="352"/>
      <c r="M221" s="444"/>
      <c r="N221" s="506" t="s">
        <v>305</v>
      </c>
      <c r="O221" s="507"/>
      <c r="P221" s="508" t="s">
        <v>35</v>
      </c>
      <c r="Q221" s="508"/>
      <c r="R221" s="508"/>
      <c r="S221" s="508"/>
      <c r="T221" s="508"/>
      <c r="U221" s="508"/>
      <c r="V221" s="508"/>
      <c r="W221" s="508"/>
      <c r="X221" s="508"/>
      <c r="Y221" s="508"/>
      <c r="Z221" s="508"/>
      <c r="AA221" s="508"/>
      <c r="AB221" s="508"/>
      <c r="AC221" s="508"/>
      <c r="AD221" s="509"/>
    </row>
    <row r="222" spans="2:36" ht="22.5" customHeight="1">
      <c r="B222" s="288"/>
      <c r="C222" s="289"/>
      <c r="D222" s="289"/>
      <c r="E222" s="289"/>
      <c r="F222" s="289"/>
      <c r="G222" s="341" t="s">
        <v>106</v>
      </c>
      <c r="H222" s="342"/>
      <c r="I222" s="342"/>
      <c r="J222" s="342"/>
      <c r="K222" s="342"/>
      <c r="L222" s="343"/>
      <c r="M222" s="488"/>
      <c r="N222" s="58">
        <v>1</v>
      </c>
      <c r="O222" s="234" t="s">
        <v>307</v>
      </c>
      <c r="P222" s="234"/>
      <c r="Q222" s="234"/>
      <c r="R222" s="234"/>
      <c r="S222" s="234"/>
      <c r="T222" s="234"/>
      <c r="U222" s="234"/>
      <c r="V222" s="234"/>
      <c r="W222" s="234"/>
      <c r="X222" s="234"/>
      <c r="Y222" s="234"/>
      <c r="Z222" s="179"/>
      <c r="AA222" s="179"/>
      <c r="AB222" s="179"/>
      <c r="AC222" s="179"/>
      <c r="AD222" s="6"/>
    </row>
    <row r="223" spans="2:36" ht="22.5" customHeight="1">
      <c r="B223" s="288"/>
      <c r="C223" s="289"/>
      <c r="D223" s="289"/>
      <c r="E223" s="289"/>
      <c r="F223" s="289"/>
      <c r="G223" s="350"/>
      <c r="H223" s="351"/>
      <c r="I223" s="351"/>
      <c r="J223" s="351"/>
      <c r="K223" s="351"/>
      <c r="L223" s="352"/>
      <c r="M223" s="488"/>
      <c r="N223" s="249">
        <v>2</v>
      </c>
      <c r="O223" s="504" t="s">
        <v>308</v>
      </c>
      <c r="P223" s="504"/>
      <c r="Q223" s="504"/>
      <c r="R223" s="504"/>
      <c r="S223" s="504"/>
      <c r="T223" s="438"/>
      <c r="U223" s="438"/>
      <c r="V223" s="438"/>
      <c r="W223" s="438"/>
      <c r="X223" s="438"/>
      <c r="Y223" s="438"/>
      <c r="Z223" s="438"/>
      <c r="AA223" s="438"/>
      <c r="AB223" s="438"/>
      <c r="AC223" s="438"/>
      <c r="AD223" s="38" t="s">
        <v>177</v>
      </c>
    </row>
    <row r="224" spans="2:36" ht="22.5" customHeight="1">
      <c r="B224" s="288"/>
      <c r="C224" s="289"/>
      <c r="D224" s="289"/>
      <c r="E224" s="289"/>
      <c r="F224" s="289"/>
      <c r="G224" s="381" t="s">
        <v>107</v>
      </c>
      <c r="H224" s="368"/>
      <c r="I224" s="368"/>
      <c r="J224" s="368"/>
      <c r="K224" s="368"/>
      <c r="L224" s="382"/>
      <c r="M224" s="488"/>
      <c r="N224" s="244">
        <v>1</v>
      </c>
      <c r="O224" s="310" t="s">
        <v>309</v>
      </c>
      <c r="P224" s="310"/>
      <c r="Q224" s="250" t="s">
        <v>310</v>
      </c>
      <c r="R224" s="244">
        <v>2</v>
      </c>
      <c r="S224" s="189" t="s">
        <v>311</v>
      </c>
      <c r="T224" s="250"/>
      <c r="U224" s="250"/>
      <c r="V224" s="250"/>
      <c r="W224" s="250"/>
      <c r="X224" s="250" t="s">
        <v>310</v>
      </c>
      <c r="Y224" s="244">
        <v>3</v>
      </c>
      <c r="Z224" s="189" t="s">
        <v>312</v>
      </c>
      <c r="AA224" s="237"/>
      <c r="AB224" s="237"/>
      <c r="AC224" s="237" t="s">
        <v>310</v>
      </c>
      <c r="AD224" s="37"/>
    </row>
    <row r="225" spans="2:30" ht="22.5" customHeight="1">
      <c r="B225" s="288"/>
      <c r="C225" s="289"/>
      <c r="D225" s="289"/>
      <c r="E225" s="289"/>
      <c r="F225" s="289"/>
      <c r="G225" s="377" t="s">
        <v>108</v>
      </c>
      <c r="H225" s="378"/>
      <c r="I225" s="378"/>
      <c r="J225" s="378"/>
      <c r="K225" s="378"/>
      <c r="L225" s="379"/>
      <c r="M225" s="488"/>
      <c r="N225" s="249">
        <v>4</v>
      </c>
      <c r="O225" s="202" t="s">
        <v>313</v>
      </c>
      <c r="P225" s="254"/>
      <c r="Q225" s="254"/>
      <c r="R225" s="254" t="s">
        <v>310</v>
      </c>
      <c r="S225" s="221">
        <v>5</v>
      </c>
      <c r="T225" s="504" t="s">
        <v>308</v>
      </c>
      <c r="U225" s="504"/>
      <c r="V225" s="504"/>
      <c r="W225" s="504"/>
      <c r="X225" s="504"/>
      <c r="Y225" s="438"/>
      <c r="Z225" s="438"/>
      <c r="AA225" s="438"/>
      <c r="AB225" s="438"/>
      <c r="AC225" s="438"/>
      <c r="AD225" s="38" t="s">
        <v>177</v>
      </c>
    </row>
    <row r="226" spans="2:30" ht="22.5" customHeight="1">
      <c r="B226" s="288"/>
      <c r="C226" s="289"/>
      <c r="D226" s="289"/>
      <c r="E226" s="289"/>
      <c r="F226" s="289"/>
      <c r="G226" s="493" t="s">
        <v>109</v>
      </c>
      <c r="H226" s="494"/>
      <c r="I226" s="494"/>
      <c r="J226" s="494"/>
      <c r="K226" s="494"/>
      <c r="L226" s="495"/>
      <c r="M226" s="444"/>
      <c r="N226" s="52">
        <v>1</v>
      </c>
      <c r="O226" s="250" t="s">
        <v>315</v>
      </c>
      <c r="P226" s="250"/>
      <c r="Q226" s="250"/>
      <c r="R226" s="250"/>
      <c r="S226" s="250"/>
      <c r="T226" s="250"/>
      <c r="U226" s="250"/>
      <c r="V226" s="250"/>
      <c r="W226" s="250"/>
      <c r="X226" s="250"/>
      <c r="Y226" s="250"/>
      <c r="Z226" s="237"/>
      <c r="AA226" s="237"/>
      <c r="AB226" s="237"/>
      <c r="AC226" s="237"/>
      <c r="AD226" s="240"/>
    </row>
    <row r="227" spans="2:30" ht="22.5" customHeight="1">
      <c r="B227" s="288"/>
      <c r="C227" s="289"/>
      <c r="D227" s="289"/>
      <c r="E227" s="289"/>
      <c r="F227" s="289"/>
      <c r="G227" s="497" t="s">
        <v>108</v>
      </c>
      <c r="H227" s="498"/>
      <c r="I227" s="498"/>
      <c r="J227" s="498"/>
      <c r="K227" s="498"/>
      <c r="L227" s="499"/>
      <c r="M227" s="307"/>
      <c r="N227" s="52">
        <v>2</v>
      </c>
      <c r="O227" s="250" t="s">
        <v>316</v>
      </c>
      <c r="P227" s="250"/>
      <c r="Q227" s="250"/>
      <c r="R227" s="250"/>
      <c r="S227" s="250"/>
      <c r="T227" s="250"/>
      <c r="U227" s="250"/>
      <c r="V227" s="250"/>
      <c r="W227" s="250"/>
      <c r="X227" s="250"/>
      <c r="Y227" s="250"/>
      <c r="Z227" s="237"/>
      <c r="AA227" s="237"/>
      <c r="AB227" s="237"/>
      <c r="AC227" s="237"/>
      <c r="AD227" s="240"/>
    </row>
    <row r="228" spans="2:30" ht="22.5" customHeight="1">
      <c r="B228" s="288"/>
      <c r="C228" s="289"/>
      <c r="D228" s="289"/>
      <c r="E228" s="289"/>
      <c r="F228" s="289"/>
      <c r="G228" s="500"/>
      <c r="H228" s="501"/>
      <c r="I228" s="501"/>
      <c r="J228" s="501"/>
      <c r="K228" s="501"/>
      <c r="L228" s="502"/>
      <c r="M228" s="496"/>
      <c r="N228" s="503" t="s">
        <v>314</v>
      </c>
      <c r="O228" s="504"/>
      <c r="P228" s="504"/>
      <c r="Q228" s="504"/>
      <c r="R228" s="504"/>
      <c r="S228" s="505"/>
      <c r="T228" s="505"/>
      <c r="U228" s="505"/>
      <c r="V228" s="505"/>
      <c r="W228" s="505"/>
      <c r="X228" s="505"/>
      <c r="Y228" s="505"/>
      <c r="Z228" s="505"/>
      <c r="AA228" s="263" t="s">
        <v>177</v>
      </c>
      <c r="AB228" s="263"/>
      <c r="AC228" s="263"/>
      <c r="AD228" s="38"/>
    </row>
    <row r="229" spans="2:30" ht="22.5" customHeight="1">
      <c r="B229" s="288"/>
      <c r="C229" s="289"/>
      <c r="D229" s="289"/>
      <c r="E229" s="289"/>
      <c r="F229" s="289"/>
      <c r="G229" s="485" t="s">
        <v>110</v>
      </c>
      <c r="H229" s="486"/>
      <c r="I229" s="486"/>
      <c r="J229" s="486"/>
      <c r="K229" s="486"/>
      <c r="L229" s="487"/>
      <c r="M229" s="488"/>
      <c r="N229" s="489" t="s">
        <v>317</v>
      </c>
      <c r="O229" s="489"/>
      <c r="P229" s="489"/>
      <c r="Q229" s="490"/>
      <c r="R229" s="490"/>
      <c r="S229" s="250" t="s">
        <v>319</v>
      </c>
      <c r="T229" s="490"/>
      <c r="U229" s="490"/>
      <c r="V229" s="231" t="s">
        <v>321</v>
      </c>
      <c r="W229" s="184"/>
      <c r="X229" s="250" t="s">
        <v>322</v>
      </c>
      <c r="Y229" s="250"/>
      <c r="Z229" s="237" t="s">
        <v>320</v>
      </c>
      <c r="AA229" s="237"/>
      <c r="AB229" s="237"/>
      <c r="AC229" s="237"/>
      <c r="AD229" s="240"/>
    </row>
    <row r="230" spans="2:30" ht="22.5" customHeight="1">
      <c r="B230" s="288"/>
      <c r="C230" s="289"/>
      <c r="D230" s="289"/>
      <c r="E230" s="289"/>
      <c r="F230" s="289"/>
      <c r="G230" s="485"/>
      <c r="H230" s="486"/>
      <c r="I230" s="486"/>
      <c r="J230" s="486"/>
      <c r="K230" s="486"/>
      <c r="L230" s="487"/>
      <c r="M230" s="488"/>
      <c r="N230" s="491" t="s">
        <v>318</v>
      </c>
      <c r="O230" s="492"/>
      <c r="P230" s="492"/>
      <c r="Q230" s="438"/>
      <c r="R230" s="438"/>
      <c r="S230" s="254" t="s">
        <v>319</v>
      </c>
      <c r="T230" s="438"/>
      <c r="U230" s="438"/>
      <c r="V230" s="215" t="s">
        <v>321</v>
      </c>
      <c r="W230" s="227"/>
      <c r="X230" s="254" t="s">
        <v>322</v>
      </c>
      <c r="Y230" s="254"/>
      <c r="Z230" s="263" t="s">
        <v>320</v>
      </c>
      <c r="AA230" s="263"/>
      <c r="AB230" s="263"/>
      <c r="AC230" s="263"/>
      <c r="AD230" s="38"/>
    </row>
    <row r="231" spans="2:30" ht="22.5" customHeight="1">
      <c r="B231" s="298"/>
      <c r="C231" s="299"/>
      <c r="D231" s="299"/>
      <c r="E231" s="299"/>
      <c r="F231" s="299"/>
      <c r="G231" s="468" t="s">
        <v>111</v>
      </c>
      <c r="H231" s="469"/>
      <c r="I231" s="469"/>
      <c r="J231" s="469"/>
      <c r="K231" s="469"/>
      <c r="L231" s="470"/>
      <c r="M231" s="193"/>
      <c r="N231" s="185">
        <v>1</v>
      </c>
      <c r="O231" s="232" t="s">
        <v>250</v>
      </c>
      <c r="P231" s="209"/>
      <c r="Q231" s="185">
        <v>0</v>
      </c>
      <c r="R231" s="232" t="s">
        <v>269</v>
      </c>
      <c r="S231" s="209"/>
      <c r="T231" s="209"/>
      <c r="U231" s="209"/>
      <c r="V231" s="209"/>
      <c r="W231" s="209"/>
      <c r="X231" s="209"/>
      <c r="Y231" s="209"/>
      <c r="Z231" s="258"/>
      <c r="AA231" s="258"/>
      <c r="AB231" s="258"/>
      <c r="AC231" s="258"/>
      <c r="AD231" s="259"/>
    </row>
    <row r="232" spans="2:30" ht="22.5" customHeight="1">
      <c r="B232" s="471" t="s">
        <v>602</v>
      </c>
      <c r="C232" s="472"/>
      <c r="D232" s="472"/>
      <c r="E232" s="472"/>
      <c r="F232" s="472"/>
      <c r="G232" s="472"/>
      <c r="H232" s="472"/>
      <c r="I232" s="472"/>
      <c r="J232" s="472"/>
      <c r="K232" s="472"/>
      <c r="L232" s="473"/>
      <c r="M232" s="364"/>
      <c r="N232" s="474" t="s">
        <v>115</v>
      </c>
      <c r="O232" s="475"/>
      <c r="P232" s="475"/>
      <c r="Q232" s="475"/>
      <c r="R232" s="475"/>
      <c r="S232" s="475"/>
      <c r="T232" s="256"/>
      <c r="U232" s="256"/>
      <c r="V232" s="256"/>
      <c r="W232" s="256"/>
      <c r="X232" s="256"/>
      <c r="Y232" s="256"/>
      <c r="Z232" s="256"/>
      <c r="AA232" s="179"/>
      <c r="AB232" s="179"/>
      <c r="AC232" s="179"/>
      <c r="AD232" s="6"/>
    </row>
    <row r="233" spans="2:30" ht="22.5" customHeight="1">
      <c r="B233" s="476" t="s">
        <v>114</v>
      </c>
      <c r="C233" s="477"/>
      <c r="D233" s="477"/>
      <c r="E233" s="477"/>
      <c r="F233" s="477"/>
      <c r="G233" s="477"/>
      <c r="H233" s="477"/>
      <c r="I233" s="477"/>
      <c r="J233" s="477"/>
      <c r="K233" s="477"/>
      <c r="L233" s="478"/>
      <c r="M233" s="364"/>
      <c r="N233" s="479" t="s">
        <v>323</v>
      </c>
      <c r="O233" s="420"/>
      <c r="P233" s="420"/>
      <c r="Q233" s="420"/>
      <c r="R233" s="420"/>
      <c r="S233" s="480" t="s">
        <v>193</v>
      </c>
      <c r="T233" s="480"/>
      <c r="U233" s="480"/>
      <c r="V233" s="480"/>
      <c r="W233" s="209" t="s">
        <v>177</v>
      </c>
      <c r="X233" s="209"/>
      <c r="Y233" s="209"/>
      <c r="Z233" s="209"/>
      <c r="AA233" s="258"/>
      <c r="AB233" s="258"/>
      <c r="AC233" s="258"/>
      <c r="AD233" s="259"/>
    </row>
    <row r="234" spans="2:30" ht="22.5" customHeight="1">
      <c r="B234" s="481" t="s">
        <v>603</v>
      </c>
      <c r="C234" s="430"/>
      <c r="D234" s="430"/>
      <c r="E234" s="430"/>
      <c r="F234" s="430"/>
      <c r="G234" s="430"/>
      <c r="H234" s="430"/>
      <c r="I234" s="430"/>
      <c r="J234" s="430"/>
      <c r="K234" s="430"/>
      <c r="L234" s="431"/>
      <c r="M234" s="364"/>
      <c r="N234" s="255" t="s">
        <v>117</v>
      </c>
      <c r="O234" s="256"/>
      <c r="P234" s="256"/>
      <c r="Q234" s="256"/>
      <c r="R234" s="256"/>
      <c r="S234" s="256"/>
      <c r="T234" s="256"/>
      <c r="U234" s="256"/>
      <c r="V234" s="256"/>
      <c r="W234" s="256"/>
      <c r="X234" s="256"/>
      <c r="Y234" s="256"/>
      <c r="Z234" s="256"/>
      <c r="AA234" s="179"/>
      <c r="AB234" s="179"/>
      <c r="AC234" s="179"/>
      <c r="AD234" s="6"/>
    </row>
    <row r="235" spans="2:30" ht="22.5" customHeight="1">
      <c r="B235" s="482"/>
      <c r="C235" s="304"/>
      <c r="D235" s="304"/>
      <c r="E235" s="304"/>
      <c r="F235" s="304"/>
      <c r="G235" s="304"/>
      <c r="H235" s="304"/>
      <c r="I235" s="304"/>
      <c r="J235" s="304"/>
      <c r="K235" s="304"/>
      <c r="L235" s="305"/>
      <c r="M235" s="364"/>
      <c r="N235" s="483" t="s">
        <v>69</v>
      </c>
      <c r="O235" s="385"/>
      <c r="P235" s="385"/>
      <c r="Q235" s="453"/>
      <c r="R235" s="453"/>
      <c r="S235" s="453"/>
      <c r="T235" s="453"/>
      <c r="U235" s="453"/>
      <c r="V235" s="453"/>
      <c r="W235" s="263"/>
      <c r="X235" s="263"/>
      <c r="Y235" s="453"/>
      <c r="Z235" s="453"/>
      <c r="AA235" s="453"/>
      <c r="AB235" s="453"/>
      <c r="AC235" s="453"/>
      <c r="AD235" s="454"/>
    </row>
    <row r="236" spans="2:30" ht="22.5" customHeight="1">
      <c r="B236" s="407" t="s">
        <v>114</v>
      </c>
      <c r="C236" s="408"/>
      <c r="D236" s="408"/>
      <c r="E236" s="408"/>
      <c r="F236" s="408"/>
      <c r="G236" s="408"/>
      <c r="H236" s="408"/>
      <c r="I236" s="408"/>
      <c r="J236" s="408"/>
      <c r="K236" s="408"/>
      <c r="L236" s="455"/>
      <c r="M236" s="364"/>
      <c r="N236" s="456" t="s">
        <v>20</v>
      </c>
      <c r="O236" s="457"/>
      <c r="P236" s="457"/>
      <c r="Q236" s="458"/>
      <c r="R236" s="458"/>
      <c r="S236" s="458"/>
      <c r="T236" s="458"/>
      <c r="U236" s="458"/>
      <c r="V236" s="458"/>
      <c r="W236" s="459" t="s">
        <v>21</v>
      </c>
      <c r="X236" s="459"/>
      <c r="Y236" s="460"/>
      <c r="Z236" s="460"/>
      <c r="AA236" s="460"/>
      <c r="AB236" s="460"/>
      <c r="AC236" s="460"/>
      <c r="AD236" s="461"/>
    </row>
    <row r="237" spans="2:30" ht="22.5" customHeight="1">
      <c r="B237" s="462" t="s">
        <v>116</v>
      </c>
      <c r="C237" s="463"/>
      <c r="D237" s="463"/>
      <c r="E237" s="463"/>
      <c r="F237" s="463"/>
      <c r="G237" s="463"/>
      <c r="H237" s="463"/>
      <c r="I237" s="463"/>
      <c r="J237" s="463"/>
      <c r="K237" s="463"/>
      <c r="L237" s="464"/>
      <c r="M237" s="364"/>
      <c r="N237" s="465" t="s">
        <v>304</v>
      </c>
      <c r="O237" s="466"/>
      <c r="P237" s="13"/>
      <c r="Q237" s="13"/>
      <c r="R237" s="13"/>
      <c r="S237" s="13"/>
      <c r="T237" s="13"/>
      <c r="U237" s="13"/>
      <c r="V237" s="13"/>
      <c r="W237" s="467" t="s">
        <v>70</v>
      </c>
      <c r="X237" s="467"/>
      <c r="Y237" s="13"/>
      <c r="Z237" s="13"/>
      <c r="AA237" s="13"/>
      <c r="AB237" s="13"/>
      <c r="AC237" s="13"/>
      <c r="AD237" s="37"/>
    </row>
    <row r="238" spans="2:30" ht="22.5" customHeight="1">
      <c r="B238" s="482" t="s">
        <v>367</v>
      </c>
      <c r="C238" s="304"/>
      <c r="D238" s="304"/>
      <c r="E238" s="304"/>
      <c r="F238" s="304"/>
      <c r="G238" s="304"/>
      <c r="H238" s="304"/>
      <c r="I238" s="304"/>
      <c r="J238" s="304"/>
      <c r="K238" s="304"/>
      <c r="L238" s="305"/>
      <c r="M238" s="364"/>
      <c r="N238" s="484"/>
      <c r="O238" s="438"/>
      <c r="P238" s="438"/>
      <c r="Q238" s="438"/>
      <c r="R238" s="438"/>
      <c r="S238" s="438"/>
      <c r="T238" s="438"/>
      <c r="U238" s="438"/>
      <c r="V238" s="438"/>
      <c r="W238" s="438"/>
      <c r="X238" s="438"/>
      <c r="Y238" s="438"/>
      <c r="Z238" s="438"/>
      <c r="AA238" s="438"/>
      <c r="AB238" s="438"/>
      <c r="AC238" s="438"/>
      <c r="AD238" s="439"/>
    </row>
    <row r="239" spans="2:30" ht="22.5" customHeight="1">
      <c r="B239" s="482"/>
      <c r="C239" s="304"/>
      <c r="D239" s="304"/>
      <c r="E239" s="304"/>
      <c r="F239" s="304"/>
      <c r="G239" s="304"/>
      <c r="H239" s="304"/>
      <c r="I239" s="304"/>
      <c r="J239" s="304"/>
      <c r="K239" s="304"/>
      <c r="L239" s="305"/>
      <c r="M239" s="364"/>
      <c r="N239" s="328" t="s">
        <v>118</v>
      </c>
      <c r="O239" s="329"/>
      <c r="P239" s="329"/>
      <c r="Q239" s="329"/>
      <c r="R239" s="329"/>
      <c r="S239" s="329"/>
      <c r="U239" s="185">
        <v>1</v>
      </c>
      <c r="V239" s="301" t="s">
        <v>252</v>
      </c>
      <c r="W239" s="301"/>
      <c r="X239" s="440"/>
      <c r="Y239" s="440"/>
      <c r="Z239" s="209" t="s">
        <v>262</v>
      </c>
      <c r="AA239" s="209"/>
      <c r="AB239" s="185">
        <v>0</v>
      </c>
      <c r="AC239" s="192" t="s">
        <v>269</v>
      </c>
      <c r="AD239" s="240"/>
    </row>
    <row r="240" spans="2:30" ht="22.5" customHeight="1">
      <c r="B240" s="441" t="s">
        <v>604</v>
      </c>
      <c r="C240" s="442"/>
      <c r="D240" s="442"/>
      <c r="E240" s="442"/>
      <c r="F240" s="442"/>
      <c r="G240" s="442"/>
      <c r="H240" s="442"/>
      <c r="I240" s="442"/>
      <c r="J240" s="442"/>
      <c r="K240" s="442"/>
      <c r="L240" s="443"/>
      <c r="M240" s="444"/>
      <c r="N240" s="445" t="s">
        <v>46</v>
      </c>
      <c r="O240" s="417"/>
      <c r="P240" s="417"/>
      <c r="Q240" s="417"/>
      <c r="R240" s="417"/>
      <c r="S240" s="417"/>
      <c r="T240" s="417"/>
      <c r="U240" s="417"/>
      <c r="V240" s="417"/>
      <c r="W240" s="417"/>
      <c r="X240" s="417"/>
      <c r="Y240" s="417"/>
      <c r="Z240" s="417"/>
      <c r="AA240" s="417"/>
      <c r="AB240" s="417"/>
      <c r="AC240" s="417"/>
      <c r="AD240" s="418"/>
    </row>
    <row r="241" spans="2:30" ht="22.5" customHeight="1">
      <c r="B241" s="387" t="s">
        <v>364</v>
      </c>
      <c r="C241" s="388"/>
      <c r="D241" s="388"/>
      <c r="E241" s="388"/>
      <c r="F241" s="388"/>
      <c r="G241" s="388"/>
      <c r="H241" s="388"/>
      <c r="I241" s="388"/>
      <c r="J241" s="388"/>
      <c r="K241" s="388"/>
      <c r="L241" s="389"/>
      <c r="M241" s="307"/>
      <c r="N241" s="446"/>
      <c r="O241" s="317"/>
      <c r="P241" s="317"/>
      <c r="Q241" s="317"/>
      <c r="R241" s="317"/>
      <c r="S241" s="317"/>
      <c r="T241" s="317"/>
      <c r="U241" s="317"/>
      <c r="V241" s="317"/>
      <c r="W241" s="317"/>
      <c r="X241" s="317"/>
      <c r="Y241" s="317"/>
      <c r="Z241" s="317"/>
      <c r="AA241" s="317"/>
      <c r="AB241" s="317"/>
      <c r="AC241" s="317"/>
      <c r="AD241" s="318"/>
    </row>
    <row r="242" spans="2:30" ht="22.5" customHeight="1">
      <c r="B242" s="447"/>
      <c r="C242" s="448"/>
      <c r="D242" s="448"/>
      <c r="E242" s="448"/>
      <c r="F242" s="448"/>
      <c r="G242" s="448"/>
      <c r="H242" s="448"/>
      <c r="I242" s="448"/>
      <c r="J242" s="448"/>
      <c r="K242" s="448"/>
      <c r="L242" s="449"/>
      <c r="M242" s="307"/>
      <c r="N242" s="446"/>
      <c r="O242" s="317"/>
      <c r="P242" s="317"/>
      <c r="Q242" s="317"/>
      <c r="R242" s="317"/>
      <c r="S242" s="317"/>
      <c r="T242" s="317"/>
      <c r="U242" s="317"/>
      <c r="V242" s="317"/>
      <c r="W242" s="317"/>
      <c r="X242" s="317"/>
      <c r="Y242" s="317"/>
      <c r="Z242" s="317"/>
      <c r="AA242" s="317"/>
      <c r="AB242" s="317"/>
      <c r="AC242" s="317"/>
      <c r="AD242" s="318"/>
    </row>
    <row r="243" spans="2:30" ht="22.5" customHeight="1">
      <c r="B243" s="441" t="s">
        <v>605</v>
      </c>
      <c r="C243" s="442"/>
      <c r="D243" s="442"/>
      <c r="E243" s="442"/>
      <c r="F243" s="442"/>
      <c r="G243" s="442"/>
      <c r="H243" s="442"/>
      <c r="I243" s="442"/>
      <c r="J243" s="442"/>
      <c r="K243" s="442"/>
      <c r="L243" s="443"/>
      <c r="M243" s="211"/>
      <c r="N243" s="257">
        <v>1</v>
      </c>
      <c r="O243" s="430" t="s">
        <v>252</v>
      </c>
      <c r="P243" s="430"/>
      <c r="Q243" s="450" t="s">
        <v>380</v>
      </c>
      <c r="R243" s="450"/>
      <c r="S243" s="451" t="s">
        <v>426</v>
      </c>
      <c r="T243" s="451"/>
      <c r="U243" s="451"/>
      <c r="V243" s="452"/>
      <c r="W243" s="452"/>
      <c r="X243" s="452"/>
      <c r="Y243" s="256" t="s">
        <v>324</v>
      </c>
      <c r="Z243" s="256"/>
      <c r="AA243" s="179"/>
      <c r="AB243" s="257">
        <v>0</v>
      </c>
      <c r="AC243" s="187" t="s">
        <v>269</v>
      </c>
      <c r="AD243" s="6"/>
    </row>
    <row r="244" spans="2:30" ht="22.5" customHeight="1">
      <c r="B244" s="423" t="s">
        <v>624</v>
      </c>
      <c r="C244" s="424"/>
      <c r="D244" s="424"/>
      <c r="E244" s="424"/>
      <c r="F244" s="424"/>
      <c r="G244" s="424"/>
      <c r="H244" s="424"/>
      <c r="I244" s="424"/>
      <c r="J244" s="424"/>
      <c r="K244" s="424"/>
      <c r="L244" s="425"/>
      <c r="M244" s="193"/>
      <c r="N244" s="426" t="s">
        <v>325</v>
      </c>
      <c r="O244" s="427"/>
      <c r="P244" s="428" t="s">
        <v>193</v>
      </c>
      <c r="Q244" s="428"/>
      <c r="R244" s="428"/>
      <c r="S244" s="428"/>
      <c r="T244" s="428"/>
      <c r="U244" s="428"/>
      <c r="V244" s="428"/>
      <c r="W244" s="428"/>
      <c r="X244" s="256"/>
      <c r="Y244" s="256"/>
      <c r="Z244" s="256"/>
      <c r="AA244" s="179"/>
      <c r="AB244" s="179"/>
      <c r="AC244" s="179"/>
      <c r="AD244" s="6"/>
    </row>
    <row r="245" spans="2:30" ht="22.5" customHeight="1">
      <c r="B245" s="413" t="s">
        <v>606</v>
      </c>
      <c r="C245" s="414"/>
      <c r="D245" s="414"/>
      <c r="E245" s="414"/>
      <c r="F245" s="415"/>
      <c r="G245" s="429" t="s">
        <v>119</v>
      </c>
      <c r="H245" s="430"/>
      <c r="I245" s="430"/>
      <c r="J245" s="430"/>
      <c r="K245" s="430"/>
      <c r="L245" s="431"/>
      <c r="M245" s="364"/>
      <c r="N245" s="257">
        <v>1</v>
      </c>
      <c r="O245" s="256" t="s">
        <v>326</v>
      </c>
      <c r="P245" s="256"/>
      <c r="Q245" s="256"/>
      <c r="R245" s="256"/>
      <c r="S245" s="256"/>
      <c r="T245" s="256"/>
      <c r="U245" s="256"/>
      <c r="V245" s="256"/>
      <c r="W245" s="256"/>
      <c r="X245" s="256"/>
      <c r="Y245" s="256"/>
      <c r="Z245" s="256"/>
      <c r="AA245" s="179"/>
      <c r="AB245" s="179"/>
      <c r="AC245" s="179"/>
      <c r="AD245" s="6"/>
    </row>
    <row r="246" spans="2:30" ht="22.5" customHeight="1">
      <c r="B246" s="407" t="s">
        <v>23</v>
      </c>
      <c r="C246" s="408"/>
      <c r="D246" s="408"/>
      <c r="E246" s="408"/>
      <c r="F246" s="409"/>
      <c r="G246" s="432" t="s">
        <v>120</v>
      </c>
      <c r="H246" s="388"/>
      <c r="I246" s="388"/>
      <c r="J246" s="388"/>
      <c r="K246" s="388"/>
      <c r="L246" s="389"/>
      <c r="M246" s="364"/>
      <c r="N246" s="436" t="s">
        <v>327</v>
      </c>
      <c r="O246" s="436"/>
      <c r="P246" s="436"/>
      <c r="Q246" s="436"/>
      <c r="R246" s="436"/>
      <c r="S246" s="436"/>
      <c r="T246" s="436"/>
      <c r="U246" s="436"/>
      <c r="V246" s="436"/>
      <c r="W246" s="436"/>
      <c r="X246" s="436"/>
      <c r="Y246" s="436"/>
      <c r="Z246" s="436"/>
      <c r="AA246" s="436"/>
      <c r="AB246" s="436"/>
      <c r="AC246" s="436"/>
      <c r="AD246" s="437"/>
    </row>
    <row r="247" spans="2:30" ht="22.5" customHeight="1">
      <c r="B247" s="288"/>
      <c r="C247" s="289"/>
      <c r="D247" s="289"/>
      <c r="E247" s="289"/>
      <c r="F247" s="289"/>
      <c r="G247" s="433"/>
      <c r="H247" s="434"/>
      <c r="I247" s="434"/>
      <c r="J247" s="434"/>
      <c r="K247" s="434"/>
      <c r="L247" s="435"/>
      <c r="M247" s="346"/>
      <c r="N247" s="170">
        <v>2</v>
      </c>
      <c r="O247" s="239" t="s">
        <v>328</v>
      </c>
      <c r="P247" s="239"/>
      <c r="Q247" s="239"/>
      <c r="R247" s="239"/>
      <c r="S247" s="239"/>
      <c r="T247" s="239"/>
      <c r="U247" s="239"/>
      <c r="V247" s="239"/>
      <c r="W247" s="239"/>
      <c r="X247" s="239"/>
      <c r="Y247" s="239"/>
      <c r="Z247" s="239"/>
      <c r="AA247" s="242"/>
      <c r="AB247" s="242"/>
      <c r="AC247" s="242"/>
      <c r="AD247" s="171"/>
    </row>
    <row r="248" spans="2:30" ht="22.5" customHeight="1">
      <c r="B248" s="298"/>
      <c r="C248" s="299"/>
      <c r="D248" s="299"/>
      <c r="E248" s="299"/>
      <c r="F248" s="299"/>
      <c r="G248" s="419" t="s">
        <v>121</v>
      </c>
      <c r="H248" s="285"/>
      <c r="I248" s="285"/>
      <c r="J248" s="285"/>
      <c r="K248" s="285"/>
      <c r="L248" s="286"/>
      <c r="M248" s="199"/>
      <c r="N248" s="185">
        <v>1</v>
      </c>
      <c r="O248" s="420" t="s">
        <v>329</v>
      </c>
      <c r="P248" s="420"/>
      <c r="Q248" s="209"/>
      <c r="R248" s="209"/>
      <c r="S248" s="246">
        <v>2</v>
      </c>
      <c r="T248" s="420" t="s">
        <v>330</v>
      </c>
      <c r="U248" s="420"/>
      <c r="V248" s="209"/>
      <c r="W248" s="209"/>
      <c r="X248" s="209"/>
      <c r="Y248" s="209"/>
      <c r="Z248" s="209"/>
      <c r="AA248" s="258"/>
      <c r="AB248" s="258"/>
      <c r="AC248" s="258"/>
      <c r="AD248" s="38"/>
    </row>
    <row r="249" spans="2:30" ht="22.5" customHeight="1">
      <c r="B249" s="421" t="s">
        <v>621</v>
      </c>
      <c r="C249" s="421"/>
      <c r="D249" s="421"/>
      <c r="E249" s="421"/>
      <c r="F249" s="421"/>
      <c r="G249" s="421"/>
      <c r="H249" s="421"/>
      <c r="I249" s="421"/>
      <c r="J249" s="421"/>
      <c r="K249" s="421"/>
      <c r="L249" s="421"/>
      <c r="M249" s="421"/>
      <c r="N249" s="421"/>
      <c r="O249" s="421"/>
      <c r="P249" s="421"/>
      <c r="Q249" s="421"/>
      <c r="R249" s="421"/>
      <c r="S249" s="421"/>
      <c r="T249" s="421"/>
      <c r="U249" s="421"/>
      <c r="V249" s="421"/>
      <c r="W249" s="421"/>
      <c r="X249" s="421"/>
      <c r="Y249" s="421"/>
      <c r="Z249" s="421"/>
      <c r="AA249" s="421"/>
      <c r="AB249" s="421"/>
      <c r="AC249" s="421"/>
      <c r="AD249" s="421"/>
    </row>
    <row r="250" spans="2:30" ht="22.5" customHeight="1">
      <c r="B250" s="422" t="str">
        <f>$B$23</f>
        <v>病院施設番号：　　　　　　　　　　　　　　</v>
      </c>
      <c r="C250" s="422"/>
      <c r="D250" s="422"/>
      <c r="E250" s="422"/>
      <c r="F250" s="422"/>
      <c r="G250" s="422"/>
      <c r="H250" s="422"/>
      <c r="I250" s="422"/>
      <c r="J250" s="136"/>
      <c r="K250" s="136"/>
      <c r="L250" s="422" t="str">
        <f>$L$23</f>
        <v>臨床研修病院の名称：　　　　　　　　　　　　　　　　　　　　　　　　　　　</v>
      </c>
      <c r="M250" s="422"/>
      <c r="N250" s="422"/>
      <c r="O250" s="422"/>
      <c r="P250" s="422"/>
      <c r="Q250" s="422"/>
      <c r="R250" s="422"/>
      <c r="S250" s="422"/>
      <c r="T250" s="422"/>
      <c r="U250" s="422"/>
      <c r="V250" s="422"/>
      <c r="W250" s="422"/>
      <c r="X250" s="422"/>
      <c r="Y250" s="422"/>
      <c r="Z250" s="422"/>
      <c r="AA250" s="422"/>
      <c r="AB250" s="422"/>
      <c r="AC250" s="422"/>
      <c r="AD250" s="422"/>
    </row>
    <row r="251" spans="2:30" ht="22.5" customHeight="1">
      <c r="B251" s="413" t="s">
        <v>622</v>
      </c>
      <c r="C251" s="414"/>
      <c r="D251" s="414"/>
      <c r="E251" s="414"/>
      <c r="F251" s="415"/>
      <c r="G251" s="416" t="s">
        <v>122</v>
      </c>
      <c r="H251" s="417"/>
      <c r="I251" s="417"/>
      <c r="J251" s="417"/>
      <c r="K251" s="417"/>
      <c r="L251" s="418"/>
      <c r="M251" s="364"/>
      <c r="N251" s="255" t="s">
        <v>159</v>
      </c>
      <c r="O251" s="256"/>
      <c r="P251" s="256"/>
      <c r="Q251" s="256"/>
      <c r="R251" s="256"/>
      <c r="S251" s="256"/>
      <c r="T251" s="256"/>
      <c r="U251" s="256"/>
      <c r="V251" s="172" t="s">
        <v>160</v>
      </c>
      <c r="W251" s="256"/>
      <c r="X251" s="256"/>
      <c r="Y251" s="256"/>
      <c r="Z251" s="179"/>
      <c r="AA251" s="179"/>
      <c r="AB251" s="179"/>
      <c r="AC251" s="180"/>
      <c r="AD251" s="22"/>
    </row>
    <row r="252" spans="2:30" ht="22.5" customHeight="1">
      <c r="B252" s="288" t="s">
        <v>623</v>
      </c>
      <c r="C252" s="289"/>
      <c r="D252" s="289"/>
      <c r="E252" s="289"/>
      <c r="F252" s="289"/>
      <c r="G252" s="363"/>
      <c r="H252" s="317"/>
      <c r="I252" s="317"/>
      <c r="J252" s="317"/>
      <c r="K252" s="317"/>
      <c r="L252" s="318"/>
      <c r="M252" s="364"/>
      <c r="N252" s="393" t="s">
        <v>331</v>
      </c>
      <c r="O252" s="310"/>
      <c r="P252" s="310"/>
      <c r="Q252" s="310"/>
      <c r="R252" s="406"/>
      <c r="S252" s="406"/>
      <c r="T252" s="406"/>
      <c r="U252" s="189" t="s">
        <v>233</v>
      </c>
      <c r="V252" s="404" t="s">
        <v>331</v>
      </c>
      <c r="W252" s="405"/>
      <c r="X252" s="405"/>
      <c r="Y252" s="405"/>
      <c r="Z252" s="406"/>
      <c r="AA252" s="406"/>
      <c r="AB252" s="406"/>
      <c r="AC252" s="189" t="s">
        <v>233</v>
      </c>
      <c r="AD252" s="190"/>
    </row>
    <row r="253" spans="2:30" ht="22.5" customHeight="1">
      <c r="B253" s="407" t="s">
        <v>23</v>
      </c>
      <c r="C253" s="408"/>
      <c r="D253" s="408"/>
      <c r="E253" s="408"/>
      <c r="F253" s="409"/>
      <c r="G253" s="363"/>
      <c r="H253" s="317"/>
      <c r="I253" s="317"/>
      <c r="J253" s="317"/>
      <c r="K253" s="317"/>
      <c r="L253" s="318"/>
      <c r="M253" s="364"/>
      <c r="N253" s="398" t="s">
        <v>332</v>
      </c>
      <c r="O253" s="399"/>
      <c r="P253" s="399"/>
      <c r="Q253" s="410"/>
      <c r="R253" s="410"/>
      <c r="S253" s="410"/>
      <c r="T253" s="410"/>
      <c r="U253" s="202" t="s">
        <v>233</v>
      </c>
      <c r="V253" s="411" t="s">
        <v>332</v>
      </c>
      <c r="W253" s="412"/>
      <c r="X253" s="412"/>
      <c r="Y253" s="410"/>
      <c r="Z253" s="410"/>
      <c r="AA253" s="410"/>
      <c r="AB253" s="410"/>
      <c r="AC253" s="202" t="s">
        <v>233</v>
      </c>
      <c r="AD253" s="28"/>
    </row>
    <row r="254" spans="2:30" ht="22.5" customHeight="1">
      <c r="B254" s="288"/>
      <c r="C254" s="289"/>
      <c r="D254" s="289"/>
      <c r="E254" s="289"/>
      <c r="F254" s="289"/>
      <c r="G254" s="363"/>
      <c r="H254" s="317"/>
      <c r="I254" s="317"/>
      <c r="J254" s="317"/>
      <c r="K254" s="317"/>
      <c r="L254" s="318"/>
      <c r="M254" s="364"/>
      <c r="N254" s="328" t="s">
        <v>333</v>
      </c>
      <c r="O254" s="329"/>
      <c r="P254" s="329"/>
      <c r="Q254" s="184">
        <v>1</v>
      </c>
      <c r="R254" s="250" t="s">
        <v>250</v>
      </c>
      <c r="S254" s="237"/>
      <c r="T254" s="184">
        <v>0</v>
      </c>
      <c r="U254" s="250" t="s">
        <v>269</v>
      </c>
      <c r="V254" s="197"/>
      <c r="W254" s="237"/>
      <c r="AA254" s="237"/>
      <c r="AB254" s="237"/>
      <c r="AC254" s="237"/>
      <c r="AD254" s="240"/>
    </row>
    <row r="255" spans="2:30" ht="22.5" customHeight="1">
      <c r="B255" s="288"/>
      <c r="C255" s="289"/>
      <c r="D255" s="289"/>
      <c r="E255" s="289"/>
      <c r="F255" s="289"/>
      <c r="G255" s="350"/>
      <c r="H255" s="351"/>
      <c r="I255" s="351"/>
      <c r="J255" s="351"/>
      <c r="K255" s="351"/>
      <c r="L255" s="352"/>
      <c r="M255" s="353"/>
      <c r="N255" s="355" t="s">
        <v>334</v>
      </c>
      <c r="O255" s="340"/>
      <c r="P255" s="340"/>
      <c r="Q255" s="227">
        <v>1</v>
      </c>
      <c r="R255" s="254" t="s">
        <v>250</v>
      </c>
      <c r="S255" s="202"/>
      <c r="T255" s="227">
        <v>0</v>
      </c>
      <c r="U255" s="254" t="s">
        <v>269</v>
      </c>
      <c r="V255" s="202"/>
      <c r="W255" s="202"/>
      <c r="X255" s="202"/>
      <c r="Y255" s="202"/>
      <c r="Z255" s="202"/>
      <c r="AA255" s="263"/>
      <c r="AB255" s="263"/>
      <c r="AC255" s="263"/>
      <c r="AD255" s="38"/>
    </row>
    <row r="256" spans="2:30" ht="22.5" customHeight="1">
      <c r="B256" s="288"/>
      <c r="C256" s="289"/>
      <c r="D256" s="289"/>
      <c r="E256" s="289"/>
      <c r="F256" s="289"/>
      <c r="G256" s="341" t="s">
        <v>123</v>
      </c>
      <c r="H256" s="342"/>
      <c r="I256" s="342"/>
      <c r="J256" s="342"/>
      <c r="K256" s="342"/>
      <c r="L256" s="343"/>
      <c r="M256" s="345"/>
      <c r="N256" s="402" t="s">
        <v>335</v>
      </c>
      <c r="O256" s="370"/>
      <c r="P256" s="370"/>
      <c r="Q256" s="370"/>
      <c r="R256" s="370"/>
      <c r="S256" s="403"/>
      <c r="T256" s="403"/>
      <c r="U256" s="403"/>
      <c r="V256" s="191" t="s">
        <v>241</v>
      </c>
      <c r="W256" s="403"/>
      <c r="X256" s="403"/>
      <c r="Y256" s="403"/>
      <c r="Z256" s="397" t="s">
        <v>244</v>
      </c>
      <c r="AA256" s="397"/>
      <c r="AB256" s="397"/>
      <c r="AC256" s="397"/>
      <c r="AD256" s="37"/>
    </row>
    <row r="257" spans="2:31" ht="22.5" customHeight="1">
      <c r="B257" s="288"/>
      <c r="C257" s="289"/>
      <c r="D257" s="289"/>
      <c r="E257" s="289"/>
      <c r="F257" s="289"/>
      <c r="G257" s="363"/>
      <c r="H257" s="317"/>
      <c r="I257" s="317"/>
      <c r="J257" s="317"/>
      <c r="K257" s="317"/>
      <c r="L257" s="318"/>
      <c r="M257" s="364"/>
      <c r="N257" s="398" t="s">
        <v>336</v>
      </c>
      <c r="O257" s="399"/>
      <c r="P257" s="399"/>
      <c r="Q257" s="400"/>
      <c r="R257" s="400"/>
      <c r="S257" s="401" t="s">
        <v>607</v>
      </c>
      <c r="T257" s="401"/>
      <c r="U257" s="41"/>
      <c r="V257" s="41"/>
      <c r="W257" s="41"/>
      <c r="X257" s="263"/>
      <c r="Y257" s="263"/>
      <c r="Z257" s="263"/>
      <c r="AA257" s="263"/>
      <c r="AB257" s="263"/>
      <c r="AC257" s="263"/>
      <c r="AD257" s="38"/>
    </row>
    <row r="258" spans="2:31" ht="22.5" customHeight="1">
      <c r="B258" s="288"/>
      <c r="C258" s="289"/>
      <c r="D258" s="289"/>
      <c r="E258" s="289"/>
      <c r="F258" s="289"/>
      <c r="G258" s="350"/>
      <c r="H258" s="351"/>
      <c r="I258" s="351"/>
      <c r="J258" s="351"/>
      <c r="K258" s="351"/>
      <c r="L258" s="352"/>
      <c r="M258" s="353"/>
      <c r="N258" s="402" t="s">
        <v>337</v>
      </c>
      <c r="O258" s="370"/>
      <c r="P258" s="370"/>
      <c r="Q258" s="370"/>
      <c r="R258" s="370"/>
      <c r="S258" s="184">
        <v>1</v>
      </c>
      <c r="T258" s="250" t="s">
        <v>250</v>
      </c>
      <c r="V258" s="184">
        <v>0</v>
      </c>
      <c r="W258" s="250" t="s">
        <v>269</v>
      </c>
      <c r="AA258" s="237"/>
      <c r="AB258" s="237"/>
      <c r="AC258" s="237"/>
      <c r="AD258" s="240"/>
    </row>
    <row r="259" spans="2:31" ht="22.5" customHeight="1">
      <c r="B259" s="288"/>
      <c r="C259" s="289"/>
      <c r="D259" s="289"/>
      <c r="E259" s="289"/>
      <c r="F259" s="289"/>
      <c r="G259" s="341" t="s">
        <v>124</v>
      </c>
      <c r="H259" s="342"/>
      <c r="I259" s="342"/>
      <c r="J259" s="342"/>
      <c r="K259" s="342"/>
      <c r="L259" s="343"/>
      <c r="M259" s="395"/>
      <c r="N259" s="396" t="s">
        <v>338</v>
      </c>
      <c r="O259" s="369"/>
      <c r="P259" s="369"/>
      <c r="Q259" s="369"/>
      <c r="R259" s="369"/>
      <c r="S259" s="356"/>
      <c r="T259" s="356"/>
      <c r="U259" s="223" t="s">
        <v>218</v>
      </c>
      <c r="V259" s="370" t="s">
        <v>303</v>
      </c>
      <c r="W259" s="370"/>
      <c r="X259" s="370"/>
      <c r="Y259" s="356"/>
      <c r="Z259" s="356"/>
      <c r="AA259" s="191" t="s">
        <v>321</v>
      </c>
      <c r="AB259" s="13" t="s">
        <v>177</v>
      </c>
      <c r="AC259" s="13"/>
      <c r="AD259" s="37"/>
    </row>
    <row r="260" spans="2:31" ht="22.5" customHeight="1">
      <c r="B260" s="288"/>
      <c r="C260" s="289"/>
      <c r="D260" s="289"/>
      <c r="E260" s="289"/>
      <c r="F260" s="289"/>
      <c r="G260" s="363"/>
      <c r="H260" s="317"/>
      <c r="I260" s="317"/>
      <c r="J260" s="317"/>
      <c r="K260" s="317"/>
      <c r="L260" s="318"/>
      <c r="M260" s="364"/>
      <c r="N260" s="328" t="s">
        <v>339</v>
      </c>
      <c r="O260" s="329"/>
      <c r="P260" s="329"/>
      <c r="Q260" s="184">
        <v>1</v>
      </c>
      <c r="R260" s="231" t="s">
        <v>250</v>
      </c>
      <c r="T260" s="184">
        <v>0</v>
      </c>
      <c r="U260" s="231" t="s">
        <v>269</v>
      </c>
      <c r="V260" s="189" t="s">
        <v>177</v>
      </c>
      <c r="AD260" s="190"/>
    </row>
    <row r="261" spans="2:31" ht="22.5" customHeight="1">
      <c r="B261" s="288"/>
      <c r="C261" s="289"/>
      <c r="D261" s="289"/>
      <c r="E261" s="289"/>
      <c r="F261" s="289"/>
      <c r="G261" s="363"/>
      <c r="H261" s="317"/>
      <c r="I261" s="317"/>
      <c r="J261" s="317"/>
      <c r="K261" s="317"/>
      <c r="L261" s="318"/>
      <c r="M261" s="364"/>
      <c r="N261" s="393" t="s">
        <v>340</v>
      </c>
      <c r="O261" s="310"/>
      <c r="P261" s="310"/>
      <c r="Q261" s="184">
        <v>1</v>
      </c>
      <c r="R261" s="231" t="s">
        <v>250</v>
      </c>
      <c r="T261" s="184">
        <v>0</v>
      </c>
      <c r="U261" s="231" t="s">
        <v>269</v>
      </c>
      <c r="V261" s="189" t="s">
        <v>177</v>
      </c>
      <c r="AD261" s="190"/>
    </row>
    <row r="262" spans="2:31" ht="22.5" customHeight="1">
      <c r="B262" s="288"/>
      <c r="C262" s="289"/>
      <c r="D262" s="289"/>
      <c r="E262" s="289"/>
      <c r="F262" s="289"/>
      <c r="G262" s="350"/>
      <c r="H262" s="351"/>
      <c r="I262" s="351"/>
      <c r="J262" s="351"/>
      <c r="K262" s="351"/>
      <c r="L262" s="352"/>
      <c r="M262" s="364"/>
      <c r="N262" s="357" t="s">
        <v>341</v>
      </c>
      <c r="O262" s="358"/>
      <c r="P262" s="358"/>
      <c r="Q262" s="358"/>
      <c r="R262" s="358"/>
      <c r="S262" s="358"/>
      <c r="T262" s="394"/>
      <c r="U262" s="394"/>
      <c r="V262" s="394"/>
      <c r="W262" s="394"/>
      <c r="X262" s="394"/>
      <c r="Y262" s="394"/>
      <c r="Z262" s="394"/>
      <c r="AA262" s="394"/>
      <c r="AB262" s="394"/>
      <c r="AC262" s="394"/>
      <c r="AD262" s="28" t="s">
        <v>177</v>
      </c>
    </row>
    <row r="263" spans="2:31" ht="22.5" customHeight="1">
      <c r="B263" s="288"/>
      <c r="C263" s="289"/>
      <c r="D263" s="289"/>
      <c r="E263" s="289"/>
      <c r="F263" s="289"/>
      <c r="G263" s="377" t="s">
        <v>125</v>
      </c>
      <c r="H263" s="378"/>
      <c r="I263" s="378"/>
      <c r="J263" s="378"/>
      <c r="K263" s="378"/>
      <c r="L263" s="379"/>
      <c r="M263" s="200"/>
      <c r="N263" s="202" t="s">
        <v>342</v>
      </c>
      <c r="O263" s="202"/>
      <c r="P263" s="202"/>
      <c r="Q263" s="380"/>
      <c r="R263" s="380"/>
      <c r="S263" s="202" t="s">
        <v>343</v>
      </c>
      <c r="T263" s="202"/>
      <c r="U263" s="202"/>
      <c r="V263" s="202"/>
      <c r="W263" s="202"/>
      <c r="X263" s="202"/>
      <c r="Y263" s="202"/>
      <c r="Z263" s="202"/>
      <c r="AA263" s="202"/>
      <c r="AB263" s="202"/>
      <c r="AC263" s="202"/>
      <c r="AD263" s="28"/>
    </row>
    <row r="264" spans="2:31" ht="22.5" customHeight="1">
      <c r="B264" s="288"/>
      <c r="C264" s="289"/>
      <c r="D264" s="289"/>
      <c r="E264" s="289"/>
      <c r="F264" s="289"/>
      <c r="G264" s="381" t="s">
        <v>626</v>
      </c>
      <c r="H264" s="368"/>
      <c r="I264" s="368"/>
      <c r="J264" s="368"/>
      <c r="K264" s="368"/>
      <c r="L264" s="382"/>
      <c r="M264" s="345"/>
      <c r="N264" s="262">
        <f>N97</f>
        <v>1</v>
      </c>
      <c r="O264" s="368" t="s">
        <v>344</v>
      </c>
      <c r="P264" s="368"/>
      <c r="Q264" s="368"/>
      <c r="R264" s="368"/>
      <c r="S264" s="369">
        <f>S97</f>
        <v>0</v>
      </c>
      <c r="T264" s="369"/>
      <c r="U264" s="370" t="s">
        <v>231</v>
      </c>
      <c r="V264" s="370"/>
      <c r="W264" s="370"/>
      <c r="X264" s="369">
        <f>Z97</f>
        <v>0</v>
      </c>
      <c r="Y264" s="369"/>
      <c r="Z264" s="229" t="s">
        <v>232</v>
      </c>
      <c r="AA264" s="229"/>
      <c r="AB264" s="229"/>
      <c r="AC264" s="229"/>
      <c r="AD264" s="33"/>
    </row>
    <row r="265" spans="2:31" ht="22.5" customHeight="1">
      <c r="B265" s="288"/>
      <c r="C265" s="289"/>
      <c r="D265" s="289"/>
      <c r="E265" s="289"/>
      <c r="F265" s="289"/>
      <c r="G265" s="383"/>
      <c r="H265" s="304"/>
      <c r="I265" s="304"/>
      <c r="J265" s="304"/>
      <c r="K265" s="304"/>
      <c r="L265" s="305"/>
      <c r="M265" s="364"/>
      <c r="N265" s="196">
        <f>N98</f>
        <v>0</v>
      </c>
      <c r="O265" s="374" t="s">
        <v>345</v>
      </c>
      <c r="P265" s="374"/>
      <c r="Q265" s="374"/>
      <c r="R265" s="374"/>
      <c r="S265" s="374"/>
      <c r="T265" s="375">
        <f>T98</f>
        <v>0</v>
      </c>
      <c r="U265" s="376"/>
      <c r="V265" s="376"/>
      <c r="W265" s="189" t="s">
        <v>233</v>
      </c>
      <c r="AD265" s="190"/>
    </row>
    <row r="266" spans="2:31" ht="22.5" customHeight="1">
      <c r="B266" s="288"/>
      <c r="C266" s="289"/>
      <c r="D266" s="289"/>
      <c r="E266" s="289"/>
      <c r="F266" s="289"/>
      <c r="G266" s="383"/>
      <c r="H266" s="304"/>
      <c r="I266" s="304"/>
      <c r="J266" s="304"/>
      <c r="K266" s="304"/>
      <c r="L266" s="305"/>
      <c r="M266" s="364"/>
      <c r="N266" s="387" t="s">
        <v>56</v>
      </c>
      <c r="O266" s="388"/>
      <c r="P266" s="388"/>
      <c r="Q266" s="388"/>
      <c r="R266" s="388"/>
      <c r="S266" s="388"/>
      <c r="T266" s="388"/>
      <c r="U266" s="388"/>
      <c r="V266" s="388"/>
      <c r="W266" s="388"/>
      <c r="X266" s="388"/>
      <c r="Y266" s="388"/>
      <c r="Z266" s="388"/>
      <c r="AA266" s="388"/>
      <c r="AB266" s="388"/>
      <c r="AC266" s="388"/>
      <c r="AD266" s="389"/>
    </row>
    <row r="267" spans="2:31" ht="22.5" customHeight="1">
      <c r="B267" s="288"/>
      <c r="C267" s="289"/>
      <c r="D267" s="289"/>
      <c r="E267" s="289"/>
      <c r="F267" s="289"/>
      <c r="G267" s="384"/>
      <c r="H267" s="385"/>
      <c r="I267" s="385"/>
      <c r="J267" s="385"/>
      <c r="K267" s="385"/>
      <c r="L267" s="386"/>
      <c r="M267" s="353"/>
      <c r="N267" s="390" t="s">
        <v>57</v>
      </c>
      <c r="O267" s="391"/>
      <c r="P267" s="391"/>
      <c r="Q267" s="391"/>
      <c r="R267" s="391"/>
      <c r="S267" s="391"/>
      <c r="T267" s="391"/>
      <c r="U267" s="391"/>
      <c r="V267" s="391"/>
      <c r="W267" s="391"/>
      <c r="X267" s="391"/>
      <c r="Y267" s="391"/>
      <c r="Z267" s="391"/>
      <c r="AA267" s="391"/>
      <c r="AB267" s="391"/>
      <c r="AC267" s="391"/>
      <c r="AD267" s="392"/>
    </row>
    <row r="268" spans="2:31" ht="22.5" customHeight="1">
      <c r="B268" s="288"/>
      <c r="C268" s="289"/>
      <c r="D268" s="289"/>
      <c r="E268" s="289"/>
      <c r="F268" s="289"/>
      <c r="G268" s="341" t="s">
        <v>627</v>
      </c>
      <c r="H268" s="342"/>
      <c r="I268" s="342"/>
      <c r="J268" s="342"/>
      <c r="K268" s="342"/>
      <c r="L268" s="343"/>
      <c r="M268" s="16"/>
      <c r="N268" s="223">
        <f>N101</f>
        <v>1</v>
      </c>
      <c r="O268" s="368" t="s">
        <v>252</v>
      </c>
      <c r="P268" s="368"/>
      <c r="Q268" s="369">
        <f>Q101</f>
        <v>0</v>
      </c>
      <c r="R268" s="369"/>
      <c r="S268" s="370" t="s">
        <v>346</v>
      </c>
      <c r="T268" s="370"/>
      <c r="U268" s="223">
        <f>W101</f>
        <v>0</v>
      </c>
      <c r="V268" s="29" t="s">
        <v>269</v>
      </c>
      <c r="W268" s="371" t="s">
        <v>59</v>
      </c>
      <c r="X268" s="372"/>
      <c r="Y268" s="372"/>
      <c r="Z268" s="372"/>
      <c r="AA268" s="372"/>
      <c r="AB268" s="372"/>
      <c r="AC268" s="372"/>
      <c r="AD268" s="373"/>
      <c r="AE268" s="182"/>
    </row>
    <row r="269" spans="2:31" ht="22.5" customHeight="1">
      <c r="B269" s="288"/>
      <c r="C269" s="289"/>
      <c r="D269" s="289"/>
      <c r="E269" s="289"/>
      <c r="F269" s="289"/>
      <c r="G269" s="341" t="s">
        <v>126</v>
      </c>
      <c r="H269" s="342"/>
      <c r="I269" s="342"/>
      <c r="J269" s="342"/>
      <c r="K269" s="342"/>
      <c r="L269" s="343"/>
      <c r="M269" s="345"/>
      <c r="N269" s="365" t="s">
        <v>347</v>
      </c>
      <c r="O269" s="354"/>
      <c r="P269" s="354"/>
      <c r="Q269" s="354"/>
      <c r="R269" s="366"/>
      <c r="S269" s="366"/>
      <c r="T269" s="366"/>
      <c r="U269" s="366"/>
      <c r="V269" s="366"/>
      <c r="W269" s="366"/>
      <c r="X269" s="366"/>
      <c r="Y269" s="366"/>
      <c r="Z269" s="366"/>
      <c r="AA269" s="229" t="s">
        <v>177</v>
      </c>
      <c r="AB269" s="229"/>
      <c r="AC269" s="229"/>
      <c r="AD269" s="33"/>
    </row>
    <row r="270" spans="2:31" ht="22.5" customHeight="1">
      <c r="B270" s="288"/>
      <c r="C270" s="289"/>
      <c r="D270" s="289"/>
      <c r="E270" s="289"/>
      <c r="F270" s="289"/>
      <c r="G270" s="363"/>
      <c r="H270" s="317"/>
      <c r="I270" s="317"/>
      <c r="J270" s="317"/>
      <c r="K270" s="317"/>
      <c r="L270" s="318"/>
      <c r="M270" s="364"/>
      <c r="N270" s="328" t="s">
        <v>348</v>
      </c>
      <c r="O270" s="329"/>
      <c r="P270" s="329"/>
      <c r="Q270" s="329"/>
      <c r="R270" s="367"/>
      <c r="S270" s="367"/>
      <c r="T270" s="367"/>
      <c r="U270" s="367"/>
      <c r="V270" s="367"/>
      <c r="W270" s="367"/>
      <c r="X270" s="367"/>
      <c r="Y270" s="367"/>
      <c r="Z270" s="367"/>
      <c r="AA270" s="189" t="s">
        <v>177</v>
      </c>
      <c r="AD270" s="190"/>
    </row>
    <row r="271" spans="2:31" ht="22.5" customHeight="1">
      <c r="B271" s="288"/>
      <c r="C271" s="289"/>
      <c r="D271" s="289"/>
      <c r="E271" s="289"/>
      <c r="F271" s="289"/>
      <c r="G271" s="363"/>
      <c r="H271" s="317"/>
      <c r="I271" s="317"/>
      <c r="J271" s="317"/>
      <c r="K271" s="317"/>
      <c r="L271" s="318"/>
      <c r="M271" s="364"/>
      <c r="N271" s="328" t="s">
        <v>349</v>
      </c>
      <c r="O271" s="329"/>
      <c r="P271" s="329"/>
      <c r="Q271" s="329"/>
      <c r="R271" s="329"/>
      <c r="S271" s="329"/>
      <c r="T271" s="329"/>
      <c r="U271" s="329"/>
      <c r="V271" s="184">
        <v>1</v>
      </c>
      <c r="W271" s="231" t="s">
        <v>250</v>
      </c>
      <c r="Y271" s="184">
        <v>0</v>
      </c>
      <c r="Z271" s="360" t="s">
        <v>253</v>
      </c>
      <c r="AA271" s="360"/>
      <c r="AD271" s="190"/>
    </row>
    <row r="272" spans="2:31" ht="22.5" customHeight="1">
      <c r="B272" s="288"/>
      <c r="C272" s="289"/>
      <c r="D272" s="289"/>
      <c r="E272" s="289"/>
      <c r="F272" s="289"/>
      <c r="G272" s="363"/>
      <c r="H272" s="317"/>
      <c r="I272" s="317"/>
      <c r="J272" s="317"/>
      <c r="K272" s="317"/>
      <c r="L272" s="318"/>
      <c r="M272" s="364"/>
      <c r="N272" s="201" t="s">
        <v>350</v>
      </c>
      <c r="O272" s="202"/>
      <c r="P272" s="202"/>
      <c r="Q272" s="202"/>
      <c r="R272" s="202"/>
      <c r="S272" s="202"/>
      <c r="T272" s="202"/>
      <c r="U272" s="202"/>
      <c r="V272" s="202"/>
      <c r="W272" s="227">
        <v>1</v>
      </c>
      <c r="X272" s="215" t="s">
        <v>250</v>
      </c>
      <c r="Y272" s="202"/>
      <c r="Z272" s="227">
        <v>0</v>
      </c>
      <c r="AA272" s="361" t="s">
        <v>253</v>
      </c>
      <c r="AB272" s="361"/>
      <c r="AC272" s="202"/>
      <c r="AD272" s="28"/>
    </row>
    <row r="273" spans="2:31" ht="22.5" customHeight="1">
      <c r="B273" s="288"/>
      <c r="C273" s="289"/>
      <c r="D273" s="289"/>
      <c r="E273" s="289"/>
      <c r="F273" s="289"/>
      <c r="G273" s="350"/>
      <c r="H273" s="351"/>
      <c r="I273" s="351"/>
      <c r="J273" s="351"/>
      <c r="K273" s="351"/>
      <c r="L273" s="352"/>
      <c r="M273" s="353"/>
      <c r="N273" s="355" t="s">
        <v>351</v>
      </c>
      <c r="O273" s="340"/>
      <c r="P273" s="340"/>
      <c r="Q273" s="227">
        <v>1</v>
      </c>
      <c r="R273" s="215" t="s">
        <v>250</v>
      </c>
      <c r="S273" s="202"/>
      <c r="T273" s="227">
        <v>0</v>
      </c>
      <c r="U273" s="362" t="s">
        <v>253</v>
      </c>
      <c r="V273" s="362"/>
      <c r="W273" s="202"/>
      <c r="X273" s="202"/>
      <c r="Y273" s="202"/>
      <c r="Z273" s="202"/>
      <c r="AA273" s="202"/>
      <c r="AB273" s="202"/>
      <c r="AC273" s="202"/>
      <c r="AD273" s="28"/>
    </row>
    <row r="274" spans="2:31" ht="22.5" customHeight="1">
      <c r="B274" s="288"/>
      <c r="C274" s="289"/>
      <c r="D274" s="289"/>
      <c r="E274" s="289"/>
      <c r="F274" s="289"/>
      <c r="G274" s="341" t="s">
        <v>127</v>
      </c>
      <c r="H274" s="342"/>
      <c r="I274" s="342"/>
      <c r="J274" s="342"/>
      <c r="K274" s="342"/>
      <c r="L274" s="343"/>
      <c r="M274" s="345"/>
      <c r="N274" s="229" t="s">
        <v>352</v>
      </c>
      <c r="O274" s="229"/>
      <c r="P274" s="229"/>
      <c r="Q274" s="229"/>
      <c r="R274" s="356"/>
      <c r="S274" s="356"/>
      <c r="T274" s="229" t="s">
        <v>353</v>
      </c>
      <c r="U274" s="229"/>
      <c r="V274" s="229"/>
      <c r="W274" s="229"/>
      <c r="X274" s="229"/>
      <c r="Y274" s="229"/>
      <c r="Z274" s="229"/>
      <c r="AA274" s="229"/>
      <c r="AB274" s="229"/>
      <c r="AC274" s="229"/>
      <c r="AD274" s="33"/>
    </row>
    <row r="275" spans="2:31" ht="22.5" customHeight="1">
      <c r="B275" s="288"/>
      <c r="C275" s="289"/>
      <c r="D275" s="289"/>
      <c r="E275" s="289"/>
      <c r="F275" s="289"/>
      <c r="G275" s="350"/>
      <c r="H275" s="351"/>
      <c r="I275" s="351"/>
      <c r="J275" s="351"/>
      <c r="K275" s="351"/>
      <c r="L275" s="352"/>
      <c r="M275" s="353"/>
      <c r="N275" s="357" t="s">
        <v>258</v>
      </c>
      <c r="O275" s="358"/>
      <c r="P275" s="358"/>
      <c r="Q275" s="358"/>
      <c r="R275" s="358"/>
      <c r="S275" s="359"/>
      <c r="T275" s="359"/>
      <c r="U275" s="359"/>
      <c r="V275" s="359"/>
      <c r="W275" s="359"/>
      <c r="X275" s="359"/>
      <c r="Y275" s="359"/>
      <c r="Z275" s="359"/>
      <c r="AA275" s="359"/>
      <c r="AB275" s="359"/>
      <c r="AC275" s="359"/>
      <c r="AD275" s="28" t="s">
        <v>300</v>
      </c>
    </row>
    <row r="276" spans="2:31" ht="22.5" customHeight="1">
      <c r="B276" s="288"/>
      <c r="C276" s="289"/>
      <c r="D276" s="289"/>
      <c r="E276" s="289"/>
      <c r="F276" s="289"/>
      <c r="G276" s="341" t="s">
        <v>128</v>
      </c>
      <c r="H276" s="342"/>
      <c r="I276" s="342"/>
      <c r="J276" s="342"/>
      <c r="K276" s="342"/>
      <c r="L276" s="343"/>
      <c r="M276" s="345"/>
      <c r="N276" s="229" t="s">
        <v>354</v>
      </c>
      <c r="O276" s="229"/>
      <c r="P276" s="229"/>
      <c r="Q276" s="229"/>
      <c r="R276" s="229"/>
      <c r="S276" s="261">
        <v>1</v>
      </c>
      <c r="T276" s="354" t="s">
        <v>355</v>
      </c>
      <c r="U276" s="354"/>
      <c r="V276" s="229"/>
      <c r="W276" s="261">
        <v>0</v>
      </c>
      <c r="X276" s="229" t="s">
        <v>356</v>
      </c>
      <c r="Y276" s="229"/>
      <c r="Z276" s="229"/>
      <c r="AA276" s="229"/>
      <c r="AB276" s="229"/>
      <c r="AC276" s="229"/>
      <c r="AD276" s="33"/>
    </row>
    <row r="277" spans="2:31" ht="22.5" customHeight="1">
      <c r="B277" s="288"/>
      <c r="C277" s="289"/>
      <c r="D277" s="289"/>
      <c r="E277" s="289"/>
      <c r="F277" s="289"/>
      <c r="G277" s="350"/>
      <c r="H277" s="351"/>
      <c r="I277" s="351"/>
      <c r="J277" s="351"/>
      <c r="K277" s="351"/>
      <c r="L277" s="352"/>
      <c r="M277" s="353"/>
      <c r="N277" s="355" t="s">
        <v>357</v>
      </c>
      <c r="O277" s="340"/>
      <c r="P277" s="340"/>
      <c r="Q277" s="227">
        <v>1</v>
      </c>
      <c r="R277" s="202" t="s">
        <v>358</v>
      </c>
      <c r="S277" s="202"/>
      <c r="T277" s="202"/>
      <c r="U277" s="227">
        <v>0</v>
      </c>
      <c r="V277" s="340" t="s">
        <v>359</v>
      </c>
      <c r="W277" s="340"/>
      <c r="X277" s="202"/>
      <c r="Y277" s="202"/>
      <c r="Z277" s="202"/>
      <c r="AA277" s="202"/>
      <c r="AB277" s="202"/>
      <c r="AC277" s="202"/>
      <c r="AD277" s="28"/>
    </row>
    <row r="278" spans="2:31" ht="22.5" customHeight="1">
      <c r="B278" s="288"/>
      <c r="C278" s="289"/>
      <c r="D278" s="289"/>
      <c r="E278" s="289"/>
      <c r="F278" s="289"/>
      <c r="G278" s="341" t="s">
        <v>129</v>
      </c>
      <c r="H278" s="342"/>
      <c r="I278" s="342"/>
      <c r="J278" s="342"/>
      <c r="K278" s="342"/>
      <c r="L278" s="343"/>
      <c r="M278" s="345"/>
      <c r="N278" s="347" t="s">
        <v>360</v>
      </c>
      <c r="O278" s="348"/>
      <c r="P278" s="348"/>
      <c r="Q278" s="348"/>
      <c r="R278" s="348"/>
      <c r="S278" s="348"/>
      <c r="T278" s="348"/>
      <c r="U278" s="220">
        <v>1</v>
      </c>
      <c r="V278" s="23" t="s">
        <v>361</v>
      </c>
      <c r="W278" s="23"/>
      <c r="X278" s="220">
        <v>0</v>
      </c>
      <c r="Y278" s="23" t="s">
        <v>362</v>
      </c>
      <c r="Z278" s="23"/>
      <c r="AA278" s="23"/>
      <c r="AB278" s="23"/>
      <c r="AC278" s="23"/>
      <c r="AD278" s="24"/>
    </row>
    <row r="279" spans="2:31" ht="22.5" customHeight="1">
      <c r="B279" s="288"/>
      <c r="C279" s="289"/>
      <c r="D279" s="289"/>
      <c r="E279" s="289"/>
      <c r="F279" s="349"/>
      <c r="G279" s="344"/>
      <c r="H279" s="322"/>
      <c r="I279" s="322"/>
      <c r="J279" s="322"/>
      <c r="K279" s="322"/>
      <c r="L279" s="323"/>
      <c r="M279" s="346"/>
      <c r="N279" s="330" t="s">
        <v>363</v>
      </c>
      <c r="O279" s="331"/>
      <c r="P279" s="331"/>
      <c r="Q279" s="331"/>
      <c r="R279" s="331"/>
      <c r="S279" s="331"/>
      <c r="T279" s="331"/>
      <c r="U279" s="331"/>
      <c r="V279" s="331"/>
      <c r="W279" s="331"/>
      <c r="X279" s="241">
        <v>1</v>
      </c>
      <c r="Y279" s="161" t="s">
        <v>250</v>
      </c>
      <c r="Z279" s="239"/>
      <c r="AA279" s="241">
        <v>0</v>
      </c>
      <c r="AB279" s="161" t="s">
        <v>269</v>
      </c>
      <c r="AC279" s="242"/>
      <c r="AD279" s="162"/>
    </row>
    <row r="280" spans="2:31" ht="22.5" customHeight="1">
      <c r="B280" s="332"/>
      <c r="C280" s="333"/>
      <c r="D280" s="333"/>
      <c r="E280" s="333"/>
      <c r="F280" s="334"/>
      <c r="G280" s="316" t="s">
        <v>628</v>
      </c>
      <c r="H280" s="317"/>
      <c r="I280" s="317"/>
      <c r="J280" s="317"/>
      <c r="K280" s="317"/>
      <c r="L280" s="318"/>
      <c r="M280" s="307"/>
      <c r="N280" s="188" t="s">
        <v>572</v>
      </c>
      <c r="S280" s="197">
        <f>S178</f>
        <v>1</v>
      </c>
      <c r="T280" s="231" t="s">
        <v>573</v>
      </c>
      <c r="V280" s="197">
        <f>V178</f>
        <v>0</v>
      </c>
      <c r="W280" s="319" t="s">
        <v>574</v>
      </c>
      <c r="X280" s="319"/>
      <c r="Y280" s="231"/>
      <c r="AA280" s="197"/>
      <c r="AB280" s="231"/>
      <c r="AC280" s="197"/>
      <c r="AD280" s="190"/>
    </row>
    <row r="281" spans="2:31" ht="22.5" customHeight="1">
      <c r="B281" s="332"/>
      <c r="C281" s="333"/>
      <c r="D281" s="333"/>
      <c r="E281" s="333"/>
      <c r="F281" s="334"/>
      <c r="G281" s="316"/>
      <c r="H281" s="317"/>
      <c r="I281" s="317"/>
      <c r="J281" s="317"/>
      <c r="K281" s="317"/>
      <c r="L281" s="318"/>
      <c r="M281" s="307"/>
      <c r="N281" s="335" t="s">
        <v>575</v>
      </c>
      <c r="O281" s="336"/>
      <c r="P281" s="336"/>
      <c r="Q281" s="337"/>
      <c r="R281" s="337"/>
      <c r="S281" s="337"/>
      <c r="T281" s="337"/>
      <c r="U281" s="337"/>
      <c r="V281" s="337"/>
      <c r="W281" s="169">
        <f>W179</f>
        <v>0</v>
      </c>
      <c r="X281" s="155" t="s">
        <v>576</v>
      </c>
      <c r="Y281" s="239">
        <f>Y179</f>
        <v>0</v>
      </c>
      <c r="Z281" s="157" t="s">
        <v>577</v>
      </c>
      <c r="AA281" s="169">
        <f>AA179</f>
        <v>0</v>
      </c>
      <c r="AB281" s="155" t="s">
        <v>576</v>
      </c>
      <c r="AC281" s="239">
        <f>AC179</f>
        <v>0</v>
      </c>
      <c r="AD281" s="158" t="s">
        <v>578</v>
      </c>
    </row>
    <row r="282" spans="2:31" ht="22.5" customHeight="1">
      <c r="B282" s="332"/>
      <c r="C282" s="333"/>
      <c r="D282" s="333"/>
      <c r="E282" s="333"/>
      <c r="F282" s="334"/>
      <c r="G282" s="316"/>
      <c r="H282" s="317"/>
      <c r="I282" s="317"/>
      <c r="J282" s="317"/>
      <c r="K282" s="317"/>
      <c r="L282" s="318"/>
      <c r="M282" s="307"/>
      <c r="N282" s="338" t="s">
        <v>579</v>
      </c>
      <c r="O282" s="339"/>
      <c r="P282" s="339"/>
      <c r="Q282" s="163">
        <f>Q180</f>
        <v>1</v>
      </c>
      <c r="R282" s="160" t="s">
        <v>573</v>
      </c>
      <c r="S282" s="236"/>
      <c r="T282" s="163">
        <f>T180</f>
        <v>0</v>
      </c>
      <c r="U282" s="309" t="s">
        <v>574</v>
      </c>
      <c r="V282" s="309"/>
      <c r="W282" s="237"/>
      <c r="Y282" s="237"/>
      <c r="Z282" s="237"/>
      <c r="AA282" s="237"/>
      <c r="AB282" s="231"/>
      <c r="AC282" s="197"/>
      <c r="AD282" s="20"/>
    </row>
    <row r="283" spans="2:31" ht="22.5" customHeight="1">
      <c r="B283" s="325"/>
      <c r="C283" s="326"/>
      <c r="D283" s="326"/>
      <c r="E283" s="326"/>
      <c r="F283" s="327"/>
      <c r="G283" s="316"/>
      <c r="H283" s="317"/>
      <c r="I283" s="317"/>
      <c r="J283" s="317"/>
      <c r="K283" s="317"/>
      <c r="L283" s="318"/>
      <c r="M283" s="307"/>
      <c r="N283" s="328" t="s">
        <v>580</v>
      </c>
      <c r="O283" s="329"/>
      <c r="P283" s="329"/>
      <c r="Q283" s="197">
        <f>Q181</f>
        <v>1</v>
      </c>
      <c r="R283" s="231" t="s">
        <v>573</v>
      </c>
      <c r="T283" s="197">
        <f>T181</f>
        <v>0</v>
      </c>
      <c r="U283" s="319" t="s">
        <v>574</v>
      </c>
      <c r="V283" s="319"/>
      <c r="X283" s="197"/>
      <c r="Y283" s="231"/>
      <c r="AA283" s="197"/>
      <c r="AD283" s="190"/>
    </row>
    <row r="284" spans="2:31" ht="22.5" customHeight="1">
      <c r="B284" s="288"/>
      <c r="C284" s="289"/>
      <c r="D284" s="289"/>
      <c r="E284" s="289"/>
      <c r="F284" s="290"/>
      <c r="G284" s="321"/>
      <c r="H284" s="322"/>
      <c r="I284" s="322"/>
      <c r="J284" s="322"/>
      <c r="K284" s="322"/>
      <c r="L284" s="323"/>
      <c r="M284" s="308"/>
      <c r="N284" s="330" t="s">
        <v>581</v>
      </c>
      <c r="O284" s="331"/>
      <c r="P284" s="331"/>
      <c r="Q284" s="331"/>
      <c r="R284" s="331"/>
      <c r="S284" s="331"/>
      <c r="T284" s="331"/>
      <c r="U284" s="331"/>
      <c r="V284" s="331"/>
      <c r="W284" s="331"/>
      <c r="X284" s="331"/>
      <c r="Y284" s="264">
        <f>Y182</f>
        <v>1</v>
      </c>
      <c r="Z284" s="161" t="s">
        <v>582</v>
      </c>
      <c r="AA284" s="239"/>
      <c r="AB284" s="264">
        <f>AB182</f>
        <v>0</v>
      </c>
      <c r="AC284" s="314" t="s">
        <v>583</v>
      </c>
      <c r="AD284" s="315"/>
    </row>
    <row r="285" spans="2:31" ht="22.5" customHeight="1">
      <c r="B285" s="288"/>
      <c r="C285" s="289"/>
      <c r="D285" s="289"/>
      <c r="E285" s="289"/>
      <c r="F285" s="290"/>
      <c r="G285" s="316" t="s">
        <v>629</v>
      </c>
      <c r="H285" s="317"/>
      <c r="I285" s="317"/>
      <c r="J285" s="317"/>
      <c r="K285" s="317"/>
      <c r="L285" s="318"/>
      <c r="M285" s="306"/>
      <c r="N285" s="188" t="s">
        <v>585</v>
      </c>
      <c r="X285" s="197"/>
      <c r="Y285" s="197">
        <f>Y183</f>
        <v>1</v>
      </c>
      <c r="Z285" s="231" t="s">
        <v>573</v>
      </c>
      <c r="AB285" s="197">
        <f>AB183</f>
        <v>0</v>
      </c>
      <c r="AC285" s="319" t="s">
        <v>574</v>
      </c>
      <c r="AD285" s="320"/>
      <c r="AE285" s="188"/>
    </row>
    <row r="286" spans="2:31" ht="22.5" customHeight="1">
      <c r="B286" s="288"/>
      <c r="C286" s="289"/>
      <c r="D286" s="289"/>
      <c r="E286" s="289"/>
      <c r="F286" s="290"/>
      <c r="G286" s="321"/>
      <c r="H286" s="322"/>
      <c r="I286" s="322"/>
      <c r="J286" s="322"/>
      <c r="K286" s="322"/>
      <c r="L286" s="323"/>
      <c r="M286" s="308"/>
      <c r="N286" s="324" t="s">
        <v>586</v>
      </c>
      <c r="O286" s="312"/>
      <c r="P286" s="312"/>
      <c r="Q286" s="312"/>
      <c r="R286" s="312"/>
      <c r="S286" s="312"/>
      <c r="T286" s="312"/>
      <c r="U286" s="312">
        <f>U184</f>
        <v>0</v>
      </c>
      <c r="V286" s="312"/>
      <c r="W286" s="312"/>
      <c r="X286" s="312"/>
      <c r="Y286" s="312"/>
      <c r="Z286" s="312"/>
      <c r="AA286" s="312"/>
      <c r="AB286" s="312"/>
      <c r="AC286" s="312"/>
      <c r="AD286" s="162" t="s">
        <v>300</v>
      </c>
      <c r="AE286" s="188"/>
    </row>
    <row r="287" spans="2:31" ht="22.5" customHeight="1">
      <c r="B287" s="288"/>
      <c r="C287" s="289"/>
      <c r="D287" s="289"/>
      <c r="E287" s="289"/>
      <c r="F287" s="290"/>
      <c r="G287" s="291" t="s">
        <v>630</v>
      </c>
      <c r="H287" s="292"/>
      <c r="I287" s="292"/>
      <c r="J287" s="292"/>
      <c r="K287" s="292"/>
      <c r="L287" s="293"/>
      <c r="M287" s="306"/>
      <c r="N287" s="235" t="s">
        <v>588</v>
      </c>
      <c r="O287" s="236"/>
      <c r="P287" s="236"/>
      <c r="Q287" s="236"/>
      <c r="R287" s="163">
        <f>R185</f>
        <v>1</v>
      </c>
      <c r="S287" s="160" t="s">
        <v>573</v>
      </c>
      <c r="T287" s="236"/>
      <c r="U287" s="163">
        <f>U185</f>
        <v>0</v>
      </c>
      <c r="V287" s="309" t="s">
        <v>574</v>
      </c>
      <c r="W287" s="309"/>
      <c r="X287" s="163"/>
      <c r="Y287" s="160"/>
      <c r="Z287" s="236"/>
      <c r="AA287" s="163"/>
      <c r="AB287" s="160"/>
      <c r="AC287" s="163"/>
      <c r="AD287" s="190"/>
      <c r="AE287" s="188"/>
    </row>
    <row r="288" spans="2:31" ht="22.5" customHeight="1">
      <c r="B288" s="288"/>
      <c r="C288" s="289"/>
      <c r="D288" s="289"/>
      <c r="E288" s="289"/>
      <c r="F288" s="290"/>
      <c r="G288" s="294"/>
      <c r="H288" s="295"/>
      <c r="I288" s="295"/>
      <c r="J288" s="295"/>
      <c r="K288" s="295"/>
      <c r="L288" s="296"/>
      <c r="M288" s="308"/>
      <c r="N288" s="238" t="s">
        <v>589</v>
      </c>
      <c r="O288" s="239"/>
      <c r="P288" s="239"/>
      <c r="Q288" s="239"/>
      <c r="R288" s="264">
        <f>R186</f>
        <v>1</v>
      </c>
      <c r="S288" s="161" t="s">
        <v>573</v>
      </c>
      <c r="T288" s="239"/>
      <c r="U288" s="264">
        <f>U186</f>
        <v>0</v>
      </c>
      <c r="V288" s="313" t="s">
        <v>574</v>
      </c>
      <c r="W288" s="313"/>
      <c r="X288" s="264"/>
      <c r="Y288" s="161"/>
      <c r="Z288" s="239"/>
      <c r="AA288" s="264"/>
      <c r="AB288" s="161"/>
      <c r="AC288" s="264"/>
      <c r="AD288" s="190"/>
      <c r="AE288" s="188"/>
    </row>
    <row r="289" spans="2:31" ht="22.5" customHeight="1">
      <c r="B289" s="288"/>
      <c r="C289" s="289"/>
      <c r="D289" s="289"/>
      <c r="E289" s="289"/>
      <c r="F289" s="290"/>
      <c r="G289" s="291" t="s">
        <v>631</v>
      </c>
      <c r="H289" s="292"/>
      <c r="I289" s="292"/>
      <c r="J289" s="292"/>
      <c r="K289" s="292"/>
      <c r="L289" s="293"/>
      <c r="M289" s="306"/>
      <c r="N289" s="164" t="s">
        <v>591</v>
      </c>
      <c r="O289" s="297">
        <f>O187</f>
        <v>0</v>
      </c>
      <c r="P289" s="297"/>
      <c r="Q289" s="297"/>
      <c r="R289" s="297"/>
      <c r="S289" s="297"/>
      <c r="T289" s="297"/>
      <c r="U289" s="297"/>
      <c r="V289" s="297"/>
      <c r="W289" s="297"/>
      <c r="X289" s="297"/>
      <c r="Y289" s="297"/>
      <c r="Z289" s="297"/>
      <c r="AA289" s="297"/>
      <c r="AB289" s="297"/>
      <c r="AC289" s="297"/>
      <c r="AD289" s="190"/>
      <c r="AE289" s="188"/>
    </row>
    <row r="290" spans="2:31" ht="22.5" customHeight="1">
      <c r="B290" s="288"/>
      <c r="C290" s="289"/>
      <c r="D290" s="289"/>
      <c r="E290" s="289"/>
      <c r="F290" s="290"/>
      <c r="G290" s="303"/>
      <c r="H290" s="304"/>
      <c r="I290" s="304"/>
      <c r="J290" s="304"/>
      <c r="K290" s="304"/>
      <c r="L290" s="305"/>
      <c r="M290" s="307"/>
      <c r="N290" s="188"/>
      <c r="O290" s="310"/>
      <c r="P290" s="310"/>
      <c r="Q290" s="310"/>
      <c r="R290" s="310"/>
      <c r="S290" s="310"/>
      <c r="T290" s="310"/>
      <c r="U290" s="310"/>
      <c r="V290" s="310"/>
      <c r="W290" s="310"/>
      <c r="X290" s="310"/>
      <c r="Y290" s="310"/>
      <c r="Z290" s="310"/>
      <c r="AA290" s="310"/>
      <c r="AB290" s="310"/>
      <c r="AC290" s="310"/>
      <c r="AD290" s="190"/>
      <c r="AE290" s="188"/>
    </row>
    <row r="291" spans="2:31" ht="22.5" customHeight="1">
      <c r="B291" s="288"/>
      <c r="C291" s="289"/>
      <c r="D291" s="289"/>
      <c r="E291" s="289"/>
      <c r="F291" s="290"/>
      <c r="G291" s="294"/>
      <c r="H291" s="295"/>
      <c r="I291" s="295"/>
      <c r="J291" s="295"/>
      <c r="K291" s="295"/>
      <c r="L291" s="296"/>
      <c r="M291" s="308"/>
      <c r="N291" s="238"/>
      <c r="O291" s="312"/>
      <c r="P291" s="312"/>
      <c r="Q291" s="312"/>
      <c r="R291" s="312"/>
      <c r="S291" s="312"/>
      <c r="T291" s="312"/>
      <c r="U291" s="312"/>
      <c r="V291" s="312"/>
      <c r="W291" s="312"/>
      <c r="X291" s="312"/>
      <c r="Y291" s="312"/>
      <c r="Z291" s="312"/>
      <c r="AA291" s="312"/>
      <c r="AB291" s="312"/>
      <c r="AC291" s="312"/>
      <c r="AD291" s="162" t="s">
        <v>300</v>
      </c>
      <c r="AE291" s="188"/>
    </row>
    <row r="292" spans="2:31" ht="22.5" customHeight="1">
      <c r="B292" s="288"/>
      <c r="C292" s="289"/>
      <c r="D292" s="289"/>
      <c r="E292" s="289"/>
      <c r="F292" s="290"/>
      <c r="G292" s="291" t="s">
        <v>632</v>
      </c>
      <c r="H292" s="292"/>
      <c r="I292" s="292"/>
      <c r="J292" s="292"/>
      <c r="K292" s="292"/>
      <c r="L292" s="293"/>
      <c r="M292" s="306"/>
      <c r="N292" s="164">
        <f>N190</f>
        <v>1</v>
      </c>
      <c r="O292" s="160" t="s">
        <v>573</v>
      </c>
      <c r="P292" s="236"/>
      <c r="Q292" s="163">
        <f>Q190</f>
        <v>0</v>
      </c>
      <c r="R292" s="309" t="s">
        <v>593</v>
      </c>
      <c r="S292" s="309"/>
      <c r="T292" s="236"/>
      <c r="U292" s="236"/>
      <c r="V292" s="236"/>
      <c r="W292" s="236"/>
      <c r="X292" s="163"/>
      <c r="Y292" s="160"/>
      <c r="Z292" s="236"/>
      <c r="AA292" s="163"/>
      <c r="AB292" s="160"/>
      <c r="AC292" s="163"/>
      <c r="AD292" s="166"/>
      <c r="AE292" s="188"/>
    </row>
    <row r="293" spans="2:31" ht="22.5" customHeight="1">
      <c r="B293" s="288"/>
      <c r="C293" s="289"/>
      <c r="D293" s="289"/>
      <c r="E293" s="289"/>
      <c r="F293" s="290"/>
      <c r="G293" s="303"/>
      <c r="H293" s="304"/>
      <c r="I293" s="304"/>
      <c r="J293" s="304"/>
      <c r="K293" s="304"/>
      <c r="L293" s="305"/>
      <c r="M293" s="307"/>
      <c r="N293" s="188" t="s">
        <v>594</v>
      </c>
      <c r="V293" s="310">
        <f>V191</f>
        <v>0</v>
      </c>
      <c r="W293" s="310"/>
      <c r="X293" s="310"/>
      <c r="Y293" s="310"/>
      <c r="Z293" s="310"/>
      <c r="AA293" s="310"/>
      <c r="AB293" s="310"/>
      <c r="AC293" s="310"/>
      <c r="AD293" s="190" t="s">
        <v>300</v>
      </c>
      <c r="AE293" s="188"/>
    </row>
    <row r="294" spans="2:31" ht="22.5" customHeight="1">
      <c r="B294" s="288"/>
      <c r="C294" s="289"/>
      <c r="D294" s="289"/>
      <c r="E294" s="289"/>
      <c r="F294" s="290"/>
      <c r="G294" s="294"/>
      <c r="H294" s="295"/>
      <c r="I294" s="295"/>
      <c r="J294" s="295"/>
      <c r="K294" s="295"/>
      <c r="L294" s="296"/>
      <c r="M294" s="308"/>
      <c r="N294" s="238" t="s">
        <v>595</v>
      </c>
      <c r="O294" s="239"/>
      <c r="P294" s="239"/>
      <c r="Q294" s="239"/>
      <c r="R294" s="264">
        <f>R192</f>
        <v>1</v>
      </c>
      <c r="S294" s="295" t="s">
        <v>596</v>
      </c>
      <c r="T294" s="295"/>
      <c r="U294" s="311">
        <f>U192</f>
        <v>0</v>
      </c>
      <c r="V294" s="311"/>
      <c r="W294" s="239" t="s">
        <v>262</v>
      </c>
      <c r="X294" s="239"/>
      <c r="Y294" s="264">
        <f>Y192</f>
        <v>0</v>
      </c>
      <c r="Z294" s="295" t="s">
        <v>593</v>
      </c>
      <c r="AA294" s="295"/>
      <c r="AB294" s="161"/>
      <c r="AC294" s="264"/>
      <c r="AD294" s="167"/>
      <c r="AE294" s="188"/>
    </row>
    <row r="295" spans="2:31" ht="22.5" customHeight="1">
      <c r="B295" s="288"/>
      <c r="C295" s="289"/>
      <c r="D295" s="289"/>
      <c r="E295" s="289"/>
      <c r="F295" s="290"/>
      <c r="G295" s="291" t="s">
        <v>633</v>
      </c>
      <c r="H295" s="292"/>
      <c r="I295" s="292"/>
      <c r="J295" s="292"/>
      <c r="K295" s="292"/>
      <c r="L295" s="293"/>
      <c r="M295" s="243"/>
      <c r="N295" s="188" t="s">
        <v>598</v>
      </c>
      <c r="S295" s="297">
        <f>S193</f>
        <v>0</v>
      </c>
      <c r="T295" s="297"/>
      <c r="U295" s="297"/>
      <c r="V295" s="297"/>
      <c r="W295" s="297"/>
      <c r="X295" s="297"/>
      <c r="Y295" s="297"/>
      <c r="Z295" s="297"/>
      <c r="AA295" s="297"/>
      <c r="AB295" s="297"/>
      <c r="AC295" s="297"/>
      <c r="AD295" s="190" t="s">
        <v>300</v>
      </c>
      <c r="AE295" s="188"/>
    </row>
    <row r="296" spans="2:31" ht="22.5" customHeight="1">
      <c r="B296" s="298"/>
      <c r="C296" s="299"/>
      <c r="D296" s="299"/>
      <c r="E296" s="299"/>
      <c r="F296" s="300"/>
      <c r="G296" s="294"/>
      <c r="H296" s="295"/>
      <c r="I296" s="295"/>
      <c r="J296" s="295"/>
      <c r="K296" s="295"/>
      <c r="L296" s="296"/>
      <c r="M296" s="243"/>
      <c r="N296" s="230" t="s">
        <v>595</v>
      </c>
      <c r="O296" s="209"/>
      <c r="P296" s="209"/>
      <c r="Q296" s="209"/>
      <c r="R296" s="198">
        <f>R194</f>
        <v>1</v>
      </c>
      <c r="S296" s="301" t="s">
        <v>596</v>
      </c>
      <c r="T296" s="301"/>
      <c r="U296" s="302">
        <f>U194</f>
        <v>0</v>
      </c>
      <c r="V296" s="302"/>
      <c r="W296" s="209" t="s">
        <v>262</v>
      </c>
      <c r="X296" s="209"/>
      <c r="Y296" s="198">
        <f>Y194</f>
        <v>0</v>
      </c>
      <c r="Z296" s="301" t="s">
        <v>593</v>
      </c>
      <c r="AA296" s="301"/>
      <c r="AB296" s="232"/>
      <c r="AC296" s="198"/>
      <c r="AD296" s="168"/>
      <c r="AE296" s="188"/>
    </row>
    <row r="297" spans="2:31" ht="22.5" customHeight="1">
      <c r="B297" s="278" t="s">
        <v>130</v>
      </c>
      <c r="C297" s="279"/>
      <c r="D297" s="279"/>
      <c r="E297" s="279"/>
      <c r="F297" s="279"/>
      <c r="G297" s="279"/>
      <c r="H297" s="279"/>
      <c r="I297" s="279"/>
      <c r="J297" s="279"/>
      <c r="K297" s="279"/>
      <c r="L297" s="280"/>
      <c r="M297" s="200"/>
      <c r="N297" s="226">
        <v>1</v>
      </c>
      <c r="O297" s="215" t="s">
        <v>250</v>
      </c>
      <c r="P297" s="202"/>
      <c r="Q297" s="227">
        <v>0</v>
      </c>
      <c r="R297" s="215" t="s">
        <v>269</v>
      </c>
      <c r="S297" s="202"/>
      <c r="T297" s="202"/>
      <c r="U297" s="202"/>
      <c r="V297" s="202"/>
      <c r="W297" s="202"/>
      <c r="X297" s="202"/>
      <c r="Y297" s="202"/>
      <c r="Z297" s="202"/>
      <c r="AA297" s="202"/>
      <c r="AB297" s="202"/>
      <c r="AC297" s="202"/>
      <c r="AD297" s="28"/>
      <c r="AE297" s="188"/>
    </row>
    <row r="298" spans="2:31" ht="22.5" customHeight="1">
      <c r="B298" s="281" t="s">
        <v>131</v>
      </c>
      <c r="C298" s="282"/>
      <c r="D298" s="282"/>
      <c r="E298" s="282"/>
      <c r="F298" s="282"/>
      <c r="G298" s="282"/>
      <c r="H298" s="282"/>
      <c r="I298" s="282"/>
      <c r="J298" s="282"/>
      <c r="K298" s="282"/>
      <c r="L298" s="283"/>
      <c r="M298" s="199"/>
      <c r="N298" s="284" t="s">
        <v>132</v>
      </c>
      <c r="O298" s="285"/>
      <c r="P298" s="285"/>
      <c r="Q298" s="285"/>
      <c r="R298" s="285"/>
      <c r="S298" s="285"/>
      <c r="T298" s="285"/>
      <c r="U298" s="285"/>
      <c r="V298" s="285"/>
      <c r="W298" s="285"/>
      <c r="X298" s="285"/>
      <c r="Y298" s="285"/>
      <c r="Z298" s="285"/>
      <c r="AA298" s="285"/>
      <c r="AB298" s="285"/>
      <c r="AC298" s="285"/>
      <c r="AD298" s="286"/>
      <c r="AE298" s="188"/>
    </row>
    <row r="299" spans="2:31" ht="26.25" customHeight="1">
      <c r="B299" s="287" t="s">
        <v>133</v>
      </c>
      <c r="C299" s="287"/>
      <c r="D299" s="287"/>
      <c r="E299" s="287"/>
      <c r="F299" s="287"/>
      <c r="G299" s="287"/>
      <c r="H299" s="287"/>
      <c r="I299" s="287"/>
      <c r="J299" s="287"/>
      <c r="K299" s="287"/>
      <c r="L299" s="287"/>
      <c r="M299" s="287"/>
      <c r="N299" s="287"/>
      <c r="O299" s="287"/>
      <c r="P299" s="287"/>
      <c r="Q299" s="287"/>
      <c r="R299" s="287"/>
      <c r="S299" s="287"/>
      <c r="T299" s="287"/>
      <c r="U299" s="287"/>
      <c r="V299" s="287"/>
      <c r="W299" s="287"/>
      <c r="X299" s="287"/>
      <c r="Y299" s="287"/>
      <c r="Z299" s="287"/>
      <c r="AA299" s="287"/>
      <c r="AB299" s="287"/>
      <c r="AC299" s="287"/>
      <c r="AD299" s="287"/>
      <c r="AE299" s="287"/>
    </row>
    <row r="300" spans="2:31" ht="26.25" customHeight="1">
      <c r="B300" s="274" t="s">
        <v>403</v>
      </c>
      <c r="C300" s="274"/>
      <c r="D300" s="274"/>
      <c r="E300" s="274"/>
      <c r="F300" s="274"/>
      <c r="G300" s="274"/>
      <c r="H300" s="274"/>
      <c r="I300" s="274"/>
      <c r="J300" s="274"/>
      <c r="K300" s="274"/>
      <c r="L300" s="274"/>
      <c r="M300" s="274"/>
      <c r="N300" s="274"/>
      <c r="O300" s="274"/>
      <c r="P300" s="274"/>
      <c r="Q300" s="274"/>
      <c r="R300" s="274"/>
      <c r="S300" s="274"/>
      <c r="T300" s="274"/>
      <c r="U300" s="274"/>
      <c r="V300" s="274"/>
      <c r="W300" s="274"/>
      <c r="X300" s="274"/>
      <c r="Y300" s="274"/>
      <c r="Z300" s="274"/>
      <c r="AA300" s="274"/>
      <c r="AB300" s="274"/>
      <c r="AC300" s="274"/>
      <c r="AD300" s="274"/>
      <c r="AE300" s="274"/>
    </row>
    <row r="301" spans="2:31" ht="26.25" customHeight="1">
      <c r="B301" s="273" t="s">
        <v>381</v>
      </c>
      <c r="C301" s="273"/>
      <c r="D301" s="273"/>
      <c r="E301" s="273"/>
      <c r="F301" s="273"/>
      <c r="G301" s="273"/>
      <c r="H301" s="273"/>
      <c r="I301" s="273"/>
      <c r="J301" s="273"/>
      <c r="K301" s="273"/>
      <c r="L301" s="273"/>
      <c r="M301" s="273"/>
      <c r="N301" s="273"/>
      <c r="O301" s="273"/>
      <c r="P301" s="273"/>
      <c r="Q301" s="273"/>
      <c r="R301" s="273"/>
      <c r="S301" s="273"/>
      <c r="T301" s="273"/>
      <c r="U301" s="273"/>
      <c r="V301" s="273"/>
      <c r="W301" s="273"/>
      <c r="X301" s="273"/>
      <c r="Y301" s="273"/>
      <c r="Z301" s="273"/>
      <c r="AA301" s="273"/>
      <c r="AB301" s="273"/>
      <c r="AC301" s="273"/>
      <c r="AD301" s="273"/>
      <c r="AE301" s="273"/>
    </row>
    <row r="302" spans="2:31" ht="26.25" customHeight="1">
      <c r="B302" s="273" t="s">
        <v>402</v>
      </c>
      <c r="C302" s="273"/>
      <c r="D302" s="273"/>
      <c r="E302" s="273"/>
      <c r="F302" s="273"/>
      <c r="G302" s="273"/>
      <c r="H302" s="273"/>
      <c r="I302" s="273"/>
      <c r="J302" s="273"/>
      <c r="K302" s="273"/>
      <c r="L302" s="273"/>
      <c r="M302" s="273"/>
      <c r="N302" s="273"/>
      <c r="O302" s="273"/>
      <c r="P302" s="273"/>
      <c r="Q302" s="273"/>
      <c r="R302" s="273"/>
      <c r="S302" s="273"/>
      <c r="T302" s="273"/>
      <c r="U302" s="273"/>
      <c r="V302" s="273"/>
      <c r="W302" s="273"/>
      <c r="X302" s="273"/>
      <c r="Y302" s="273"/>
      <c r="Z302" s="273"/>
      <c r="AA302" s="273"/>
      <c r="AB302" s="273"/>
      <c r="AC302" s="273"/>
      <c r="AD302" s="273"/>
      <c r="AE302" s="273"/>
    </row>
    <row r="303" spans="2:31" ht="26.25" customHeight="1">
      <c r="B303" s="273" t="s">
        <v>382</v>
      </c>
      <c r="C303" s="273"/>
      <c r="D303" s="273"/>
      <c r="E303" s="273"/>
      <c r="F303" s="273"/>
      <c r="G303" s="273"/>
      <c r="H303" s="273"/>
      <c r="I303" s="273"/>
      <c r="J303" s="273"/>
      <c r="K303" s="273"/>
      <c r="L303" s="273"/>
      <c r="M303" s="273"/>
      <c r="N303" s="273"/>
      <c r="O303" s="273"/>
      <c r="P303" s="273"/>
      <c r="Q303" s="273"/>
      <c r="R303" s="273"/>
      <c r="S303" s="273"/>
      <c r="T303" s="273"/>
      <c r="U303" s="273"/>
      <c r="V303" s="273"/>
      <c r="W303" s="273"/>
      <c r="X303" s="273"/>
      <c r="Y303" s="273"/>
      <c r="Z303" s="273"/>
      <c r="AA303" s="273"/>
      <c r="AB303" s="273"/>
      <c r="AC303" s="273"/>
      <c r="AD303" s="273"/>
      <c r="AE303" s="273"/>
    </row>
    <row r="304" spans="2:31" ht="26.25" customHeight="1">
      <c r="B304" s="273" t="s">
        <v>383</v>
      </c>
      <c r="C304" s="273"/>
      <c r="D304" s="273"/>
      <c r="E304" s="273"/>
      <c r="F304" s="273"/>
      <c r="G304" s="273"/>
      <c r="H304" s="273"/>
      <c r="I304" s="273"/>
      <c r="J304" s="273"/>
      <c r="K304" s="273"/>
      <c r="L304" s="273"/>
      <c r="M304" s="273"/>
      <c r="N304" s="273"/>
      <c r="O304" s="273"/>
      <c r="P304" s="273"/>
      <c r="Q304" s="273"/>
      <c r="R304" s="273"/>
      <c r="S304" s="273"/>
      <c r="T304" s="273"/>
      <c r="U304" s="273"/>
      <c r="V304" s="273"/>
      <c r="W304" s="273"/>
      <c r="X304" s="273"/>
      <c r="Y304" s="273"/>
      <c r="Z304" s="273"/>
      <c r="AA304" s="273"/>
      <c r="AB304" s="273"/>
      <c r="AC304" s="273"/>
      <c r="AD304" s="273"/>
      <c r="AE304" s="273"/>
    </row>
    <row r="305" spans="2:31" ht="26.25" customHeight="1">
      <c r="B305" s="273" t="s">
        <v>384</v>
      </c>
      <c r="C305" s="273"/>
      <c r="D305" s="273"/>
      <c r="E305" s="273"/>
      <c r="F305" s="273"/>
      <c r="G305" s="273"/>
      <c r="H305" s="273"/>
      <c r="I305" s="273"/>
      <c r="J305" s="273"/>
      <c r="K305" s="273"/>
      <c r="L305" s="273"/>
      <c r="M305" s="273"/>
      <c r="N305" s="273"/>
      <c r="O305" s="273"/>
      <c r="P305" s="273"/>
      <c r="Q305" s="273"/>
      <c r="R305" s="273"/>
      <c r="S305" s="273"/>
      <c r="T305" s="273"/>
      <c r="U305" s="273"/>
      <c r="V305" s="273"/>
      <c r="W305" s="273"/>
      <c r="X305" s="273"/>
      <c r="Y305" s="273"/>
      <c r="Z305" s="273"/>
      <c r="AA305" s="273"/>
      <c r="AB305" s="273"/>
      <c r="AC305" s="273"/>
      <c r="AD305" s="273"/>
      <c r="AE305" s="273"/>
    </row>
    <row r="306" spans="2:31" ht="26.25" customHeight="1">
      <c r="B306" s="272" t="s">
        <v>134</v>
      </c>
      <c r="C306" s="272"/>
      <c r="D306" s="272"/>
      <c r="E306" s="272"/>
      <c r="F306" s="272"/>
      <c r="G306" s="272"/>
      <c r="H306" s="272"/>
      <c r="I306" s="272"/>
      <c r="J306" s="272"/>
      <c r="K306" s="272"/>
      <c r="L306" s="272"/>
      <c r="M306" s="272"/>
      <c r="N306" s="272"/>
      <c r="O306" s="272"/>
      <c r="P306" s="272"/>
      <c r="Q306" s="272"/>
      <c r="R306" s="272"/>
      <c r="S306" s="272"/>
      <c r="T306" s="272"/>
      <c r="U306" s="272"/>
      <c r="V306" s="272"/>
      <c r="W306" s="272"/>
      <c r="X306" s="272"/>
      <c r="Y306" s="272"/>
      <c r="Z306" s="272"/>
      <c r="AA306" s="272"/>
      <c r="AB306" s="272"/>
      <c r="AC306" s="272"/>
      <c r="AD306" s="272"/>
      <c r="AE306" s="272"/>
    </row>
    <row r="307" spans="2:31" ht="26.25" customHeight="1">
      <c r="B307" s="272" t="s">
        <v>135</v>
      </c>
      <c r="C307" s="272"/>
      <c r="D307" s="272"/>
      <c r="E307" s="272"/>
      <c r="F307" s="272"/>
      <c r="G307" s="272"/>
      <c r="H307" s="272"/>
      <c r="I307" s="272"/>
      <c r="J307" s="272"/>
      <c r="K307" s="272"/>
      <c r="L307" s="272"/>
      <c r="M307" s="272"/>
      <c r="N307" s="272"/>
      <c r="O307" s="272"/>
      <c r="P307" s="272"/>
      <c r="Q307" s="272"/>
      <c r="R307" s="272"/>
      <c r="S307" s="272"/>
      <c r="T307" s="272"/>
      <c r="U307" s="272"/>
      <c r="V307" s="272"/>
      <c r="W307" s="272"/>
      <c r="X307" s="272"/>
      <c r="Y307" s="272"/>
      <c r="Z307" s="272"/>
      <c r="AA307" s="272"/>
      <c r="AB307" s="272"/>
      <c r="AC307" s="272"/>
      <c r="AD307" s="272"/>
      <c r="AE307" s="272"/>
    </row>
    <row r="308" spans="2:31" ht="26.25" customHeight="1">
      <c r="B308" s="272" t="s">
        <v>136</v>
      </c>
      <c r="C308" s="272"/>
      <c r="D308" s="272"/>
      <c r="E308" s="272"/>
      <c r="F308" s="272"/>
      <c r="G308" s="272"/>
      <c r="H308" s="272"/>
      <c r="I308" s="272"/>
      <c r="J308" s="272"/>
      <c r="K308" s="272"/>
      <c r="L308" s="272"/>
      <c r="M308" s="272"/>
      <c r="N308" s="272"/>
      <c r="O308" s="272"/>
      <c r="P308" s="272"/>
      <c r="Q308" s="272"/>
      <c r="R308" s="272"/>
      <c r="S308" s="272"/>
      <c r="T308" s="272"/>
      <c r="U308" s="272"/>
      <c r="V308" s="272"/>
      <c r="W308" s="272"/>
      <c r="X308" s="272"/>
      <c r="Y308" s="272"/>
      <c r="Z308" s="272"/>
      <c r="AA308" s="272"/>
      <c r="AB308" s="272"/>
      <c r="AC308" s="272"/>
      <c r="AD308" s="272"/>
      <c r="AE308" s="272"/>
    </row>
    <row r="309" spans="2:31" ht="26.25" customHeight="1">
      <c r="B309" s="272" t="s">
        <v>137</v>
      </c>
      <c r="C309" s="272"/>
      <c r="D309" s="272"/>
      <c r="E309" s="272"/>
      <c r="F309" s="272"/>
      <c r="G309" s="272"/>
      <c r="H309" s="272"/>
      <c r="I309" s="272"/>
      <c r="J309" s="272"/>
      <c r="K309" s="272"/>
      <c r="L309" s="272"/>
      <c r="M309" s="272"/>
      <c r="N309" s="272"/>
      <c r="O309" s="272"/>
      <c r="P309" s="272"/>
      <c r="Q309" s="272"/>
      <c r="R309" s="272"/>
      <c r="S309" s="272"/>
      <c r="T309" s="272"/>
      <c r="U309" s="272"/>
      <c r="V309" s="272"/>
      <c r="W309" s="272"/>
      <c r="X309" s="272"/>
      <c r="Y309" s="272"/>
      <c r="Z309" s="272"/>
      <c r="AA309" s="272"/>
      <c r="AB309" s="272"/>
      <c r="AC309" s="272"/>
      <c r="AD309" s="272"/>
      <c r="AE309" s="272"/>
    </row>
    <row r="310" spans="2:31" ht="26.25" customHeight="1">
      <c r="B310" s="272" t="s">
        <v>138</v>
      </c>
      <c r="C310" s="272"/>
      <c r="D310" s="272"/>
      <c r="E310" s="272"/>
      <c r="F310" s="272"/>
      <c r="G310" s="272"/>
      <c r="H310" s="272"/>
      <c r="I310" s="272"/>
      <c r="J310" s="272"/>
      <c r="K310" s="272"/>
      <c r="L310" s="272"/>
      <c r="M310" s="272"/>
      <c r="N310" s="272"/>
      <c r="O310" s="272"/>
      <c r="P310" s="272"/>
      <c r="Q310" s="272"/>
      <c r="R310" s="272"/>
      <c r="S310" s="272"/>
      <c r="T310" s="272"/>
      <c r="U310" s="272"/>
      <c r="V310" s="272"/>
      <c r="W310" s="272"/>
      <c r="X310" s="272"/>
      <c r="Y310" s="272"/>
      <c r="Z310" s="272"/>
      <c r="AA310" s="272"/>
      <c r="AB310" s="272"/>
      <c r="AC310" s="272"/>
      <c r="AD310" s="272"/>
      <c r="AE310" s="272"/>
    </row>
    <row r="311" spans="2:31" ht="26.25" customHeight="1">
      <c r="B311" s="273" t="s">
        <v>385</v>
      </c>
      <c r="C311" s="273"/>
      <c r="D311" s="273"/>
      <c r="E311" s="273"/>
      <c r="F311" s="273"/>
      <c r="G311" s="273"/>
      <c r="H311" s="273"/>
      <c r="I311" s="273"/>
      <c r="J311" s="273"/>
      <c r="K311" s="273"/>
      <c r="L311" s="273"/>
      <c r="M311" s="273"/>
      <c r="N311" s="273"/>
      <c r="O311" s="273"/>
      <c r="P311" s="273"/>
      <c r="Q311" s="273"/>
      <c r="R311" s="273"/>
      <c r="S311" s="273"/>
      <c r="T311" s="273"/>
      <c r="U311" s="273"/>
      <c r="V311" s="273"/>
      <c r="W311" s="273"/>
      <c r="X311" s="273"/>
      <c r="Y311" s="273"/>
      <c r="Z311" s="273"/>
      <c r="AA311" s="273"/>
      <c r="AB311" s="273"/>
      <c r="AC311" s="273"/>
      <c r="AD311" s="273"/>
      <c r="AE311" s="273"/>
    </row>
    <row r="312" spans="2:31" ht="26.25" customHeight="1">
      <c r="B312" s="272" t="s">
        <v>139</v>
      </c>
      <c r="C312" s="272"/>
      <c r="D312" s="272"/>
      <c r="E312" s="272"/>
      <c r="F312" s="272"/>
      <c r="G312" s="272"/>
      <c r="H312" s="272"/>
      <c r="I312" s="272"/>
      <c r="J312" s="272"/>
      <c r="K312" s="272"/>
      <c r="L312" s="272"/>
      <c r="M312" s="272"/>
      <c r="N312" s="272"/>
      <c r="O312" s="272"/>
      <c r="P312" s="272"/>
      <c r="Q312" s="272"/>
      <c r="R312" s="272"/>
      <c r="S312" s="272"/>
      <c r="T312" s="272"/>
      <c r="U312" s="272"/>
      <c r="V312" s="272"/>
      <c r="W312" s="272"/>
      <c r="X312" s="272"/>
      <c r="Y312" s="272"/>
      <c r="Z312" s="272"/>
      <c r="AA312" s="272"/>
      <c r="AB312" s="272"/>
      <c r="AC312" s="272"/>
      <c r="AD312" s="272"/>
      <c r="AE312" s="272"/>
    </row>
    <row r="313" spans="2:31" ht="26.25" customHeight="1">
      <c r="B313" s="272" t="s">
        <v>140</v>
      </c>
      <c r="C313" s="272"/>
      <c r="D313" s="272"/>
      <c r="E313" s="272"/>
      <c r="F313" s="272"/>
      <c r="G313" s="272"/>
      <c r="H313" s="272"/>
      <c r="I313" s="272"/>
      <c r="J313" s="272"/>
      <c r="K313" s="272"/>
      <c r="L313" s="272"/>
      <c r="M313" s="272"/>
      <c r="N313" s="272"/>
      <c r="O313" s="272"/>
      <c r="P313" s="272"/>
      <c r="Q313" s="272"/>
      <c r="R313" s="272"/>
      <c r="S313" s="272"/>
      <c r="T313" s="272"/>
      <c r="U313" s="272"/>
      <c r="V313" s="272"/>
      <c r="W313" s="272"/>
      <c r="X313" s="272"/>
      <c r="Y313" s="272"/>
      <c r="Z313" s="272"/>
      <c r="AA313" s="272"/>
      <c r="AB313" s="272"/>
      <c r="AC313" s="272"/>
      <c r="AD313" s="272"/>
      <c r="AE313" s="272"/>
    </row>
    <row r="314" spans="2:31" ht="26.25" customHeight="1">
      <c r="B314" s="274" t="s">
        <v>386</v>
      </c>
      <c r="C314" s="274"/>
      <c r="D314" s="274"/>
      <c r="E314" s="274"/>
      <c r="F314" s="274"/>
      <c r="G314" s="274"/>
      <c r="H314" s="274"/>
      <c r="I314" s="274"/>
      <c r="J314" s="274"/>
      <c r="K314" s="274"/>
      <c r="L314" s="274"/>
      <c r="M314" s="274"/>
      <c r="N314" s="274"/>
      <c r="O314" s="274"/>
      <c r="P314" s="274"/>
      <c r="Q314" s="274"/>
      <c r="R314" s="274"/>
      <c r="S314" s="274"/>
      <c r="T314" s="274"/>
      <c r="U314" s="274"/>
      <c r="V314" s="274"/>
      <c r="W314" s="274"/>
      <c r="X314" s="274"/>
      <c r="Y314" s="274"/>
      <c r="Z314" s="274"/>
      <c r="AA314" s="274"/>
      <c r="AB314" s="274"/>
      <c r="AC314" s="274"/>
      <c r="AD314" s="274"/>
      <c r="AE314" s="274"/>
    </row>
    <row r="315" spans="2:31" ht="26.25" customHeight="1">
      <c r="B315" s="274"/>
      <c r="C315" s="274"/>
      <c r="D315" s="274"/>
      <c r="E315" s="274"/>
      <c r="F315" s="274"/>
      <c r="G315" s="274"/>
      <c r="H315" s="274"/>
      <c r="I315" s="274"/>
      <c r="J315" s="274"/>
      <c r="K315" s="274"/>
      <c r="L315" s="274"/>
      <c r="M315" s="274"/>
      <c r="N315" s="274"/>
      <c r="O315" s="274"/>
      <c r="P315" s="274"/>
      <c r="Q315" s="274"/>
      <c r="R315" s="274"/>
      <c r="S315" s="274"/>
      <c r="T315" s="274"/>
      <c r="U315" s="274"/>
      <c r="V315" s="274"/>
      <c r="W315" s="274"/>
      <c r="X315" s="274"/>
      <c r="Y315" s="274"/>
      <c r="Z315" s="274"/>
      <c r="AA315" s="274"/>
      <c r="AB315" s="274"/>
      <c r="AC315" s="274"/>
      <c r="AD315" s="274"/>
      <c r="AE315" s="274"/>
    </row>
    <row r="316" spans="2:31" ht="26.25" customHeight="1">
      <c r="B316" s="272" t="s">
        <v>141</v>
      </c>
      <c r="C316" s="272"/>
      <c r="D316" s="272"/>
      <c r="E316" s="272"/>
      <c r="F316" s="272"/>
      <c r="G316" s="272"/>
      <c r="H316" s="272"/>
      <c r="I316" s="272"/>
      <c r="J316" s="272"/>
      <c r="K316" s="272"/>
      <c r="L316" s="272"/>
      <c r="M316" s="272"/>
      <c r="N316" s="272"/>
      <c r="O316" s="272"/>
      <c r="P316" s="272"/>
      <c r="Q316" s="272"/>
      <c r="R316" s="272"/>
      <c r="S316" s="272"/>
      <c r="T316" s="272"/>
      <c r="U316" s="272"/>
      <c r="V316" s="272"/>
      <c r="W316" s="272"/>
      <c r="X316" s="272"/>
      <c r="Y316" s="272"/>
      <c r="Z316" s="272"/>
      <c r="AA316" s="272"/>
      <c r="AB316" s="272"/>
      <c r="AC316" s="272"/>
      <c r="AD316" s="272"/>
      <c r="AE316" s="272"/>
    </row>
    <row r="317" spans="2:31" ht="26.25" customHeight="1">
      <c r="B317" s="277" t="s">
        <v>142</v>
      </c>
      <c r="C317" s="277"/>
      <c r="D317" s="277"/>
      <c r="E317" s="277"/>
      <c r="F317" s="277"/>
      <c r="G317" s="277"/>
      <c r="H317" s="277"/>
      <c r="I317" s="277"/>
      <c r="J317" s="277"/>
      <c r="K317" s="277"/>
      <c r="L317" s="277"/>
      <c r="M317" s="277"/>
      <c r="N317" s="277"/>
      <c r="O317" s="277"/>
      <c r="P317" s="277"/>
      <c r="Q317" s="277"/>
      <c r="R317" s="277"/>
      <c r="S317" s="277"/>
      <c r="T317" s="277"/>
      <c r="U317" s="277"/>
      <c r="V317" s="277"/>
      <c r="W317" s="277"/>
      <c r="X317" s="277"/>
      <c r="Y317" s="277"/>
      <c r="Z317" s="277"/>
      <c r="AA317" s="277"/>
      <c r="AB317" s="277"/>
      <c r="AC317" s="277"/>
      <c r="AD317" s="277"/>
      <c r="AE317" s="277"/>
    </row>
    <row r="318" spans="2:31" ht="26.25" customHeight="1">
      <c r="B318" s="272" t="s">
        <v>143</v>
      </c>
      <c r="C318" s="272"/>
      <c r="D318" s="272"/>
      <c r="E318" s="272"/>
      <c r="F318" s="272"/>
      <c r="G318" s="272"/>
      <c r="H318" s="272"/>
      <c r="I318" s="272"/>
      <c r="J318" s="272"/>
      <c r="K318" s="272"/>
      <c r="L318" s="272"/>
      <c r="M318" s="272"/>
      <c r="N318" s="272"/>
      <c r="O318" s="272"/>
      <c r="P318" s="272"/>
      <c r="Q318" s="272"/>
      <c r="R318" s="272"/>
      <c r="S318" s="272"/>
      <c r="T318" s="272"/>
      <c r="U318" s="272"/>
      <c r="V318" s="272"/>
      <c r="W318" s="272"/>
      <c r="X318" s="272"/>
      <c r="Y318" s="272"/>
      <c r="Z318" s="272"/>
      <c r="AA318" s="272"/>
      <c r="AB318" s="272"/>
      <c r="AC318" s="272"/>
      <c r="AD318" s="272"/>
      <c r="AE318" s="272"/>
    </row>
    <row r="319" spans="2:31" ht="26.25" customHeight="1">
      <c r="B319" s="265"/>
    </row>
    <row r="320" spans="2:31" ht="26.25" customHeight="1">
      <c r="B320" s="276" t="s">
        <v>144</v>
      </c>
      <c r="C320" s="276"/>
      <c r="D320" s="276"/>
      <c r="E320" s="276"/>
      <c r="F320" s="276"/>
      <c r="G320" s="276"/>
      <c r="H320" s="276"/>
      <c r="I320" s="276"/>
      <c r="J320" s="276"/>
      <c r="K320" s="276"/>
      <c r="L320" s="276"/>
      <c r="M320" s="276"/>
      <c r="N320" s="276"/>
      <c r="O320" s="276"/>
      <c r="P320" s="276"/>
      <c r="Q320" s="276"/>
      <c r="R320" s="276"/>
      <c r="S320" s="276"/>
      <c r="T320" s="276"/>
      <c r="U320" s="276"/>
      <c r="V320" s="276"/>
      <c r="W320" s="276"/>
      <c r="X320" s="276"/>
      <c r="Y320" s="276"/>
      <c r="Z320" s="276"/>
      <c r="AA320" s="276"/>
      <c r="AB320" s="276"/>
      <c r="AC320" s="276"/>
      <c r="AD320" s="276"/>
      <c r="AE320" s="276"/>
    </row>
    <row r="321" spans="2:31" ht="26.25" customHeight="1">
      <c r="B321" s="275" t="s">
        <v>401</v>
      </c>
      <c r="C321" s="275"/>
      <c r="D321" s="275"/>
      <c r="E321" s="275"/>
      <c r="F321" s="275"/>
      <c r="G321" s="275"/>
      <c r="H321" s="275"/>
      <c r="I321" s="275"/>
      <c r="J321" s="275"/>
      <c r="K321" s="275"/>
      <c r="L321" s="275"/>
      <c r="M321" s="275"/>
      <c r="N321" s="275"/>
      <c r="O321" s="275"/>
      <c r="P321" s="275"/>
      <c r="Q321" s="275"/>
      <c r="R321" s="275"/>
      <c r="S321" s="275"/>
      <c r="T321" s="275"/>
      <c r="U321" s="275"/>
      <c r="V321" s="275"/>
      <c r="W321" s="275"/>
      <c r="X321" s="275"/>
      <c r="Y321" s="275"/>
      <c r="Z321" s="275"/>
      <c r="AA321" s="275"/>
      <c r="AB321" s="275"/>
      <c r="AC321" s="275"/>
      <c r="AD321" s="275"/>
      <c r="AE321" s="275"/>
    </row>
    <row r="322" spans="2:31" ht="26.25" customHeight="1">
      <c r="B322" s="276" t="s">
        <v>145</v>
      </c>
      <c r="C322" s="276"/>
      <c r="D322" s="276"/>
      <c r="E322" s="276"/>
      <c r="F322" s="276"/>
      <c r="G322" s="276"/>
      <c r="H322" s="276"/>
      <c r="I322" s="276"/>
      <c r="J322" s="276"/>
      <c r="K322" s="276"/>
      <c r="L322" s="276"/>
      <c r="M322" s="276"/>
      <c r="N322" s="276"/>
      <c r="O322" s="276"/>
      <c r="P322" s="276"/>
      <c r="Q322" s="276"/>
      <c r="R322" s="276"/>
      <c r="S322" s="276"/>
      <c r="T322" s="276"/>
      <c r="U322" s="276"/>
      <c r="V322" s="276"/>
      <c r="W322" s="276"/>
      <c r="X322" s="276"/>
      <c r="Y322" s="276"/>
      <c r="Z322" s="276"/>
      <c r="AA322" s="276"/>
      <c r="AB322" s="276"/>
      <c r="AC322" s="276"/>
      <c r="AD322" s="276"/>
      <c r="AE322" s="276"/>
    </row>
    <row r="323" spans="2:31" ht="26.25" customHeight="1">
      <c r="B323" s="265"/>
    </row>
    <row r="324" spans="2:31" ht="26.25" customHeight="1">
      <c r="B324" s="265"/>
    </row>
    <row r="325" spans="2:31" ht="26.25" customHeight="1">
      <c r="B325" s="3"/>
    </row>
    <row r="326" spans="2:31" ht="26.25" customHeight="1">
      <c r="B326" s="3"/>
    </row>
    <row r="327" spans="2:31" ht="26.25" customHeight="1">
      <c r="B327" s="274" t="s">
        <v>147</v>
      </c>
      <c r="C327" s="274"/>
      <c r="D327" s="274"/>
      <c r="E327" s="274"/>
      <c r="F327" s="274"/>
      <c r="G327" s="274"/>
      <c r="H327" s="274"/>
      <c r="I327" s="274"/>
      <c r="J327" s="274"/>
      <c r="K327" s="274"/>
      <c r="L327" s="274"/>
      <c r="M327" s="274"/>
      <c r="N327" s="274"/>
      <c r="O327" s="274"/>
      <c r="P327" s="274"/>
      <c r="Q327" s="274"/>
      <c r="R327" s="274"/>
      <c r="S327" s="274"/>
      <c r="T327" s="274"/>
      <c r="U327" s="274"/>
      <c r="V327" s="274"/>
      <c r="W327" s="274"/>
      <c r="X327" s="274"/>
      <c r="Y327" s="274"/>
      <c r="Z327" s="274"/>
      <c r="AA327" s="274"/>
      <c r="AB327" s="274"/>
      <c r="AC327" s="274"/>
      <c r="AD327" s="274"/>
      <c r="AE327" s="274"/>
    </row>
    <row r="328" spans="2:31" ht="26.25" customHeight="1">
      <c r="B328" s="274" t="s">
        <v>400</v>
      </c>
      <c r="C328" s="274"/>
      <c r="D328" s="274"/>
      <c r="E328" s="274"/>
      <c r="F328" s="274"/>
      <c r="G328" s="274"/>
      <c r="H328" s="274"/>
      <c r="I328" s="274"/>
      <c r="J328" s="274"/>
      <c r="K328" s="274"/>
      <c r="L328" s="274"/>
      <c r="M328" s="274"/>
      <c r="N328" s="274"/>
      <c r="O328" s="274"/>
      <c r="P328" s="274"/>
      <c r="Q328" s="274"/>
      <c r="R328" s="274"/>
      <c r="S328" s="274"/>
      <c r="T328" s="274"/>
      <c r="U328" s="274"/>
      <c r="V328" s="274"/>
      <c r="W328" s="274"/>
      <c r="X328" s="274"/>
      <c r="Y328" s="274"/>
      <c r="Z328" s="274"/>
      <c r="AA328" s="274"/>
      <c r="AB328" s="274"/>
      <c r="AC328" s="274"/>
      <c r="AD328" s="274"/>
      <c r="AE328" s="274"/>
    </row>
    <row r="329" spans="2:31" ht="26.25" customHeight="1">
      <c r="B329" s="274" t="s">
        <v>148</v>
      </c>
      <c r="C329" s="274"/>
      <c r="D329" s="274"/>
      <c r="E329" s="274"/>
      <c r="F329" s="274"/>
      <c r="G329" s="274"/>
      <c r="H329" s="274"/>
      <c r="I329" s="274"/>
      <c r="J329" s="274"/>
      <c r="K329" s="274"/>
      <c r="L329" s="274"/>
      <c r="M329" s="274"/>
      <c r="N329" s="274"/>
      <c r="O329" s="274"/>
      <c r="P329" s="274"/>
      <c r="Q329" s="274"/>
      <c r="R329" s="274"/>
      <c r="S329" s="274"/>
      <c r="T329" s="274"/>
      <c r="U329" s="274"/>
      <c r="V329" s="274"/>
      <c r="W329" s="274"/>
      <c r="X329" s="274"/>
      <c r="Y329" s="274"/>
      <c r="Z329" s="274"/>
      <c r="AA329" s="274"/>
      <c r="AB329" s="274"/>
      <c r="AC329" s="274"/>
      <c r="AD329" s="274"/>
      <c r="AE329" s="274"/>
    </row>
    <row r="330" spans="2:31" ht="26.25" customHeight="1">
      <c r="B330" s="274" t="s">
        <v>387</v>
      </c>
      <c r="C330" s="274"/>
      <c r="D330" s="274"/>
      <c r="E330" s="274"/>
      <c r="F330" s="274"/>
      <c r="G330" s="274"/>
      <c r="H330" s="274"/>
      <c r="I330" s="274"/>
      <c r="J330" s="274"/>
      <c r="K330" s="274"/>
      <c r="L330" s="274"/>
      <c r="M330" s="274"/>
      <c r="N330" s="274"/>
      <c r="O330" s="274"/>
      <c r="P330" s="274"/>
      <c r="Q330" s="274"/>
      <c r="R330" s="274"/>
      <c r="S330" s="274"/>
      <c r="T330" s="274"/>
      <c r="U330" s="274"/>
      <c r="V330" s="274"/>
      <c r="W330" s="274"/>
      <c r="X330" s="274"/>
      <c r="Y330" s="274"/>
      <c r="Z330" s="274"/>
      <c r="AA330" s="274"/>
      <c r="AB330" s="274"/>
      <c r="AC330" s="274"/>
      <c r="AD330" s="274"/>
      <c r="AE330" s="274"/>
    </row>
    <row r="331" spans="2:31" ht="26.25" customHeight="1">
      <c r="B331" s="274" t="s">
        <v>388</v>
      </c>
      <c r="C331" s="274"/>
      <c r="D331" s="274"/>
      <c r="E331" s="274"/>
      <c r="F331" s="274"/>
      <c r="G331" s="274"/>
      <c r="H331" s="274"/>
      <c r="I331" s="274"/>
      <c r="J331" s="274"/>
      <c r="K331" s="274"/>
      <c r="L331" s="274"/>
      <c r="M331" s="274"/>
      <c r="N331" s="274"/>
      <c r="O331" s="274"/>
      <c r="P331" s="274"/>
      <c r="Q331" s="274"/>
      <c r="R331" s="274"/>
      <c r="S331" s="274"/>
      <c r="T331" s="274"/>
      <c r="U331" s="274"/>
      <c r="V331" s="274"/>
      <c r="W331" s="274"/>
      <c r="X331" s="274"/>
      <c r="Y331" s="274"/>
      <c r="Z331" s="274"/>
      <c r="AA331" s="274"/>
      <c r="AB331" s="274"/>
      <c r="AC331" s="274"/>
      <c r="AD331" s="274"/>
      <c r="AE331" s="274"/>
    </row>
    <row r="332" spans="2:31" ht="26.25" customHeight="1">
      <c r="B332" s="274" t="s">
        <v>389</v>
      </c>
      <c r="C332" s="274"/>
      <c r="D332" s="274"/>
      <c r="E332" s="274"/>
      <c r="F332" s="274"/>
      <c r="G332" s="274"/>
      <c r="H332" s="274"/>
      <c r="I332" s="274"/>
      <c r="J332" s="274"/>
      <c r="K332" s="274"/>
      <c r="L332" s="274"/>
      <c r="M332" s="274"/>
      <c r="N332" s="274"/>
      <c r="O332" s="274"/>
      <c r="P332" s="274"/>
      <c r="Q332" s="274"/>
      <c r="R332" s="274"/>
      <c r="S332" s="274"/>
      <c r="T332" s="274"/>
      <c r="U332" s="274"/>
      <c r="V332" s="274"/>
      <c r="W332" s="274"/>
      <c r="X332" s="274"/>
      <c r="Y332" s="274"/>
      <c r="Z332" s="274"/>
      <c r="AA332" s="274"/>
      <c r="AB332" s="274"/>
      <c r="AC332" s="274"/>
      <c r="AD332" s="274"/>
      <c r="AE332" s="274"/>
    </row>
    <row r="333" spans="2:31" ht="26.25" customHeight="1">
      <c r="B333" s="274" t="s">
        <v>390</v>
      </c>
      <c r="C333" s="274"/>
      <c r="D333" s="274"/>
      <c r="E333" s="274"/>
      <c r="F333" s="274"/>
      <c r="G333" s="274"/>
      <c r="H333" s="274"/>
      <c r="I333" s="274"/>
      <c r="J333" s="274"/>
      <c r="K333" s="274"/>
      <c r="L333" s="274"/>
      <c r="M333" s="274"/>
      <c r="N333" s="274"/>
      <c r="O333" s="274"/>
      <c r="P333" s="274"/>
      <c r="Q333" s="274"/>
      <c r="R333" s="274"/>
      <c r="S333" s="274"/>
      <c r="T333" s="274"/>
      <c r="U333" s="274"/>
      <c r="V333" s="274"/>
      <c r="W333" s="274"/>
      <c r="X333" s="274"/>
      <c r="Y333" s="274"/>
      <c r="Z333" s="274"/>
      <c r="AA333" s="274"/>
      <c r="AB333" s="274"/>
      <c r="AC333" s="274"/>
      <c r="AD333" s="274"/>
      <c r="AE333" s="274"/>
    </row>
    <row r="334" spans="2:31" ht="26.25" customHeight="1">
      <c r="B334" s="274"/>
      <c r="C334" s="274"/>
      <c r="D334" s="274"/>
      <c r="E334" s="274"/>
      <c r="F334" s="274"/>
      <c r="G334" s="274"/>
      <c r="H334" s="274"/>
      <c r="I334" s="274"/>
      <c r="J334" s="274"/>
      <c r="K334" s="274"/>
      <c r="L334" s="274"/>
      <c r="M334" s="274"/>
      <c r="N334" s="274"/>
      <c r="O334" s="274"/>
      <c r="P334" s="274"/>
      <c r="Q334" s="274"/>
      <c r="R334" s="274"/>
      <c r="S334" s="274"/>
      <c r="T334" s="274"/>
      <c r="U334" s="274"/>
      <c r="V334" s="274"/>
      <c r="W334" s="274"/>
      <c r="X334" s="274"/>
      <c r="Y334" s="274"/>
      <c r="Z334" s="274"/>
      <c r="AA334" s="274"/>
      <c r="AB334" s="274"/>
      <c r="AC334" s="274"/>
      <c r="AD334" s="274"/>
      <c r="AE334" s="274"/>
    </row>
    <row r="335" spans="2:31" ht="26.25" customHeight="1">
      <c r="B335" s="274" t="s">
        <v>404</v>
      </c>
      <c r="C335" s="274"/>
      <c r="D335" s="274"/>
      <c r="E335" s="274"/>
      <c r="F335" s="274"/>
      <c r="G335" s="274"/>
      <c r="H335" s="274"/>
      <c r="I335" s="274"/>
      <c r="J335" s="274"/>
      <c r="K335" s="274"/>
      <c r="L335" s="274"/>
      <c r="M335" s="274"/>
      <c r="N335" s="274"/>
      <c r="O335" s="274"/>
      <c r="P335" s="274"/>
      <c r="Q335" s="274"/>
      <c r="R335" s="274"/>
      <c r="S335" s="274"/>
      <c r="T335" s="274"/>
      <c r="U335" s="274"/>
      <c r="V335" s="274"/>
      <c r="W335" s="274"/>
      <c r="X335" s="274"/>
      <c r="Y335" s="274"/>
      <c r="Z335" s="274"/>
      <c r="AA335" s="274"/>
      <c r="AB335" s="274"/>
      <c r="AC335" s="274"/>
      <c r="AD335" s="274"/>
      <c r="AE335" s="274"/>
    </row>
    <row r="336" spans="2:31" ht="26.25" customHeight="1">
      <c r="B336" s="274"/>
      <c r="C336" s="274"/>
      <c r="D336" s="274"/>
      <c r="E336" s="274"/>
      <c r="F336" s="274"/>
      <c r="G336" s="274"/>
      <c r="H336" s="274"/>
      <c r="I336" s="274"/>
      <c r="J336" s="274"/>
      <c r="K336" s="274"/>
      <c r="L336" s="274"/>
      <c r="M336" s="274"/>
      <c r="N336" s="274"/>
      <c r="O336" s="274"/>
      <c r="P336" s="274"/>
      <c r="Q336" s="274"/>
      <c r="R336" s="274"/>
      <c r="S336" s="274"/>
      <c r="T336" s="274"/>
      <c r="U336" s="274"/>
      <c r="V336" s="274"/>
      <c r="W336" s="274"/>
      <c r="X336" s="274"/>
      <c r="Y336" s="274"/>
      <c r="Z336" s="274"/>
      <c r="AA336" s="274"/>
      <c r="AB336" s="274"/>
      <c r="AC336" s="274"/>
      <c r="AD336" s="274"/>
      <c r="AE336" s="274"/>
    </row>
    <row r="337" spans="2:31" ht="26.25" customHeight="1">
      <c r="B337" s="274" t="s">
        <v>149</v>
      </c>
      <c r="C337" s="274"/>
      <c r="D337" s="274"/>
      <c r="E337" s="274"/>
      <c r="F337" s="274"/>
      <c r="G337" s="274"/>
      <c r="H337" s="274"/>
      <c r="I337" s="274"/>
      <c r="J337" s="274"/>
      <c r="K337" s="274"/>
      <c r="L337" s="274"/>
      <c r="M337" s="274"/>
      <c r="N337" s="274"/>
      <c r="O337" s="274"/>
      <c r="P337" s="274"/>
      <c r="Q337" s="274"/>
      <c r="R337" s="274"/>
      <c r="S337" s="274"/>
      <c r="T337" s="274"/>
      <c r="U337" s="274"/>
      <c r="V337" s="274"/>
      <c r="W337" s="274"/>
      <c r="X337" s="274"/>
      <c r="Y337" s="274"/>
      <c r="Z337" s="274"/>
      <c r="AA337" s="274"/>
      <c r="AB337" s="274"/>
      <c r="AC337" s="274"/>
      <c r="AD337" s="274"/>
      <c r="AE337" s="274"/>
    </row>
    <row r="338" spans="2:31" ht="26.25" customHeight="1">
      <c r="B338" s="274" t="s">
        <v>405</v>
      </c>
      <c r="C338" s="274"/>
      <c r="D338" s="274"/>
      <c r="E338" s="274"/>
      <c r="F338" s="274"/>
      <c r="G338" s="274"/>
      <c r="H338" s="274"/>
      <c r="I338" s="274"/>
      <c r="J338" s="274"/>
      <c r="K338" s="274"/>
      <c r="L338" s="274"/>
      <c r="M338" s="274"/>
      <c r="N338" s="274"/>
      <c r="O338" s="274"/>
      <c r="P338" s="274"/>
      <c r="Q338" s="274"/>
      <c r="R338" s="274"/>
      <c r="S338" s="274"/>
      <c r="T338" s="274"/>
      <c r="U338" s="274"/>
      <c r="V338" s="274"/>
      <c r="W338" s="274"/>
      <c r="X338" s="274"/>
      <c r="Y338" s="274"/>
      <c r="Z338" s="274"/>
      <c r="AA338" s="274"/>
      <c r="AB338" s="274"/>
      <c r="AC338" s="274"/>
      <c r="AD338" s="274"/>
      <c r="AE338" s="274"/>
    </row>
    <row r="339" spans="2:31" ht="26.25" customHeight="1">
      <c r="B339" s="274" t="s">
        <v>150</v>
      </c>
      <c r="C339" s="274"/>
      <c r="D339" s="274"/>
      <c r="E339" s="274"/>
      <c r="F339" s="274"/>
      <c r="G339" s="274"/>
      <c r="H339" s="274"/>
      <c r="I339" s="274"/>
      <c r="J339" s="274"/>
      <c r="K339" s="274"/>
      <c r="L339" s="274"/>
      <c r="M339" s="274"/>
      <c r="N339" s="274"/>
      <c r="O339" s="274"/>
      <c r="P339" s="274"/>
      <c r="Q339" s="274"/>
      <c r="R339" s="274"/>
      <c r="S339" s="274"/>
      <c r="T339" s="274"/>
      <c r="U339" s="274"/>
      <c r="V339" s="274"/>
      <c r="W339" s="274"/>
      <c r="X339" s="274"/>
      <c r="Y339" s="274"/>
      <c r="Z339" s="274"/>
      <c r="AA339" s="274"/>
      <c r="AB339" s="274"/>
      <c r="AC339" s="274"/>
      <c r="AD339" s="274"/>
      <c r="AE339" s="274"/>
    </row>
    <row r="340" spans="2:31" ht="26.25" customHeight="1">
      <c r="B340" s="274" t="s">
        <v>406</v>
      </c>
      <c r="C340" s="274"/>
      <c r="D340" s="274"/>
      <c r="E340" s="274"/>
      <c r="F340" s="274"/>
      <c r="G340" s="274"/>
      <c r="H340" s="274"/>
      <c r="I340" s="274"/>
      <c r="J340" s="274"/>
      <c r="K340" s="274"/>
      <c r="L340" s="274"/>
      <c r="M340" s="274"/>
      <c r="N340" s="274"/>
      <c r="O340" s="274"/>
      <c r="P340" s="274"/>
      <c r="Q340" s="274"/>
      <c r="R340" s="274"/>
      <c r="S340" s="274"/>
      <c r="T340" s="274"/>
      <c r="U340" s="274"/>
      <c r="V340" s="274"/>
      <c r="W340" s="274"/>
      <c r="X340" s="274"/>
      <c r="Y340" s="274"/>
      <c r="Z340" s="274"/>
      <c r="AA340" s="274"/>
      <c r="AB340" s="274"/>
      <c r="AC340" s="274"/>
      <c r="AD340" s="274"/>
      <c r="AE340" s="274"/>
    </row>
    <row r="341" spans="2:31" ht="26.25" customHeight="1">
      <c r="B341" s="274"/>
      <c r="C341" s="274"/>
      <c r="D341" s="274"/>
      <c r="E341" s="274"/>
      <c r="F341" s="274"/>
      <c r="G341" s="274"/>
      <c r="H341" s="274"/>
      <c r="I341" s="274"/>
      <c r="J341" s="274"/>
      <c r="K341" s="274"/>
      <c r="L341" s="274"/>
      <c r="M341" s="274"/>
      <c r="N341" s="274"/>
      <c r="O341" s="274"/>
      <c r="P341" s="274"/>
      <c r="Q341" s="274"/>
      <c r="R341" s="274"/>
      <c r="S341" s="274"/>
      <c r="T341" s="274"/>
      <c r="U341" s="274"/>
      <c r="V341" s="274"/>
      <c r="W341" s="274"/>
      <c r="X341" s="274"/>
      <c r="Y341" s="274"/>
      <c r="Z341" s="274"/>
      <c r="AA341" s="274"/>
      <c r="AB341" s="274"/>
      <c r="AC341" s="274"/>
      <c r="AD341" s="274"/>
      <c r="AE341" s="274"/>
    </row>
    <row r="342" spans="2:31" ht="26.25" customHeight="1">
      <c r="B342" s="274" t="s">
        <v>145</v>
      </c>
      <c r="C342" s="274"/>
      <c r="D342" s="274"/>
      <c r="E342" s="274"/>
      <c r="F342" s="274"/>
      <c r="G342" s="274"/>
      <c r="H342" s="274"/>
      <c r="I342" s="274"/>
      <c r="J342" s="274"/>
      <c r="K342" s="274"/>
      <c r="L342" s="274"/>
      <c r="M342" s="274"/>
      <c r="N342" s="274"/>
      <c r="O342" s="274"/>
      <c r="P342" s="274"/>
      <c r="Q342" s="274"/>
      <c r="R342" s="274"/>
      <c r="S342" s="274"/>
      <c r="T342" s="274"/>
      <c r="U342" s="274"/>
      <c r="V342" s="274"/>
      <c r="W342" s="274"/>
      <c r="X342" s="274"/>
      <c r="Y342" s="274"/>
      <c r="Z342" s="274"/>
      <c r="AA342" s="274"/>
      <c r="AB342" s="274"/>
      <c r="AC342" s="274"/>
      <c r="AD342" s="274"/>
      <c r="AE342" s="274"/>
    </row>
    <row r="343" spans="2:31" ht="26.25" customHeight="1">
      <c r="B343" s="3"/>
    </row>
    <row r="344" spans="2:31" ht="26.25" customHeight="1">
      <c r="B344" s="272" t="s">
        <v>151</v>
      </c>
      <c r="C344" s="272"/>
      <c r="D344" s="272"/>
      <c r="E344" s="272"/>
      <c r="F344" s="272"/>
      <c r="G344" s="272"/>
      <c r="H344" s="272"/>
      <c r="I344" s="272"/>
      <c r="J344" s="272"/>
      <c r="K344" s="272"/>
      <c r="L344" s="272"/>
      <c r="M344" s="272"/>
      <c r="N344" s="272"/>
      <c r="O344" s="272"/>
      <c r="P344" s="272"/>
      <c r="Q344" s="272"/>
      <c r="R344" s="272"/>
      <c r="S344" s="272"/>
      <c r="T344" s="272"/>
      <c r="U344" s="272"/>
      <c r="V344" s="272"/>
      <c r="W344" s="272"/>
      <c r="X344" s="272"/>
      <c r="Y344" s="272"/>
      <c r="Z344" s="272"/>
      <c r="AA344" s="272"/>
      <c r="AB344" s="272"/>
      <c r="AC344" s="272"/>
      <c r="AD344" s="272"/>
      <c r="AE344" s="272"/>
    </row>
    <row r="345" spans="2:31" ht="26.25" customHeight="1">
      <c r="B345" s="272" t="s">
        <v>152</v>
      </c>
      <c r="C345" s="272"/>
      <c r="D345" s="272"/>
      <c r="E345" s="272"/>
      <c r="F345" s="272"/>
      <c r="G345" s="272"/>
      <c r="H345" s="272"/>
      <c r="I345" s="272"/>
      <c r="J345" s="272"/>
      <c r="K345" s="272"/>
      <c r="L345" s="272"/>
      <c r="M345" s="272"/>
      <c r="N345" s="272"/>
      <c r="O345" s="272"/>
      <c r="P345" s="272"/>
      <c r="Q345" s="272"/>
      <c r="R345" s="272"/>
      <c r="S345" s="272"/>
      <c r="T345" s="272"/>
      <c r="U345" s="272"/>
      <c r="V345" s="272"/>
      <c r="W345" s="272"/>
      <c r="X345" s="272"/>
      <c r="Y345" s="272"/>
      <c r="Z345" s="272"/>
      <c r="AA345" s="272"/>
      <c r="AB345" s="272"/>
      <c r="AC345" s="272"/>
      <c r="AD345" s="272"/>
      <c r="AE345" s="272"/>
    </row>
    <row r="346" spans="2:31" ht="26.25" customHeight="1">
      <c r="B346" s="273" t="s">
        <v>407</v>
      </c>
      <c r="C346" s="273"/>
      <c r="D346" s="273"/>
      <c r="E346" s="273"/>
      <c r="F346" s="273"/>
      <c r="G346" s="273"/>
      <c r="H346" s="273"/>
      <c r="I346" s="273"/>
      <c r="J346" s="273"/>
      <c r="K346" s="273"/>
      <c r="L346" s="273"/>
      <c r="M346" s="273"/>
      <c r="N346" s="273"/>
      <c r="O346" s="273"/>
      <c r="P346" s="273"/>
      <c r="Q346" s="273"/>
      <c r="R346" s="273"/>
      <c r="S346" s="273"/>
      <c r="T346" s="273"/>
      <c r="U346" s="273"/>
      <c r="V346" s="273"/>
      <c r="W346" s="273"/>
      <c r="X346" s="273"/>
      <c r="Y346" s="273"/>
      <c r="Z346" s="273"/>
      <c r="AA346" s="273"/>
      <c r="AB346" s="273"/>
      <c r="AC346" s="273"/>
      <c r="AD346" s="273"/>
      <c r="AE346" s="273"/>
    </row>
    <row r="347" spans="2:31" ht="26.25" customHeight="1">
      <c r="B347" s="272" t="s">
        <v>153</v>
      </c>
      <c r="C347" s="272"/>
      <c r="D347" s="272"/>
      <c r="E347" s="272"/>
      <c r="F347" s="272"/>
      <c r="G347" s="272"/>
      <c r="H347" s="272"/>
      <c r="I347" s="272"/>
      <c r="J347" s="272"/>
      <c r="K347" s="272"/>
      <c r="L347" s="272"/>
      <c r="M347" s="272"/>
      <c r="N347" s="272"/>
      <c r="O347" s="272"/>
      <c r="P347" s="272"/>
      <c r="Q347" s="272"/>
      <c r="R347" s="272"/>
      <c r="S347" s="272"/>
      <c r="T347" s="272"/>
      <c r="U347" s="272"/>
      <c r="V347" s="272"/>
      <c r="W347" s="272"/>
      <c r="X347" s="272"/>
      <c r="Y347" s="272"/>
      <c r="Z347" s="272"/>
      <c r="AA347" s="272"/>
      <c r="AB347" s="272"/>
      <c r="AC347" s="272"/>
      <c r="AD347" s="272"/>
      <c r="AE347" s="272"/>
    </row>
    <row r="348" spans="2:31" ht="26.25" customHeight="1">
      <c r="B348" s="274" t="s">
        <v>408</v>
      </c>
      <c r="C348" s="274"/>
      <c r="D348" s="274"/>
      <c r="E348" s="274"/>
      <c r="F348" s="274"/>
      <c r="G348" s="274"/>
      <c r="H348" s="274"/>
      <c r="I348" s="274"/>
      <c r="J348" s="274"/>
      <c r="K348" s="274"/>
      <c r="L348" s="274"/>
      <c r="M348" s="274"/>
      <c r="N348" s="274"/>
      <c r="O348" s="274"/>
      <c r="P348" s="274"/>
      <c r="Q348" s="274"/>
      <c r="R348" s="274"/>
      <c r="S348" s="274"/>
      <c r="T348" s="274"/>
      <c r="U348" s="274"/>
      <c r="V348" s="274"/>
      <c r="W348" s="274"/>
      <c r="X348" s="274"/>
      <c r="Y348" s="274"/>
      <c r="Z348" s="274"/>
      <c r="AA348" s="274"/>
      <c r="AB348" s="274"/>
      <c r="AC348" s="274"/>
      <c r="AD348" s="274"/>
      <c r="AE348" s="274"/>
    </row>
    <row r="349" spans="2:31" ht="26.25" customHeight="1">
      <c r="B349" s="274"/>
      <c r="C349" s="274"/>
      <c r="D349" s="274"/>
      <c r="E349" s="274"/>
      <c r="F349" s="274"/>
      <c r="G349" s="274"/>
      <c r="H349" s="274"/>
      <c r="I349" s="274"/>
      <c r="J349" s="274"/>
      <c r="K349" s="274"/>
      <c r="L349" s="274"/>
      <c r="M349" s="274"/>
      <c r="N349" s="274"/>
      <c r="O349" s="274"/>
      <c r="P349" s="274"/>
      <c r="Q349" s="274"/>
      <c r="R349" s="274"/>
      <c r="S349" s="274"/>
      <c r="T349" s="274"/>
      <c r="U349" s="274"/>
      <c r="V349" s="274"/>
      <c r="W349" s="274"/>
      <c r="X349" s="274"/>
      <c r="Y349" s="274"/>
      <c r="Z349" s="274"/>
      <c r="AA349" s="274"/>
      <c r="AB349" s="274"/>
      <c r="AC349" s="274"/>
      <c r="AD349" s="274"/>
      <c r="AE349" s="274"/>
    </row>
    <row r="350" spans="2:31" ht="26.25" customHeight="1">
      <c r="B350" s="272" t="s">
        <v>154</v>
      </c>
      <c r="C350" s="272"/>
      <c r="D350" s="272"/>
      <c r="E350" s="272"/>
      <c r="F350" s="272"/>
      <c r="G350" s="272"/>
      <c r="H350" s="272"/>
      <c r="I350" s="272"/>
      <c r="J350" s="272"/>
      <c r="K350" s="272"/>
      <c r="L350" s="272"/>
      <c r="M350" s="272"/>
      <c r="N350" s="272"/>
      <c r="O350" s="272"/>
      <c r="P350" s="272"/>
      <c r="Q350" s="272"/>
      <c r="R350" s="272"/>
      <c r="S350" s="272"/>
      <c r="T350" s="272"/>
      <c r="U350" s="272"/>
      <c r="V350" s="272"/>
      <c r="W350" s="272"/>
      <c r="X350" s="272"/>
      <c r="Y350" s="272"/>
      <c r="Z350" s="272"/>
      <c r="AA350" s="272"/>
      <c r="AB350" s="272"/>
      <c r="AC350" s="272"/>
      <c r="AD350" s="272"/>
      <c r="AE350" s="272"/>
    </row>
    <row r="351" spans="2:31" ht="26.25" customHeight="1">
      <c r="B351" s="274" t="s">
        <v>409</v>
      </c>
      <c r="C351" s="274"/>
      <c r="D351" s="274"/>
      <c r="E351" s="274"/>
      <c r="F351" s="274"/>
      <c r="G351" s="274"/>
      <c r="H351" s="274"/>
      <c r="I351" s="274"/>
      <c r="J351" s="274"/>
      <c r="K351" s="274"/>
      <c r="L351" s="274"/>
      <c r="M351" s="274"/>
      <c r="N351" s="274"/>
      <c r="O351" s="274"/>
      <c r="P351" s="274"/>
      <c r="Q351" s="274"/>
      <c r="R351" s="274"/>
      <c r="S351" s="274"/>
      <c r="T351" s="274"/>
      <c r="U351" s="274"/>
      <c r="V351" s="274"/>
      <c r="W351" s="274"/>
      <c r="X351" s="274"/>
      <c r="Y351" s="274"/>
      <c r="Z351" s="274"/>
      <c r="AA351" s="274"/>
      <c r="AB351" s="274"/>
      <c r="AC351" s="274"/>
      <c r="AD351" s="274"/>
      <c r="AE351" s="274"/>
    </row>
    <row r="352" spans="2:31" ht="26.25" customHeight="1">
      <c r="B352" s="274"/>
      <c r="C352" s="274"/>
      <c r="D352" s="274"/>
      <c r="E352" s="274"/>
      <c r="F352" s="274"/>
      <c r="G352" s="274"/>
      <c r="H352" s="274"/>
      <c r="I352" s="274"/>
      <c r="J352" s="274"/>
      <c r="K352" s="274"/>
      <c r="L352" s="274"/>
      <c r="M352" s="274"/>
      <c r="N352" s="274"/>
      <c r="O352" s="274"/>
      <c r="P352" s="274"/>
      <c r="Q352" s="274"/>
      <c r="R352" s="274"/>
      <c r="S352" s="274"/>
      <c r="T352" s="274"/>
      <c r="U352" s="274"/>
      <c r="V352" s="274"/>
      <c r="W352" s="274"/>
      <c r="X352" s="274"/>
      <c r="Y352" s="274"/>
      <c r="Z352" s="274"/>
      <c r="AA352" s="274"/>
      <c r="AB352" s="274"/>
      <c r="AC352" s="274"/>
      <c r="AD352" s="274"/>
      <c r="AE352" s="274"/>
    </row>
    <row r="353" spans="2:31" ht="26.25" customHeight="1">
      <c r="B353" s="273" t="s">
        <v>391</v>
      </c>
      <c r="C353" s="273"/>
      <c r="D353" s="273"/>
      <c r="E353" s="273"/>
      <c r="F353" s="273"/>
      <c r="G353" s="273"/>
      <c r="H353" s="273"/>
      <c r="I353" s="273"/>
      <c r="J353" s="273"/>
      <c r="K353" s="273"/>
      <c r="L353" s="273"/>
      <c r="M353" s="273"/>
      <c r="N353" s="273"/>
      <c r="O353" s="273"/>
      <c r="P353" s="273"/>
      <c r="Q353" s="273"/>
      <c r="R353" s="273"/>
      <c r="S353" s="273"/>
      <c r="T353" s="273"/>
      <c r="U353" s="273"/>
      <c r="V353" s="273"/>
      <c r="W353" s="273"/>
      <c r="X353" s="273"/>
      <c r="Y353" s="273"/>
      <c r="Z353" s="273"/>
      <c r="AA353" s="273"/>
      <c r="AB353" s="273"/>
      <c r="AC353" s="273"/>
      <c r="AD353" s="273"/>
      <c r="AE353" s="273"/>
    </row>
    <row r="354" spans="2:31" ht="26.25" customHeight="1">
      <c r="B354" s="272" t="s">
        <v>392</v>
      </c>
      <c r="C354" s="272"/>
      <c r="D354" s="272"/>
      <c r="E354" s="272"/>
      <c r="F354" s="272"/>
      <c r="G354" s="272"/>
      <c r="H354" s="272"/>
      <c r="I354" s="272"/>
      <c r="J354" s="272"/>
      <c r="K354" s="272"/>
      <c r="L354" s="272"/>
      <c r="M354" s="272"/>
      <c r="N354" s="272"/>
      <c r="O354" s="272"/>
      <c r="P354" s="272"/>
      <c r="Q354" s="272"/>
      <c r="R354" s="272"/>
      <c r="S354" s="272"/>
      <c r="T354" s="272"/>
      <c r="U354" s="272"/>
      <c r="V354" s="272"/>
      <c r="W354" s="272"/>
      <c r="X354" s="272"/>
      <c r="Y354" s="272"/>
      <c r="Z354" s="272"/>
      <c r="AA354" s="272"/>
      <c r="AB354" s="272"/>
      <c r="AC354" s="272"/>
      <c r="AD354" s="272"/>
      <c r="AE354" s="272"/>
    </row>
    <row r="355" spans="2:31" ht="26.25" customHeight="1">
      <c r="B355" s="274" t="s">
        <v>399</v>
      </c>
      <c r="C355" s="274"/>
      <c r="D355" s="274"/>
      <c r="E355" s="274"/>
      <c r="F355" s="274"/>
      <c r="G355" s="274"/>
      <c r="H355" s="274"/>
      <c r="I355" s="274"/>
      <c r="J355" s="274"/>
      <c r="K355" s="274"/>
      <c r="L355" s="274"/>
      <c r="M355" s="274"/>
      <c r="N355" s="274"/>
      <c r="O355" s="274"/>
      <c r="P355" s="274"/>
      <c r="Q355" s="274"/>
      <c r="R355" s="274"/>
      <c r="S355" s="274"/>
      <c r="T355" s="274"/>
      <c r="U355" s="274"/>
      <c r="V355" s="274"/>
      <c r="W355" s="274"/>
      <c r="X355" s="274"/>
      <c r="Y355" s="274"/>
      <c r="Z355" s="274"/>
      <c r="AA355" s="274"/>
      <c r="AB355" s="274"/>
      <c r="AC355" s="274"/>
      <c r="AD355" s="274"/>
      <c r="AE355" s="274"/>
    </row>
    <row r="356" spans="2:31" ht="26.25" customHeight="1">
      <c r="B356" s="274"/>
      <c r="C356" s="274"/>
      <c r="D356" s="274"/>
      <c r="E356" s="274"/>
      <c r="F356" s="274"/>
      <c r="G356" s="274"/>
      <c r="H356" s="274"/>
      <c r="I356" s="274"/>
      <c r="J356" s="274"/>
      <c r="K356" s="274"/>
      <c r="L356" s="274"/>
      <c r="M356" s="274"/>
      <c r="N356" s="274"/>
      <c r="O356" s="274"/>
      <c r="P356" s="274"/>
      <c r="Q356" s="274"/>
      <c r="R356" s="274"/>
      <c r="S356" s="274"/>
      <c r="T356" s="274"/>
      <c r="U356" s="274"/>
      <c r="V356" s="274"/>
      <c r="W356" s="274"/>
      <c r="X356" s="274"/>
      <c r="Y356" s="274"/>
      <c r="Z356" s="274"/>
      <c r="AA356" s="274"/>
      <c r="AB356" s="274"/>
      <c r="AC356" s="274"/>
      <c r="AD356" s="274"/>
      <c r="AE356" s="274"/>
    </row>
    <row r="357" spans="2:31" ht="26.25" customHeight="1">
      <c r="B357" s="273" t="s">
        <v>393</v>
      </c>
      <c r="C357" s="273"/>
      <c r="D357" s="273"/>
      <c r="E357" s="273"/>
      <c r="F357" s="273"/>
      <c r="G357" s="273"/>
      <c r="H357" s="273"/>
      <c r="I357" s="273"/>
      <c r="J357" s="273"/>
      <c r="K357" s="273"/>
      <c r="L357" s="273"/>
      <c r="M357" s="273"/>
      <c r="N357" s="273"/>
      <c r="O357" s="273"/>
      <c r="P357" s="273"/>
      <c r="Q357" s="273"/>
      <c r="R357" s="273"/>
      <c r="S357" s="273"/>
      <c r="T357" s="273"/>
      <c r="U357" s="273"/>
      <c r="V357" s="273"/>
      <c r="W357" s="273"/>
      <c r="X357" s="273"/>
      <c r="Y357" s="273"/>
      <c r="Z357" s="273"/>
      <c r="AA357" s="273"/>
      <c r="AB357" s="273"/>
      <c r="AC357" s="273"/>
      <c r="AD357" s="273"/>
      <c r="AE357" s="273"/>
    </row>
    <row r="358" spans="2:31" ht="26.25" customHeight="1">
      <c r="B358" s="272" t="s">
        <v>155</v>
      </c>
      <c r="C358" s="272"/>
      <c r="D358" s="272"/>
      <c r="E358" s="272"/>
      <c r="F358" s="272"/>
      <c r="G358" s="272"/>
      <c r="H358" s="272"/>
      <c r="I358" s="272"/>
      <c r="J358" s="272"/>
      <c r="K358" s="272"/>
      <c r="L358" s="272"/>
      <c r="M358" s="272"/>
      <c r="N358" s="272"/>
      <c r="O358" s="272"/>
      <c r="P358" s="272"/>
      <c r="Q358" s="272"/>
      <c r="R358" s="272"/>
      <c r="S358" s="272"/>
      <c r="T358" s="272"/>
      <c r="U358" s="272"/>
      <c r="V358" s="272"/>
      <c r="W358" s="272"/>
      <c r="X358" s="272"/>
      <c r="Y358" s="272"/>
      <c r="Z358" s="272"/>
      <c r="AA358" s="272"/>
      <c r="AB358" s="272"/>
      <c r="AC358" s="272"/>
      <c r="AD358" s="272"/>
      <c r="AE358" s="272"/>
    </row>
    <row r="359" spans="2:31" ht="26.25" customHeight="1">
      <c r="B359" s="274" t="s">
        <v>410</v>
      </c>
      <c r="C359" s="274"/>
      <c r="D359" s="274"/>
      <c r="E359" s="274"/>
      <c r="F359" s="274"/>
      <c r="G359" s="274"/>
      <c r="H359" s="274"/>
      <c r="I359" s="274"/>
      <c r="J359" s="274"/>
      <c r="K359" s="274"/>
      <c r="L359" s="274"/>
      <c r="M359" s="274"/>
      <c r="N359" s="274"/>
      <c r="O359" s="274"/>
      <c r="P359" s="274"/>
      <c r="Q359" s="274"/>
      <c r="R359" s="274"/>
      <c r="S359" s="274"/>
      <c r="T359" s="274"/>
      <c r="U359" s="274"/>
      <c r="V359" s="274"/>
      <c r="W359" s="274"/>
      <c r="X359" s="274"/>
      <c r="Y359" s="274"/>
      <c r="Z359" s="274"/>
      <c r="AA359" s="274"/>
      <c r="AB359" s="274"/>
      <c r="AC359" s="274"/>
      <c r="AD359" s="274"/>
      <c r="AE359" s="274"/>
    </row>
    <row r="360" spans="2:31" ht="26.25" customHeight="1">
      <c r="B360" s="274"/>
      <c r="C360" s="274"/>
      <c r="D360" s="274"/>
      <c r="E360" s="274"/>
      <c r="F360" s="274"/>
      <c r="G360" s="274"/>
      <c r="H360" s="274"/>
      <c r="I360" s="274"/>
      <c r="J360" s="274"/>
      <c r="K360" s="274"/>
      <c r="L360" s="274"/>
      <c r="M360" s="274"/>
      <c r="N360" s="274"/>
      <c r="O360" s="274"/>
      <c r="P360" s="274"/>
      <c r="Q360" s="274"/>
      <c r="R360" s="274"/>
      <c r="S360" s="274"/>
      <c r="T360" s="274"/>
      <c r="U360" s="274"/>
      <c r="V360" s="274"/>
      <c r="W360" s="274"/>
      <c r="X360" s="274"/>
      <c r="Y360" s="274"/>
      <c r="Z360" s="274"/>
      <c r="AA360" s="274"/>
      <c r="AB360" s="274"/>
      <c r="AC360" s="274"/>
      <c r="AD360" s="274"/>
      <c r="AE360" s="274"/>
    </row>
    <row r="361" spans="2:31" ht="26.25" customHeight="1">
      <c r="B361" s="273" t="s">
        <v>394</v>
      </c>
      <c r="C361" s="273"/>
      <c r="D361" s="273"/>
      <c r="E361" s="273"/>
      <c r="F361" s="273"/>
      <c r="G361" s="273"/>
      <c r="H361" s="273"/>
      <c r="I361" s="273"/>
      <c r="J361" s="273"/>
      <c r="K361" s="273"/>
      <c r="L361" s="273"/>
      <c r="M361" s="273"/>
      <c r="N361" s="273"/>
      <c r="O361" s="273"/>
      <c r="P361" s="273"/>
      <c r="Q361" s="273"/>
      <c r="R361" s="273"/>
      <c r="S361" s="273"/>
      <c r="T361" s="273"/>
      <c r="U361" s="273"/>
      <c r="V361" s="273"/>
      <c r="W361" s="273"/>
      <c r="X361" s="273"/>
      <c r="Y361" s="273"/>
      <c r="Z361" s="273"/>
      <c r="AA361" s="273"/>
      <c r="AB361" s="273"/>
      <c r="AC361" s="273"/>
      <c r="AD361" s="273"/>
      <c r="AE361" s="273"/>
    </row>
    <row r="362" spans="2:31" ht="26.25" customHeight="1">
      <c r="B362" s="272" t="s">
        <v>156</v>
      </c>
      <c r="C362" s="272"/>
      <c r="D362" s="272"/>
      <c r="E362" s="272"/>
      <c r="F362" s="272"/>
      <c r="G362" s="272"/>
      <c r="H362" s="272"/>
      <c r="I362" s="272"/>
      <c r="J362" s="272"/>
      <c r="K362" s="272"/>
      <c r="L362" s="272"/>
      <c r="M362" s="272"/>
      <c r="N362" s="272"/>
      <c r="O362" s="272"/>
      <c r="P362" s="272"/>
      <c r="Q362" s="272"/>
      <c r="R362" s="272"/>
      <c r="S362" s="272"/>
      <c r="T362" s="272"/>
      <c r="U362" s="272"/>
      <c r="V362" s="272"/>
      <c r="W362" s="272"/>
      <c r="X362" s="272"/>
      <c r="Y362" s="272"/>
      <c r="Z362" s="272"/>
      <c r="AA362" s="272"/>
      <c r="AB362" s="272"/>
      <c r="AC362" s="272"/>
      <c r="AD362" s="272"/>
      <c r="AE362" s="272"/>
    </row>
    <row r="363" spans="2:31" ht="26.25" customHeight="1">
      <c r="B363" s="273" t="s">
        <v>395</v>
      </c>
      <c r="C363" s="273"/>
      <c r="D363" s="273"/>
      <c r="E363" s="273"/>
      <c r="F363" s="273"/>
      <c r="G363" s="273"/>
      <c r="H363" s="273"/>
      <c r="I363" s="273"/>
      <c r="J363" s="273"/>
      <c r="K363" s="273"/>
      <c r="L363" s="273"/>
      <c r="M363" s="273"/>
      <c r="N363" s="273"/>
      <c r="O363" s="273"/>
      <c r="P363" s="273"/>
      <c r="Q363" s="273"/>
      <c r="R363" s="273"/>
      <c r="S363" s="273"/>
      <c r="T363" s="273"/>
      <c r="U363" s="273"/>
      <c r="V363" s="273"/>
      <c r="W363" s="273"/>
      <c r="X363" s="273"/>
      <c r="Y363" s="273"/>
      <c r="Z363" s="273"/>
      <c r="AA363" s="273"/>
      <c r="AB363" s="273"/>
      <c r="AC363" s="273"/>
      <c r="AD363" s="273"/>
      <c r="AE363" s="273"/>
    </row>
    <row r="364" spans="2:31" ht="26.25" customHeight="1">
      <c r="B364" s="273" t="s">
        <v>411</v>
      </c>
      <c r="C364" s="273"/>
      <c r="D364" s="273"/>
      <c r="E364" s="273"/>
      <c r="F364" s="273"/>
      <c r="G364" s="273"/>
      <c r="H364" s="273"/>
      <c r="I364" s="273"/>
      <c r="J364" s="273"/>
      <c r="K364" s="273"/>
      <c r="L364" s="273"/>
      <c r="M364" s="273"/>
      <c r="N364" s="273"/>
      <c r="O364" s="273"/>
      <c r="P364" s="273"/>
      <c r="Q364" s="273"/>
      <c r="R364" s="273"/>
      <c r="S364" s="273"/>
      <c r="T364" s="273"/>
      <c r="U364" s="273"/>
      <c r="V364" s="273"/>
      <c r="W364" s="273"/>
      <c r="X364" s="273"/>
      <c r="Y364" s="273"/>
      <c r="Z364" s="273"/>
      <c r="AA364" s="273"/>
      <c r="AB364" s="273"/>
      <c r="AC364" s="273"/>
      <c r="AD364" s="273"/>
      <c r="AE364" s="273"/>
    </row>
    <row r="365" spans="2:31" ht="26.25" customHeight="1">
      <c r="B365" s="274" t="s">
        <v>412</v>
      </c>
      <c r="C365" s="274"/>
      <c r="D365" s="274"/>
      <c r="E365" s="274"/>
      <c r="F365" s="274"/>
      <c r="G365" s="274"/>
      <c r="H365" s="274"/>
      <c r="I365" s="274"/>
      <c r="J365" s="274"/>
      <c r="K365" s="274"/>
      <c r="L365" s="274"/>
      <c r="M365" s="274"/>
      <c r="N365" s="274"/>
      <c r="O365" s="274"/>
      <c r="P365" s="274"/>
      <c r="Q365" s="274"/>
      <c r="R365" s="274"/>
      <c r="S365" s="274"/>
      <c r="T365" s="274"/>
      <c r="U365" s="274"/>
      <c r="V365" s="274"/>
      <c r="W365" s="274"/>
      <c r="X365" s="274"/>
      <c r="Y365" s="274"/>
      <c r="Z365" s="274"/>
      <c r="AA365" s="274"/>
      <c r="AB365" s="274"/>
      <c r="AC365" s="274"/>
      <c r="AD365" s="274"/>
      <c r="AE365" s="274"/>
    </row>
    <row r="366" spans="2:31" ht="26.25" customHeight="1">
      <c r="B366" s="274"/>
      <c r="C366" s="274"/>
      <c r="D366" s="274"/>
      <c r="E366" s="274"/>
      <c r="F366" s="274"/>
      <c r="G366" s="274"/>
      <c r="H366" s="274"/>
      <c r="I366" s="274"/>
      <c r="J366" s="274"/>
      <c r="K366" s="274"/>
      <c r="L366" s="274"/>
      <c r="M366" s="274"/>
      <c r="N366" s="274"/>
      <c r="O366" s="274"/>
      <c r="P366" s="274"/>
      <c r="Q366" s="274"/>
      <c r="R366" s="274"/>
      <c r="S366" s="274"/>
      <c r="T366" s="274"/>
      <c r="U366" s="274"/>
      <c r="V366" s="274"/>
      <c r="W366" s="274"/>
      <c r="X366" s="274"/>
      <c r="Y366" s="274"/>
      <c r="Z366" s="274"/>
      <c r="AA366" s="274"/>
      <c r="AB366" s="274"/>
      <c r="AC366" s="274"/>
      <c r="AD366" s="274"/>
      <c r="AE366" s="274"/>
    </row>
    <row r="367" spans="2:31" ht="26.25" customHeight="1">
      <c r="B367" s="274" t="s">
        <v>413</v>
      </c>
      <c r="C367" s="274"/>
      <c r="D367" s="274"/>
      <c r="E367" s="274"/>
      <c r="F367" s="274"/>
      <c r="G367" s="274"/>
      <c r="H367" s="274"/>
      <c r="I367" s="274"/>
      <c r="J367" s="274"/>
      <c r="K367" s="274"/>
      <c r="L367" s="274"/>
      <c r="M367" s="274"/>
      <c r="N367" s="274"/>
      <c r="O367" s="274"/>
      <c r="P367" s="274"/>
      <c r="Q367" s="274"/>
      <c r="R367" s="274"/>
      <c r="S367" s="274"/>
      <c r="T367" s="274"/>
      <c r="U367" s="274"/>
      <c r="V367" s="274"/>
      <c r="W367" s="274"/>
      <c r="X367" s="274"/>
      <c r="Y367" s="274"/>
      <c r="Z367" s="274"/>
      <c r="AA367" s="274"/>
      <c r="AB367" s="274"/>
      <c r="AC367" s="274"/>
      <c r="AD367" s="274"/>
      <c r="AE367" s="274"/>
    </row>
    <row r="368" spans="2:31" ht="26.25" customHeight="1">
      <c r="B368" s="274"/>
      <c r="C368" s="274"/>
      <c r="D368" s="274"/>
      <c r="E368" s="274"/>
      <c r="F368" s="274"/>
      <c r="G368" s="274"/>
      <c r="H368" s="274"/>
      <c r="I368" s="274"/>
      <c r="J368" s="274"/>
      <c r="K368" s="274"/>
      <c r="L368" s="274"/>
      <c r="M368" s="274"/>
      <c r="N368" s="274"/>
      <c r="O368" s="274"/>
      <c r="P368" s="274"/>
      <c r="Q368" s="274"/>
      <c r="R368" s="274"/>
      <c r="S368" s="274"/>
      <c r="T368" s="274"/>
      <c r="U368" s="274"/>
      <c r="V368" s="274"/>
      <c r="W368" s="274"/>
      <c r="X368" s="274"/>
      <c r="Y368" s="274"/>
      <c r="Z368" s="274"/>
      <c r="AA368" s="274"/>
      <c r="AB368" s="274"/>
      <c r="AC368" s="274"/>
      <c r="AD368" s="274"/>
      <c r="AE368" s="274"/>
    </row>
    <row r="369" spans="2:39" ht="26.25" customHeight="1">
      <c r="B369" s="273" t="s">
        <v>396</v>
      </c>
      <c r="C369" s="273"/>
      <c r="D369" s="273"/>
      <c r="E369" s="273"/>
      <c r="F369" s="273"/>
      <c r="G369" s="273"/>
      <c r="H369" s="273"/>
      <c r="I369" s="273"/>
      <c r="J369" s="273"/>
      <c r="K369" s="273"/>
      <c r="L369" s="273"/>
      <c r="M369" s="273"/>
      <c r="N369" s="273"/>
      <c r="O369" s="273"/>
      <c r="P369" s="273"/>
      <c r="Q369" s="273"/>
      <c r="R369" s="273"/>
      <c r="S369" s="273"/>
      <c r="T369" s="273"/>
      <c r="U369" s="273"/>
      <c r="V369" s="273"/>
      <c r="W369" s="273"/>
      <c r="X369" s="273"/>
      <c r="Y369" s="273"/>
      <c r="Z369" s="273"/>
      <c r="AA369" s="273"/>
      <c r="AB369" s="273"/>
      <c r="AC369" s="273"/>
      <c r="AD369" s="273"/>
      <c r="AE369" s="273"/>
    </row>
    <row r="370" spans="2:39" ht="26.25" customHeight="1">
      <c r="B370" s="274" t="s">
        <v>414</v>
      </c>
      <c r="C370" s="274"/>
      <c r="D370" s="274"/>
      <c r="E370" s="274"/>
      <c r="F370" s="274"/>
      <c r="G370" s="274"/>
      <c r="H370" s="274"/>
      <c r="I370" s="274"/>
      <c r="J370" s="274"/>
      <c r="K370" s="274"/>
      <c r="L370" s="274"/>
      <c r="M370" s="274"/>
      <c r="N370" s="274"/>
      <c r="O370" s="274"/>
      <c r="P370" s="274"/>
      <c r="Q370" s="274"/>
      <c r="R370" s="274"/>
      <c r="S370" s="274"/>
      <c r="T370" s="274"/>
      <c r="U370" s="274"/>
      <c r="V370" s="274"/>
      <c r="W370" s="274"/>
      <c r="X370" s="274"/>
      <c r="Y370" s="274"/>
      <c r="Z370" s="274"/>
      <c r="AA370" s="274"/>
      <c r="AB370" s="274"/>
      <c r="AC370" s="274"/>
      <c r="AD370" s="274"/>
      <c r="AE370" s="274"/>
    </row>
    <row r="371" spans="2:39" ht="26.25" customHeight="1">
      <c r="B371" s="274"/>
      <c r="C371" s="274"/>
      <c r="D371" s="274"/>
      <c r="E371" s="274"/>
      <c r="F371" s="274"/>
      <c r="G371" s="274"/>
      <c r="H371" s="274"/>
      <c r="I371" s="274"/>
      <c r="J371" s="274"/>
      <c r="K371" s="274"/>
      <c r="L371" s="274"/>
      <c r="M371" s="274"/>
      <c r="N371" s="274"/>
      <c r="O371" s="274"/>
      <c r="P371" s="274"/>
      <c r="Q371" s="274"/>
      <c r="R371" s="274"/>
      <c r="S371" s="274"/>
      <c r="T371" s="274"/>
      <c r="U371" s="274"/>
      <c r="V371" s="274"/>
      <c r="W371" s="274"/>
      <c r="X371" s="274"/>
      <c r="Y371" s="274"/>
      <c r="Z371" s="274"/>
      <c r="AA371" s="274"/>
      <c r="AB371" s="274"/>
      <c r="AC371" s="274"/>
      <c r="AD371" s="274"/>
      <c r="AE371" s="274"/>
    </row>
    <row r="372" spans="2:39" ht="26.25" customHeight="1">
      <c r="B372" s="274" t="s">
        <v>608</v>
      </c>
      <c r="C372" s="274"/>
      <c r="D372" s="274"/>
      <c r="E372" s="274"/>
      <c r="F372" s="274"/>
      <c r="G372" s="274"/>
      <c r="H372" s="274"/>
      <c r="I372" s="274"/>
      <c r="J372" s="274"/>
      <c r="K372" s="274"/>
      <c r="L372" s="274"/>
      <c r="M372" s="274"/>
      <c r="N372" s="274"/>
      <c r="O372" s="274"/>
      <c r="P372" s="274"/>
      <c r="Q372" s="274"/>
      <c r="R372" s="274"/>
      <c r="S372" s="274"/>
      <c r="T372" s="274"/>
      <c r="U372" s="274"/>
      <c r="V372" s="274"/>
      <c r="W372" s="274"/>
      <c r="X372" s="274"/>
      <c r="Y372" s="274"/>
      <c r="Z372" s="274"/>
      <c r="AA372" s="274"/>
      <c r="AB372" s="274"/>
      <c r="AC372" s="274"/>
      <c r="AD372" s="274"/>
      <c r="AE372" s="274"/>
    </row>
    <row r="373" spans="2:39" ht="26.25" customHeight="1">
      <c r="B373" s="274" t="s">
        <v>609</v>
      </c>
      <c r="C373" s="274"/>
      <c r="D373" s="274"/>
      <c r="E373" s="274"/>
      <c r="F373" s="274"/>
      <c r="G373" s="274"/>
      <c r="H373" s="274"/>
      <c r="I373" s="274"/>
      <c r="J373" s="274"/>
      <c r="K373" s="274"/>
      <c r="L373" s="274"/>
      <c r="M373" s="274"/>
      <c r="N373" s="274"/>
      <c r="O373" s="274"/>
      <c r="P373" s="274"/>
      <c r="Q373" s="274"/>
      <c r="R373" s="274"/>
      <c r="S373" s="274"/>
      <c r="T373" s="274"/>
      <c r="U373" s="274"/>
      <c r="V373" s="274"/>
      <c r="W373" s="274"/>
      <c r="X373" s="274"/>
      <c r="Y373" s="274"/>
      <c r="Z373" s="274"/>
      <c r="AA373" s="274"/>
      <c r="AB373" s="274"/>
      <c r="AC373" s="274"/>
      <c r="AD373" s="274"/>
      <c r="AE373" s="274"/>
      <c r="AH373" s="265"/>
    </row>
    <row r="374" spans="2:39" ht="26.25" customHeight="1">
      <c r="B374" s="274" t="s">
        <v>610</v>
      </c>
      <c r="C374" s="274"/>
      <c r="D374" s="274"/>
      <c r="E374" s="274"/>
      <c r="F374" s="274"/>
      <c r="G374" s="274"/>
      <c r="H374" s="274"/>
      <c r="I374" s="274"/>
      <c r="J374" s="274"/>
      <c r="K374" s="274"/>
      <c r="L374" s="274"/>
      <c r="M374" s="274"/>
      <c r="N374" s="274"/>
      <c r="O374" s="274"/>
      <c r="P374" s="274"/>
      <c r="Q374" s="274"/>
      <c r="R374" s="274"/>
      <c r="S374" s="274"/>
      <c r="T374" s="274"/>
      <c r="U374" s="274"/>
      <c r="V374" s="274"/>
      <c r="W374" s="274"/>
      <c r="X374" s="274"/>
      <c r="Y374" s="274"/>
      <c r="Z374" s="274"/>
      <c r="AA374" s="274"/>
      <c r="AB374" s="274"/>
      <c r="AC374" s="274"/>
      <c r="AD374" s="274"/>
      <c r="AE374" s="274"/>
      <c r="AF374" s="269"/>
      <c r="AG374" s="269"/>
      <c r="AH374" s="269"/>
      <c r="AI374" s="269"/>
      <c r="AJ374" s="269"/>
      <c r="AK374" s="269"/>
      <c r="AM374" s="265"/>
    </row>
    <row r="375" spans="2:39" ht="26.25" customHeight="1">
      <c r="B375" s="274"/>
      <c r="C375" s="274"/>
      <c r="D375" s="274"/>
      <c r="E375" s="274"/>
      <c r="F375" s="274"/>
      <c r="G375" s="274"/>
      <c r="H375" s="274"/>
      <c r="I375" s="274"/>
      <c r="J375" s="274"/>
      <c r="K375" s="274"/>
      <c r="L375" s="274"/>
      <c r="M375" s="274"/>
      <c r="N375" s="274"/>
      <c r="O375" s="274"/>
      <c r="P375" s="274"/>
      <c r="Q375" s="274"/>
      <c r="R375" s="274"/>
      <c r="S375" s="274"/>
      <c r="T375" s="274"/>
      <c r="U375" s="274"/>
      <c r="V375" s="274"/>
      <c r="W375" s="274"/>
      <c r="X375" s="274"/>
      <c r="Y375" s="274"/>
      <c r="Z375" s="274"/>
      <c r="AA375" s="274"/>
      <c r="AB375" s="274"/>
      <c r="AC375" s="274"/>
      <c r="AD375" s="274"/>
      <c r="AE375" s="274"/>
      <c r="AF375" s="269"/>
      <c r="AG375" s="269"/>
      <c r="AH375" s="269"/>
      <c r="AI375" s="269"/>
      <c r="AJ375" s="269"/>
      <c r="AK375" s="269"/>
      <c r="AM375" s="265"/>
    </row>
    <row r="376" spans="2:39" ht="26.25" customHeight="1">
      <c r="B376" s="274"/>
      <c r="C376" s="274"/>
      <c r="D376" s="274"/>
      <c r="E376" s="274"/>
      <c r="F376" s="274"/>
      <c r="G376" s="274"/>
      <c r="H376" s="274"/>
      <c r="I376" s="274"/>
      <c r="J376" s="274"/>
      <c r="K376" s="274"/>
      <c r="L376" s="274"/>
      <c r="M376" s="274"/>
      <c r="N376" s="274"/>
      <c r="O376" s="274"/>
      <c r="P376" s="274"/>
      <c r="Q376" s="274"/>
      <c r="R376" s="274"/>
      <c r="S376" s="274"/>
      <c r="T376" s="274"/>
      <c r="U376" s="274"/>
      <c r="V376" s="274"/>
      <c r="W376" s="274"/>
      <c r="X376" s="274"/>
      <c r="Y376" s="274"/>
      <c r="Z376" s="274"/>
      <c r="AA376" s="274"/>
      <c r="AB376" s="274"/>
      <c r="AC376" s="274"/>
      <c r="AD376" s="274"/>
      <c r="AE376" s="274"/>
      <c r="AF376" s="269"/>
      <c r="AG376" s="269"/>
      <c r="AH376" s="269"/>
      <c r="AI376" s="269"/>
      <c r="AJ376" s="269"/>
      <c r="AK376" s="269"/>
    </row>
    <row r="377" spans="2:39" ht="26.25" customHeight="1">
      <c r="B377" s="274" t="s">
        <v>611</v>
      </c>
      <c r="C377" s="274"/>
      <c r="D377" s="274"/>
      <c r="E377" s="274"/>
      <c r="F377" s="274"/>
      <c r="G377" s="274"/>
      <c r="H377" s="274"/>
      <c r="I377" s="274"/>
      <c r="J377" s="274"/>
      <c r="K377" s="274"/>
      <c r="L377" s="274"/>
      <c r="M377" s="274"/>
      <c r="N377" s="274"/>
      <c r="O377" s="274"/>
      <c r="P377" s="274"/>
      <c r="Q377" s="274"/>
      <c r="R377" s="274"/>
      <c r="S377" s="274"/>
      <c r="T377" s="274"/>
      <c r="U377" s="274"/>
      <c r="V377" s="274"/>
      <c r="W377" s="274"/>
      <c r="X377" s="274"/>
      <c r="Y377" s="274"/>
      <c r="Z377" s="274"/>
      <c r="AA377" s="274"/>
      <c r="AB377" s="274"/>
      <c r="AC377" s="274"/>
      <c r="AD377" s="274"/>
      <c r="AE377" s="274"/>
      <c r="AF377" s="5"/>
      <c r="AG377" s="5"/>
      <c r="AH377" s="5"/>
      <c r="AI377" s="5"/>
      <c r="AJ377" s="5"/>
      <c r="AK377" s="5"/>
    </row>
    <row r="378" spans="2:39" ht="26.25" customHeight="1">
      <c r="B378" s="274" t="s">
        <v>612</v>
      </c>
      <c r="C378" s="274"/>
      <c r="D378" s="274"/>
      <c r="E378" s="274"/>
      <c r="F378" s="274"/>
      <c r="G378" s="274"/>
      <c r="H378" s="274"/>
      <c r="I378" s="274"/>
      <c r="J378" s="274"/>
      <c r="K378" s="274"/>
      <c r="L378" s="274"/>
      <c r="M378" s="274"/>
      <c r="N378" s="274"/>
      <c r="O378" s="274"/>
      <c r="P378" s="274"/>
      <c r="Q378" s="274"/>
      <c r="R378" s="274"/>
      <c r="S378" s="274"/>
      <c r="T378" s="274"/>
      <c r="U378" s="274"/>
      <c r="V378" s="274"/>
      <c r="W378" s="274"/>
      <c r="X378" s="274"/>
      <c r="Y378" s="274"/>
      <c r="Z378" s="274"/>
      <c r="AA378" s="274"/>
      <c r="AB378" s="274"/>
      <c r="AC378" s="274"/>
      <c r="AD378" s="274"/>
      <c r="AE378" s="274"/>
      <c r="AF378" s="5"/>
      <c r="AG378" s="5"/>
      <c r="AH378" s="5"/>
      <c r="AI378" s="5"/>
      <c r="AJ378" s="5"/>
      <c r="AK378" s="5"/>
    </row>
    <row r="379" spans="2:39" ht="26.25" customHeight="1">
      <c r="B379" s="275" t="s">
        <v>613</v>
      </c>
      <c r="C379" s="275"/>
      <c r="D379" s="275"/>
      <c r="E379" s="275"/>
      <c r="F379" s="275"/>
      <c r="G379" s="275"/>
      <c r="H379" s="275"/>
      <c r="I379" s="275"/>
      <c r="J379" s="275"/>
      <c r="K379" s="275"/>
      <c r="L379" s="275"/>
      <c r="M379" s="275"/>
      <c r="N379" s="275"/>
      <c r="O379" s="275"/>
      <c r="P379" s="275"/>
      <c r="Q379" s="275"/>
      <c r="R379" s="275"/>
      <c r="S379" s="275"/>
      <c r="T379" s="275"/>
      <c r="U379" s="275"/>
      <c r="V379" s="275"/>
      <c r="W379" s="275"/>
      <c r="X379" s="275"/>
      <c r="Y379" s="275"/>
      <c r="Z379" s="275"/>
      <c r="AA379" s="275"/>
      <c r="AB379" s="275"/>
      <c r="AC379" s="275"/>
      <c r="AD379" s="275"/>
      <c r="AE379" s="275"/>
      <c r="AF379" s="268"/>
      <c r="AG379" s="268"/>
      <c r="AH379" s="268"/>
      <c r="AI379" s="268"/>
      <c r="AJ379" s="268"/>
      <c r="AK379" s="268"/>
    </row>
    <row r="380" spans="2:39" ht="26.25" customHeight="1">
      <c r="B380" s="274" t="s">
        <v>614</v>
      </c>
      <c r="C380" s="274"/>
      <c r="D380" s="274"/>
      <c r="E380" s="274"/>
      <c r="F380" s="274"/>
      <c r="G380" s="274"/>
      <c r="H380" s="274"/>
      <c r="I380" s="274"/>
      <c r="J380" s="274"/>
      <c r="K380" s="274"/>
      <c r="L380" s="274"/>
      <c r="M380" s="274"/>
      <c r="N380" s="274"/>
      <c r="O380" s="274"/>
      <c r="P380" s="274"/>
      <c r="Q380" s="274"/>
      <c r="R380" s="274"/>
      <c r="S380" s="274"/>
      <c r="T380" s="274"/>
      <c r="U380" s="274"/>
      <c r="V380" s="274"/>
      <c r="W380" s="274"/>
      <c r="X380" s="274"/>
      <c r="Y380" s="274"/>
      <c r="Z380" s="274"/>
      <c r="AA380" s="274"/>
      <c r="AB380" s="274"/>
      <c r="AC380" s="274"/>
      <c r="AD380" s="274"/>
      <c r="AE380" s="274"/>
      <c r="AF380" s="5"/>
      <c r="AG380" s="5"/>
      <c r="AH380" s="5"/>
      <c r="AI380" s="5"/>
      <c r="AJ380" s="5"/>
      <c r="AK380" s="5"/>
    </row>
    <row r="381" spans="2:39" ht="26.25" customHeight="1">
      <c r="B381" s="274"/>
      <c r="C381" s="274"/>
      <c r="D381" s="274"/>
      <c r="E381" s="274"/>
      <c r="F381" s="274"/>
      <c r="G381" s="274"/>
      <c r="H381" s="274"/>
      <c r="I381" s="274"/>
      <c r="J381" s="274"/>
      <c r="K381" s="274"/>
      <c r="L381" s="274"/>
      <c r="M381" s="274"/>
      <c r="N381" s="274"/>
      <c r="O381" s="274"/>
      <c r="P381" s="274"/>
      <c r="Q381" s="274"/>
      <c r="R381" s="274"/>
      <c r="S381" s="274"/>
      <c r="T381" s="274"/>
      <c r="U381" s="274"/>
      <c r="V381" s="274"/>
      <c r="W381" s="274"/>
      <c r="X381" s="274"/>
      <c r="Y381" s="274"/>
      <c r="Z381" s="274"/>
      <c r="AA381" s="274"/>
      <c r="AB381" s="274"/>
      <c r="AC381" s="274"/>
      <c r="AD381" s="274"/>
      <c r="AE381" s="274"/>
      <c r="AF381" s="5"/>
      <c r="AG381" s="5"/>
      <c r="AH381" s="5"/>
      <c r="AI381" s="5"/>
      <c r="AJ381" s="5"/>
      <c r="AK381" s="5"/>
    </row>
    <row r="382" spans="2:39" ht="26.25" customHeight="1">
      <c r="B382" s="274" t="s">
        <v>615</v>
      </c>
      <c r="C382" s="274"/>
      <c r="D382" s="274"/>
      <c r="E382" s="274"/>
      <c r="F382" s="274"/>
      <c r="G382" s="274"/>
      <c r="H382" s="274"/>
      <c r="I382" s="274"/>
      <c r="J382" s="274"/>
      <c r="K382" s="274"/>
      <c r="L382" s="274"/>
      <c r="M382" s="274"/>
      <c r="N382" s="274"/>
      <c r="O382" s="274"/>
      <c r="P382" s="274"/>
      <c r="Q382" s="274"/>
      <c r="R382" s="274"/>
      <c r="S382" s="274"/>
      <c r="T382" s="274"/>
      <c r="U382" s="274"/>
      <c r="V382" s="274"/>
      <c r="W382" s="274"/>
      <c r="X382" s="274"/>
      <c r="Y382" s="274"/>
      <c r="Z382" s="274"/>
      <c r="AA382" s="274"/>
      <c r="AB382" s="274"/>
      <c r="AC382" s="274"/>
      <c r="AD382" s="274"/>
      <c r="AE382" s="274"/>
      <c r="AF382" s="5"/>
      <c r="AG382" s="5"/>
      <c r="AH382" s="5"/>
      <c r="AI382" s="5"/>
      <c r="AJ382" s="5"/>
      <c r="AK382" s="5"/>
    </row>
    <row r="383" spans="2:39" ht="26.25" customHeight="1">
      <c r="B383" s="272" t="s">
        <v>616</v>
      </c>
      <c r="C383" s="272"/>
      <c r="D383" s="272"/>
      <c r="E383" s="272"/>
      <c r="F383" s="272"/>
      <c r="G383" s="272"/>
      <c r="H383" s="272"/>
      <c r="I383" s="272"/>
      <c r="J383" s="272"/>
      <c r="K383" s="272"/>
      <c r="L383" s="272"/>
      <c r="M383" s="272"/>
      <c r="N383" s="272"/>
      <c r="O383" s="272"/>
      <c r="P383" s="272"/>
      <c r="Q383" s="272"/>
      <c r="R383" s="272"/>
      <c r="S383" s="272"/>
      <c r="T383" s="272"/>
      <c r="U383" s="272"/>
      <c r="V383" s="272"/>
      <c r="W383" s="272"/>
      <c r="X383" s="272"/>
      <c r="Y383" s="272"/>
      <c r="Z383" s="272"/>
      <c r="AA383" s="272"/>
      <c r="AB383" s="272"/>
      <c r="AC383" s="272"/>
      <c r="AD383" s="272"/>
      <c r="AE383" s="272"/>
    </row>
    <row r="384" spans="2:39" ht="26.25" customHeight="1">
      <c r="B384" s="273" t="s">
        <v>617</v>
      </c>
      <c r="C384" s="273"/>
      <c r="D384" s="273"/>
      <c r="E384" s="273"/>
      <c r="F384" s="273"/>
      <c r="G384" s="273"/>
      <c r="H384" s="273"/>
      <c r="I384" s="273"/>
      <c r="J384" s="273"/>
      <c r="K384" s="273"/>
      <c r="L384" s="273"/>
      <c r="M384" s="273"/>
      <c r="N384" s="273"/>
      <c r="O384" s="273"/>
      <c r="P384" s="273"/>
      <c r="Q384" s="273"/>
      <c r="R384" s="273"/>
      <c r="S384" s="273"/>
      <c r="T384" s="273"/>
      <c r="U384" s="273"/>
      <c r="V384" s="273"/>
      <c r="W384" s="273"/>
      <c r="X384" s="273"/>
      <c r="Y384" s="273"/>
      <c r="Z384" s="273"/>
      <c r="AA384" s="273"/>
      <c r="AB384" s="273"/>
      <c r="AC384" s="273"/>
      <c r="AD384" s="273"/>
      <c r="AE384" s="273"/>
    </row>
    <row r="385" spans="2:31" ht="26.25" customHeight="1">
      <c r="B385" s="272" t="s">
        <v>618</v>
      </c>
      <c r="C385" s="272"/>
      <c r="D385" s="272"/>
      <c r="E385" s="272"/>
      <c r="F385" s="272"/>
      <c r="G385" s="272"/>
      <c r="H385" s="272"/>
      <c r="I385" s="272"/>
      <c r="J385" s="272"/>
      <c r="K385" s="272"/>
      <c r="L385" s="272"/>
      <c r="M385" s="272"/>
      <c r="N385" s="272"/>
      <c r="O385" s="272"/>
      <c r="P385" s="272"/>
      <c r="Q385" s="272"/>
      <c r="R385" s="272"/>
      <c r="S385" s="272"/>
      <c r="T385" s="272"/>
      <c r="U385" s="272"/>
      <c r="V385" s="272"/>
      <c r="W385" s="272"/>
      <c r="X385" s="272"/>
      <c r="Y385" s="272"/>
      <c r="Z385" s="272"/>
      <c r="AA385" s="272"/>
      <c r="AB385" s="272"/>
      <c r="AC385" s="272"/>
      <c r="AD385" s="272"/>
      <c r="AE385" s="272"/>
    </row>
    <row r="386" spans="2:31" ht="26.25" customHeight="1">
      <c r="B386" s="272" t="s">
        <v>619</v>
      </c>
      <c r="C386" s="272"/>
      <c r="D386" s="272"/>
      <c r="E386" s="272"/>
      <c r="F386" s="272"/>
      <c r="G386" s="272"/>
      <c r="H386" s="272"/>
      <c r="I386" s="272"/>
      <c r="J386" s="272"/>
      <c r="K386" s="272"/>
      <c r="L386" s="272"/>
      <c r="M386" s="272"/>
      <c r="N386" s="272"/>
      <c r="O386" s="272"/>
      <c r="P386" s="272"/>
      <c r="Q386" s="272"/>
      <c r="R386" s="272"/>
      <c r="S386" s="272"/>
      <c r="T386" s="272"/>
      <c r="U386" s="272"/>
      <c r="V386" s="272"/>
      <c r="W386" s="272"/>
      <c r="X386" s="272"/>
      <c r="Y386" s="272"/>
      <c r="Z386" s="272"/>
      <c r="AA386" s="272"/>
      <c r="AB386" s="272"/>
      <c r="AC386" s="272"/>
      <c r="AD386" s="272"/>
      <c r="AE386" s="272"/>
    </row>
    <row r="387" spans="2:31" ht="26.25" customHeight="1">
      <c r="B387" s="273" t="s">
        <v>415</v>
      </c>
      <c r="C387" s="273"/>
      <c r="D387" s="273"/>
      <c r="E387" s="273"/>
      <c r="F387" s="273"/>
      <c r="G387" s="273"/>
      <c r="H387" s="273"/>
      <c r="I387" s="273"/>
      <c r="J387" s="273"/>
      <c r="K387" s="273"/>
      <c r="L387" s="273"/>
      <c r="M387" s="273"/>
      <c r="N387" s="273"/>
      <c r="O387" s="273"/>
      <c r="P387" s="273"/>
      <c r="Q387" s="273"/>
      <c r="R387" s="273"/>
      <c r="S387" s="273"/>
      <c r="T387" s="273"/>
      <c r="U387" s="273"/>
      <c r="V387" s="273"/>
      <c r="W387" s="273"/>
      <c r="X387" s="273"/>
      <c r="Y387" s="273"/>
      <c r="Z387" s="273"/>
      <c r="AA387" s="273"/>
      <c r="AB387" s="273"/>
      <c r="AC387" s="273"/>
      <c r="AD387" s="273"/>
      <c r="AE387" s="273"/>
    </row>
    <row r="388" spans="2:31" ht="26.25" customHeight="1">
      <c r="B388" s="273" t="s">
        <v>416</v>
      </c>
      <c r="C388" s="273"/>
      <c r="D388" s="273"/>
      <c r="E388" s="273"/>
      <c r="F388" s="273"/>
      <c r="G388" s="273"/>
      <c r="H388" s="273"/>
      <c r="I388" s="273"/>
      <c r="J388" s="273"/>
      <c r="K388" s="273"/>
      <c r="L388" s="273"/>
      <c r="M388" s="273"/>
      <c r="N388" s="273"/>
      <c r="O388" s="273"/>
      <c r="P388" s="273"/>
      <c r="Q388" s="273"/>
      <c r="R388" s="273"/>
      <c r="S388" s="273"/>
      <c r="T388" s="273"/>
      <c r="U388" s="273"/>
      <c r="V388" s="273"/>
      <c r="W388" s="273"/>
      <c r="X388" s="273"/>
      <c r="Y388" s="273"/>
      <c r="Z388" s="273"/>
      <c r="AA388" s="273"/>
      <c r="AB388" s="273"/>
      <c r="AC388" s="273"/>
      <c r="AD388" s="273"/>
      <c r="AE388" s="273"/>
    </row>
    <row r="389" spans="2:31" ht="26.25" customHeight="1">
      <c r="B389" s="273" t="s">
        <v>417</v>
      </c>
      <c r="C389" s="273"/>
      <c r="D389" s="273"/>
      <c r="E389" s="273"/>
      <c r="F389" s="273"/>
      <c r="G389" s="273"/>
      <c r="H389" s="273"/>
      <c r="I389" s="273"/>
      <c r="J389" s="273"/>
      <c r="K389" s="273"/>
      <c r="L389" s="273"/>
      <c r="M389" s="273"/>
      <c r="N389" s="273"/>
      <c r="O389" s="273"/>
      <c r="P389" s="273"/>
      <c r="Q389" s="273"/>
      <c r="R389" s="273"/>
      <c r="S389" s="273"/>
      <c r="T389" s="273"/>
      <c r="U389" s="273"/>
      <c r="V389" s="273"/>
      <c r="W389" s="273"/>
      <c r="X389" s="273"/>
      <c r="Y389" s="273"/>
      <c r="Z389" s="273"/>
      <c r="AA389" s="273"/>
      <c r="AB389" s="273"/>
      <c r="AC389" s="273"/>
      <c r="AD389" s="273"/>
      <c r="AE389" s="273"/>
    </row>
    <row r="390" spans="2:31" ht="26.25" customHeight="1">
      <c r="B390" s="272" t="s">
        <v>157</v>
      </c>
      <c r="C390" s="272"/>
      <c r="D390" s="272"/>
      <c r="E390" s="272"/>
      <c r="F390" s="272"/>
      <c r="G390" s="272"/>
      <c r="H390" s="272"/>
      <c r="I390" s="272"/>
      <c r="J390" s="272"/>
      <c r="K390" s="272"/>
      <c r="L390" s="272"/>
      <c r="M390" s="272"/>
      <c r="N390" s="272"/>
      <c r="O390" s="272"/>
      <c r="P390" s="272"/>
      <c r="Q390" s="272"/>
      <c r="R390" s="272"/>
      <c r="S390" s="272"/>
      <c r="T390" s="272"/>
      <c r="U390" s="272"/>
      <c r="V390" s="272"/>
      <c r="W390" s="272"/>
      <c r="X390" s="272"/>
      <c r="Y390" s="272"/>
      <c r="Z390" s="272"/>
      <c r="AA390" s="272"/>
      <c r="AB390" s="272"/>
      <c r="AC390" s="272"/>
      <c r="AD390" s="272"/>
      <c r="AE390" s="272"/>
    </row>
    <row r="391" spans="2:31" ht="26.25" customHeight="1">
      <c r="B391" s="273" t="s">
        <v>397</v>
      </c>
      <c r="C391" s="273"/>
      <c r="D391" s="273"/>
      <c r="E391" s="273"/>
      <c r="F391" s="273"/>
      <c r="G391" s="273"/>
      <c r="H391" s="273"/>
      <c r="I391" s="273"/>
      <c r="J391" s="273"/>
      <c r="K391" s="273"/>
      <c r="L391" s="273"/>
      <c r="M391" s="273"/>
      <c r="N391" s="273"/>
      <c r="O391" s="273"/>
      <c r="P391" s="273"/>
      <c r="Q391" s="273"/>
      <c r="R391" s="273"/>
      <c r="S391" s="273"/>
      <c r="T391" s="273"/>
      <c r="U391" s="273"/>
      <c r="V391" s="273"/>
      <c r="W391" s="273"/>
      <c r="X391" s="273"/>
      <c r="Y391" s="273"/>
      <c r="Z391" s="273"/>
      <c r="AA391" s="273"/>
      <c r="AB391" s="273"/>
      <c r="AC391" s="273"/>
      <c r="AD391" s="273"/>
      <c r="AE391" s="273"/>
    </row>
    <row r="392" spans="2:31" ht="26.25" customHeight="1">
      <c r="B392" s="272" t="s">
        <v>620</v>
      </c>
      <c r="C392" s="272"/>
      <c r="D392" s="272"/>
      <c r="E392" s="272"/>
      <c r="F392" s="272"/>
      <c r="G392" s="272"/>
      <c r="H392" s="272"/>
      <c r="I392" s="272"/>
      <c r="J392" s="272"/>
      <c r="K392" s="272"/>
      <c r="L392" s="272"/>
      <c r="M392" s="272"/>
      <c r="N392" s="272"/>
      <c r="O392" s="272"/>
      <c r="P392" s="272"/>
      <c r="Q392" s="272"/>
      <c r="R392" s="272"/>
      <c r="S392" s="272"/>
      <c r="T392" s="272"/>
      <c r="U392" s="272"/>
      <c r="V392" s="272"/>
      <c r="W392" s="272"/>
      <c r="X392" s="272"/>
      <c r="Y392" s="272"/>
      <c r="Z392" s="272"/>
      <c r="AA392" s="272"/>
      <c r="AB392" s="272"/>
      <c r="AC392" s="272"/>
      <c r="AD392" s="272"/>
      <c r="AE392" s="272"/>
    </row>
    <row r="393" spans="2:31" ht="26.25" customHeight="1">
      <c r="B393" s="274" t="s">
        <v>418</v>
      </c>
      <c r="C393" s="274"/>
      <c r="D393" s="274"/>
      <c r="E393" s="274"/>
      <c r="F393" s="274"/>
      <c r="G393" s="274"/>
      <c r="H393" s="274"/>
      <c r="I393" s="274"/>
      <c r="J393" s="274"/>
      <c r="K393" s="274"/>
      <c r="L393" s="274"/>
      <c r="M393" s="274"/>
      <c r="N393" s="274"/>
      <c r="O393" s="274"/>
      <c r="P393" s="274"/>
      <c r="Q393" s="274"/>
      <c r="R393" s="274"/>
      <c r="S393" s="274"/>
      <c r="T393" s="274"/>
      <c r="U393" s="274"/>
      <c r="V393" s="274"/>
      <c r="W393" s="274"/>
      <c r="X393" s="274"/>
      <c r="Y393" s="274"/>
      <c r="Z393" s="274"/>
      <c r="AA393" s="274"/>
      <c r="AB393" s="274"/>
      <c r="AC393" s="274"/>
      <c r="AD393" s="274"/>
      <c r="AE393" s="274"/>
    </row>
    <row r="394" spans="2:31" ht="26.25" customHeight="1">
      <c r="B394" s="274"/>
      <c r="C394" s="274"/>
      <c r="D394" s="274"/>
      <c r="E394" s="274"/>
      <c r="F394" s="274"/>
      <c r="G394" s="274"/>
      <c r="H394" s="274"/>
      <c r="I394" s="274"/>
      <c r="J394" s="274"/>
      <c r="K394" s="274"/>
      <c r="L394" s="274"/>
      <c r="M394" s="274"/>
      <c r="N394" s="274"/>
      <c r="O394" s="274"/>
      <c r="P394" s="274"/>
      <c r="Q394" s="274"/>
      <c r="R394" s="274"/>
      <c r="S394" s="274"/>
      <c r="T394" s="274"/>
      <c r="U394" s="274"/>
      <c r="V394" s="274"/>
      <c r="W394" s="274"/>
      <c r="X394" s="274"/>
      <c r="Y394" s="274"/>
      <c r="Z394" s="274"/>
      <c r="AA394" s="274"/>
      <c r="AB394" s="274"/>
      <c r="AC394" s="274"/>
      <c r="AD394" s="274"/>
      <c r="AE394" s="274"/>
    </row>
    <row r="395" spans="2:31" ht="26.25" customHeight="1">
      <c r="B395" s="274" t="s">
        <v>419</v>
      </c>
      <c r="C395" s="274"/>
      <c r="D395" s="274"/>
      <c r="E395" s="274"/>
      <c r="F395" s="274"/>
      <c r="G395" s="274"/>
      <c r="H395" s="274"/>
      <c r="I395" s="274"/>
      <c r="J395" s="274"/>
      <c r="K395" s="274"/>
      <c r="L395" s="274"/>
      <c r="M395" s="274"/>
      <c r="N395" s="274"/>
      <c r="O395" s="274"/>
      <c r="P395" s="274"/>
      <c r="Q395" s="274"/>
      <c r="R395" s="274"/>
      <c r="S395" s="274"/>
      <c r="T395" s="274"/>
      <c r="U395" s="274"/>
      <c r="V395" s="274"/>
      <c r="W395" s="274"/>
      <c r="X395" s="274"/>
      <c r="Y395" s="274"/>
      <c r="Z395" s="274"/>
      <c r="AA395" s="274"/>
      <c r="AB395" s="274"/>
      <c r="AC395" s="274"/>
      <c r="AD395" s="274"/>
      <c r="AE395" s="274"/>
    </row>
    <row r="396" spans="2:31" ht="26.25" customHeight="1">
      <c r="B396" s="274"/>
      <c r="C396" s="274"/>
      <c r="D396" s="274"/>
      <c r="E396" s="274"/>
      <c r="F396" s="274"/>
      <c r="G396" s="274"/>
      <c r="H396" s="274"/>
      <c r="I396" s="274"/>
      <c r="J396" s="274"/>
      <c r="K396" s="274"/>
      <c r="L396" s="274"/>
      <c r="M396" s="274"/>
      <c r="N396" s="274"/>
      <c r="O396" s="274"/>
      <c r="P396" s="274"/>
      <c r="Q396" s="274"/>
      <c r="R396" s="274"/>
      <c r="S396" s="274"/>
      <c r="T396" s="274"/>
      <c r="U396" s="274"/>
      <c r="V396" s="274"/>
      <c r="W396" s="274"/>
      <c r="X396" s="274"/>
      <c r="Y396" s="274"/>
      <c r="Z396" s="274"/>
      <c r="AA396" s="274"/>
      <c r="AB396" s="274"/>
      <c r="AC396" s="274"/>
      <c r="AD396" s="274"/>
      <c r="AE396" s="274"/>
    </row>
    <row r="397" spans="2:31" ht="26.25" customHeight="1">
      <c r="B397" s="273" t="s">
        <v>398</v>
      </c>
      <c r="C397" s="273"/>
      <c r="D397" s="273"/>
      <c r="E397" s="273"/>
      <c r="F397" s="273"/>
      <c r="G397" s="273"/>
      <c r="H397" s="273"/>
      <c r="I397" s="273"/>
      <c r="J397" s="273"/>
      <c r="K397" s="273"/>
      <c r="L397" s="273"/>
      <c r="M397" s="273"/>
      <c r="N397" s="273"/>
      <c r="O397" s="273"/>
      <c r="P397" s="273"/>
      <c r="Q397" s="273"/>
      <c r="R397" s="273"/>
      <c r="S397" s="273"/>
      <c r="T397" s="273"/>
      <c r="U397" s="273"/>
      <c r="V397" s="273"/>
      <c r="W397" s="273"/>
      <c r="X397" s="273"/>
      <c r="Y397" s="273"/>
      <c r="Z397" s="273"/>
      <c r="AA397" s="273"/>
      <c r="AB397" s="273"/>
      <c r="AC397" s="273"/>
      <c r="AD397" s="273"/>
      <c r="AE397" s="273"/>
    </row>
    <row r="398" spans="2:31" ht="26.25" customHeight="1">
      <c r="B398" s="274" t="s">
        <v>420</v>
      </c>
      <c r="C398" s="274"/>
      <c r="D398" s="274"/>
      <c r="E398" s="274"/>
      <c r="F398" s="274"/>
      <c r="G398" s="274"/>
      <c r="H398" s="274"/>
      <c r="I398" s="274"/>
      <c r="J398" s="274"/>
      <c r="K398" s="274"/>
      <c r="L398" s="274"/>
      <c r="M398" s="274"/>
      <c r="N398" s="274"/>
      <c r="O398" s="274"/>
      <c r="P398" s="274"/>
      <c r="Q398" s="274"/>
      <c r="R398" s="274"/>
      <c r="S398" s="274"/>
      <c r="T398" s="274"/>
      <c r="U398" s="274"/>
      <c r="V398" s="274"/>
      <c r="W398" s="274"/>
      <c r="X398" s="274"/>
      <c r="Y398" s="274"/>
      <c r="Z398" s="274"/>
      <c r="AA398" s="274"/>
      <c r="AB398" s="274"/>
      <c r="AC398" s="274"/>
      <c r="AD398" s="274"/>
      <c r="AE398" s="274"/>
    </row>
    <row r="399" spans="2:31" ht="26.25" customHeight="1">
      <c r="B399" s="274"/>
      <c r="C399" s="274"/>
      <c r="D399" s="274"/>
      <c r="E399" s="274"/>
      <c r="F399" s="274"/>
      <c r="G399" s="274"/>
      <c r="H399" s="274"/>
      <c r="I399" s="274"/>
      <c r="J399" s="274"/>
      <c r="K399" s="274"/>
      <c r="L399" s="274"/>
      <c r="M399" s="274"/>
      <c r="N399" s="274"/>
      <c r="O399" s="274"/>
      <c r="P399" s="274"/>
      <c r="Q399" s="274"/>
      <c r="R399" s="274"/>
      <c r="S399" s="274"/>
      <c r="T399" s="274"/>
      <c r="U399" s="274"/>
      <c r="V399" s="274"/>
      <c r="W399" s="274"/>
      <c r="X399" s="274"/>
      <c r="Y399" s="274"/>
      <c r="Z399" s="274"/>
      <c r="AA399" s="274"/>
      <c r="AB399" s="274"/>
      <c r="AC399" s="274"/>
      <c r="AD399" s="274"/>
      <c r="AE399" s="274"/>
    </row>
    <row r="400" spans="2:31" ht="26.25" customHeight="1">
      <c r="B400" s="272" t="s">
        <v>158</v>
      </c>
      <c r="C400" s="272"/>
      <c r="D400" s="272"/>
      <c r="E400" s="272"/>
      <c r="F400" s="272"/>
      <c r="G400" s="272"/>
      <c r="H400" s="272"/>
      <c r="I400" s="272"/>
      <c r="J400" s="272"/>
      <c r="K400" s="272"/>
      <c r="L400" s="272"/>
      <c r="M400" s="272"/>
      <c r="N400" s="272"/>
      <c r="O400" s="272"/>
      <c r="P400" s="272"/>
      <c r="Q400" s="272"/>
      <c r="R400" s="272"/>
      <c r="S400" s="272"/>
      <c r="T400" s="272"/>
      <c r="U400" s="272"/>
      <c r="V400" s="272"/>
      <c r="W400" s="272"/>
      <c r="X400" s="272"/>
      <c r="Y400" s="272"/>
      <c r="Z400" s="272"/>
      <c r="AA400" s="272"/>
      <c r="AB400" s="272"/>
      <c r="AC400" s="272"/>
      <c r="AD400" s="272"/>
      <c r="AE400" s="272"/>
    </row>
    <row r="401" spans="2:31" ht="26.25" customHeight="1">
      <c r="B401" s="274" t="s">
        <v>557</v>
      </c>
      <c r="C401" s="274"/>
      <c r="D401" s="274"/>
      <c r="E401" s="274"/>
      <c r="F401" s="274"/>
      <c r="G401" s="274"/>
      <c r="H401" s="274"/>
      <c r="I401" s="274"/>
      <c r="J401" s="274"/>
      <c r="K401" s="274"/>
      <c r="L401" s="274"/>
      <c r="M401" s="274"/>
      <c r="N401" s="274"/>
      <c r="O401" s="274"/>
      <c r="P401" s="274"/>
      <c r="Q401" s="274"/>
      <c r="R401" s="274"/>
      <c r="S401" s="274"/>
      <c r="T401" s="274"/>
      <c r="U401" s="274"/>
      <c r="V401" s="274"/>
      <c r="W401" s="274"/>
      <c r="X401" s="274"/>
      <c r="Y401" s="274"/>
      <c r="Z401" s="274"/>
      <c r="AA401" s="274"/>
      <c r="AB401" s="274"/>
      <c r="AC401" s="274"/>
      <c r="AD401" s="274"/>
      <c r="AE401" s="274"/>
    </row>
    <row r="402" spans="2:31" ht="26.25" customHeight="1">
      <c r="B402" s="274"/>
      <c r="C402" s="274"/>
      <c r="D402" s="274"/>
      <c r="E402" s="274"/>
      <c r="F402" s="274"/>
      <c r="G402" s="274"/>
      <c r="H402" s="274"/>
      <c r="I402" s="274"/>
      <c r="J402" s="274"/>
      <c r="K402" s="274"/>
      <c r="L402" s="274"/>
      <c r="M402" s="274"/>
      <c r="N402" s="274"/>
      <c r="O402" s="274"/>
      <c r="P402" s="274"/>
      <c r="Q402" s="274"/>
      <c r="R402" s="274"/>
      <c r="S402" s="274"/>
      <c r="T402" s="274"/>
      <c r="U402" s="274"/>
      <c r="V402" s="274"/>
      <c r="W402" s="274"/>
      <c r="X402" s="274"/>
      <c r="Y402" s="274"/>
      <c r="Z402" s="274"/>
      <c r="AA402" s="274"/>
      <c r="AB402" s="274"/>
      <c r="AC402" s="274"/>
      <c r="AD402" s="274"/>
      <c r="AE402" s="274"/>
    </row>
    <row r="403" spans="2:31" ht="26.25" customHeight="1">
      <c r="B403" s="273" t="s">
        <v>558</v>
      </c>
      <c r="C403" s="273"/>
      <c r="D403" s="273"/>
      <c r="E403" s="273"/>
      <c r="F403" s="273"/>
      <c r="G403" s="273"/>
      <c r="H403" s="273"/>
      <c r="I403" s="273"/>
      <c r="J403" s="273"/>
      <c r="K403" s="273"/>
      <c r="L403" s="273"/>
      <c r="M403" s="273"/>
      <c r="N403" s="273"/>
      <c r="O403" s="273"/>
      <c r="P403" s="273"/>
      <c r="Q403" s="273"/>
      <c r="R403" s="273"/>
      <c r="S403" s="273"/>
      <c r="T403" s="273"/>
      <c r="U403" s="273"/>
      <c r="V403" s="273"/>
      <c r="W403" s="273"/>
      <c r="X403" s="273"/>
      <c r="Y403" s="273"/>
      <c r="Z403" s="273"/>
      <c r="AA403" s="273"/>
      <c r="AB403" s="273"/>
      <c r="AC403" s="273"/>
      <c r="AD403" s="273"/>
      <c r="AE403" s="273"/>
    </row>
    <row r="404" spans="2:31" ht="26.25" customHeight="1">
      <c r="B404" s="272" t="s">
        <v>559</v>
      </c>
      <c r="C404" s="272"/>
      <c r="D404" s="272"/>
      <c r="E404" s="272"/>
      <c r="F404" s="272"/>
      <c r="G404" s="272"/>
      <c r="H404" s="272"/>
      <c r="I404" s="272"/>
      <c r="J404" s="272"/>
      <c r="K404" s="272"/>
      <c r="L404" s="272"/>
      <c r="M404" s="272"/>
      <c r="N404" s="272"/>
      <c r="O404" s="272"/>
      <c r="P404" s="272"/>
      <c r="Q404" s="272"/>
      <c r="R404" s="272"/>
      <c r="S404" s="272"/>
      <c r="T404" s="272"/>
      <c r="U404" s="272"/>
      <c r="V404" s="272"/>
      <c r="W404" s="272"/>
      <c r="X404" s="272"/>
      <c r="Y404" s="272"/>
      <c r="Z404" s="272"/>
      <c r="AA404" s="272"/>
      <c r="AB404" s="272"/>
      <c r="AC404" s="272"/>
      <c r="AD404" s="272"/>
      <c r="AE404" s="272"/>
    </row>
    <row r="405" spans="2:31" ht="26.25" customHeight="1">
      <c r="B405" s="273" t="s">
        <v>560</v>
      </c>
      <c r="C405" s="273"/>
      <c r="D405" s="273"/>
      <c r="E405" s="273"/>
      <c r="F405" s="273"/>
      <c r="G405" s="273"/>
      <c r="H405" s="273"/>
      <c r="I405" s="273"/>
      <c r="J405" s="273"/>
      <c r="K405" s="273"/>
      <c r="L405" s="273"/>
      <c r="M405" s="273"/>
      <c r="N405" s="273"/>
      <c r="O405" s="273"/>
      <c r="P405" s="273"/>
      <c r="Q405" s="273"/>
      <c r="R405" s="273"/>
      <c r="S405" s="273"/>
      <c r="T405" s="273"/>
      <c r="U405" s="273"/>
      <c r="V405" s="273"/>
      <c r="W405" s="273"/>
      <c r="X405" s="273"/>
      <c r="Y405" s="273"/>
      <c r="Z405" s="273"/>
      <c r="AA405" s="273"/>
      <c r="AB405" s="273"/>
      <c r="AC405" s="273"/>
      <c r="AD405" s="273"/>
      <c r="AE405" s="273"/>
    </row>
  </sheetData>
  <sheetProtection sheet="1" selectLockedCells="1"/>
  <mergeCells count="967">
    <mergeCell ref="B8:AD9"/>
    <mergeCell ref="B11:AD12"/>
    <mergeCell ref="C14:T14"/>
    <mergeCell ref="B15:U15"/>
    <mergeCell ref="B16:U16"/>
    <mergeCell ref="B22:AD22"/>
    <mergeCell ref="B2:AD2"/>
    <mergeCell ref="Z3:AD3"/>
    <mergeCell ref="T5:U5"/>
    <mergeCell ref="V5:AE5"/>
    <mergeCell ref="T6:U6"/>
    <mergeCell ref="V6:AE6"/>
    <mergeCell ref="B23:I24"/>
    <mergeCell ref="L23:AD24"/>
    <mergeCell ref="V25:Y25"/>
    <mergeCell ref="Z25:AD25"/>
    <mergeCell ref="B26:H26"/>
    <mergeCell ref="I26:O29"/>
    <mergeCell ref="P26:U26"/>
    <mergeCell ref="V26:W27"/>
    <mergeCell ref="X26:AD27"/>
    <mergeCell ref="B27:H27"/>
    <mergeCell ref="P27:U27"/>
    <mergeCell ref="B28:H29"/>
    <mergeCell ref="P28:U29"/>
    <mergeCell ref="V28:W29"/>
    <mergeCell ref="X28:AD29"/>
    <mergeCell ref="B36:G36"/>
    <mergeCell ref="H36:I36"/>
    <mergeCell ref="J36:AD36"/>
    <mergeCell ref="H31:M31"/>
    <mergeCell ref="N31:S31"/>
    <mergeCell ref="T31:AD31"/>
    <mergeCell ref="B32:G32"/>
    <mergeCell ref="J32:M35"/>
    <mergeCell ref="P32:S35"/>
    <mergeCell ref="Y32:Z32"/>
    <mergeCell ref="AA32:AD32"/>
    <mergeCell ref="B33:G35"/>
    <mergeCell ref="T33:W33"/>
    <mergeCell ref="B30:G31"/>
    <mergeCell ref="H30:I30"/>
    <mergeCell ref="J30:M30"/>
    <mergeCell ref="P30:S30"/>
    <mergeCell ref="T30:U30"/>
    <mergeCell ref="X33:AD33"/>
    <mergeCell ref="T34:U34"/>
    <mergeCell ref="V34:AD34"/>
    <mergeCell ref="T35:AD35"/>
    <mergeCell ref="B37:G37"/>
    <mergeCell ref="H37:AD38"/>
    <mergeCell ref="B38:G38"/>
    <mergeCell ref="B39:G40"/>
    <mergeCell ref="I39:M39"/>
    <mergeCell ref="P39:S39"/>
    <mergeCell ref="T39:W39"/>
    <mergeCell ref="H40:AD41"/>
    <mergeCell ref="B41:G41"/>
    <mergeCell ref="B42:G42"/>
    <mergeCell ref="M42:N42"/>
    <mergeCell ref="O42:T42"/>
    <mergeCell ref="U42:W42"/>
    <mergeCell ref="X42:AD42"/>
    <mergeCell ref="B43:G43"/>
    <mergeCell ref="H43:L44"/>
    <mergeCell ref="M43:AD44"/>
    <mergeCell ref="B44:G44"/>
    <mergeCell ref="B50:G50"/>
    <mergeCell ref="B51:G51"/>
    <mergeCell ref="M51:N51"/>
    <mergeCell ref="O51:T51"/>
    <mergeCell ref="U51:W51"/>
    <mergeCell ref="X51:AD51"/>
    <mergeCell ref="B45:G46"/>
    <mergeCell ref="H45:I45"/>
    <mergeCell ref="J45:AD45"/>
    <mergeCell ref="H46:AD47"/>
    <mergeCell ref="B47:G47"/>
    <mergeCell ref="B48:G49"/>
    <mergeCell ref="I48:L48"/>
    <mergeCell ref="N48:Q48"/>
    <mergeCell ref="R48:U48"/>
    <mergeCell ref="H49:AD50"/>
    <mergeCell ref="B52:G53"/>
    <mergeCell ref="H52:I52"/>
    <mergeCell ref="J52:R52"/>
    <mergeCell ref="S52:AD52"/>
    <mergeCell ref="H53:H54"/>
    <mergeCell ref="I53:R54"/>
    <mergeCell ref="S53:S54"/>
    <mergeCell ref="T53:AD54"/>
    <mergeCell ref="B54:G54"/>
    <mergeCell ref="B59:I59"/>
    <mergeCell ref="J59:AD59"/>
    <mergeCell ref="B60:I60"/>
    <mergeCell ref="J60:AD61"/>
    <mergeCell ref="B61:I61"/>
    <mergeCell ref="B63:AD63"/>
    <mergeCell ref="B55:I56"/>
    <mergeCell ref="J55:AD55"/>
    <mergeCell ref="J56:AD57"/>
    <mergeCell ref="B57:I57"/>
    <mergeCell ref="B58:I58"/>
    <mergeCell ref="J58:AD58"/>
    <mergeCell ref="B64:I64"/>
    <mergeCell ref="L64:AD64"/>
    <mergeCell ref="B65:L65"/>
    <mergeCell ref="N65:AD65"/>
    <mergeCell ref="B66:L67"/>
    <mergeCell ref="M66:M68"/>
    <mergeCell ref="N66:O66"/>
    <mergeCell ref="P66:Q66"/>
    <mergeCell ref="S66:Y66"/>
    <mergeCell ref="Z66:AA66"/>
    <mergeCell ref="N67:Q67"/>
    <mergeCell ref="R67:S67"/>
    <mergeCell ref="U67:AB67"/>
    <mergeCell ref="B68:L68"/>
    <mergeCell ref="N68:AD68"/>
    <mergeCell ref="B69:F70"/>
    <mergeCell ref="G69:L69"/>
    <mergeCell ref="N69:R69"/>
    <mergeCell ref="S69:V69"/>
    <mergeCell ref="W69:Z69"/>
    <mergeCell ref="AA69:AC69"/>
    <mergeCell ref="G70:L70"/>
    <mergeCell ref="O70:R70"/>
    <mergeCell ref="T70:X70"/>
    <mergeCell ref="Z70:AD70"/>
    <mergeCell ref="B71:F71"/>
    <mergeCell ref="G71:L71"/>
    <mergeCell ref="P71:R71"/>
    <mergeCell ref="V71:W71"/>
    <mergeCell ref="R74:S74"/>
    <mergeCell ref="Z74:AA74"/>
    <mergeCell ref="G75:L75"/>
    <mergeCell ref="N75:O75"/>
    <mergeCell ref="P75:Q75"/>
    <mergeCell ref="S75:Y75"/>
    <mergeCell ref="Z75:AA75"/>
    <mergeCell ref="B72:F79"/>
    <mergeCell ref="G72:L74"/>
    <mergeCell ref="M72:M74"/>
    <mergeCell ref="N72:Q72"/>
    <mergeCell ref="R72:S72"/>
    <mergeCell ref="Z72:AA72"/>
    <mergeCell ref="N73:Q73"/>
    <mergeCell ref="R73:S73"/>
    <mergeCell ref="Z73:AA73"/>
    <mergeCell ref="N74:Q74"/>
    <mergeCell ref="G76:L76"/>
    <mergeCell ref="N76:AD76"/>
    <mergeCell ref="G77:L79"/>
    <mergeCell ref="B83:L84"/>
    <mergeCell ref="M83:M85"/>
    <mergeCell ref="N83:AD85"/>
    <mergeCell ref="B85:L85"/>
    <mergeCell ref="N79:P79"/>
    <mergeCell ref="Q79:AC79"/>
    <mergeCell ref="B80:L81"/>
    <mergeCell ref="M80:M82"/>
    <mergeCell ref="Q80:R80"/>
    <mergeCell ref="W80:X80"/>
    <mergeCell ref="Q81:R81"/>
    <mergeCell ref="T81:V81"/>
    <mergeCell ref="W81:X81"/>
    <mergeCell ref="Z81:AA81"/>
    <mergeCell ref="M77:M79"/>
    <mergeCell ref="N77:P77"/>
    <mergeCell ref="T77:U77"/>
    <mergeCell ref="V77:X77"/>
    <mergeCell ref="AB77:AC77"/>
    <mergeCell ref="N78:P78"/>
    <mergeCell ref="T78:U78"/>
    <mergeCell ref="AB81:AC81"/>
    <mergeCell ref="B82:L82"/>
    <mergeCell ref="Z87:AA87"/>
    <mergeCell ref="AB87:AC87"/>
    <mergeCell ref="B88:L88"/>
    <mergeCell ref="B89:L89"/>
    <mergeCell ref="N89:Q89"/>
    <mergeCell ref="R89:S89"/>
    <mergeCell ref="U89:Y89"/>
    <mergeCell ref="Z89:AA89"/>
    <mergeCell ref="B86:L87"/>
    <mergeCell ref="M86:M88"/>
    <mergeCell ref="Q86:R86"/>
    <mergeCell ref="W86:X86"/>
    <mergeCell ref="Q87:R87"/>
    <mergeCell ref="T87:V87"/>
    <mergeCell ref="W87:X87"/>
    <mergeCell ref="Y90:Z90"/>
    <mergeCell ref="N91:AD91"/>
    <mergeCell ref="G92:L92"/>
    <mergeCell ref="N92:AD92"/>
    <mergeCell ref="B93:F93"/>
    <mergeCell ref="G93:L93"/>
    <mergeCell ref="N93:Q93"/>
    <mergeCell ref="R93:S93"/>
    <mergeCell ref="U93:X93"/>
    <mergeCell ref="Y93:Z93"/>
    <mergeCell ref="B90:F92"/>
    <mergeCell ref="G90:L91"/>
    <mergeCell ref="M90:M91"/>
    <mergeCell ref="N90:Q90"/>
    <mergeCell ref="R90:S90"/>
    <mergeCell ref="U90:X90"/>
    <mergeCell ref="AF93:AV93"/>
    <mergeCell ref="B94:F94"/>
    <mergeCell ref="G94:L94"/>
    <mergeCell ref="M94:M96"/>
    <mergeCell ref="N94:Q96"/>
    <mergeCell ref="S94:T94"/>
    <mergeCell ref="B95:F95"/>
    <mergeCell ref="G95:L95"/>
    <mergeCell ref="S95:T95"/>
    <mergeCell ref="B96:F96"/>
    <mergeCell ref="G96:L96"/>
    <mergeCell ref="R96:AD96"/>
    <mergeCell ref="B97:F98"/>
    <mergeCell ref="G97:L97"/>
    <mergeCell ref="M97:M100"/>
    <mergeCell ref="O97:R97"/>
    <mergeCell ref="S97:U97"/>
    <mergeCell ref="AB93:AD93"/>
    <mergeCell ref="V97:Y97"/>
    <mergeCell ref="Z97:AB97"/>
    <mergeCell ref="AC97:AD97"/>
    <mergeCell ref="G98:L98"/>
    <mergeCell ref="O98:S98"/>
    <mergeCell ref="T98:W98"/>
    <mergeCell ref="X98:Y98"/>
    <mergeCell ref="Z98:AD98"/>
    <mergeCell ref="V95:AA95"/>
    <mergeCell ref="AC95:AD95"/>
    <mergeCell ref="B103:F106"/>
    <mergeCell ref="G103:L103"/>
    <mergeCell ref="N103:P103"/>
    <mergeCell ref="G104:L104"/>
    <mergeCell ref="N104:P104"/>
    <mergeCell ref="B99:F99"/>
    <mergeCell ref="G99:L99"/>
    <mergeCell ref="N99:AD99"/>
    <mergeCell ref="B100:F102"/>
    <mergeCell ref="G100:L100"/>
    <mergeCell ref="N100:AD100"/>
    <mergeCell ref="G101:L101"/>
    <mergeCell ref="M101:M102"/>
    <mergeCell ref="O101:P101"/>
    <mergeCell ref="Q101:T101"/>
    <mergeCell ref="Q104:R104"/>
    <mergeCell ref="T104:W104"/>
    <mergeCell ref="X104:Y104"/>
    <mergeCell ref="G105:L105"/>
    <mergeCell ref="N105:P105"/>
    <mergeCell ref="Q105:R105"/>
    <mergeCell ref="S105:W105"/>
    <mergeCell ref="X105:Y105"/>
    <mergeCell ref="U101:V101"/>
    <mergeCell ref="X101:Y101"/>
    <mergeCell ref="Z105:AA105"/>
    <mergeCell ref="G106:L106"/>
    <mergeCell ref="N106:P106"/>
    <mergeCell ref="R106:T106"/>
    <mergeCell ref="U106:W106"/>
    <mergeCell ref="Z101:AD101"/>
    <mergeCell ref="G102:L102"/>
    <mergeCell ref="N102:AD102"/>
    <mergeCell ref="B107:F107"/>
    <mergeCell ref="G107:L110"/>
    <mergeCell ref="M107:M110"/>
    <mergeCell ref="N107:U107"/>
    <mergeCell ref="Z107:AA107"/>
    <mergeCell ref="N111:U111"/>
    <mergeCell ref="Z111:AA111"/>
    <mergeCell ref="N112:P112"/>
    <mergeCell ref="Q112:AC112"/>
    <mergeCell ref="B113:AD113"/>
    <mergeCell ref="B114:I114"/>
    <mergeCell ref="L114:AD114"/>
    <mergeCell ref="B108:F112"/>
    <mergeCell ref="N108:R108"/>
    <mergeCell ref="W108:X108"/>
    <mergeCell ref="N109:P109"/>
    <mergeCell ref="Q109:AC109"/>
    <mergeCell ref="N110:Q110"/>
    <mergeCell ref="R110:T110"/>
    <mergeCell ref="V110:X110"/>
    <mergeCell ref="Y110:AB110"/>
    <mergeCell ref="G111:L112"/>
    <mergeCell ref="B115:F115"/>
    <mergeCell ref="G115:L117"/>
    <mergeCell ref="M115:M117"/>
    <mergeCell ref="N115:P115"/>
    <mergeCell ref="Q115:AD115"/>
    <mergeCell ref="B116:F116"/>
    <mergeCell ref="N116:P116"/>
    <mergeCell ref="Q116:V116"/>
    <mergeCell ref="W116:X116"/>
    <mergeCell ref="Y116:AD116"/>
    <mergeCell ref="B117:F117"/>
    <mergeCell ref="N117:O117"/>
    <mergeCell ref="P117:AD117"/>
    <mergeCell ref="B118:F118"/>
    <mergeCell ref="G118:L119"/>
    <mergeCell ref="M118:M119"/>
    <mergeCell ref="O118:Q118"/>
    <mergeCell ref="T118:V118"/>
    <mergeCell ref="B119:F119"/>
    <mergeCell ref="S119:AC119"/>
    <mergeCell ref="B120:F120"/>
    <mergeCell ref="G120:L120"/>
    <mergeCell ref="O120:Q120"/>
    <mergeCell ref="U120:AD120"/>
    <mergeCell ref="B121:F121"/>
    <mergeCell ref="G121:L122"/>
    <mergeCell ref="M121:M122"/>
    <mergeCell ref="V121:AD121"/>
    <mergeCell ref="B122:F122"/>
    <mergeCell ref="S122:AC122"/>
    <mergeCell ref="AC125:AD125"/>
    <mergeCell ref="B126:F126"/>
    <mergeCell ref="N126:Q126"/>
    <mergeCell ref="R126:AD126"/>
    <mergeCell ref="B127:F127"/>
    <mergeCell ref="N127:AD128"/>
    <mergeCell ref="B128:F128"/>
    <mergeCell ref="X123:Y123"/>
    <mergeCell ref="N124:AD124"/>
    <mergeCell ref="B125:F125"/>
    <mergeCell ref="G125:L128"/>
    <mergeCell ref="M125:M128"/>
    <mergeCell ref="N125:Q125"/>
    <mergeCell ref="R125:T125"/>
    <mergeCell ref="U125:V125"/>
    <mergeCell ref="W125:Y125"/>
    <mergeCell ref="Z125:AB125"/>
    <mergeCell ref="B123:F124"/>
    <mergeCell ref="G123:L124"/>
    <mergeCell ref="M123:M124"/>
    <mergeCell ref="O123:P123"/>
    <mergeCell ref="Q123:T123"/>
    <mergeCell ref="U123:V123"/>
    <mergeCell ref="B129:F129"/>
    <mergeCell ref="G129:L134"/>
    <mergeCell ref="M129:M134"/>
    <mergeCell ref="N129:U129"/>
    <mergeCell ref="B130:F130"/>
    <mergeCell ref="N130:P130"/>
    <mergeCell ref="Q130:AD130"/>
    <mergeCell ref="B131:F131"/>
    <mergeCell ref="N131:P131"/>
    <mergeCell ref="Q131:V131"/>
    <mergeCell ref="W131:X131"/>
    <mergeCell ref="Y131:AD131"/>
    <mergeCell ref="B132:F132"/>
    <mergeCell ref="N132:O132"/>
    <mergeCell ref="P132:AD132"/>
    <mergeCell ref="B133:F133"/>
    <mergeCell ref="N133:P133"/>
    <mergeCell ref="Q133:S133"/>
    <mergeCell ref="U133:W133"/>
    <mergeCell ref="X133:AA133"/>
    <mergeCell ref="B138:F138"/>
    <mergeCell ref="G138:L140"/>
    <mergeCell ref="M138:M140"/>
    <mergeCell ref="N138:O138"/>
    <mergeCell ref="P138:Q138"/>
    <mergeCell ref="B139:F139"/>
    <mergeCell ref="N139:AD140"/>
    <mergeCell ref="B140:F140"/>
    <mergeCell ref="B134:F134"/>
    <mergeCell ref="B135:F135"/>
    <mergeCell ref="G135:L137"/>
    <mergeCell ref="M135:M137"/>
    <mergeCell ref="R135:S135"/>
    <mergeCell ref="B136:F136"/>
    <mergeCell ref="N136:AD137"/>
    <mergeCell ref="B137:F137"/>
    <mergeCell ref="AC144:AD144"/>
    <mergeCell ref="B145:F145"/>
    <mergeCell ref="N145:AD147"/>
    <mergeCell ref="B146:F146"/>
    <mergeCell ref="B147:F147"/>
    <mergeCell ref="B141:F141"/>
    <mergeCell ref="G141:L143"/>
    <mergeCell ref="M141:M143"/>
    <mergeCell ref="N141:O141"/>
    <mergeCell ref="P141:Q141"/>
    <mergeCell ref="B142:F142"/>
    <mergeCell ref="N142:AD143"/>
    <mergeCell ref="B143:F143"/>
    <mergeCell ref="B148:L149"/>
    <mergeCell ref="M148:M149"/>
    <mergeCell ref="N148:O148"/>
    <mergeCell ref="P148:R148"/>
    <mergeCell ref="S148:T148"/>
    <mergeCell ref="N149:O149"/>
    <mergeCell ref="P149:R149"/>
    <mergeCell ref="S149:T149"/>
    <mergeCell ref="B144:F144"/>
    <mergeCell ref="G144:L147"/>
    <mergeCell ref="M144:M147"/>
    <mergeCell ref="N144:W144"/>
    <mergeCell ref="W151:Y151"/>
    <mergeCell ref="AA151:AC151"/>
    <mergeCell ref="B152:L152"/>
    <mergeCell ref="P152:R152"/>
    <mergeCell ref="S152:U152"/>
    <mergeCell ref="W152:Y152"/>
    <mergeCell ref="AA152:AC152"/>
    <mergeCell ref="B150:L150"/>
    <mergeCell ref="M150:M154"/>
    <mergeCell ref="N150:R150"/>
    <mergeCell ref="S150:V150"/>
    <mergeCell ref="W150:Z150"/>
    <mergeCell ref="AA150:AD150"/>
    <mergeCell ref="B151:L151"/>
    <mergeCell ref="N151:O152"/>
    <mergeCell ref="P151:R151"/>
    <mergeCell ref="S151:U151"/>
    <mergeCell ref="B153:L153"/>
    <mergeCell ref="N153:O154"/>
    <mergeCell ref="P153:R153"/>
    <mergeCell ref="S153:U153"/>
    <mergeCell ref="W153:Y153"/>
    <mergeCell ref="AA153:AC153"/>
    <mergeCell ref="B154:L154"/>
    <mergeCell ref="P154:R154"/>
    <mergeCell ref="S154:U154"/>
    <mergeCell ref="W154:Y154"/>
    <mergeCell ref="AA154:AC154"/>
    <mergeCell ref="B155:F156"/>
    <mergeCell ref="G155:L156"/>
    <mergeCell ref="M155:M156"/>
    <mergeCell ref="N155:Q156"/>
    <mergeCell ref="R155:T156"/>
    <mergeCell ref="U155:X156"/>
    <mergeCell ref="Y155:AB156"/>
    <mergeCell ref="AC155:AD156"/>
    <mergeCell ref="B162:L162"/>
    <mergeCell ref="N162:W162"/>
    <mergeCell ref="B163:L163"/>
    <mergeCell ref="B164:AD164"/>
    <mergeCell ref="B166:I166"/>
    <mergeCell ref="L166:AD166"/>
    <mergeCell ref="AC157:AD157"/>
    <mergeCell ref="B158:L158"/>
    <mergeCell ref="M158:M163"/>
    <mergeCell ref="N158:R158"/>
    <mergeCell ref="Y158:AC158"/>
    <mergeCell ref="B159:L159"/>
    <mergeCell ref="O159:Q159"/>
    <mergeCell ref="Z159:AB159"/>
    <mergeCell ref="B160:L161"/>
    <mergeCell ref="N160:AD161"/>
    <mergeCell ref="B157:F157"/>
    <mergeCell ref="G157:L157"/>
    <mergeCell ref="N157:R157"/>
    <mergeCell ref="S157:T157"/>
    <mergeCell ref="U157:Y157"/>
    <mergeCell ref="Z157:AB157"/>
    <mergeCell ref="B170:L170"/>
    <mergeCell ref="N170:R170"/>
    <mergeCell ref="U170:V170"/>
    <mergeCell ref="Y170:AA170"/>
    <mergeCell ref="B171:L171"/>
    <mergeCell ref="U171:AD171"/>
    <mergeCell ref="B167:L167"/>
    <mergeCell ref="N167:AD167"/>
    <mergeCell ref="B168:L169"/>
    <mergeCell ref="M168:M172"/>
    <mergeCell ref="N168:R168"/>
    <mergeCell ref="U168:V168"/>
    <mergeCell ref="Y168:AA168"/>
    <mergeCell ref="N169:R169"/>
    <mergeCell ref="U169:V169"/>
    <mergeCell ref="Y169:AA169"/>
    <mergeCell ref="B172:L172"/>
    <mergeCell ref="R172:S172"/>
    <mergeCell ref="U172:V172"/>
    <mergeCell ref="Y172:AA172"/>
    <mergeCell ref="AC172:AD172"/>
    <mergeCell ref="B173:L173"/>
    <mergeCell ref="M173:M175"/>
    <mergeCell ref="P173:S173"/>
    <mergeCell ref="T173:Y173"/>
    <mergeCell ref="Z173:AC173"/>
    <mergeCell ref="X177:AA177"/>
    <mergeCell ref="AB177:AC177"/>
    <mergeCell ref="B178:F180"/>
    <mergeCell ref="G178:L178"/>
    <mergeCell ref="M178:M182"/>
    <mergeCell ref="W178:X178"/>
    <mergeCell ref="G179:L179"/>
    <mergeCell ref="B174:L175"/>
    <mergeCell ref="N175:AD175"/>
    <mergeCell ref="B176:L176"/>
    <mergeCell ref="M176:M177"/>
    <mergeCell ref="N176:O176"/>
    <mergeCell ref="P176:S176"/>
    <mergeCell ref="T176:U176"/>
    <mergeCell ref="X176:AA176"/>
    <mergeCell ref="AB176:AC176"/>
    <mergeCell ref="B177:L177"/>
    <mergeCell ref="N179:V179"/>
    <mergeCell ref="G180:L180"/>
    <mergeCell ref="N180:P180"/>
    <mergeCell ref="U180:V180"/>
    <mergeCell ref="B181:F181"/>
    <mergeCell ref="G181:L181"/>
    <mergeCell ref="N181:P181"/>
    <mergeCell ref="U181:V181"/>
    <mergeCell ref="N177:O177"/>
    <mergeCell ref="P177:S177"/>
    <mergeCell ref="T177:U177"/>
    <mergeCell ref="B182:F182"/>
    <mergeCell ref="G182:L182"/>
    <mergeCell ref="N182:X182"/>
    <mergeCell ref="AC182:AD182"/>
    <mergeCell ref="B183:F183"/>
    <mergeCell ref="G183:L183"/>
    <mergeCell ref="M183:M184"/>
    <mergeCell ref="AC183:AD183"/>
    <mergeCell ref="B184:F184"/>
    <mergeCell ref="G184:L184"/>
    <mergeCell ref="B187:F187"/>
    <mergeCell ref="G187:L189"/>
    <mergeCell ref="M187:M189"/>
    <mergeCell ref="O187:AC189"/>
    <mergeCell ref="B188:F188"/>
    <mergeCell ref="B189:F189"/>
    <mergeCell ref="N184:T184"/>
    <mergeCell ref="U184:AC184"/>
    <mergeCell ref="B185:F185"/>
    <mergeCell ref="G185:L186"/>
    <mergeCell ref="M185:M186"/>
    <mergeCell ref="V185:W185"/>
    <mergeCell ref="B186:F186"/>
    <mergeCell ref="V186:W186"/>
    <mergeCell ref="B190:F190"/>
    <mergeCell ref="G190:L192"/>
    <mergeCell ref="M190:M192"/>
    <mergeCell ref="R190:S190"/>
    <mergeCell ref="B191:F191"/>
    <mergeCell ref="V191:AC191"/>
    <mergeCell ref="B192:F192"/>
    <mergeCell ref="S192:T192"/>
    <mergeCell ref="U192:V192"/>
    <mergeCell ref="Z192:AA192"/>
    <mergeCell ref="B195:AD196"/>
    <mergeCell ref="B197:L197"/>
    <mergeCell ref="M197:M199"/>
    <mergeCell ref="N197:T197"/>
    <mergeCell ref="B198:L198"/>
    <mergeCell ref="N198:AD198"/>
    <mergeCell ref="B199:L199"/>
    <mergeCell ref="S199:X199"/>
    <mergeCell ref="B193:F193"/>
    <mergeCell ref="G193:L194"/>
    <mergeCell ref="S193:AC193"/>
    <mergeCell ref="B194:F194"/>
    <mergeCell ref="S194:T194"/>
    <mergeCell ref="U194:V194"/>
    <mergeCell ref="Z194:AA194"/>
    <mergeCell ref="W200:X201"/>
    <mergeCell ref="Y200:Y201"/>
    <mergeCell ref="Z200:AD201"/>
    <mergeCell ref="B201:L201"/>
    <mergeCell ref="B202:AD202"/>
    <mergeCell ref="B203:I203"/>
    <mergeCell ref="L203:AD203"/>
    <mergeCell ref="B200:L200"/>
    <mergeCell ref="M200:M201"/>
    <mergeCell ref="N200:P201"/>
    <mergeCell ref="Q200:R201"/>
    <mergeCell ref="S200:S201"/>
    <mergeCell ref="T200:V201"/>
    <mergeCell ref="B205:F206"/>
    <mergeCell ref="G205:L211"/>
    <mergeCell ref="M205:M211"/>
    <mergeCell ref="N205:P205"/>
    <mergeCell ref="Q205:V205"/>
    <mergeCell ref="Y205:AD205"/>
    <mergeCell ref="N206:P206"/>
    <mergeCell ref="Q206:V206"/>
    <mergeCell ref="W206:X206"/>
    <mergeCell ref="Y206:AD206"/>
    <mergeCell ref="B209:F209"/>
    <mergeCell ref="N209:O209"/>
    <mergeCell ref="P209:T209"/>
    <mergeCell ref="U209:W209"/>
    <mergeCell ref="X209:AD209"/>
    <mergeCell ref="B210:F210"/>
    <mergeCell ref="N210:O210"/>
    <mergeCell ref="P210:AD210"/>
    <mergeCell ref="B207:F207"/>
    <mergeCell ref="N207:O207"/>
    <mergeCell ref="W207:X207"/>
    <mergeCell ref="B208:F208"/>
    <mergeCell ref="N208:V208"/>
    <mergeCell ref="W208:AD208"/>
    <mergeCell ref="V213:Y213"/>
    <mergeCell ref="B214:F214"/>
    <mergeCell ref="N214:AD215"/>
    <mergeCell ref="B215:F215"/>
    <mergeCell ref="B216:F216"/>
    <mergeCell ref="R216:T216"/>
    <mergeCell ref="B211:F211"/>
    <mergeCell ref="N211:O211"/>
    <mergeCell ref="P211:AD211"/>
    <mergeCell ref="B212:F212"/>
    <mergeCell ref="G212:L221"/>
    <mergeCell ref="M212:M221"/>
    <mergeCell ref="N212:O212"/>
    <mergeCell ref="B213:F213"/>
    <mergeCell ref="N213:O213"/>
    <mergeCell ref="P213:T213"/>
    <mergeCell ref="B219:F219"/>
    <mergeCell ref="N219:O219"/>
    <mergeCell ref="P219:T219"/>
    <mergeCell ref="U219:W219"/>
    <mergeCell ref="X219:AD219"/>
    <mergeCell ref="B220:F220"/>
    <mergeCell ref="N220:O220"/>
    <mergeCell ref="P220:AD220"/>
    <mergeCell ref="B217:F217"/>
    <mergeCell ref="R217:S217"/>
    <mergeCell ref="T217:X217"/>
    <mergeCell ref="Z217:AD217"/>
    <mergeCell ref="B218:F218"/>
    <mergeCell ref="T218:X218"/>
    <mergeCell ref="Z218:AD218"/>
    <mergeCell ref="B224:F224"/>
    <mergeCell ref="G224:L224"/>
    <mergeCell ref="M224:M225"/>
    <mergeCell ref="O224:P224"/>
    <mergeCell ref="B225:F225"/>
    <mergeCell ref="G225:L225"/>
    <mergeCell ref="B221:F221"/>
    <mergeCell ref="N221:O221"/>
    <mergeCell ref="P221:AD221"/>
    <mergeCell ref="B222:F222"/>
    <mergeCell ref="G222:L223"/>
    <mergeCell ref="M222:M223"/>
    <mergeCell ref="B223:F223"/>
    <mergeCell ref="O223:S223"/>
    <mergeCell ref="T223:AC223"/>
    <mergeCell ref="T225:X225"/>
    <mergeCell ref="Y225:AC225"/>
    <mergeCell ref="B226:F226"/>
    <mergeCell ref="G226:L226"/>
    <mergeCell ref="M226:M228"/>
    <mergeCell ref="B227:F227"/>
    <mergeCell ref="G227:L227"/>
    <mergeCell ref="B228:F228"/>
    <mergeCell ref="G228:L228"/>
    <mergeCell ref="N228:R228"/>
    <mergeCell ref="S228:Z228"/>
    <mergeCell ref="B229:F229"/>
    <mergeCell ref="G229:L230"/>
    <mergeCell ref="M229:M230"/>
    <mergeCell ref="N229:P229"/>
    <mergeCell ref="Q229:R229"/>
    <mergeCell ref="T229:U229"/>
    <mergeCell ref="B230:F230"/>
    <mergeCell ref="N230:P230"/>
    <mergeCell ref="Q230:R230"/>
    <mergeCell ref="T230:U230"/>
    <mergeCell ref="B231:F231"/>
    <mergeCell ref="G231:L231"/>
    <mergeCell ref="B232:L232"/>
    <mergeCell ref="M232:M233"/>
    <mergeCell ref="N232:S232"/>
    <mergeCell ref="B233:L233"/>
    <mergeCell ref="N233:R233"/>
    <mergeCell ref="S233:V233"/>
    <mergeCell ref="B234:L235"/>
    <mergeCell ref="M234:M239"/>
    <mergeCell ref="N235:P235"/>
    <mergeCell ref="Q235:V235"/>
    <mergeCell ref="B238:L239"/>
    <mergeCell ref="N238:V238"/>
    <mergeCell ref="Y235:AD235"/>
    <mergeCell ref="B236:L236"/>
    <mergeCell ref="N236:P236"/>
    <mergeCell ref="Q236:V236"/>
    <mergeCell ref="W236:X236"/>
    <mergeCell ref="Y236:AD236"/>
    <mergeCell ref="B237:L237"/>
    <mergeCell ref="N237:O237"/>
    <mergeCell ref="W237:X237"/>
    <mergeCell ref="W238:AD238"/>
    <mergeCell ref="N239:S239"/>
    <mergeCell ref="V239:W239"/>
    <mergeCell ref="X239:Y239"/>
    <mergeCell ref="B240:L240"/>
    <mergeCell ref="M240:M242"/>
    <mergeCell ref="N240:AD242"/>
    <mergeCell ref="B241:L242"/>
    <mergeCell ref="B243:L243"/>
    <mergeCell ref="O243:P243"/>
    <mergeCell ref="Q243:R243"/>
    <mergeCell ref="S243:U243"/>
    <mergeCell ref="V243:X243"/>
    <mergeCell ref="B248:F248"/>
    <mergeCell ref="G248:L248"/>
    <mergeCell ref="O248:P248"/>
    <mergeCell ref="T248:U248"/>
    <mergeCell ref="B249:AD249"/>
    <mergeCell ref="B250:I250"/>
    <mergeCell ref="L250:AD250"/>
    <mergeCell ref="B244:L244"/>
    <mergeCell ref="N244:O244"/>
    <mergeCell ref="P244:W244"/>
    <mergeCell ref="B245:F245"/>
    <mergeCell ref="G245:L245"/>
    <mergeCell ref="M245:M247"/>
    <mergeCell ref="B246:F246"/>
    <mergeCell ref="G246:L247"/>
    <mergeCell ref="N246:AD246"/>
    <mergeCell ref="B247:F247"/>
    <mergeCell ref="V252:Y252"/>
    <mergeCell ref="Z252:AB252"/>
    <mergeCell ref="B253:F253"/>
    <mergeCell ref="N253:P253"/>
    <mergeCell ref="Q253:T253"/>
    <mergeCell ref="V253:X253"/>
    <mergeCell ref="Y253:AB253"/>
    <mergeCell ref="B251:F251"/>
    <mergeCell ref="G251:L255"/>
    <mergeCell ref="M251:M255"/>
    <mergeCell ref="B252:F252"/>
    <mergeCell ref="N252:Q252"/>
    <mergeCell ref="R252:T252"/>
    <mergeCell ref="B254:F254"/>
    <mergeCell ref="N254:P254"/>
    <mergeCell ref="B255:F255"/>
    <mergeCell ref="N255:P255"/>
    <mergeCell ref="Z256:AC256"/>
    <mergeCell ref="B257:F257"/>
    <mergeCell ref="N257:P257"/>
    <mergeCell ref="Q257:R257"/>
    <mergeCell ref="S257:T257"/>
    <mergeCell ref="B258:F258"/>
    <mergeCell ref="N258:R258"/>
    <mergeCell ref="B256:F256"/>
    <mergeCell ref="G256:L258"/>
    <mergeCell ref="M256:M258"/>
    <mergeCell ref="N256:R256"/>
    <mergeCell ref="S256:U256"/>
    <mergeCell ref="W256:Y256"/>
    <mergeCell ref="Y259:Z259"/>
    <mergeCell ref="B260:F260"/>
    <mergeCell ref="N260:P260"/>
    <mergeCell ref="B261:F261"/>
    <mergeCell ref="N261:P261"/>
    <mergeCell ref="B262:F262"/>
    <mergeCell ref="N262:S262"/>
    <mergeCell ref="T262:AC262"/>
    <mergeCell ref="B259:F259"/>
    <mergeCell ref="G259:L262"/>
    <mergeCell ref="M259:M262"/>
    <mergeCell ref="N259:R259"/>
    <mergeCell ref="S259:T259"/>
    <mergeCell ref="V259:X259"/>
    <mergeCell ref="B263:F263"/>
    <mergeCell ref="G263:L263"/>
    <mergeCell ref="Q263:R263"/>
    <mergeCell ref="B264:F264"/>
    <mergeCell ref="G264:L267"/>
    <mergeCell ref="M264:M267"/>
    <mergeCell ref="O264:R264"/>
    <mergeCell ref="B266:F266"/>
    <mergeCell ref="N266:AD266"/>
    <mergeCell ref="B267:F267"/>
    <mergeCell ref="N267:AD267"/>
    <mergeCell ref="B268:F268"/>
    <mergeCell ref="G268:L268"/>
    <mergeCell ref="O268:P268"/>
    <mergeCell ref="Q268:R268"/>
    <mergeCell ref="S268:T268"/>
    <mergeCell ref="W268:AD268"/>
    <mergeCell ref="S264:T264"/>
    <mergeCell ref="U264:W264"/>
    <mergeCell ref="X264:Y264"/>
    <mergeCell ref="B265:F265"/>
    <mergeCell ref="O265:S265"/>
    <mergeCell ref="T265:V265"/>
    <mergeCell ref="B269:F269"/>
    <mergeCell ref="G269:L273"/>
    <mergeCell ref="M269:M273"/>
    <mergeCell ref="N269:Q269"/>
    <mergeCell ref="R269:Z269"/>
    <mergeCell ref="B270:F270"/>
    <mergeCell ref="N270:Q270"/>
    <mergeCell ref="R270:Z270"/>
    <mergeCell ref="B271:F271"/>
    <mergeCell ref="N271:U271"/>
    <mergeCell ref="B274:F274"/>
    <mergeCell ref="G274:L275"/>
    <mergeCell ref="M274:M275"/>
    <mergeCell ref="R274:S274"/>
    <mergeCell ref="B275:F275"/>
    <mergeCell ref="N275:R275"/>
    <mergeCell ref="S275:AC275"/>
    <mergeCell ref="Z271:AA271"/>
    <mergeCell ref="B272:F272"/>
    <mergeCell ref="AA272:AB272"/>
    <mergeCell ref="B273:F273"/>
    <mergeCell ref="N273:P273"/>
    <mergeCell ref="U273:V273"/>
    <mergeCell ref="V277:W277"/>
    <mergeCell ref="B278:F278"/>
    <mergeCell ref="G278:L279"/>
    <mergeCell ref="M278:M279"/>
    <mergeCell ref="N278:T278"/>
    <mergeCell ref="B279:F279"/>
    <mergeCell ref="N279:W279"/>
    <mergeCell ref="B276:F276"/>
    <mergeCell ref="G276:L277"/>
    <mergeCell ref="M276:M277"/>
    <mergeCell ref="T276:U276"/>
    <mergeCell ref="B277:F277"/>
    <mergeCell ref="N277:P277"/>
    <mergeCell ref="U282:V282"/>
    <mergeCell ref="B283:F283"/>
    <mergeCell ref="G283:L283"/>
    <mergeCell ref="N283:P283"/>
    <mergeCell ref="U283:V283"/>
    <mergeCell ref="B284:F284"/>
    <mergeCell ref="G284:L284"/>
    <mergeCell ref="N284:X284"/>
    <mergeCell ref="B280:F280"/>
    <mergeCell ref="G280:L280"/>
    <mergeCell ref="M280:M284"/>
    <mergeCell ref="W280:X280"/>
    <mergeCell ref="B281:F281"/>
    <mergeCell ref="G281:L281"/>
    <mergeCell ref="N281:V281"/>
    <mergeCell ref="B282:F282"/>
    <mergeCell ref="G282:L282"/>
    <mergeCell ref="N282:P282"/>
    <mergeCell ref="AC284:AD284"/>
    <mergeCell ref="B285:F285"/>
    <mergeCell ref="G285:L285"/>
    <mergeCell ref="M285:M286"/>
    <mergeCell ref="AC285:AD285"/>
    <mergeCell ref="B286:F286"/>
    <mergeCell ref="G286:L286"/>
    <mergeCell ref="N286:T286"/>
    <mergeCell ref="U286:AC286"/>
    <mergeCell ref="B289:F289"/>
    <mergeCell ref="G289:L291"/>
    <mergeCell ref="M289:M291"/>
    <mergeCell ref="O289:AC291"/>
    <mergeCell ref="B290:F290"/>
    <mergeCell ref="B291:F291"/>
    <mergeCell ref="B287:F287"/>
    <mergeCell ref="G287:L288"/>
    <mergeCell ref="M287:M288"/>
    <mergeCell ref="V287:W287"/>
    <mergeCell ref="B288:F288"/>
    <mergeCell ref="V288:W288"/>
    <mergeCell ref="B295:F295"/>
    <mergeCell ref="G295:L296"/>
    <mergeCell ref="S295:AC295"/>
    <mergeCell ref="B296:F296"/>
    <mergeCell ref="S296:T296"/>
    <mergeCell ref="U296:V296"/>
    <mergeCell ref="Z296:AA296"/>
    <mergeCell ref="B292:F292"/>
    <mergeCell ref="G292:L294"/>
    <mergeCell ref="M292:M294"/>
    <mergeCell ref="R292:S292"/>
    <mergeCell ref="B293:F293"/>
    <mergeCell ref="V293:AC293"/>
    <mergeCell ref="B294:F294"/>
    <mergeCell ref="S294:T294"/>
    <mergeCell ref="U294:V294"/>
    <mergeCell ref="Z294:AA294"/>
    <mergeCell ref="B302:AE302"/>
    <mergeCell ref="B303:AE303"/>
    <mergeCell ref="B304:AE304"/>
    <mergeCell ref="B305:AE305"/>
    <mergeCell ref="B306:AE306"/>
    <mergeCell ref="B307:AE307"/>
    <mergeCell ref="B297:L297"/>
    <mergeCell ref="B298:L298"/>
    <mergeCell ref="N298:AD298"/>
    <mergeCell ref="B299:AE299"/>
    <mergeCell ref="B300:AE300"/>
    <mergeCell ref="B301:AE301"/>
    <mergeCell ref="B314:AE315"/>
    <mergeCell ref="B316:AE316"/>
    <mergeCell ref="B317:AE317"/>
    <mergeCell ref="B318:AE318"/>
    <mergeCell ref="B320:AE320"/>
    <mergeCell ref="B321:AE321"/>
    <mergeCell ref="B308:AE308"/>
    <mergeCell ref="B309:AE309"/>
    <mergeCell ref="B310:AE310"/>
    <mergeCell ref="B311:AE311"/>
    <mergeCell ref="B312:AE312"/>
    <mergeCell ref="B313:AE313"/>
    <mergeCell ref="B332:AE332"/>
    <mergeCell ref="B333:AE334"/>
    <mergeCell ref="B335:AE336"/>
    <mergeCell ref="B337:AE337"/>
    <mergeCell ref="B338:AE338"/>
    <mergeCell ref="B339:AE339"/>
    <mergeCell ref="B322:AE322"/>
    <mergeCell ref="B327:AE327"/>
    <mergeCell ref="B328:AE328"/>
    <mergeCell ref="B329:AE329"/>
    <mergeCell ref="B330:AE330"/>
    <mergeCell ref="B331:AE331"/>
    <mergeCell ref="B348:AE349"/>
    <mergeCell ref="B350:AE350"/>
    <mergeCell ref="B351:AE352"/>
    <mergeCell ref="B353:AE353"/>
    <mergeCell ref="B354:AE354"/>
    <mergeCell ref="B355:AE356"/>
    <mergeCell ref="B340:AE341"/>
    <mergeCell ref="B342:AE342"/>
    <mergeCell ref="B344:AE344"/>
    <mergeCell ref="B345:AE345"/>
    <mergeCell ref="B346:AE346"/>
    <mergeCell ref="B347:AE347"/>
    <mergeCell ref="B364:AE364"/>
    <mergeCell ref="B365:AE366"/>
    <mergeCell ref="B367:AE368"/>
    <mergeCell ref="B369:AE369"/>
    <mergeCell ref="B370:AE371"/>
    <mergeCell ref="B372:AE372"/>
    <mergeCell ref="B357:AE357"/>
    <mergeCell ref="B358:AE358"/>
    <mergeCell ref="B359:AE360"/>
    <mergeCell ref="B361:AE361"/>
    <mergeCell ref="B362:AE362"/>
    <mergeCell ref="B363:AE363"/>
    <mergeCell ref="B382:AE382"/>
    <mergeCell ref="B383:AE383"/>
    <mergeCell ref="B384:AE384"/>
    <mergeCell ref="B385:AE385"/>
    <mergeCell ref="B386:AE386"/>
    <mergeCell ref="B387:AE387"/>
    <mergeCell ref="B373:AE373"/>
    <mergeCell ref="B374:AE376"/>
    <mergeCell ref="B377:AE377"/>
    <mergeCell ref="B378:AE378"/>
    <mergeCell ref="B379:AE379"/>
    <mergeCell ref="B380:AE381"/>
    <mergeCell ref="B404:AE404"/>
    <mergeCell ref="B405:AE405"/>
    <mergeCell ref="B395:AE396"/>
    <mergeCell ref="B397:AE397"/>
    <mergeCell ref="B398:AE399"/>
    <mergeCell ref="B400:AE400"/>
    <mergeCell ref="B401:AE402"/>
    <mergeCell ref="B403:AE403"/>
    <mergeCell ref="B388:AE388"/>
    <mergeCell ref="B389:AE389"/>
    <mergeCell ref="B390:AE390"/>
    <mergeCell ref="B391:AE391"/>
    <mergeCell ref="B392:AE392"/>
    <mergeCell ref="B393:AE394"/>
  </mergeCells>
  <phoneticPr fontId="13"/>
  <dataValidations count="13">
    <dataValidation type="list" allowBlank="1" showInputMessage="1" showErrorMessage="1" sqref="L10 B13" xr:uid="{432D213E-0400-4169-B1EF-78FB5F91EF1D}">
      <formula1>"1,①"</formula1>
    </dataValidation>
    <dataValidation type="list" allowBlank="1" showInputMessage="1" showErrorMessage="1" sqref="T10 I13 S70 S118 R121 N223 R224 N227 N247 S248" xr:uid="{784BAF93-C36F-4CE9-8A11-4AC7CD7607B9}">
      <formula1>"2,②"</formula1>
    </dataValidation>
    <dataValidation type="list" allowBlank="1" showInputMessage="1" showErrorMessage="1" sqref="R48 T39 Z213" xr:uid="{DFA3BA9F-E832-4527-9212-7ECCB485EA84}">
      <formula1>"都,道,府,県"</formula1>
    </dataValidation>
    <dataValidation type="list" allowBlank="1" showInputMessage="1" showErrorMessage="1" sqref="N70:N71 R94 N97 N101 V111 V107 S108 N118 N121 N123 V134 N135 X144 Y162 Q260:Q261 N222 N224 N226 N173 N231 Q254:Q255 N243 AB243 N245 X279 S258 Q77:Q78 Y77 V271 W272 Q273 S276 Q277 U278 U239 N297 N248 S178 Q180:Q181 Y182:Y183 R185:R186 N190 R192 R194" xr:uid="{C653D89C-037C-4D1C-AD91-FA3DEDDF2C9F}">
      <formula1>"１,①"</formula1>
    </dataValidation>
    <dataValidation type="list" allowBlank="1" showInputMessage="1" showErrorMessage="1" sqref="Y70 Y224" xr:uid="{4F114D1D-9F5D-4D36-9F08-B4898DDF5A7C}">
      <formula1>"３,③"</formula1>
    </dataValidation>
    <dataValidation type="list" allowBlank="1" showInputMessage="1" showErrorMessage="1" sqref="U71 R95 N98 W101 Y111 Y107 V108 W123 Y134 Q135 AA144 AB162 V258 N174 T254:T255 AB243 T260:T261 Q231 S77:S78 AA77 Y271 Z272 T273 W276 U277 X278 AB239 Q297 AA279 V178 T180:T181 AB182:AB183 U185:U186 Q190 Y192 Y194" xr:uid="{B61D1AE4-3E98-4875-B49F-8335B7F3AD5A}">
      <formula1>"０,⓪"</formula1>
    </dataValidation>
    <dataValidation type="list" allowBlank="1" showInputMessage="1" showErrorMessage="1" sqref="AC95:AD95" xr:uid="{2FBB539C-1D5E-4C8D-B7E2-D22C1D513A18}">
      <formula1>"大学,病院"</formula1>
    </dataValidation>
    <dataValidation type="list" allowBlank="1" showInputMessage="1" showErrorMessage="1" sqref="S225" xr:uid="{5AEDFBD0-4EDB-48A2-8981-1FA0CEFA5B51}">
      <formula1>"５,⑤"</formula1>
    </dataValidation>
    <dataValidation type="list" allowBlank="1" showInputMessage="1" showErrorMessage="1" sqref="N225" xr:uid="{1BA535A1-396B-4D9D-BF14-FC167335CDBF}">
      <formula1>"４,④"</formula1>
    </dataValidation>
    <dataValidation type="whole" allowBlank="1" showInputMessage="1" showErrorMessage="1" sqref="Q229:R229" xr:uid="{1C4B7E42-8E46-461A-98FB-B3C107D6D38D}">
      <formula1>1</formula1>
      <formula2>12</formula2>
    </dataValidation>
    <dataValidation type="list" allowBlank="1" showInputMessage="1" showErrorMessage="1" sqref="W229:W230" xr:uid="{3E5F7156-737E-4AE8-A3B7-F427A30A3822}">
      <formula1>"（月）,（火）,（水）,（木）,（金）,（土）,（日）"</formula1>
    </dataValidation>
    <dataValidation type="list" allowBlank="1" showInputMessage="1" showErrorMessage="1" sqref="Q243:R243" xr:uid="{0C9FE07B-EFC6-475F-847D-E23CB263F169}">
      <formula1>"・EPOC　,⊡ EPOC　"</formula1>
    </dataValidation>
    <dataValidation type="list" allowBlank="1" showInputMessage="1" showErrorMessage="1" sqref="S243:U243" xr:uid="{147956D9-001B-4419-BCDF-03F8BCD0A97B}">
      <formula1>"・ その他（,⊡ その他（"</formula1>
    </dataValidation>
  </dataValidations>
  <pageMargins left="0.70866141732283472" right="0.70866141732283472" top="0.47244094488188981" bottom="0.19685039370078741" header="0.31496062992125984" footer="0.31496062992125984"/>
  <pageSetup paperSize="8" orientation="portrait" cellComments="asDisplayed" r:id="rId1"/>
  <rowBreaks count="9" manualBreakCount="9">
    <brk id="21" max="16383" man="1"/>
    <brk id="62" max="16383" man="1"/>
    <brk id="112" max="16383" man="1"/>
    <brk id="163" max="43" man="1"/>
    <brk id="201" max="16383" man="1"/>
    <brk id="248" max="43" man="1"/>
    <brk id="298" max="43" man="1"/>
    <brk id="341" max="43" man="1"/>
    <brk id="383" max="4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theme="8" tint="0.79998168889431442"/>
  </sheetPr>
  <dimension ref="A2:Q38"/>
  <sheetViews>
    <sheetView zoomScaleNormal="100" workbookViewId="0">
      <selection activeCell="B21" sqref="B21:J21"/>
    </sheetView>
  </sheetViews>
  <sheetFormatPr defaultRowHeight="18.75"/>
  <cols>
    <col min="1" max="1" width="25" customWidth="1"/>
    <col min="2" max="17" width="6.625" customWidth="1"/>
  </cols>
  <sheetData>
    <row r="2" spans="1:17">
      <c r="A2" s="887" t="s">
        <v>427</v>
      </c>
      <c r="B2" s="887"/>
      <c r="C2" s="887"/>
      <c r="D2" s="887"/>
      <c r="E2" s="887"/>
      <c r="F2" s="887"/>
      <c r="G2" s="887"/>
      <c r="H2" s="887"/>
      <c r="I2" s="887"/>
      <c r="J2" s="887"/>
      <c r="K2" s="887"/>
      <c r="L2" s="887"/>
      <c r="M2" s="887"/>
      <c r="N2" s="887"/>
      <c r="O2" s="887"/>
      <c r="P2" s="887"/>
      <c r="Q2" s="887"/>
    </row>
    <row r="3" spans="1:17" ht="19.5" customHeight="1">
      <c r="H3" s="888" t="s">
        <v>428</v>
      </c>
      <c r="I3" s="889"/>
      <c r="J3" s="889"/>
      <c r="K3" s="890"/>
      <c r="L3" s="890"/>
      <c r="M3" s="890"/>
      <c r="N3" s="890"/>
      <c r="O3" s="890"/>
      <c r="P3" s="890"/>
      <c r="Q3" s="891"/>
    </row>
    <row r="4" spans="1:17" ht="19.5" customHeight="1">
      <c r="A4" s="69"/>
      <c r="B4" s="69"/>
      <c r="C4" s="69"/>
      <c r="D4" s="69"/>
      <c r="E4" s="69"/>
      <c r="F4" s="69"/>
      <c r="H4" s="892" t="s">
        <v>429</v>
      </c>
      <c r="I4" s="893"/>
      <c r="J4" s="893"/>
      <c r="K4" s="894"/>
      <c r="L4" s="894"/>
      <c r="M4" s="894"/>
      <c r="N4" s="894"/>
      <c r="O4" s="894"/>
      <c r="P4" s="894"/>
      <c r="Q4" s="895"/>
    </row>
    <row r="5" spans="1:17" ht="34.5" customHeight="1">
      <c r="A5" s="488" t="s">
        <v>430</v>
      </c>
      <c r="B5" s="896" t="s">
        <v>431</v>
      </c>
      <c r="C5" s="896" t="s">
        <v>432</v>
      </c>
      <c r="D5" s="896" t="s">
        <v>433</v>
      </c>
      <c r="E5" s="896" t="s">
        <v>434</v>
      </c>
      <c r="F5" s="896" t="s">
        <v>435</v>
      </c>
      <c r="G5" s="903" t="s">
        <v>436</v>
      </c>
      <c r="H5" s="790"/>
      <c r="I5" s="488"/>
      <c r="J5" s="896" t="s">
        <v>437</v>
      </c>
      <c r="K5" s="364" t="s">
        <v>438</v>
      </c>
      <c r="L5" s="364"/>
      <c r="M5" s="364"/>
      <c r="N5" s="364" t="s">
        <v>439</v>
      </c>
      <c r="O5" s="364"/>
      <c r="P5" s="364"/>
      <c r="Q5" s="444" t="s">
        <v>440</v>
      </c>
    </row>
    <row r="6" spans="1:17" ht="34.5" customHeight="1">
      <c r="A6" s="488"/>
      <c r="B6" s="896"/>
      <c r="C6" s="896"/>
      <c r="D6" s="896"/>
      <c r="E6" s="896"/>
      <c r="F6" s="896"/>
      <c r="G6" s="896"/>
      <c r="H6" s="488" t="s">
        <v>441</v>
      </c>
      <c r="I6" s="488"/>
      <c r="J6" s="896"/>
      <c r="K6" s="902"/>
      <c r="L6" s="902"/>
      <c r="M6" s="902"/>
      <c r="N6" s="902"/>
      <c r="O6" s="902"/>
      <c r="P6" s="902"/>
      <c r="Q6" s="307"/>
    </row>
    <row r="7" spans="1:17" ht="34.5" customHeight="1">
      <c r="A7" s="488"/>
      <c r="B7" s="896"/>
      <c r="C7" s="896"/>
      <c r="D7" s="896"/>
      <c r="E7" s="896"/>
      <c r="F7" s="896"/>
      <c r="G7" s="896"/>
      <c r="H7" s="70" t="s">
        <v>442</v>
      </c>
      <c r="I7" s="71" t="s">
        <v>443</v>
      </c>
      <c r="J7" s="896"/>
      <c r="K7" s="902"/>
      <c r="L7" s="902"/>
      <c r="M7" s="902"/>
      <c r="N7" s="902"/>
      <c r="O7" s="902"/>
      <c r="P7" s="902"/>
      <c r="Q7" s="496"/>
    </row>
    <row r="8" spans="1:17" ht="20.25" customHeight="1">
      <c r="A8" s="59" t="s">
        <v>444</v>
      </c>
      <c r="B8" s="897"/>
      <c r="C8" s="72"/>
      <c r="D8" s="897"/>
      <c r="E8" s="897"/>
      <c r="F8" s="897"/>
      <c r="G8" s="72"/>
      <c r="H8" s="72"/>
      <c r="I8" s="897"/>
      <c r="J8" s="897"/>
      <c r="K8" s="897"/>
      <c r="L8" s="897"/>
      <c r="M8" s="897"/>
      <c r="N8" s="897"/>
      <c r="O8" s="897"/>
      <c r="P8" s="897"/>
      <c r="Q8" s="897"/>
    </row>
    <row r="9" spans="1:17" ht="20.25" customHeight="1">
      <c r="A9" s="73" t="s">
        <v>445</v>
      </c>
      <c r="B9" s="898"/>
      <c r="C9" s="74" t="s">
        <v>446</v>
      </c>
      <c r="D9" s="898"/>
      <c r="E9" s="898"/>
      <c r="F9" s="898"/>
      <c r="G9" s="910" t="s">
        <v>447</v>
      </c>
      <c r="H9" s="911"/>
      <c r="I9" s="898"/>
      <c r="J9" s="898"/>
      <c r="K9" s="898"/>
      <c r="L9" s="898"/>
      <c r="M9" s="898"/>
      <c r="N9" s="898"/>
      <c r="O9" s="898"/>
      <c r="P9" s="898"/>
      <c r="Q9" s="898"/>
    </row>
    <row r="10" spans="1:17" ht="43.5" customHeight="1">
      <c r="A10" s="60" t="s">
        <v>448</v>
      </c>
      <c r="B10" s="75"/>
      <c r="C10" s="75"/>
      <c r="D10" s="75"/>
      <c r="E10" s="75"/>
      <c r="F10" s="75"/>
      <c r="G10" s="75"/>
      <c r="H10" s="75"/>
      <c r="I10" s="75"/>
      <c r="J10" s="75"/>
      <c r="K10" s="75"/>
      <c r="L10" s="75"/>
      <c r="M10" s="75"/>
      <c r="N10" s="75"/>
      <c r="O10" s="75"/>
      <c r="P10" s="75"/>
      <c r="Q10" s="75"/>
    </row>
    <row r="11" spans="1:17" ht="38.25" customHeight="1">
      <c r="A11" s="59" t="s">
        <v>449</v>
      </c>
      <c r="B11" s="72"/>
      <c r="C11" s="72"/>
      <c r="D11" s="72"/>
      <c r="E11" s="72"/>
      <c r="F11" s="72"/>
      <c r="G11" s="72"/>
      <c r="H11" s="72"/>
      <c r="I11" s="72"/>
      <c r="J11" s="72"/>
      <c r="K11" s="72"/>
      <c r="L11" s="72"/>
      <c r="M11" s="72"/>
      <c r="N11" s="72"/>
      <c r="O11" s="72"/>
      <c r="P11" s="72"/>
      <c r="Q11" s="899"/>
    </row>
    <row r="12" spans="1:17" ht="24.75" customHeight="1">
      <c r="A12" s="73" t="s">
        <v>450</v>
      </c>
      <c r="B12" s="76"/>
      <c r="C12" s="76"/>
      <c r="D12" s="76"/>
      <c r="E12" s="76"/>
      <c r="F12" s="76"/>
      <c r="G12" s="76"/>
      <c r="H12" s="76"/>
      <c r="I12" s="76"/>
      <c r="J12" s="76"/>
      <c r="K12" s="76"/>
      <c r="L12" s="76"/>
      <c r="M12" s="76"/>
      <c r="N12" s="76"/>
      <c r="O12" s="76"/>
      <c r="P12" s="76"/>
      <c r="Q12" s="900"/>
    </row>
    <row r="13" spans="1:17" ht="36" customHeight="1">
      <c r="A13" s="59" t="s">
        <v>451</v>
      </c>
      <c r="B13" s="72"/>
      <c r="C13" s="72"/>
      <c r="D13" s="72"/>
      <c r="E13" s="72"/>
      <c r="F13" s="72"/>
      <c r="G13" s="72"/>
      <c r="H13" s="72"/>
      <c r="I13" s="72"/>
      <c r="J13" s="72"/>
      <c r="K13" s="72"/>
      <c r="L13" s="72"/>
      <c r="M13" s="72"/>
      <c r="N13" s="72"/>
      <c r="O13" s="72"/>
      <c r="P13" s="72"/>
      <c r="Q13" s="77"/>
    </row>
    <row r="14" spans="1:17" ht="24.75" customHeight="1">
      <c r="A14" s="59" t="s">
        <v>452</v>
      </c>
      <c r="B14" s="72"/>
      <c r="C14" s="72"/>
      <c r="D14" s="72"/>
      <c r="E14" s="72"/>
      <c r="F14" s="72"/>
      <c r="G14" s="72"/>
      <c r="H14" s="72"/>
      <c r="I14" s="72"/>
      <c r="J14" s="72"/>
      <c r="K14" s="72"/>
      <c r="L14" s="72"/>
      <c r="M14" s="72"/>
      <c r="N14" s="72"/>
      <c r="O14" s="72"/>
      <c r="P14" s="72"/>
      <c r="Q14" s="72"/>
    </row>
    <row r="15" spans="1:17" ht="32.25" customHeight="1">
      <c r="A15" s="78" t="s">
        <v>453</v>
      </c>
      <c r="B15" s="74" t="s">
        <v>454</v>
      </c>
      <c r="C15" s="74"/>
      <c r="D15" s="74"/>
      <c r="E15" s="74"/>
      <c r="F15" s="74"/>
      <c r="G15" s="74" t="s">
        <v>455</v>
      </c>
      <c r="H15" s="74"/>
      <c r="I15" s="74"/>
      <c r="J15" s="74"/>
      <c r="K15" s="74"/>
      <c r="L15" s="74"/>
      <c r="M15" s="74"/>
      <c r="N15" s="74"/>
      <c r="O15" s="74"/>
      <c r="P15" s="74"/>
      <c r="Q15" s="74"/>
    </row>
    <row r="16" spans="1:17">
      <c r="A16" s="79"/>
      <c r="B16" s="79"/>
      <c r="C16" s="79"/>
      <c r="D16" s="79"/>
      <c r="E16" s="79"/>
      <c r="F16" s="79"/>
      <c r="G16" s="79"/>
      <c r="H16" s="79"/>
      <c r="I16" s="79"/>
      <c r="J16" s="79"/>
      <c r="K16" s="79"/>
      <c r="L16" s="79"/>
      <c r="M16" s="79"/>
      <c r="N16" s="79"/>
      <c r="O16" s="79"/>
      <c r="P16" s="79"/>
      <c r="Q16" s="79"/>
    </row>
    <row r="17" spans="1:17" ht="54" customHeight="1">
      <c r="A17" s="901" t="s">
        <v>456</v>
      </c>
      <c r="B17" s="901"/>
      <c r="C17" s="901"/>
      <c r="D17" s="901"/>
      <c r="E17" s="901"/>
      <c r="F17" s="901"/>
      <c r="G17" s="901"/>
      <c r="H17" s="901"/>
      <c r="I17" s="901"/>
      <c r="J17" s="901"/>
      <c r="K17" s="901"/>
      <c r="L17" s="901"/>
      <c r="M17" s="901"/>
      <c r="N17" s="901"/>
      <c r="O17" s="901"/>
      <c r="P17" s="901"/>
      <c r="Q17" s="80"/>
    </row>
    <row r="18" spans="1:17" ht="33.75" customHeight="1">
      <c r="A18" s="904" t="s">
        <v>457</v>
      </c>
      <c r="B18" s="904"/>
      <c r="C18" s="904"/>
      <c r="D18" s="904"/>
      <c r="E18" s="904"/>
      <c r="F18" s="904"/>
      <c r="G18" s="904"/>
      <c r="H18" s="904"/>
      <c r="I18" s="904"/>
      <c r="J18" s="904"/>
      <c r="K18" s="904"/>
      <c r="L18" s="904"/>
      <c r="M18" s="904"/>
      <c r="N18" s="904"/>
      <c r="O18" s="904"/>
      <c r="P18" s="904"/>
      <c r="Q18" s="81"/>
    </row>
    <row r="19" spans="1:17">
      <c r="A19" s="886" t="s">
        <v>458</v>
      </c>
      <c r="B19" s="886"/>
      <c r="C19" s="886"/>
      <c r="D19" s="886"/>
      <c r="E19" s="886"/>
      <c r="F19" s="886"/>
      <c r="G19" s="886"/>
      <c r="H19" s="886"/>
      <c r="I19" s="886"/>
      <c r="J19" s="886"/>
      <c r="K19" s="886"/>
      <c r="L19" s="886"/>
      <c r="M19" s="886"/>
      <c r="N19" s="886"/>
      <c r="O19" s="886"/>
      <c r="P19" s="886"/>
    </row>
    <row r="21" spans="1:17">
      <c r="A21" s="887" t="s">
        <v>459</v>
      </c>
      <c r="B21" s="887"/>
      <c r="C21" s="887"/>
      <c r="D21" s="887"/>
      <c r="E21" s="887"/>
      <c r="F21" s="887"/>
      <c r="G21" s="887"/>
      <c r="H21" s="887"/>
      <c r="I21" s="887"/>
      <c r="J21" s="887"/>
      <c r="K21" s="887"/>
      <c r="L21" s="887"/>
      <c r="M21" s="887"/>
      <c r="N21" s="887"/>
      <c r="O21" s="887"/>
      <c r="P21" s="887"/>
      <c r="Q21" s="887"/>
    </row>
    <row r="22" spans="1:17" ht="19.5" customHeight="1">
      <c r="H22" s="888" t="s">
        <v>428</v>
      </c>
      <c r="I22" s="889"/>
      <c r="J22" s="889"/>
      <c r="K22" s="890"/>
      <c r="L22" s="890"/>
      <c r="M22" s="890"/>
      <c r="N22" s="890"/>
      <c r="O22" s="890"/>
      <c r="P22" s="890"/>
      <c r="Q22" s="891"/>
    </row>
    <row r="23" spans="1:17" ht="19.5" customHeight="1">
      <c r="A23" s="69"/>
      <c r="B23" s="69"/>
      <c r="C23" s="69"/>
      <c r="D23" s="69"/>
      <c r="E23" s="69"/>
      <c r="F23" s="69"/>
      <c r="H23" s="892" t="s">
        <v>429</v>
      </c>
      <c r="I23" s="893"/>
      <c r="J23" s="893"/>
      <c r="K23" s="894"/>
      <c r="L23" s="894"/>
      <c r="M23" s="894"/>
      <c r="N23" s="894"/>
      <c r="O23" s="894"/>
      <c r="P23" s="894"/>
      <c r="Q23" s="895"/>
    </row>
    <row r="24" spans="1:17" ht="34.5" customHeight="1">
      <c r="A24" s="488" t="s">
        <v>430</v>
      </c>
      <c r="B24" s="896"/>
      <c r="C24" s="896"/>
      <c r="D24" s="896"/>
      <c r="E24" s="896"/>
      <c r="F24" s="896"/>
      <c r="G24" s="622"/>
      <c r="H24" s="622"/>
      <c r="I24" s="444"/>
      <c r="J24" s="905"/>
      <c r="K24" s="905"/>
      <c r="L24" s="905"/>
      <c r="M24" s="905"/>
      <c r="N24" s="905"/>
      <c r="O24" s="905"/>
      <c r="P24" s="905"/>
      <c r="Q24" s="444" t="s">
        <v>440</v>
      </c>
    </row>
    <row r="25" spans="1:17" ht="34.5" customHeight="1">
      <c r="A25" s="488"/>
      <c r="B25" s="896"/>
      <c r="C25" s="896"/>
      <c r="D25" s="896"/>
      <c r="E25" s="896"/>
      <c r="F25" s="896"/>
      <c r="G25" s="719"/>
      <c r="H25" s="719"/>
      <c r="I25" s="307"/>
      <c r="J25" s="906"/>
      <c r="K25" s="906"/>
      <c r="L25" s="906"/>
      <c r="M25" s="906"/>
      <c r="N25" s="906"/>
      <c r="O25" s="906"/>
      <c r="P25" s="906"/>
      <c r="Q25" s="307"/>
    </row>
    <row r="26" spans="1:17" ht="34.5" customHeight="1">
      <c r="A26" s="488"/>
      <c r="B26" s="896"/>
      <c r="C26" s="896"/>
      <c r="D26" s="896"/>
      <c r="E26" s="896"/>
      <c r="F26" s="896"/>
      <c r="G26" s="599"/>
      <c r="H26" s="599"/>
      <c r="I26" s="496"/>
      <c r="J26" s="907"/>
      <c r="K26" s="907"/>
      <c r="L26" s="907"/>
      <c r="M26" s="907"/>
      <c r="N26" s="907"/>
      <c r="O26" s="907"/>
      <c r="P26" s="907"/>
      <c r="Q26" s="496"/>
    </row>
    <row r="27" spans="1:17" ht="20.25" customHeight="1">
      <c r="A27" s="908" t="s">
        <v>444</v>
      </c>
      <c r="B27" s="897"/>
      <c r="C27" s="897"/>
      <c r="D27" s="897"/>
      <c r="E27" s="897"/>
      <c r="F27" s="897"/>
      <c r="G27" s="897"/>
      <c r="H27" s="897"/>
      <c r="I27" s="897"/>
      <c r="J27" s="897"/>
      <c r="K27" s="897"/>
      <c r="L27" s="897"/>
      <c r="M27" s="897"/>
      <c r="N27" s="897"/>
      <c r="O27" s="897"/>
      <c r="P27" s="897"/>
      <c r="Q27" s="897"/>
    </row>
    <row r="28" spans="1:17" ht="20.25" customHeight="1">
      <c r="A28" s="909"/>
      <c r="B28" s="898"/>
      <c r="C28" s="898"/>
      <c r="D28" s="898"/>
      <c r="E28" s="898"/>
      <c r="F28" s="898"/>
      <c r="G28" s="898"/>
      <c r="H28" s="898"/>
      <c r="I28" s="898"/>
      <c r="J28" s="898"/>
      <c r="K28" s="898"/>
      <c r="L28" s="898"/>
      <c r="M28" s="898"/>
      <c r="N28" s="898"/>
      <c r="O28" s="898"/>
      <c r="P28" s="898"/>
      <c r="Q28" s="898"/>
    </row>
    <row r="29" spans="1:17" ht="43.5" customHeight="1">
      <c r="A29" s="60" t="s">
        <v>448</v>
      </c>
      <c r="B29" s="75"/>
      <c r="C29" s="75"/>
      <c r="D29" s="75"/>
      <c r="E29" s="75"/>
      <c r="F29" s="75"/>
      <c r="G29" s="75"/>
      <c r="H29" s="75"/>
      <c r="I29" s="75"/>
      <c r="J29" s="75"/>
      <c r="K29" s="75"/>
      <c r="L29" s="75"/>
      <c r="M29" s="75"/>
      <c r="N29" s="75"/>
      <c r="O29" s="75"/>
      <c r="P29" s="75"/>
      <c r="Q29" s="75"/>
    </row>
    <row r="30" spans="1:17" ht="38.25" customHeight="1">
      <c r="A30" s="59" t="s">
        <v>449</v>
      </c>
      <c r="B30" s="72"/>
      <c r="C30" s="72"/>
      <c r="D30" s="72"/>
      <c r="E30" s="72"/>
      <c r="F30" s="72"/>
      <c r="G30" s="72"/>
      <c r="H30" s="72"/>
      <c r="I30" s="72"/>
      <c r="J30" s="72"/>
      <c r="K30" s="72"/>
      <c r="L30" s="72"/>
      <c r="M30" s="72"/>
      <c r="N30" s="72"/>
      <c r="O30" s="72"/>
      <c r="P30" s="72"/>
      <c r="Q30" s="899"/>
    </row>
    <row r="31" spans="1:17" ht="24.75" customHeight="1">
      <c r="A31" s="73" t="s">
        <v>450</v>
      </c>
      <c r="B31" s="76"/>
      <c r="C31" s="76"/>
      <c r="D31" s="76"/>
      <c r="E31" s="76"/>
      <c r="F31" s="76"/>
      <c r="G31" s="76"/>
      <c r="H31" s="76"/>
      <c r="I31" s="76"/>
      <c r="J31" s="76"/>
      <c r="K31" s="76"/>
      <c r="L31" s="76"/>
      <c r="M31" s="76"/>
      <c r="N31" s="76"/>
      <c r="O31" s="76"/>
      <c r="P31" s="76"/>
      <c r="Q31" s="900"/>
    </row>
    <row r="32" spans="1:17" ht="36" customHeight="1">
      <c r="A32" s="59" t="s">
        <v>451</v>
      </c>
      <c r="B32" s="72"/>
      <c r="C32" s="72"/>
      <c r="D32" s="72"/>
      <c r="E32" s="72"/>
      <c r="F32" s="72"/>
      <c r="G32" s="72"/>
      <c r="H32" s="72"/>
      <c r="I32" s="72"/>
      <c r="J32" s="72"/>
      <c r="K32" s="72"/>
      <c r="L32" s="72"/>
      <c r="M32" s="72"/>
      <c r="N32" s="72"/>
      <c r="O32" s="72"/>
      <c r="P32" s="72"/>
      <c r="Q32" s="77"/>
    </row>
    <row r="33" spans="1:17" ht="24.75" customHeight="1">
      <c r="A33" s="59" t="s">
        <v>452</v>
      </c>
      <c r="B33" s="72"/>
      <c r="C33" s="72"/>
      <c r="D33" s="72"/>
      <c r="E33" s="72"/>
      <c r="F33" s="72"/>
      <c r="G33" s="72"/>
      <c r="H33" s="72"/>
      <c r="I33" s="72"/>
      <c r="J33" s="72"/>
      <c r="K33" s="72"/>
      <c r="L33" s="72"/>
      <c r="M33" s="72"/>
      <c r="N33" s="72"/>
      <c r="O33" s="72"/>
      <c r="P33" s="72"/>
      <c r="Q33" s="72"/>
    </row>
    <row r="34" spans="1:17" ht="32.25" customHeight="1">
      <c r="A34" s="78" t="s">
        <v>453</v>
      </c>
      <c r="B34" s="76"/>
      <c r="C34" s="76"/>
      <c r="D34" s="76"/>
      <c r="E34" s="76"/>
      <c r="F34" s="76"/>
      <c r="G34" s="76"/>
      <c r="H34" s="76"/>
      <c r="I34" s="76"/>
      <c r="J34" s="76"/>
      <c r="K34" s="76"/>
      <c r="L34" s="76"/>
      <c r="M34" s="76"/>
      <c r="N34" s="76"/>
      <c r="O34" s="76"/>
      <c r="P34" s="76"/>
      <c r="Q34" s="76"/>
    </row>
    <row r="35" spans="1:17">
      <c r="A35" s="79"/>
      <c r="B35" s="79"/>
      <c r="C35" s="79"/>
      <c r="D35" s="79"/>
      <c r="E35" s="79"/>
      <c r="F35" s="79"/>
      <c r="G35" s="79"/>
      <c r="H35" s="79"/>
      <c r="I35" s="79"/>
      <c r="J35" s="79"/>
      <c r="K35" s="79"/>
      <c r="L35" s="79"/>
      <c r="M35" s="79"/>
      <c r="N35" s="79"/>
      <c r="O35" s="79"/>
      <c r="P35" s="79"/>
      <c r="Q35" s="79"/>
    </row>
    <row r="36" spans="1:17" ht="54" customHeight="1">
      <c r="A36" s="901" t="s">
        <v>456</v>
      </c>
      <c r="B36" s="901"/>
      <c r="C36" s="901"/>
      <c r="D36" s="901"/>
      <c r="E36" s="901"/>
      <c r="F36" s="901"/>
      <c r="G36" s="901"/>
      <c r="H36" s="901"/>
      <c r="I36" s="901"/>
      <c r="J36" s="901"/>
      <c r="K36" s="901"/>
      <c r="L36" s="901"/>
      <c r="M36" s="901"/>
      <c r="N36" s="901"/>
      <c r="O36" s="901"/>
      <c r="P36" s="901"/>
      <c r="Q36" s="901"/>
    </row>
    <row r="37" spans="1:17" ht="33.75" customHeight="1">
      <c r="A37" s="904" t="s">
        <v>457</v>
      </c>
      <c r="B37" s="904"/>
      <c r="C37" s="904"/>
      <c r="D37" s="904"/>
      <c r="E37" s="904"/>
      <c r="F37" s="904"/>
      <c r="G37" s="904"/>
      <c r="H37" s="904"/>
      <c r="I37" s="904"/>
      <c r="J37" s="904"/>
      <c r="K37" s="904"/>
      <c r="L37" s="904"/>
      <c r="M37" s="904"/>
      <c r="N37" s="904"/>
      <c r="O37" s="904"/>
      <c r="P37" s="904"/>
      <c r="Q37" s="81"/>
    </row>
    <row r="38" spans="1:17">
      <c r="A38" s="886" t="s">
        <v>458</v>
      </c>
      <c r="B38" s="886"/>
      <c r="C38" s="886"/>
      <c r="D38" s="886"/>
      <c r="E38" s="886"/>
      <c r="F38" s="886"/>
      <c r="G38" s="886"/>
      <c r="H38" s="886"/>
      <c r="I38" s="886"/>
      <c r="J38" s="886"/>
      <c r="K38" s="886"/>
      <c r="L38" s="886"/>
      <c r="M38" s="886"/>
      <c r="N38" s="886"/>
      <c r="O38" s="886"/>
      <c r="P38" s="886"/>
    </row>
  </sheetData>
  <sheetProtection sheet="1" objects="1" scenarios="1"/>
  <mergeCells count="85">
    <mergeCell ref="A38:P38"/>
    <mergeCell ref="G9:H9"/>
    <mergeCell ref="L27:L28"/>
    <mergeCell ref="M27:M28"/>
    <mergeCell ref="N27:N28"/>
    <mergeCell ref="O27:O28"/>
    <mergeCell ref="P27:P28"/>
    <mergeCell ref="F27:F28"/>
    <mergeCell ref="G27:G28"/>
    <mergeCell ref="H27:H28"/>
    <mergeCell ref="I27:I28"/>
    <mergeCell ref="J27:J28"/>
    <mergeCell ref="O24:O26"/>
    <mergeCell ref="P24:P26"/>
    <mergeCell ref="L24:L26"/>
    <mergeCell ref="K27:K28"/>
    <mergeCell ref="Q30:Q31"/>
    <mergeCell ref="A36:Q36"/>
    <mergeCell ref="A37:P37"/>
    <mergeCell ref="Q27:Q28"/>
    <mergeCell ref="F24:F26"/>
    <mergeCell ref="Q24:Q26"/>
    <mergeCell ref="A27:A28"/>
    <mergeCell ref="B27:B28"/>
    <mergeCell ref="C27:C28"/>
    <mergeCell ref="D27:D28"/>
    <mergeCell ref="E27:E28"/>
    <mergeCell ref="G24:G26"/>
    <mergeCell ref="H24:H26"/>
    <mergeCell ref="I24:I26"/>
    <mergeCell ref="J24:J26"/>
    <mergeCell ref="K24:K26"/>
    <mergeCell ref="M24:M26"/>
    <mergeCell ref="N24:N26"/>
    <mergeCell ref="A24:A26"/>
    <mergeCell ref="B24:B26"/>
    <mergeCell ref="C24:C26"/>
    <mergeCell ref="D24:D26"/>
    <mergeCell ref="E24:E26"/>
    <mergeCell ref="A18:P18"/>
    <mergeCell ref="A19:P19"/>
    <mergeCell ref="H22:J22"/>
    <mergeCell ref="K22:Q22"/>
    <mergeCell ref="H23:J23"/>
    <mergeCell ref="K23:Q23"/>
    <mergeCell ref="A21:Q21"/>
    <mergeCell ref="P8:P9"/>
    <mergeCell ref="B8:B9"/>
    <mergeCell ref="D8:D9"/>
    <mergeCell ref="E8:E9"/>
    <mergeCell ref="F8:F9"/>
    <mergeCell ref="I8:I9"/>
    <mergeCell ref="J8:J9"/>
    <mergeCell ref="K8:K9"/>
    <mergeCell ref="L8:L9"/>
    <mergeCell ref="M8:M9"/>
    <mergeCell ref="N8:N9"/>
    <mergeCell ref="O8:O9"/>
    <mergeCell ref="Q8:Q9"/>
    <mergeCell ref="Q11:Q12"/>
    <mergeCell ref="A17:P17"/>
    <mergeCell ref="Q5:Q7"/>
    <mergeCell ref="H6:I6"/>
    <mergeCell ref="K6:K7"/>
    <mergeCell ref="L6:L7"/>
    <mergeCell ref="M6:M7"/>
    <mergeCell ref="N6:N7"/>
    <mergeCell ref="O6:O7"/>
    <mergeCell ref="P6:P7"/>
    <mergeCell ref="N5:P5"/>
    <mergeCell ref="F5:F7"/>
    <mergeCell ref="G5:G7"/>
    <mergeCell ref="H5:I5"/>
    <mergeCell ref="J5:J7"/>
    <mergeCell ref="K5:M5"/>
    <mergeCell ref="A2:Q2"/>
    <mergeCell ref="H3:J3"/>
    <mergeCell ref="K3:Q3"/>
    <mergeCell ref="H4:J4"/>
    <mergeCell ref="K4:Q4"/>
    <mergeCell ref="A5:A7"/>
    <mergeCell ref="B5:B7"/>
    <mergeCell ref="C5:C7"/>
    <mergeCell ref="D5:D7"/>
    <mergeCell ref="E5:E7"/>
  </mergeCells>
  <phoneticPr fontId="13"/>
  <pageMargins left="0.24" right="0.25" top="0.35" bottom="0.38"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8" tint="0.79998168889431442"/>
    <pageSetUpPr fitToPage="1"/>
  </sheetPr>
  <dimension ref="A1:O44"/>
  <sheetViews>
    <sheetView view="pageBreakPreview" zoomScale="86" zoomScaleNormal="100" zoomScaleSheetLayoutView="86" zoomScalePageLayoutView="77" workbookViewId="0">
      <selection activeCell="B21" sqref="B21:J21"/>
    </sheetView>
  </sheetViews>
  <sheetFormatPr defaultRowHeight="18.75"/>
  <cols>
    <col min="1" max="1" width="26.125" customWidth="1"/>
    <col min="2" max="2" width="19.25" customWidth="1"/>
  </cols>
  <sheetData>
    <row r="1" spans="1:15">
      <c r="A1" s="82"/>
    </row>
    <row r="2" spans="1:15">
      <c r="A2" s="83" t="s">
        <v>460</v>
      </c>
      <c r="H2" t="s">
        <v>10</v>
      </c>
    </row>
    <row r="3" spans="1:15" ht="10.5" customHeight="1" thickBot="1">
      <c r="A3" s="82"/>
    </row>
    <row r="4" spans="1:15" ht="19.5" customHeight="1">
      <c r="A4" s="912">
        <v>2021</v>
      </c>
      <c r="B4" s="913"/>
      <c r="C4" s="916"/>
      <c r="D4" s="916"/>
      <c r="E4" s="916"/>
      <c r="F4" s="916"/>
      <c r="G4" s="917"/>
      <c r="H4" s="920" t="s">
        <v>428</v>
      </c>
      <c r="I4" s="921"/>
      <c r="J4" s="921"/>
      <c r="K4" s="921" t="s">
        <v>461</v>
      </c>
      <c r="L4" s="921"/>
      <c r="M4" s="921"/>
      <c r="N4" s="921"/>
      <c r="O4" s="922"/>
    </row>
    <row r="5" spans="1:15" ht="19.5" customHeight="1" thickBot="1">
      <c r="A5" s="914"/>
      <c r="B5" s="915"/>
      <c r="C5" s="918"/>
      <c r="D5" s="918"/>
      <c r="E5" s="918"/>
      <c r="F5" s="918"/>
      <c r="G5" s="919"/>
      <c r="H5" s="923" t="s">
        <v>429</v>
      </c>
      <c r="I5" s="924"/>
      <c r="J5" s="924"/>
      <c r="K5" s="925">
        <v>210106</v>
      </c>
      <c r="L5" s="925"/>
      <c r="M5" s="925"/>
      <c r="N5" s="925"/>
      <c r="O5" s="926"/>
    </row>
    <row r="6" spans="1:15">
      <c r="A6" s="928" t="s">
        <v>462</v>
      </c>
      <c r="B6" s="928" t="s">
        <v>463</v>
      </c>
      <c r="C6" s="84" t="s">
        <v>464</v>
      </c>
      <c r="D6" s="84" t="s">
        <v>465</v>
      </c>
      <c r="E6" s="84" t="s">
        <v>466</v>
      </c>
      <c r="F6" s="85" t="s">
        <v>467</v>
      </c>
      <c r="G6" s="85" t="s">
        <v>468</v>
      </c>
      <c r="H6" s="85" t="s">
        <v>469</v>
      </c>
      <c r="I6" s="86" t="s">
        <v>470</v>
      </c>
      <c r="J6" s="85" t="s">
        <v>471</v>
      </c>
      <c r="K6" s="85" t="s">
        <v>472</v>
      </c>
      <c r="L6" s="85" t="s">
        <v>473</v>
      </c>
      <c r="M6" s="85" t="s">
        <v>474</v>
      </c>
      <c r="N6" s="85" t="s">
        <v>475</v>
      </c>
      <c r="O6" s="87" t="s">
        <v>476</v>
      </c>
    </row>
    <row r="7" spans="1:15" ht="19.5" thickBot="1">
      <c r="A7" s="929"/>
      <c r="B7" s="929"/>
      <c r="C7" s="88" t="s">
        <v>477</v>
      </c>
      <c r="D7" s="88" t="s">
        <v>478</v>
      </c>
      <c r="E7" s="88" t="s">
        <v>479</v>
      </c>
      <c r="F7" s="89" t="s">
        <v>480</v>
      </c>
      <c r="G7" s="89" t="s">
        <v>481</v>
      </c>
      <c r="H7" s="89" t="s">
        <v>482</v>
      </c>
      <c r="I7" s="90" t="s">
        <v>483</v>
      </c>
      <c r="J7" s="89" t="s">
        <v>484</v>
      </c>
      <c r="K7" s="89" t="s">
        <v>485</v>
      </c>
      <c r="L7" s="89" t="s">
        <v>486</v>
      </c>
      <c r="M7" s="89" t="s">
        <v>487</v>
      </c>
      <c r="N7" s="89" t="s">
        <v>488</v>
      </c>
      <c r="O7" s="91" t="s">
        <v>489</v>
      </c>
    </row>
    <row r="8" spans="1:15" ht="19.5" thickBot="1">
      <c r="A8" s="92" t="s">
        <v>461</v>
      </c>
      <c r="B8" s="93" t="s">
        <v>490</v>
      </c>
      <c r="C8" s="94">
        <v>4</v>
      </c>
      <c r="D8" s="94">
        <v>4</v>
      </c>
      <c r="E8" s="94">
        <v>1</v>
      </c>
      <c r="F8" s="94">
        <v>1</v>
      </c>
      <c r="G8" s="94">
        <v>1</v>
      </c>
      <c r="H8" s="94">
        <v>1</v>
      </c>
      <c r="I8" s="94">
        <v>1</v>
      </c>
      <c r="J8" s="94">
        <v>1</v>
      </c>
      <c r="K8" s="94">
        <v>1</v>
      </c>
      <c r="L8" s="94">
        <v>1</v>
      </c>
      <c r="M8" s="94">
        <v>1</v>
      </c>
      <c r="N8" s="94">
        <v>1</v>
      </c>
      <c r="O8" s="95">
        <v>1</v>
      </c>
    </row>
    <row r="9" spans="1:15" ht="19.5" thickBot="1">
      <c r="A9" s="930" t="s">
        <v>491</v>
      </c>
      <c r="B9" s="931"/>
      <c r="C9" s="96">
        <v>4</v>
      </c>
      <c r="D9" s="96">
        <v>4</v>
      </c>
      <c r="E9" s="96">
        <v>1</v>
      </c>
      <c r="F9" s="96">
        <v>1</v>
      </c>
      <c r="G9" s="96">
        <v>1</v>
      </c>
      <c r="H9" s="96">
        <v>1</v>
      </c>
      <c r="I9" s="96">
        <v>1</v>
      </c>
      <c r="J9" s="96">
        <v>1</v>
      </c>
      <c r="K9" s="96">
        <v>1</v>
      </c>
      <c r="L9" s="96">
        <v>1</v>
      </c>
      <c r="M9" s="96">
        <v>1</v>
      </c>
      <c r="N9" s="96">
        <v>1</v>
      </c>
      <c r="O9" s="97">
        <v>1</v>
      </c>
    </row>
    <row r="10" spans="1:15" ht="19.5" thickBot="1">
      <c r="A10" s="92" t="s">
        <v>492</v>
      </c>
      <c r="B10" s="98" t="s">
        <v>432</v>
      </c>
      <c r="C10" s="94"/>
      <c r="D10" s="94"/>
      <c r="E10" s="94"/>
      <c r="F10" s="94"/>
      <c r="G10" s="94">
        <v>1</v>
      </c>
      <c r="H10" s="94">
        <v>1</v>
      </c>
      <c r="I10" s="94">
        <v>1</v>
      </c>
      <c r="J10" s="94">
        <v>1</v>
      </c>
      <c r="K10" s="94">
        <v>1</v>
      </c>
      <c r="L10" s="94">
        <v>1</v>
      </c>
      <c r="M10" s="94">
        <v>1</v>
      </c>
      <c r="N10" s="94">
        <v>1</v>
      </c>
      <c r="O10" s="95">
        <v>1</v>
      </c>
    </row>
    <row r="11" spans="1:15" ht="19.5" thickBot="1">
      <c r="A11" s="92" t="s">
        <v>493</v>
      </c>
      <c r="B11" s="98" t="s">
        <v>432</v>
      </c>
      <c r="C11" s="94"/>
      <c r="D11" s="94"/>
      <c r="E11" s="94"/>
      <c r="F11" s="94"/>
      <c r="G11" s="94"/>
      <c r="H11" s="94"/>
      <c r="I11" s="94"/>
      <c r="J11" s="94"/>
      <c r="K11" s="94"/>
      <c r="L11" s="94"/>
      <c r="M11" s="94">
        <v>1</v>
      </c>
      <c r="N11" s="94">
        <v>1</v>
      </c>
      <c r="O11" s="95">
        <v>1</v>
      </c>
    </row>
    <row r="12" spans="1:15" ht="19.5" thickBot="1">
      <c r="A12" s="930" t="s">
        <v>494</v>
      </c>
      <c r="B12" s="931"/>
      <c r="C12" s="96">
        <v>0</v>
      </c>
      <c r="D12" s="96">
        <v>0</v>
      </c>
      <c r="E12" s="96">
        <v>0</v>
      </c>
      <c r="F12" s="96">
        <v>0</v>
      </c>
      <c r="G12" s="96">
        <v>1</v>
      </c>
      <c r="H12" s="96">
        <v>1</v>
      </c>
      <c r="I12" s="96">
        <v>1</v>
      </c>
      <c r="J12" s="96">
        <v>1</v>
      </c>
      <c r="K12" s="96">
        <v>1</v>
      </c>
      <c r="L12" s="96">
        <v>1</v>
      </c>
      <c r="M12" s="96">
        <v>2</v>
      </c>
      <c r="N12" s="96">
        <v>2</v>
      </c>
      <c r="O12" s="97">
        <v>2</v>
      </c>
    </row>
    <row r="13" spans="1:15" ht="19.5" thickBot="1">
      <c r="A13" s="92" t="s">
        <v>492</v>
      </c>
      <c r="B13" s="98" t="s">
        <v>495</v>
      </c>
      <c r="C13" s="94">
        <v>4</v>
      </c>
      <c r="D13" s="94">
        <v>4</v>
      </c>
      <c r="E13" s="94">
        <v>1</v>
      </c>
      <c r="F13" s="94">
        <v>1</v>
      </c>
      <c r="G13" s="94">
        <v>1</v>
      </c>
      <c r="H13" s="94">
        <v>1</v>
      </c>
      <c r="I13" s="94">
        <v>1</v>
      </c>
      <c r="J13" s="94">
        <v>1</v>
      </c>
      <c r="K13" s="94">
        <v>1</v>
      </c>
      <c r="L13" s="94">
        <v>1</v>
      </c>
      <c r="M13" s="94">
        <v>1</v>
      </c>
      <c r="N13" s="94">
        <v>1</v>
      </c>
      <c r="O13" s="95">
        <v>1</v>
      </c>
    </row>
    <row r="14" spans="1:15" ht="19.5" thickBot="1">
      <c r="A14" s="92" t="s">
        <v>496</v>
      </c>
      <c r="B14" s="98" t="s">
        <v>495</v>
      </c>
      <c r="C14" s="94"/>
      <c r="D14" s="94"/>
      <c r="E14" s="94"/>
      <c r="F14" s="94"/>
      <c r="G14" s="94"/>
      <c r="H14" s="94"/>
      <c r="I14" s="94"/>
      <c r="J14" s="94"/>
      <c r="K14" s="94"/>
      <c r="L14" s="94"/>
      <c r="M14" s="94"/>
      <c r="N14" s="94"/>
      <c r="O14" s="95"/>
    </row>
    <row r="15" spans="1:15" ht="19.5" thickBot="1">
      <c r="A15" s="930" t="s">
        <v>497</v>
      </c>
      <c r="B15" s="931"/>
      <c r="C15" s="96">
        <v>4</v>
      </c>
      <c r="D15" s="96">
        <v>4</v>
      </c>
      <c r="E15" s="96">
        <v>1</v>
      </c>
      <c r="F15" s="96">
        <v>1</v>
      </c>
      <c r="G15" s="96">
        <v>1</v>
      </c>
      <c r="H15" s="96">
        <v>1</v>
      </c>
      <c r="I15" s="96">
        <v>1</v>
      </c>
      <c r="J15" s="96">
        <v>1</v>
      </c>
      <c r="K15" s="96">
        <v>1</v>
      </c>
      <c r="L15" s="96">
        <v>1</v>
      </c>
      <c r="M15" s="96">
        <v>1</v>
      </c>
      <c r="N15" s="96">
        <v>1</v>
      </c>
      <c r="O15" s="97">
        <v>1</v>
      </c>
    </row>
    <row r="16" spans="1:15" ht="19.5" thickBot="1">
      <c r="A16" s="92" t="s">
        <v>498</v>
      </c>
      <c r="B16" s="93" t="s">
        <v>499</v>
      </c>
      <c r="C16" s="94"/>
      <c r="D16" s="94"/>
      <c r="E16" s="94"/>
      <c r="F16" s="94"/>
      <c r="G16" s="94">
        <v>1</v>
      </c>
      <c r="H16" s="94">
        <v>1</v>
      </c>
      <c r="I16" s="94">
        <v>1</v>
      </c>
      <c r="J16" s="94">
        <v>1</v>
      </c>
      <c r="K16" s="94">
        <v>1</v>
      </c>
      <c r="L16" s="94">
        <v>1</v>
      </c>
      <c r="M16" s="94">
        <v>1</v>
      </c>
      <c r="N16" s="94">
        <v>1</v>
      </c>
      <c r="O16" s="95">
        <v>1</v>
      </c>
    </row>
    <row r="17" spans="1:15" ht="19.5" thickBot="1">
      <c r="A17" s="930" t="s">
        <v>500</v>
      </c>
      <c r="B17" s="931"/>
      <c r="C17" s="96">
        <v>0</v>
      </c>
      <c r="D17" s="96">
        <v>0</v>
      </c>
      <c r="E17" s="96">
        <v>0</v>
      </c>
      <c r="F17" s="96">
        <v>0</v>
      </c>
      <c r="G17" s="96">
        <v>1</v>
      </c>
      <c r="H17" s="96">
        <v>1</v>
      </c>
      <c r="I17" s="96">
        <v>1</v>
      </c>
      <c r="J17" s="96">
        <v>1</v>
      </c>
      <c r="K17" s="96">
        <v>1</v>
      </c>
      <c r="L17" s="96">
        <v>1</v>
      </c>
      <c r="M17" s="96">
        <v>1</v>
      </c>
      <c r="N17" s="96">
        <v>1</v>
      </c>
      <c r="O17" s="97">
        <v>1</v>
      </c>
    </row>
    <row r="18" spans="1:15" ht="19.5" thickBot="1">
      <c r="A18" s="92" t="s">
        <v>498</v>
      </c>
      <c r="B18" s="98" t="s">
        <v>501</v>
      </c>
      <c r="C18" s="94">
        <v>1</v>
      </c>
      <c r="D18" s="94">
        <v>1</v>
      </c>
      <c r="E18" s="94">
        <v>1</v>
      </c>
      <c r="F18" s="94">
        <v>1</v>
      </c>
      <c r="G18" s="94">
        <v>1</v>
      </c>
      <c r="H18" s="94">
        <v>1</v>
      </c>
      <c r="I18" s="94">
        <v>1</v>
      </c>
      <c r="J18" s="94">
        <v>1</v>
      </c>
      <c r="K18" s="94">
        <v>1</v>
      </c>
      <c r="L18" s="94">
        <v>1</v>
      </c>
      <c r="M18" s="94">
        <v>1</v>
      </c>
      <c r="N18" s="94">
        <v>1</v>
      </c>
      <c r="O18" s="95">
        <v>1</v>
      </c>
    </row>
    <row r="19" spans="1:15" ht="19.5" thickBot="1">
      <c r="A19" s="92" t="s">
        <v>502</v>
      </c>
      <c r="B19" s="98" t="s">
        <v>501</v>
      </c>
      <c r="C19" s="94"/>
      <c r="D19" s="94"/>
      <c r="E19" s="94"/>
      <c r="F19" s="94"/>
      <c r="G19" s="94"/>
      <c r="H19" s="94"/>
      <c r="I19" s="94"/>
      <c r="J19" s="94">
        <v>1</v>
      </c>
      <c r="K19" s="94">
        <v>1</v>
      </c>
      <c r="L19" s="94">
        <v>1</v>
      </c>
      <c r="M19" s="94">
        <v>1</v>
      </c>
      <c r="N19" s="94">
        <v>1</v>
      </c>
      <c r="O19" s="95">
        <v>1</v>
      </c>
    </row>
    <row r="20" spans="1:15" ht="19.5" thickBot="1">
      <c r="A20" s="92" t="s">
        <v>503</v>
      </c>
      <c r="B20" s="98" t="s">
        <v>501</v>
      </c>
      <c r="C20" s="94"/>
      <c r="D20" s="94"/>
      <c r="E20" s="94"/>
      <c r="F20" s="94"/>
      <c r="G20" s="94"/>
      <c r="H20" s="94"/>
      <c r="I20" s="94"/>
      <c r="J20" s="94"/>
      <c r="K20" s="94"/>
      <c r="L20" s="94"/>
      <c r="M20" s="94"/>
      <c r="N20" s="94">
        <v>1</v>
      </c>
      <c r="O20" s="95">
        <v>1</v>
      </c>
    </row>
    <row r="21" spans="1:15" ht="19.5" thickBot="1">
      <c r="A21" s="92" t="s">
        <v>504</v>
      </c>
      <c r="B21" s="98" t="s">
        <v>501</v>
      </c>
      <c r="C21" s="94"/>
      <c r="D21" s="94"/>
      <c r="E21" s="94"/>
      <c r="F21" s="94"/>
      <c r="G21" s="94"/>
      <c r="H21" s="94"/>
      <c r="I21" s="94"/>
      <c r="J21" s="94"/>
      <c r="K21" s="94"/>
      <c r="L21" s="94"/>
      <c r="M21" s="94"/>
      <c r="N21" s="94"/>
      <c r="O21" s="95"/>
    </row>
    <row r="22" spans="1:15" ht="19.5" thickBot="1">
      <c r="A22" s="930" t="s">
        <v>505</v>
      </c>
      <c r="B22" s="931"/>
      <c r="C22" s="96">
        <v>1</v>
      </c>
      <c r="D22" s="96">
        <v>1</v>
      </c>
      <c r="E22" s="96">
        <v>1</v>
      </c>
      <c r="F22" s="96">
        <v>1</v>
      </c>
      <c r="G22" s="96">
        <v>1</v>
      </c>
      <c r="H22" s="96">
        <v>1</v>
      </c>
      <c r="I22" s="96">
        <v>1</v>
      </c>
      <c r="J22" s="96">
        <v>2</v>
      </c>
      <c r="K22" s="96">
        <v>2</v>
      </c>
      <c r="L22" s="96">
        <v>2</v>
      </c>
      <c r="M22" s="96">
        <v>2</v>
      </c>
      <c r="N22" s="96">
        <v>3</v>
      </c>
      <c r="O22" s="97">
        <v>3</v>
      </c>
    </row>
    <row r="23" spans="1:15" ht="19.5" thickBot="1">
      <c r="A23" s="92" t="s">
        <v>492</v>
      </c>
      <c r="B23" s="98" t="s">
        <v>436</v>
      </c>
      <c r="C23" s="94"/>
      <c r="D23" s="94"/>
      <c r="E23" s="94"/>
      <c r="F23" s="94"/>
      <c r="G23" s="94">
        <v>1</v>
      </c>
      <c r="H23" s="94">
        <v>1</v>
      </c>
      <c r="I23" s="94">
        <v>1</v>
      </c>
      <c r="J23" s="94">
        <v>1</v>
      </c>
      <c r="K23" s="94">
        <v>1</v>
      </c>
      <c r="L23" s="94">
        <v>1</v>
      </c>
      <c r="M23" s="94">
        <v>1</v>
      </c>
      <c r="N23" s="94">
        <v>1</v>
      </c>
      <c r="O23" s="95">
        <v>1</v>
      </c>
    </row>
    <row r="24" spans="1:15" ht="19.5" thickBot="1">
      <c r="A24" s="92" t="s">
        <v>503</v>
      </c>
      <c r="B24" s="98" t="s">
        <v>436</v>
      </c>
      <c r="C24" s="94"/>
      <c r="D24" s="94"/>
      <c r="E24" s="94"/>
      <c r="F24" s="94"/>
      <c r="G24" s="94"/>
      <c r="H24" s="94"/>
      <c r="I24" s="94"/>
      <c r="J24" s="94"/>
      <c r="K24" s="94"/>
      <c r="L24" s="94"/>
      <c r="M24" s="94"/>
      <c r="N24" s="94">
        <v>1</v>
      </c>
      <c r="O24" s="95">
        <v>1</v>
      </c>
    </row>
    <row r="25" spans="1:15" ht="19.5" thickBot="1">
      <c r="A25" s="92" t="s">
        <v>504</v>
      </c>
      <c r="B25" s="98" t="s">
        <v>436</v>
      </c>
      <c r="C25" s="94"/>
      <c r="D25" s="94"/>
      <c r="E25" s="94"/>
      <c r="F25" s="94"/>
      <c r="G25" s="94"/>
      <c r="H25" s="94"/>
      <c r="I25" s="94"/>
      <c r="J25" s="94">
        <v>1</v>
      </c>
      <c r="K25" s="94">
        <v>1</v>
      </c>
      <c r="L25" s="94">
        <v>1</v>
      </c>
      <c r="M25" s="94">
        <v>1</v>
      </c>
      <c r="N25" s="94">
        <v>1</v>
      </c>
      <c r="O25" s="95">
        <v>1</v>
      </c>
    </row>
    <row r="26" spans="1:15" ht="19.5" thickBot="1">
      <c r="A26" s="930" t="s">
        <v>506</v>
      </c>
      <c r="B26" s="931"/>
      <c r="C26" s="96"/>
      <c r="D26" s="96"/>
      <c r="E26" s="96"/>
      <c r="F26" s="96"/>
      <c r="G26" s="96"/>
      <c r="H26" s="96"/>
      <c r="I26" s="96"/>
      <c r="J26" s="96"/>
      <c r="K26" s="96"/>
      <c r="L26" s="96"/>
      <c r="M26" s="96"/>
      <c r="N26" s="96"/>
      <c r="O26" s="97"/>
    </row>
    <row r="27" spans="1:15" ht="19.5" thickBot="1">
      <c r="A27" s="92" t="s">
        <v>492</v>
      </c>
      <c r="B27" s="98" t="s">
        <v>507</v>
      </c>
      <c r="C27" s="94" t="s">
        <v>146</v>
      </c>
      <c r="D27" s="94"/>
      <c r="E27" s="94">
        <v>1</v>
      </c>
      <c r="F27" s="94">
        <v>1</v>
      </c>
      <c r="G27" s="94">
        <v>1</v>
      </c>
      <c r="H27" s="94">
        <v>1</v>
      </c>
      <c r="I27" s="94">
        <v>1</v>
      </c>
      <c r="J27" s="94">
        <v>1</v>
      </c>
      <c r="K27" s="94">
        <v>1</v>
      </c>
      <c r="L27" s="94">
        <v>1</v>
      </c>
      <c r="M27" s="94">
        <v>1</v>
      </c>
      <c r="N27" s="94">
        <v>1</v>
      </c>
      <c r="O27" s="95">
        <v>1</v>
      </c>
    </row>
    <row r="28" spans="1:15" ht="19.5" thickBot="1">
      <c r="A28" s="99" t="s">
        <v>503</v>
      </c>
      <c r="B28" s="98" t="s">
        <v>507</v>
      </c>
      <c r="C28" s="94"/>
      <c r="D28" s="94"/>
      <c r="E28" s="94"/>
      <c r="F28" s="94"/>
      <c r="G28" s="94"/>
      <c r="H28" s="94"/>
      <c r="I28" s="94"/>
      <c r="J28" s="94"/>
      <c r="K28" s="94"/>
      <c r="L28" s="94"/>
      <c r="M28" s="94"/>
      <c r="N28" s="94">
        <v>1</v>
      </c>
      <c r="O28" s="95">
        <v>1</v>
      </c>
    </row>
    <row r="29" spans="1:15" ht="19.5" thickBot="1">
      <c r="A29" s="930" t="s">
        <v>508</v>
      </c>
      <c r="B29" s="931"/>
      <c r="C29" s="96">
        <v>0</v>
      </c>
      <c r="D29" s="96">
        <v>0</v>
      </c>
      <c r="E29" s="96">
        <v>1</v>
      </c>
      <c r="F29" s="96">
        <v>1</v>
      </c>
      <c r="G29" s="96">
        <v>1</v>
      </c>
      <c r="H29" s="96">
        <v>1</v>
      </c>
      <c r="I29" s="96">
        <v>1</v>
      </c>
      <c r="J29" s="96">
        <v>1</v>
      </c>
      <c r="K29" s="96">
        <v>1</v>
      </c>
      <c r="L29" s="96">
        <v>1</v>
      </c>
      <c r="M29" s="96">
        <v>1</v>
      </c>
      <c r="N29" s="96">
        <v>2</v>
      </c>
      <c r="O29" s="97">
        <v>2</v>
      </c>
    </row>
    <row r="30" spans="1:15" ht="12.75" customHeight="1"/>
    <row r="31" spans="1:15">
      <c r="A31" s="932" t="s">
        <v>509</v>
      </c>
      <c r="B31" s="932"/>
      <c r="C31" s="932"/>
      <c r="D31" s="932"/>
      <c r="E31" s="932"/>
      <c r="F31" s="932"/>
      <c r="G31" s="932"/>
      <c r="H31" s="932"/>
      <c r="I31" s="932"/>
      <c r="J31" s="932"/>
      <c r="K31" s="932"/>
      <c r="L31" s="932"/>
      <c r="M31" s="932"/>
      <c r="N31" s="932"/>
      <c r="O31" s="100"/>
    </row>
    <row r="32" spans="1:15" ht="46.5" customHeight="1">
      <c r="A32" s="927" t="s">
        <v>510</v>
      </c>
      <c r="B32" s="927"/>
      <c r="C32" s="927"/>
      <c r="D32" s="927"/>
      <c r="E32" s="927"/>
      <c r="F32" s="927"/>
      <c r="G32" s="927"/>
      <c r="H32" s="927"/>
      <c r="I32" s="927"/>
      <c r="J32" s="927"/>
      <c r="K32" s="927"/>
      <c r="L32" s="927"/>
      <c r="M32" s="927"/>
      <c r="N32" s="927"/>
      <c r="O32" s="101"/>
    </row>
    <row r="33" spans="1:15" ht="40.5" customHeight="1">
      <c r="A33" s="927" t="s">
        <v>511</v>
      </c>
      <c r="B33" s="927"/>
      <c r="C33" s="927"/>
      <c r="D33" s="927"/>
      <c r="E33" s="927"/>
      <c r="F33" s="927"/>
      <c r="G33" s="927"/>
      <c r="H33" s="927"/>
      <c r="I33" s="927"/>
      <c r="J33" s="927"/>
      <c r="K33" s="927"/>
      <c r="L33" s="927"/>
      <c r="M33" s="927"/>
      <c r="N33" s="927"/>
      <c r="O33" s="101"/>
    </row>
    <row r="34" spans="1:15">
      <c r="A34" s="2"/>
    </row>
    <row r="35" spans="1:15" hidden="1">
      <c r="A35">
        <v>2021</v>
      </c>
    </row>
    <row r="36" spans="1:15" hidden="1">
      <c r="A36">
        <v>2022</v>
      </c>
    </row>
    <row r="37" spans="1:15" hidden="1">
      <c r="A37">
        <v>2023</v>
      </c>
    </row>
    <row r="38" spans="1:15" hidden="1">
      <c r="A38">
        <v>2024</v>
      </c>
    </row>
    <row r="39" spans="1:15" hidden="1">
      <c r="A39">
        <v>2025</v>
      </c>
    </row>
    <row r="40" spans="1:15" hidden="1">
      <c r="A40">
        <v>2026</v>
      </c>
    </row>
    <row r="41" spans="1:15" hidden="1">
      <c r="A41">
        <v>2027</v>
      </c>
    </row>
    <row r="42" spans="1:15" hidden="1">
      <c r="A42">
        <v>2028</v>
      </c>
    </row>
    <row r="43" spans="1:15" hidden="1">
      <c r="A43">
        <v>2029</v>
      </c>
    </row>
    <row r="44" spans="1:15" hidden="1">
      <c r="A44">
        <v>2030</v>
      </c>
    </row>
  </sheetData>
  <sheetProtection sheet="1" objects="1" scenarios="1"/>
  <mergeCells count="18">
    <mergeCell ref="A33:N33"/>
    <mergeCell ref="A6:A7"/>
    <mergeCell ref="B6:B7"/>
    <mergeCell ref="A9:B9"/>
    <mergeCell ref="A12:B12"/>
    <mergeCell ref="A15:B15"/>
    <mergeCell ref="A17:B17"/>
    <mergeCell ref="A22:B22"/>
    <mergeCell ref="A26:B26"/>
    <mergeCell ref="A29:B29"/>
    <mergeCell ref="A31:N31"/>
    <mergeCell ref="A32:N32"/>
    <mergeCell ref="A4:B5"/>
    <mergeCell ref="C4:G5"/>
    <mergeCell ref="H4:J4"/>
    <mergeCell ref="K4:O4"/>
    <mergeCell ref="H5:J5"/>
    <mergeCell ref="K5:O5"/>
  </mergeCells>
  <phoneticPr fontId="13"/>
  <dataValidations count="2">
    <dataValidation type="list" allowBlank="1" showInputMessage="1" showErrorMessage="1" sqref="A4" xr:uid="{00000000-0002-0000-0200-000000000000}">
      <formula1>$A$35:$A$44</formula1>
    </dataValidation>
    <dataValidation type="list" allowBlank="1" showInputMessage="1" showErrorMessage="1" sqref="B8 B10:B11 B13:B14 B16 B18:B21 B23:B25 B27:B28" xr:uid="{00000000-0002-0000-0200-000001000000}">
      <formula1>#REF!</formula1>
    </dataValidation>
  </dataValidations>
  <pageMargins left="0.70866141732283472" right="0.70866141732283472" top="0.54" bottom="0.74803149606299213" header="0.31496062992125984" footer="0.31496062992125984"/>
  <pageSetup paperSize="9" scale="7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theme="8" tint="0.39997558519241921"/>
  </sheetPr>
  <dimension ref="A1:R34"/>
  <sheetViews>
    <sheetView zoomScaleNormal="100" workbookViewId="0">
      <selection activeCell="I10" sqref="I10"/>
    </sheetView>
  </sheetViews>
  <sheetFormatPr defaultRowHeight="18.75"/>
  <cols>
    <col min="1" max="1" width="25" customWidth="1"/>
    <col min="2" max="17" width="6.625" customWidth="1"/>
  </cols>
  <sheetData>
    <row r="1" spans="1:17" ht="19.5" customHeight="1">
      <c r="H1" s="938" t="str">
        <f>'様式１０ '!L23</f>
        <v>臨床研修病院の名称：　　　　　　　　　　　　　　　　　　　　　　　　　　　</v>
      </c>
      <c r="I1" s="939"/>
      <c r="J1" s="939"/>
      <c r="K1" s="939"/>
      <c r="L1" s="939"/>
      <c r="M1" s="939"/>
      <c r="N1" s="939"/>
      <c r="O1" s="939"/>
      <c r="P1" s="939"/>
      <c r="Q1" s="940"/>
    </row>
    <row r="2" spans="1:17" ht="19.5" customHeight="1">
      <c r="A2" s="69"/>
      <c r="B2" s="69"/>
      <c r="C2" s="69"/>
      <c r="D2" s="69"/>
      <c r="E2" s="69"/>
      <c r="F2" s="69"/>
      <c r="H2" s="937" t="str">
        <f>'様式１０ '!B23</f>
        <v>病院施設番号：　　　　　　　　　　　　　　</v>
      </c>
      <c r="I2" s="890"/>
      <c r="J2" s="890"/>
      <c r="K2" s="890"/>
      <c r="L2" s="890"/>
      <c r="M2" s="890"/>
      <c r="N2" s="890"/>
      <c r="O2" s="890"/>
      <c r="P2" s="890"/>
      <c r="Q2" s="891"/>
    </row>
    <row r="3" spans="1:17" ht="34.5" customHeight="1">
      <c r="A3" s="488" t="s">
        <v>430</v>
      </c>
      <c r="B3" s="896" t="s">
        <v>431</v>
      </c>
      <c r="C3" s="896" t="s">
        <v>432</v>
      </c>
      <c r="D3" s="896" t="s">
        <v>433</v>
      </c>
      <c r="E3" s="896" t="s">
        <v>434</v>
      </c>
      <c r="F3" s="896" t="s">
        <v>435</v>
      </c>
      <c r="G3" s="903" t="s">
        <v>436</v>
      </c>
      <c r="H3" s="790"/>
      <c r="I3" s="488"/>
      <c r="J3" s="896" t="s">
        <v>437</v>
      </c>
      <c r="K3" s="364" t="s">
        <v>438</v>
      </c>
      <c r="L3" s="364"/>
      <c r="M3" s="364"/>
      <c r="N3" s="364" t="s">
        <v>439</v>
      </c>
      <c r="O3" s="364"/>
      <c r="P3" s="364"/>
      <c r="Q3" s="444" t="s">
        <v>440</v>
      </c>
    </row>
    <row r="4" spans="1:17" ht="34.5" customHeight="1">
      <c r="A4" s="488"/>
      <c r="B4" s="896"/>
      <c r="C4" s="896"/>
      <c r="D4" s="896"/>
      <c r="E4" s="896"/>
      <c r="F4" s="896"/>
      <c r="G4" s="896"/>
      <c r="H4" s="488" t="s">
        <v>441</v>
      </c>
      <c r="I4" s="488"/>
      <c r="J4" s="896"/>
      <c r="K4" s="902"/>
      <c r="L4" s="902"/>
      <c r="M4" s="902"/>
      <c r="N4" s="902"/>
      <c r="O4" s="902"/>
      <c r="P4" s="902"/>
      <c r="Q4" s="307"/>
    </row>
    <row r="5" spans="1:17" ht="34.5" customHeight="1">
      <c r="A5" s="488"/>
      <c r="B5" s="896"/>
      <c r="C5" s="896"/>
      <c r="D5" s="896"/>
      <c r="E5" s="896"/>
      <c r="F5" s="896"/>
      <c r="G5" s="896"/>
      <c r="H5" s="70" t="s">
        <v>442</v>
      </c>
      <c r="I5" s="71" t="s">
        <v>443</v>
      </c>
      <c r="J5" s="896"/>
      <c r="K5" s="902"/>
      <c r="L5" s="902"/>
      <c r="M5" s="902"/>
      <c r="N5" s="902"/>
      <c r="O5" s="902"/>
      <c r="P5" s="902"/>
      <c r="Q5" s="496"/>
    </row>
    <row r="6" spans="1:17" ht="20.25" customHeight="1">
      <c r="A6" s="59" t="s">
        <v>444</v>
      </c>
      <c r="B6" s="933"/>
      <c r="C6" s="130"/>
      <c r="D6" s="933"/>
      <c r="E6" s="933"/>
      <c r="F6" s="933"/>
      <c r="G6" s="130"/>
      <c r="H6" s="130"/>
      <c r="I6" s="933"/>
      <c r="J6" s="933"/>
      <c r="K6" s="933"/>
      <c r="L6" s="933"/>
      <c r="M6" s="933"/>
      <c r="N6" s="933"/>
      <c r="O6" s="933"/>
      <c r="P6" s="933"/>
      <c r="Q6" s="933">
        <f>SUM(B6,C6,D6,E6,F6,J6,K6,L6,M6,N6,O6,P6)+IF(G6="",SUM(H6,I6),G6)</f>
        <v>0</v>
      </c>
    </row>
    <row r="7" spans="1:17" ht="20.25" customHeight="1">
      <c r="A7" s="73" t="s">
        <v>445</v>
      </c>
      <c r="B7" s="934"/>
      <c r="C7" s="134">
        <f>'様式１０ '!R72</f>
        <v>0</v>
      </c>
      <c r="D7" s="934"/>
      <c r="E7" s="934"/>
      <c r="F7" s="934"/>
      <c r="G7" s="941">
        <f>SUM('様式１０ '!R89,'様式１０ '!Z89)</f>
        <v>0</v>
      </c>
      <c r="H7" s="942"/>
      <c r="I7" s="934"/>
      <c r="J7" s="934"/>
      <c r="K7" s="934"/>
      <c r="L7" s="934"/>
      <c r="M7" s="934"/>
      <c r="N7" s="934"/>
      <c r="O7" s="934"/>
      <c r="P7" s="934"/>
      <c r="Q7" s="934"/>
    </row>
    <row r="8" spans="1:17" ht="43.5" customHeight="1">
      <c r="A8" s="60" t="s">
        <v>448</v>
      </c>
      <c r="B8" s="131"/>
      <c r="C8" s="131"/>
      <c r="D8" s="131"/>
      <c r="E8" s="131"/>
      <c r="F8" s="131"/>
      <c r="G8" s="131"/>
      <c r="H8" s="131"/>
      <c r="I8" s="131"/>
      <c r="J8" s="131"/>
      <c r="K8" s="131"/>
      <c r="L8" s="131"/>
      <c r="M8" s="131"/>
      <c r="N8" s="131"/>
      <c r="O8" s="131"/>
      <c r="P8" s="131"/>
      <c r="Q8" s="131">
        <f>SUM(B8:P8)</f>
        <v>0</v>
      </c>
    </row>
    <row r="9" spans="1:17" ht="38.25" customHeight="1">
      <c r="A9" s="59" t="s">
        <v>449</v>
      </c>
      <c r="B9" s="130"/>
      <c r="C9" s="130"/>
      <c r="D9" s="130"/>
      <c r="E9" s="130"/>
      <c r="F9" s="130"/>
      <c r="G9" s="130"/>
      <c r="H9" s="130"/>
      <c r="I9" s="130"/>
      <c r="J9" s="130"/>
      <c r="K9" s="130"/>
      <c r="L9" s="130"/>
      <c r="M9" s="130"/>
      <c r="N9" s="130"/>
      <c r="O9" s="130"/>
      <c r="P9" s="130"/>
      <c r="Q9" s="935"/>
    </row>
    <row r="10" spans="1:17" ht="24.75" customHeight="1">
      <c r="A10" s="73" t="s">
        <v>450</v>
      </c>
      <c r="B10" s="132"/>
      <c r="C10" s="132"/>
      <c r="D10" s="132"/>
      <c r="E10" s="132"/>
      <c r="F10" s="132"/>
      <c r="G10" s="132"/>
      <c r="H10" s="132"/>
      <c r="I10" s="132"/>
      <c r="J10" s="132"/>
      <c r="K10" s="132"/>
      <c r="L10" s="132"/>
      <c r="M10" s="132"/>
      <c r="N10" s="132"/>
      <c r="O10" s="132"/>
      <c r="P10" s="132"/>
      <c r="Q10" s="936"/>
    </row>
    <row r="11" spans="1:17" ht="36" customHeight="1">
      <c r="A11" s="59" t="s">
        <v>451</v>
      </c>
      <c r="B11" s="130"/>
      <c r="C11" s="130"/>
      <c r="D11" s="130"/>
      <c r="E11" s="130"/>
      <c r="F11" s="130"/>
      <c r="G11" s="130"/>
      <c r="H11" s="130"/>
      <c r="I11" s="130"/>
      <c r="J11" s="130"/>
      <c r="K11" s="130"/>
      <c r="L11" s="130"/>
      <c r="M11" s="130"/>
      <c r="N11" s="130"/>
      <c r="O11" s="130"/>
      <c r="P11" s="130"/>
      <c r="Q11" s="133"/>
    </row>
    <row r="12" spans="1:17" ht="24.75" customHeight="1">
      <c r="A12" s="59" t="s">
        <v>452</v>
      </c>
      <c r="B12" s="130"/>
      <c r="C12" s="130"/>
      <c r="D12" s="130"/>
      <c r="E12" s="130"/>
      <c r="F12" s="130"/>
      <c r="G12" s="130"/>
      <c r="H12" s="130"/>
      <c r="I12" s="130"/>
      <c r="J12" s="130"/>
      <c r="K12" s="130"/>
      <c r="L12" s="130"/>
      <c r="M12" s="130"/>
      <c r="N12" s="130"/>
      <c r="O12" s="130"/>
      <c r="P12" s="130"/>
      <c r="Q12" s="130">
        <f>SUM(B12:P12)</f>
        <v>0</v>
      </c>
    </row>
    <row r="13" spans="1:17" ht="32.25" customHeight="1">
      <c r="A13" s="78" t="s">
        <v>453</v>
      </c>
      <c r="B13" s="129"/>
      <c r="C13" s="129"/>
      <c r="D13" s="129"/>
      <c r="E13" s="129"/>
      <c r="F13" s="129"/>
      <c r="G13" s="129"/>
      <c r="H13" s="129"/>
      <c r="I13" s="129"/>
      <c r="J13" s="129"/>
      <c r="K13" s="129"/>
      <c r="L13" s="129"/>
      <c r="M13" s="129"/>
      <c r="N13" s="129"/>
      <c r="O13" s="129"/>
      <c r="P13" s="129"/>
      <c r="Q13" s="129">
        <f>SUM(B13:P13)</f>
        <v>0</v>
      </c>
    </row>
    <row r="14" spans="1:17">
      <c r="A14" s="79"/>
      <c r="B14" s="79"/>
      <c r="C14" s="79"/>
      <c r="D14" s="79"/>
      <c r="E14" s="79"/>
      <c r="F14" s="79"/>
      <c r="G14" s="79"/>
      <c r="H14" s="79"/>
      <c r="I14" s="79"/>
      <c r="J14" s="79"/>
      <c r="K14" s="79"/>
      <c r="L14" s="79"/>
      <c r="M14" s="79"/>
      <c r="N14" s="79"/>
      <c r="O14" s="79"/>
      <c r="P14" s="79"/>
      <c r="Q14" s="128"/>
    </row>
    <row r="15" spans="1:17" ht="54" customHeight="1">
      <c r="A15" s="901" t="s">
        <v>456</v>
      </c>
      <c r="B15" s="901"/>
      <c r="C15" s="901"/>
      <c r="D15" s="901"/>
      <c r="E15" s="901"/>
      <c r="F15" s="901"/>
      <c r="G15" s="901"/>
      <c r="H15" s="901"/>
      <c r="I15" s="901"/>
      <c r="J15" s="901"/>
      <c r="K15" s="901"/>
      <c r="L15" s="901"/>
      <c r="M15" s="901"/>
      <c r="N15" s="901"/>
      <c r="O15" s="901"/>
      <c r="P15" s="901"/>
      <c r="Q15" s="80"/>
    </row>
    <row r="16" spans="1:17" ht="33.75" customHeight="1">
      <c r="A16" s="904" t="s">
        <v>457</v>
      </c>
      <c r="B16" s="904"/>
      <c r="C16" s="904"/>
      <c r="D16" s="904"/>
      <c r="E16" s="904"/>
      <c r="F16" s="904"/>
      <c r="G16" s="904"/>
      <c r="H16" s="904"/>
      <c r="I16" s="904"/>
      <c r="J16" s="904"/>
      <c r="K16" s="904"/>
      <c r="L16" s="904"/>
      <c r="M16" s="904"/>
      <c r="N16" s="904"/>
      <c r="O16" s="904"/>
      <c r="P16" s="904"/>
      <c r="Q16" s="81"/>
    </row>
    <row r="17" spans="1:18">
      <c r="A17" s="886" t="s">
        <v>458</v>
      </c>
      <c r="B17" s="886"/>
      <c r="C17" s="886"/>
      <c r="D17" s="886"/>
      <c r="E17" s="886"/>
      <c r="F17" s="886"/>
      <c r="G17" s="886"/>
      <c r="H17" s="886"/>
      <c r="I17" s="886"/>
      <c r="J17" s="886"/>
      <c r="K17" s="886"/>
      <c r="L17" s="886"/>
      <c r="M17" s="886"/>
      <c r="N17" s="886"/>
      <c r="O17" s="886"/>
      <c r="P17" s="886"/>
    </row>
    <row r="18" spans="1:18" ht="19.5" customHeight="1">
      <c r="H18" s="937" t="str">
        <f>H1</f>
        <v>臨床研修病院の名称：　　　　　　　　　　　　　　　　　　　　　　　　　　　</v>
      </c>
      <c r="I18" s="890"/>
      <c r="J18" s="890"/>
      <c r="K18" s="890"/>
      <c r="L18" s="890"/>
      <c r="M18" s="890"/>
      <c r="N18" s="890"/>
      <c r="O18" s="890"/>
      <c r="P18" s="890"/>
      <c r="Q18" s="891"/>
    </row>
    <row r="19" spans="1:18" ht="19.5" customHeight="1">
      <c r="A19" s="69"/>
      <c r="B19" s="69"/>
      <c r="C19" s="69"/>
      <c r="D19" s="69"/>
      <c r="E19" s="69"/>
      <c r="F19" s="69"/>
      <c r="H19" s="938" t="str">
        <f>H2</f>
        <v>病院施設番号：　　　　　　　　　　　　　　</v>
      </c>
      <c r="I19" s="939"/>
      <c r="J19" s="939"/>
      <c r="K19" s="939"/>
      <c r="L19" s="939"/>
      <c r="M19" s="939"/>
      <c r="N19" s="939"/>
      <c r="O19" s="939"/>
      <c r="P19" s="939"/>
      <c r="Q19" s="940"/>
    </row>
    <row r="20" spans="1:18" ht="34.5" customHeight="1">
      <c r="A20" s="488" t="s">
        <v>430</v>
      </c>
      <c r="B20" s="788" t="s">
        <v>439</v>
      </c>
      <c r="C20" s="789"/>
      <c r="D20" s="789"/>
      <c r="E20" s="789"/>
      <c r="F20" s="789"/>
      <c r="G20" s="789"/>
      <c r="H20" s="789"/>
      <c r="I20" s="789"/>
      <c r="J20" s="789"/>
      <c r="K20" s="789"/>
      <c r="L20" s="789"/>
      <c r="M20" s="789"/>
      <c r="N20" s="789"/>
      <c r="O20" s="789"/>
      <c r="P20" s="790"/>
      <c r="Q20" s="444" t="s">
        <v>440</v>
      </c>
      <c r="R20" s="102"/>
    </row>
    <row r="21" spans="1:18" ht="34.5" customHeight="1">
      <c r="A21" s="488"/>
      <c r="B21" s="905"/>
      <c r="C21" s="905"/>
      <c r="D21" s="905"/>
      <c r="E21" s="905"/>
      <c r="F21" s="905"/>
      <c r="G21" s="905"/>
      <c r="H21" s="905"/>
      <c r="I21" s="905"/>
      <c r="J21" s="905"/>
      <c r="K21" s="905"/>
      <c r="L21" s="905"/>
      <c r="M21" s="905"/>
      <c r="N21" s="905"/>
      <c r="O21" s="905"/>
      <c r="P21" s="905"/>
      <c r="Q21" s="307"/>
    </row>
    <row r="22" spans="1:18" ht="34.5" customHeight="1">
      <c r="A22" s="488"/>
      <c r="B22" s="907"/>
      <c r="C22" s="907"/>
      <c r="D22" s="907"/>
      <c r="E22" s="907"/>
      <c r="F22" s="907"/>
      <c r="G22" s="907"/>
      <c r="H22" s="907"/>
      <c r="I22" s="907"/>
      <c r="J22" s="907"/>
      <c r="K22" s="907"/>
      <c r="L22" s="907"/>
      <c r="M22" s="907"/>
      <c r="N22" s="907"/>
      <c r="O22" s="907"/>
      <c r="P22" s="907"/>
      <c r="Q22" s="496"/>
    </row>
    <row r="23" spans="1:18" ht="20.25" customHeight="1">
      <c r="A23" s="908" t="s">
        <v>444</v>
      </c>
      <c r="B23" s="933"/>
      <c r="C23" s="933"/>
      <c r="D23" s="933"/>
      <c r="E23" s="933"/>
      <c r="F23" s="933"/>
      <c r="G23" s="933"/>
      <c r="H23" s="933"/>
      <c r="I23" s="933"/>
      <c r="J23" s="933"/>
      <c r="K23" s="933"/>
      <c r="L23" s="933"/>
      <c r="M23" s="933"/>
      <c r="N23" s="933"/>
      <c r="O23" s="933"/>
      <c r="P23" s="933"/>
      <c r="Q23" s="933">
        <f>SUM(Q6,B23:P24)</f>
        <v>0</v>
      </c>
    </row>
    <row r="24" spans="1:18" ht="20.25" customHeight="1">
      <c r="A24" s="909"/>
      <c r="B24" s="934"/>
      <c r="C24" s="934"/>
      <c r="D24" s="934"/>
      <c r="E24" s="934"/>
      <c r="F24" s="934"/>
      <c r="G24" s="934"/>
      <c r="H24" s="934"/>
      <c r="I24" s="934"/>
      <c r="J24" s="934"/>
      <c r="K24" s="934"/>
      <c r="L24" s="934"/>
      <c r="M24" s="934"/>
      <c r="N24" s="934"/>
      <c r="O24" s="934"/>
      <c r="P24" s="934"/>
      <c r="Q24" s="934"/>
    </row>
    <row r="25" spans="1:18" ht="43.5" customHeight="1">
      <c r="A25" s="60" t="s">
        <v>448</v>
      </c>
      <c r="B25" s="131"/>
      <c r="C25" s="131"/>
      <c r="D25" s="131"/>
      <c r="E25" s="131"/>
      <c r="F25" s="131"/>
      <c r="G25" s="131"/>
      <c r="H25" s="131"/>
      <c r="I25" s="131"/>
      <c r="J25" s="131"/>
      <c r="K25" s="131"/>
      <c r="L25" s="131"/>
      <c r="M25" s="131"/>
      <c r="N25" s="131"/>
      <c r="O25" s="131"/>
      <c r="P25" s="131"/>
      <c r="Q25" s="131">
        <f>SUM(Q8,B25:P25)</f>
        <v>0</v>
      </c>
    </row>
    <row r="26" spans="1:18" ht="38.25" customHeight="1">
      <c r="A26" s="59" t="s">
        <v>449</v>
      </c>
      <c r="B26" s="130"/>
      <c r="C26" s="130"/>
      <c r="D26" s="130"/>
      <c r="E26" s="130"/>
      <c r="F26" s="130"/>
      <c r="G26" s="130"/>
      <c r="H26" s="130"/>
      <c r="I26" s="130"/>
      <c r="J26" s="130"/>
      <c r="K26" s="130"/>
      <c r="L26" s="130"/>
      <c r="M26" s="130"/>
      <c r="N26" s="130"/>
      <c r="O26" s="130"/>
      <c r="P26" s="130"/>
      <c r="Q26" s="935"/>
    </row>
    <row r="27" spans="1:18" ht="24.75" customHeight="1">
      <c r="A27" s="73" t="s">
        <v>450</v>
      </c>
      <c r="B27" s="132"/>
      <c r="C27" s="132"/>
      <c r="D27" s="132"/>
      <c r="E27" s="132"/>
      <c r="F27" s="132"/>
      <c r="G27" s="132"/>
      <c r="H27" s="132"/>
      <c r="I27" s="132"/>
      <c r="J27" s="132"/>
      <c r="K27" s="132"/>
      <c r="L27" s="132"/>
      <c r="M27" s="132"/>
      <c r="N27" s="132"/>
      <c r="O27" s="132"/>
      <c r="P27" s="132"/>
      <c r="Q27" s="936"/>
    </row>
    <row r="28" spans="1:18" ht="36" customHeight="1">
      <c r="A28" s="59" t="s">
        <v>451</v>
      </c>
      <c r="B28" s="130"/>
      <c r="C28" s="130"/>
      <c r="D28" s="130"/>
      <c r="E28" s="130"/>
      <c r="F28" s="130"/>
      <c r="G28" s="130"/>
      <c r="H28" s="130"/>
      <c r="I28" s="130"/>
      <c r="J28" s="130"/>
      <c r="K28" s="130"/>
      <c r="L28" s="130"/>
      <c r="M28" s="130"/>
      <c r="N28" s="130"/>
      <c r="O28" s="130"/>
      <c r="P28" s="130"/>
      <c r="Q28" s="133"/>
    </row>
    <row r="29" spans="1:18" ht="24.75" customHeight="1">
      <c r="A29" s="59" t="s">
        <v>452</v>
      </c>
      <c r="B29" s="72"/>
      <c r="C29" s="72"/>
      <c r="D29" s="72"/>
      <c r="E29" s="72"/>
      <c r="F29" s="72"/>
      <c r="G29" s="72"/>
      <c r="H29" s="72"/>
      <c r="I29" s="72"/>
      <c r="J29" s="72"/>
      <c r="K29" s="72"/>
      <c r="L29" s="72"/>
      <c r="M29" s="72"/>
      <c r="N29" s="72"/>
      <c r="O29" s="72"/>
      <c r="P29" s="72"/>
      <c r="Q29" s="127">
        <f>SUM(Q12,B29:P29)</f>
        <v>0</v>
      </c>
    </row>
    <row r="30" spans="1:18" ht="32.25" customHeight="1">
      <c r="A30" s="78" t="s">
        <v>453</v>
      </c>
      <c r="B30" s="129"/>
      <c r="C30" s="129"/>
      <c r="D30" s="129"/>
      <c r="E30" s="129"/>
      <c r="F30" s="129"/>
      <c r="G30" s="129"/>
      <c r="H30" s="129"/>
      <c r="I30" s="129"/>
      <c r="J30" s="129"/>
      <c r="K30" s="129"/>
      <c r="L30" s="129"/>
      <c r="M30" s="129"/>
      <c r="N30" s="129"/>
      <c r="O30" s="129"/>
      <c r="P30" s="129"/>
      <c r="Q30" s="129">
        <f>SUM(Q13,B30:P30)</f>
        <v>0</v>
      </c>
    </row>
    <row r="31" spans="1:18">
      <c r="A31" s="79"/>
      <c r="B31" s="79"/>
      <c r="C31" s="79"/>
      <c r="D31" s="79"/>
      <c r="E31" s="79"/>
      <c r="F31" s="79"/>
      <c r="G31" s="79"/>
      <c r="H31" s="79"/>
      <c r="I31" s="79"/>
      <c r="J31" s="79"/>
      <c r="K31" s="79"/>
      <c r="L31" s="79"/>
      <c r="M31" s="79"/>
      <c r="N31" s="79"/>
      <c r="O31" s="79"/>
      <c r="P31" s="79"/>
      <c r="Q31" s="128"/>
    </row>
    <row r="32" spans="1:18" ht="54" customHeight="1">
      <c r="A32" s="901" t="s">
        <v>456</v>
      </c>
      <c r="B32" s="901"/>
      <c r="C32" s="901"/>
      <c r="D32" s="901"/>
      <c r="E32" s="901"/>
      <c r="F32" s="901"/>
      <c r="G32" s="901"/>
      <c r="H32" s="901"/>
      <c r="I32" s="901"/>
      <c r="J32" s="901"/>
      <c r="K32" s="901"/>
      <c r="L32" s="901"/>
      <c r="M32" s="901"/>
      <c r="N32" s="901"/>
      <c r="O32" s="901"/>
      <c r="P32" s="901"/>
      <c r="Q32" s="901"/>
    </row>
    <row r="33" spans="1:17" ht="33.75" customHeight="1">
      <c r="A33" s="904" t="s">
        <v>457</v>
      </c>
      <c r="B33" s="904"/>
      <c r="C33" s="904"/>
      <c r="D33" s="904"/>
      <c r="E33" s="904"/>
      <c r="F33" s="904"/>
      <c r="G33" s="904"/>
      <c r="H33" s="904"/>
      <c r="I33" s="904"/>
      <c r="J33" s="904"/>
      <c r="K33" s="904"/>
      <c r="L33" s="904"/>
      <c r="M33" s="904"/>
      <c r="N33" s="904"/>
      <c r="O33" s="904"/>
      <c r="P33" s="904"/>
      <c r="Q33" s="81"/>
    </row>
    <row r="34" spans="1:17">
      <c r="A34" s="886" t="s">
        <v>458</v>
      </c>
      <c r="B34" s="886"/>
      <c r="C34" s="886"/>
      <c r="D34" s="886"/>
      <c r="E34" s="886"/>
      <c r="F34" s="886"/>
      <c r="G34" s="886"/>
      <c r="H34" s="886"/>
      <c r="I34" s="886"/>
      <c r="J34" s="886"/>
      <c r="K34" s="886"/>
      <c r="L34" s="886"/>
      <c r="M34" s="886"/>
      <c r="N34" s="886"/>
      <c r="O34" s="886"/>
      <c r="P34" s="886"/>
    </row>
  </sheetData>
  <mergeCells count="80">
    <mergeCell ref="A32:Q32"/>
    <mergeCell ref="A33:P33"/>
    <mergeCell ref="A34:P34"/>
    <mergeCell ref="G7:H7"/>
    <mergeCell ref="H2:Q2"/>
    <mergeCell ref="Q26:Q27"/>
    <mergeCell ref="G23:G24"/>
    <mergeCell ref="A23:A24"/>
    <mergeCell ref="B23:B24"/>
    <mergeCell ref="C23:C24"/>
    <mergeCell ref="D23:D24"/>
    <mergeCell ref="E23:E24"/>
    <mergeCell ref="F23:F24"/>
    <mergeCell ref="G21:G22"/>
    <mergeCell ref="N21:N22"/>
    <mergeCell ref="O21:O22"/>
    <mergeCell ref="H1:Q1"/>
    <mergeCell ref="M23:M24"/>
    <mergeCell ref="N23:N24"/>
    <mergeCell ref="O23:O24"/>
    <mergeCell ref="P23:P24"/>
    <mergeCell ref="Q23:Q24"/>
    <mergeCell ref="H23:H24"/>
    <mergeCell ref="I23:I24"/>
    <mergeCell ref="J23:J24"/>
    <mergeCell ref="H19:Q19"/>
    <mergeCell ref="H21:H22"/>
    <mergeCell ref="I21:I22"/>
    <mergeCell ref="J21:J22"/>
    <mergeCell ref="K23:K24"/>
    <mergeCell ref="L23:L24"/>
    <mergeCell ref="M21:M22"/>
    <mergeCell ref="A20:A22"/>
    <mergeCell ref="B20:P20"/>
    <mergeCell ref="Q20:Q22"/>
    <mergeCell ref="B21:B22"/>
    <mergeCell ref="C21:C22"/>
    <mergeCell ref="D21:D22"/>
    <mergeCell ref="E21:E22"/>
    <mergeCell ref="F21:F22"/>
    <mergeCell ref="P21:P22"/>
    <mergeCell ref="K21:K22"/>
    <mergeCell ref="L21:L22"/>
    <mergeCell ref="Q9:Q10"/>
    <mergeCell ref="A15:P15"/>
    <mergeCell ref="A16:P16"/>
    <mergeCell ref="A17:P17"/>
    <mergeCell ref="H18:Q18"/>
    <mergeCell ref="L6:L7"/>
    <mergeCell ref="M6:M7"/>
    <mergeCell ref="N6:N7"/>
    <mergeCell ref="O6:O7"/>
    <mergeCell ref="P6:P7"/>
    <mergeCell ref="Q6:Q7"/>
    <mergeCell ref="N4:N5"/>
    <mergeCell ref="O4:O5"/>
    <mergeCell ref="P4:P5"/>
    <mergeCell ref="B6:B7"/>
    <mergeCell ref="D6:D7"/>
    <mergeCell ref="E6:E7"/>
    <mergeCell ref="F6:F7"/>
    <mergeCell ref="I6:I7"/>
    <mergeCell ref="J6:J7"/>
    <mergeCell ref="K6:K7"/>
    <mergeCell ref="G3:G5"/>
    <mergeCell ref="H3:I3"/>
    <mergeCell ref="J3:J5"/>
    <mergeCell ref="K3:M3"/>
    <mergeCell ref="N3:P3"/>
    <mergeCell ref="Q3:Q5"/>
    <mergeCell ref="H4:I4"/>
    <mergeCell ref="K4:K5"/>
    <mergeCell ref="L4:L5"/>
    <mergeCell ref="M4:M5"/>
    <mergeCell ref="F3:F5"/>
    <mergeCell ref="A3:A5"/>
    <mergeCell ref="B3:B5"/>
    <mergeCell ref="C3:C5"/>
    <mergeCell ref="D3:D5"/>
    <mergeCell ref="E3:E5"/>
  </mergeCells>
  <phoneticPr fontId="13"/>
  <pageMargins left="0.23622047244094491" right="0.23622047244094491" top="0.86614173228346458" bottom="0.39370078740157483" header="0.39370078740157483" footer="0.31496062992125984"/>
  <pageSetup paperSize="9" orientation="landscape" r:id="rId1"/>
  <headerFooter alignWithMargins="0">
    <oddHeader>&amp;L&amp;14 １２．診療科ごとの入院患者・外来患者の数　&amp;R別紙２
既に番号を取得している臨床研修病院については病院施設番号を記入してください。</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O32"/>
  <sheetViews>
    <sheetView view="pageBreakPreview" zoomScale="86" zoomScaleNormal="100" zoomScaleSheetLayoutView="86" zoomScalePageLayoutView="77" workbookViewId="0">
      <selection activeCell="B11" sqref="B11"/>
    </sheetView>
  </sheetViews>
  <sheetFormatPr defaultRowHeight="18.75"/>
  <cols>
    <col min="1" max="1" width="26.125" customWidth="1"/>
    <col min="2" max="2" width="19.25" customWidth="1"/>
  </cols>
  <sheetData>
    <row r="1" spans="1:15" ht="10.5" customHeight="1" thickBot="1">
      <c r="A1" s="82"/>
    </row>
    <row r="2" spans="1:15" ht="30" customHeight="1" thickBot="1">
      <c r="A2" s="912">
        <v>2023</v>
      </c>
      <c r="B2" s="913"/>
      <c r="C2" s="916"/>
      <c r="D2" s="916"/>
      <c r="E2" s="916"/>
      <c r="F2" s="916"/>
      <c r="G2" s="917"/>
      <c r="H2" s="943" t="str">
        <f>'別紙２ '!$H$1</f>
        <v>臨床研修病院の名称：　　　　　　　　　　　　　　　　　　　　　　　　　　　</v>
      </c>
      <c r="I2" s="944"/>
      <c r="J2" s="944"/>
      <c r="K2" s="944"/>
      <c r="L2" s="944"/>
      <c r="M2" s="944"/>
      <c r="N2" s="944"/>
      <c r="O2" s="945"/>
    </row>
    <row r="3" spans="1:15" ht="30" customHeight="1" thickBot="1">
      <c r="A3" s="914"/>
      <c r="B3" s="915"/>
      <c r="C3" s="918"/>
      <c r="D3" s="918"/>
      <c r="E3" s="918"/>
      <c r="F3" s="918"/>
      <c r="G3" s="919"/>
      <c r="H3" s="920" t="str">
        <f>'別紙２ '!$H$2</f>
        <v>病院施設番号：　　　　　　　　　　　　　　</v>
      </c>
      <c r="I3" s="921"/>
      <c r="J3" s="921"/>
      <c r="K3" s="921"/>
      <c r="L3" s="921"/>
      <c r="M3" s="921"/>
      <c r="N3" s="921"/>
      <c r="O3" s="922"/>
    </row>
    <row r="4" spans="1:15">
      <c r="A4" s="928" t="s">
        <v>462</v>
      </c>
      <c r="B4" s="928" t="s">
        <v>463</v>
      </c>
      <c r="C4" s="84" t="s">
        <v>464</v>
      </c>
      <c r="D4" s="84" t="s">
        <v>465</v>
      </c>
      <c r="E4" s="84" t="s">
        <v>466</v>
      </c>
      <c r="F4" s="85" t="s">
        <v>467</v>
      </c>
      <c r="G4" s="85" t="s">
        <v>468</v>
      </c>
      <c r="H4" s="85" t="s">
        <v>469</v>
      </c>
      <c r="I4" s="86" t="s">
        <v>470</v>
      </c>
      <c r="J4" s="85" t="s">
        <v>471</v>
      </c>
      <c r="K4" s="85" t="s">
        <v>472</v>
      </c>
      <c r="L4" s="85" t="s">
        <v>473</v>
      </c>
      <c r="M4" s="85" t="s">
        <v>474</v>
      </c>
      <c r="N4" s="85" t="s">
        <v>475</v>
      </c>
      <c r="O4" s="87" t="s">
        <v>476</v>
      </c>
    </row>
    <row r="5" spans="1:15" ht="19.5" thickBot="1">
      <c r="A5" s="929"/>
      <c r="B5" s="929"/>
      <c r="C5" s="88" t="s">
        <v>477</v>
      </c>
      <c r="D5" s="88" t="s">
        <v>478</v>
      </c>
      <c r="E5" s="88" t="s">
        <v>479</v>
      </c>
      <c r="F5" s="89" t="s">
        <v>480</v>
      </c>
      <c r="G5" s="89" t="s">
        <v>481</v>
      </c>
      <c r="H5" s="89" t="s">
        <v>482</v>
      </c>
      <c r="I5" s="90" t="s">
        <v>483</v>
      </c>
      <c r="J5" s="89" t="s">
        <v>484</v>
      </c>
      <c r="K5" s="89" t="s">
        <v>485</v>
      </c>
      <c r="L5" s="89" t="s">
        <v>486</v>
      </c>
      <c r="M5" s="89" t="s">
        <v>487</v>
      </c>
      <c r="N5" s="89" t="s">
        <v>488</v>
      </c>
      <c r="O5" s="91" t="s">
        <v>489</v>
      </c>
    </row>
    <row r="6" spans="1:15" ht="19.5" thickBot="1">
      <c r="A6" s="92"/>
      <c r="B6" s="92"/>
      <c r="C6" s="94"/>
      <c r="D6" s="94"/>
      <c r="E6" s="94"/>
      <c r="F6" s="94"/>
      <c r="G6" s="94"/>
      <c r="H6" s="94"/>
      <c r="I6" s="94"/>
      <c r="J6" s="94"/>
      <c r="K6" s="94"/>
      <c r="L6" s="94"/>
      <c r="M6" s="94"/>
      <c r="N6" s="94"/>
      <c r="O6" s="95"/>
    </row>
    <row r="7" spans="1:15" ht="19.5" thickBot="1">
      <c r="A7" s="92"/>
      <c r="B7" s="92"/>
      <c r="C7" s="94"/>
      <c r="D7" s="94"/>
      <c r="E7" s="94"/>
      <c r="F7" s="94"/>
      <c r="G7" s="94"/>
      <c r="H7" s="94"/>
      <c r="I7" s="94"/>
      <c r="J7" s="94"/>
      <c r="K7" s="94"/>
      <c r="L7" s="94"/>
      <c r="M7" s="94"/>
      <c r="N7" s="94"/>
      <c r="O7" s="95"/>
    </row>
    <row r="8" spans="1:15" ht="19.5" thickBot="1">
      <c r="A8" s="92"/>
      <c r="B8" s="92"/>
      <c r="C8" s="94"/>
      <c r="D8" s="94"/>
      <c r="E8" s="94"/>
      <c r="F8" s="94"/>
      <c r="G8" s="94"/>
      <c r="H8" s="94"/>
      <c r="I8" s="94"/>
      <c r="J8" s="94"/>
      <c r="K8" s="94"/>
      <c r="L8" s="94"/>
      <c r="M8" s="94"/>
      <c r="N8" s="94"/>
      <c r="O8" s="95"/>
    </row>
    <row r="9" spans="1:15" ht="19.5" thickBot="1">
      <c r="A9" s="92"/>
      <c r="B9" s="92"/>
      <c r="C9" s="94"/>
      <c r="D9" s="94"/>
      <c r="E9" s="94"/>
      <c r="F9" s="94"/>
      <c r="G9" s="94"/>
      <c r="H9" s="94"/>
      <c r="I9" s="94"/>
      <c r="J9" s="94"/>
      <c r="K9" s="94"/>
      <c r="L9" s="94"/>
      <c r="M9" s="94"/>
      <c r="N9" s="94"/>
      <c r="O9" s="95"/>
    </row>
    <row r="10" spans="1:15" ht="19.5" thickBot="1">
      <c r="A10" s="92"/>
      <c r="B10" s="92"/>
      <c r="C10" s="94"/>
      <c r="D10" s="94"/>
      <c r="E10" s="94"/>
      <c r="F10" s="94"/>
      <c r="G10" s="94"/>
      <c r="H10" s="94"/>
      <c r="I10" s="94"/>
      <c r="J10" s="94"/>
      <c r="K10" s="94"/>
      <c r="L10" s="94"/>
      <c r="M10" s="94"/>
      <c r="N10" s="94"/>
      <c r="O10" s="95"/>
    </row>
    <row r="11" spans="1:15" ht="19.5" thickBot="1">
      <c r="A11" s="92"/>
      <c r="B11" s="92"/>
      <c r="C11" s="94"/>
      <c r="D11" s="94"/>
      <c r="E11" s="94"/>
      <c r="F11" s="94"/>
      <c r="G11" s="94"/>
      <c r="H11" s="94"/>
      <c r="I11" s="94"/>
      <c r="J11" s="94"/>
      <c r="K11" s="94"/>
      <c r="L11" s="94"/>
      <c r="M11" s="94"/>
      <c r="N11" s="94"/>
      <c r="O11" s="95"/>
    </row>
    <row r="12" spans="1:15" ht="19.5" thickBot="1">
      <c r="A12" s="92"/>
      <c r="B12" s="92"/>
      <c r="C12" s="94"/>
      <c r="D12" s="94"/>
      <c r="E12" s="94"/>
      <c r="F12" s="94"/>
      <c r="G12" s="94"/>
      <c r="H12" s="94"/>
      <c r="I12" s="94"/>
      <c r="J12" s="94"/>
      <c r="K12" s="94"/>
      <c r="L12" s="94"/>
      <c r="M12" s="94"/>
      <c r="N12" s="94"/>
      <c r="O12" s="95"/>
    </row>
    <row r="13" spans="1:15" ht="19.5" thickBot="1">
      <c r="A13" s="92"/>
      <c r="B13" s="92"/>
      <c r="C13" s="94"/>
      <c r="D13" s="94"/>
      <c r="E13" s="94"/>
      <c r="F13" s="94"/>
      <c r="G13" s="94"/>
      <c r="H13" s="94"/>
      <c r="I13" s="94"/>
      <c r="J13" s="94"/>
      <c r="K13" s="94"/>
      <c r="L13" s="94"/>
      <c r="M13" s="94"/>
      <c r="N13" s="94"/>
      <c r="O13" s="95"/>
    </row>
    <row r="14" spans="1:15" ht="19.5" thickBot="1">
      <c r="A14" s="92"/>
      <c r="B14" s="92"/>
      <c r="C14" s="94"/>
      <c r="D14" s="94"/>
      <c r="E14" s="94"/>
      <c r="F14" s="94"/>
      <c r="G14" s="94"/>
      <c r="H14" s="94"/>
      <c r="I14" s="94"/>
      <c r="J14" s="94"/>
      <c r="K14" s="94"/>
      <c r="L14" s="94"/>
      <c r="M14" s="94"/>
      <c r="N14" s="94"/>
      <c r="O14" s="95"/>
    </row>
    <row r="15" spans="1:15" ht="19.5" thickBot="1">
      <c r="A15" s="92"/>
      <c r="B15" s="92"/>
      <c r="C15" s="94"/>
      <c r="D15" s="94"/>
      <c r="E15" s="94"/>
      <c r="F15" s="94"/>
      <c r="G15" s="94"/>
      <c r="H15" s="94"/>
      <c r="I15" s="94"/>
      <c r="J15" s="94"/>
      <c r="K15" s="94"/>
      <c r="L15" s="94"/>
      <c r="M15" s="94"/>
      <c r="N15" s="94"/>
      <c r="O15" s="95"/>
    </row>
    <row r="16" spans="1:15" ht="19.5" thickBot="1">
      <c r="A16" s="92"/>
      <c r="B16" s="92"/>
      <c r="C16" s="94"/>
      <c r="D16" s="94"/>
      <c r="E16" s="94"/>
      <c r="F16" s="94"/>
      <c r="G16" s="94"/>
      <c r="H16" s="94"/>
      <c r="I16" s="94"/>
      <c r="J16" s="94"/>
      <c r="K16" s="94"/>
      <c r="L16" s="94"/>
      <c r="M16" s="94"/>
      <c r="N16" s="94"/>
      <c r="O16" s="95"/>
    </row>
    <row r="17" spans="1:15" ht="19.5" thickBot="1">
      <c r="A17" s="92"/>
      <c r="B17" s="92"/>
      <c r="C17" s="94"/>
      <c r="D17" s="94"/>
      <c r="E17" s="94"/>
      <c r="F17" s="94"/>
      <c r="G17" s="94"/>
      <c r="H17" s="94"/>
      <c r="I17" s="94"/>
      <c r="J17" s="94"/>
      <c r="K17" s="94"/>
      <c r="L17" s="94"/>
      <c r="M17" s="94"/>
      <c r="N17" s="94"/>
      <c r="O17" s="95"/>
    </row>
    <row r="18" spans="1:15" ht="19.5" thickBot="1">
      <c r="A18" s="92"/>
      <c r="B18" s="92"/>
      <c r="C18" s="94"/>
      <c r="D18" s="94"/>
      <c r="E18" s="94"/>
      <c r="F18" s="94"/>
      <c r="G18" s="94"/>
      <c r="H18" s="94"/>
      <c r="I18" s="94"/>
      <c r="J18" s="94"/>
      <c r="K18" s="94"/>
      <c r="L18" s="94"/>
      <c r="M18" s="94"/>
      <c r="N18" s="94"/>
      <c r="O18" s="95"/>
    </row>
    <row r="19" spans="1:15" ht="19.5" thickBot="1">
      <c r="A19" s="92"/>
      <c r="B19" s="92"/>
      <c r="C19" s="94"/>
      <c r="D19" s="94"/>
      <c r="E19" s="94"/>
      <c r="F19" s="94"/>
      <c r="G19" s="94"/>
      <c r="H19" s="94"/>
      <c r="I19" s="94"/>
      <c r="J19" s="94"/>
      <c r="K19" s="94"/>
      <c r="L19" s="94"/>
      <c r="M19" s="94"/>
      <c r="N19" s="94"/>
      <c r="O19" s="95"/>
    </row>
    <row r="20" spans="1:15" ht="19.5" thickBot="1">
      <c r="A20" s="92"/>
      <c r="B20" s="92"/>
      <c r="C20" s="94"/>
      <c r="D20" s="94"/>
      <c r="E20" s="94"/>
      <c r="F20" s="94"/>
      <c r="G20" s="94"/>
      <c r="H20" s="94"/>
      <c r="I20" s="94"/>
      <c r="J20" s="94"/>
      <c r="K20" s="94"/>
      <c r="L20" s="94"/>
      <c r="M20" s="94"/>
      <c r="N20" s="94"/>
      <c r="O20" s="95"/>
    </row>
    <row r="21" spans="1:15" ht="19.5" thickBot="1">
      <c r="A21" s="92"/>
      <c r="B21" s="92"/>
      <c r="C21" s="94"/>
      <c r="D21" s="94"/>
      <c r="E21" s="94"/>
      <c r="F21" s="94"/>
      <c r="G21" s="94"/>
      <c r="H21" s="94"/>
      <c r="I21" s="94"/>
      <c r="J21" s="94"/>
      <c r="K21" s="94"/>
      <c r="L21" s="94"/>
      <c r="M21" s="94"/>
      <c r="N21" s="94"/>
      <c r="O21" s="95"/>
    </row>
    <row r="22" spans="1:15" ht="19.5" thickBot="1">
      <c r="A22" s="92"/>
      <c r="B22" s="92"/>
      <c r="C22" s="94"/>
      <c r="D22" s="94"/>
      <c r="E22" s="94"/>
      <c r="F22" s="94"/>
      <c r="G22" s="94"/>
      <c r="H22" s="94"/>
      <c r="I22" s="94"/>
      <c r="J22" s="94"/>
      <c r="K22" s="94"/>
      <c r="L22" s="94"/>
      <c r="M22" s="94"/>
      <c r="N22" s="94"/>
      <c r="O22" s="95"/>
    </row>
    <row r="23" spans="1:15" ht="19.5" thickBot="1">
      <c r="A23" s="92"/>
      <c r="B23" s="92"/>
      <c r="C23" s="94"/>
      <c r="D23" s="94"/>
      <c r="E23" s="94"/>
      <c r="F23" s="94"/>
      <c r="G23" s="94"/>
      <c r="H23" s="94"/>
      <c r="I23" s="94"/>
      <c r="J23" s="94"/>
      <c r="K23" s="94"/>
      <c r="L23" s="94"/>
      <c r="M23" s="94"/>
      <c r="N23" s="94"/>
      <c r="O23" s="95"/>
    </row>
    <row r="24" spans="1:15" ht="19.5" thickBot="1">
      <c r="A24" s="92"/>
      <c r="B24" s="92"/>
      <c r="C24" s="94"/>
      <c r="D24" s="94"/>
      <c r="E24" s="94"/>
      <c r="F24" s="94"/>
      <c r="G24" s="94"/>
      <c r="H24" s="94"/>
      <c r="I24" s="94"/>
      <c r="J24" s="94"/>
      <c r="K24" s="94"/>
      <c r="L24" s="94"/>
      <c r="M24" s="94"/>
      <c r="N24" s="94"/>
      <c r="O24" s="95"/>
    </row>
    <row r="25" spans="1:15" ht="19.5" thickBot="1">
      <c r="A25" s="92"/>
      <c r="B25" s="92"/>
      <c r="C25" s="94"/>
      <c r="D25" s="94"/>
      <c r="E25" s="94"/>
      <c r="F25" s="94"/>
      <c r="G25" s="94"/>
      <c r="H25" s="94"/>
      <c r="I25" s="94"/>
      <c r="J25" s="94"/>
      <c r="K25" s="94"/>
      <c r="L25" s="94"/>
      <c r="M25" s="94"/>
      <c r="N25" s="94"/>
      <c r="O25" s="95"/>
    </row>
    <row r="26" spans="1:15" ht="19.5" thickBot="1">
      <c r="A26" s="92"/>
      <c r="B26" s="92"/>
      <c r="C26" s="94"/>
      <c r="D26" s="94"/>
      <c r="E26" s="94"/>
      <c r="F26" s="94"/>
      <c r="G26" s="94"/>
      <c r="H26" s="94"/>
      <c r="I26" s="94"/>
      <c r="J26" s="94"/>
      <c r="K26" s="94"/>
      <c r="L26" s="94"/>
      <c r="M26" s="94"/>
      <c r="N26" s="94"/>
      <c r="O26" s="95"/>
    </row>
    <row r="27" spans="1:15" ht="19.5" thickBot="1">
      <c r="A27" s="92"/>
      <c r="B27" s="92"/>
      <c r="C27" s="94"/>
      <c r="D27" s="94"/>
      <c r="E27" s="94"/>
      <c r="F27" s="94"/>
      <c r="G27" s="94"/>
      <c r="H27" s="94"/>
      <c r="I27" s="94"/>
      <c r="J27" s="94"/>
      <c r="K27" s="94"/>
      <c r="L27" s="94"/>
      <c r="M27" s="94"/>
      <c r="N27" s="94"/>
      <c r="O27" s="95"/>
    </row>
    <row r="28" spans="1:15" ht="19.5" thickBot="1">
      <c r="A28" s="92"/>
      <c r="B28" s="92"/>
      <c r="C28" s="94"/>
      <c r="D28" s="94"/>
      <c r="E28" s="94"/>
      <c r="F28" s="94"/>
      <c r="G28" s="94"/>
      <c r="H28" s="94"/>
      <c r="I28" s="94"/>
      <c r="J28" s="94"/>
      <c r="K28" s="94"/>
      <c r="L28" s="94"/>
      <c r="M28" s="94"/>
      <c r="N28" s="94"/>
      <c r="O28" s="95"/>
    </row>
    <row r="29" spans="1:15">
      <c r="A29" s="932" t="s">
        <v>509</v>
      </c>
      <c r="B29" s="932"/>
      <c r="C29" s="932"/>
      <c r="D29" s="932"/>
      <c r="E29" s="932"/>
      <c r="F29" s="932"/>
      <c r="G29" s="932"/>
      <c r="H29" s="932"/>
      <c r="I29" s="932"/>
      <c r="J29" s="932"/>
      <c r="K29" s="932"/>
      <c r="L29" s="932"/>
      <c r="M29" s="932"/>
      <c r="N29" s="932"/>
      <c r="O29" s="100"/>
    </row>
    <row r="30" spans="1:15" ht="46.5" customHeight="1">
      <c r="A30" s="927" t="s">
        <v>510</v>
      </c>
      <c r="B30" s="927"/>
      <c r="C30" s="927"/>
      <c r="D30" s="927"/>
      <c r="E30" s="927"/>
      <c r="F30" s="927"/>
      <c r="G30" s="927"/>
      <c r="H30" s="927"/>
      <c r="I30" s="927"/>
      <c r="J30" s="927"/>
      <c r="K30" s="927"/>
      <c r="L30" s="927"/>
      <c r="M30" s="927"/>
      <c r="N30" s="927"/>
      <c r="O30" s="101"/>
    </row>
    <row r="31" spans="1:15" ht="40.5" customHeight="1">
      <c r="A31" s="927" t="s">
        <v>512</v>
      </c>
      <c r="B31" s="927"/>
      <c r="C31" s="927"/>
      <c r="D31" s="927"/>
      <c r="E31" s="927"/>
      <c r="F31" s="927"/>
      <c r="G31" s="927"/>
      <c r="H31" s="927"/>
      <c r="I31" s="927"/>
      <c r="J31" s="927"/>
      <c r="K31" s="927"/>
      <c r="L31" s="927"/>
      <c r="M31" s="927"/>
      <c r="N31" s="927"/>
      <c r="O31" s="101"/>
    </row>
    <row r="32" spans="1:15">
      <c r="A32" s="2"/>
    </row>
  </sheetData>
  <mergeCells count="9">
    <mergeCell ref="A29:N29"/>
    <mergeCell ref="A30:N30"/>
    <mergeCell ref="A31:N31"/>
    <mergeCell ref="H3:O3"/>
    <mergeCell ref="H2:O2"/>
    <mergeCell ref="A2:B3"/>
    <mergeCell ref="C2:G3"/>
    <mergeCell ref="A4:A5"/>
    <mergeCell ref="B4:B5"/>
  </mergeCells>
  <phoneticPr fontId="13"/>
  <dataValidations count="2">
    <dataValidation type="list" allowBlank="1" showInputMessage="1" showErrorMessage="1" sqref="A2:B3" xr:uid="{00000000-0002-0000-0400-000000000000}">
      <formula1>"2022,2023,2024,2025,2026,2027,2028,2029,2030"</formula1>
    </dataValidation>
    <dataValidation type="list" allowBlank="1" showInputMessage="1" sqref="B7:B28 B6" xr:uid="{00000000-0002-0000-0400-000001000000}">
      <formula1>"内科,救急,地域医療,外科,麻酔科,小児科,産婦人科,精神科,一般外来（単独）"</formula1>
    </dataValidation>
  </dataValidations>
  <pageMargins left="0.70866141732283472" right="0.70866141732283472" top="0.74803149606299213" bottom="0.74803149606299213" header="0.39370078740157483" footer="0.31496062992125984"/>
  <pageSetup paperSize="9" scale="74" fitToHeight="0" orientation="landscape" r:id="rId1"/>
  <headerFooter alignWithMargins="0">
    <oddHeader>&amp;L&amp;16 １２．診療科ごとの研修医の数　　&amp;R別紙２
既に番号を取得している臨床研修病院については病院施設番号を記入してください。</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tabColor theme="8" tint="0.59999389629810485"/>
    <pageSetUpPr fitToPage="1"/>
  </sheetPr>
  <dimension ref="A1:O42"/>
  <sheetViews>
    <sheetView view="pageBreakPreview" zoomScale="86" zoomScaleNormal="100" zoomScaleSheetLayoutView="86" zoomScalePageLayoutView="77" workbookViewId="0">
      <selection activeCell="A2" sqref="A2:B3"/>
    </sheetView>
  </sheetViews>
  <sheetFormatPr defaultRowHeight="18.75"/>
  <cols>
    <col min="1" max="1" width="26.125" customWidth="1"/>
    <col min="2" max="2" width="19.25" customWidth="1"/>
  </cols>
  <sheetData>
    <row r="1" spans="1:15" ht="10.5" customHeight="1" thickBot="1">
      <c r="A1" s="82"/>
    </row>
    <row r="2" spans="1:15" ht="29.25" customHeight="1" thickBot="1">
      <c r="A2" s="912">
        <v>2024</v>
      </c>
      <c r="B2" s="913"/>
      <c r="C2" s="916"/>
      <c r="D2" s="916"/>
      <c r="E2" s="916"/>
      <c r="F2" s="916"/>
      <c r="G2" s="917"/>
      <c r="H2" s="943" t="str">
        <f>'別紙２ '!$H$1</f>
        <v>臨床研修病院の名称：　　　　　　　　　　　　　　　　　　　　　　　　　　　</v>
      </c>
      <c r="I2" s="944"/>
      <c r="J2" s="944"/>
      <c r="K2" s="944"/>
      <c r="L2" s="944"/>
      <c r="M2" s="944"/>
      <c r="N2" s="944"/>
      <c r="O2" s="945"/>
    </row>
    <row r="3" spans="1:15" ht="29.25" customHeight="1" thickBot="1">
      <c r="A3" s="914"/>
      <c r="B3" s="915"/>
      <c r="C3" s="918"/>
      <c r="D3" s="918"/>
      <c r="E3" s="918"/>
      <c r="F3" s="918"/>
      <c r="G3" s="919"/>
      <c r="H3" s="920" t="str">
        <f>'別紙２ '!$H$2</f>
        <v>病院施設番号：　　　　　　　　　　　　　　</v>
      </c>
      <c r="I3" s="921"/>
      <c r="J3" s="921"/>
      <c r="K3" s="921"/>
      <c r="L3" s="921"/>
      <c r="M3" s="921"/>
      <c r="N3" s="921"/>
      <c r="O3" s="922"/>
    </row>
    <row r="4" spans="1:15">
      <c r="A4" s="928" t="s">
        <v>462</v>
      </c>
      <c r="B4" s="928" t="s">
        <v>463</v>
      </c>
      <c r="C4" s="84" t="s">
        <v>464</v>
      </c>
      <c r="D4" s="84" t="s">
        <v>465</v>
      </c>
      <c r="E4" s="84" t="s">
        <v>466</v>
      </c>
      <c r="F4" s="85" t="s">
        <v>467</v>
      </c>
      <c r="G4" s="85" t="s">
        <v>468</v>
      </c>
      <c r="H4" s="85" t="s">
        <v>469</v>
      </c>
      <c r="I4" s="86" t="s">
        <v>470</v>
      </c>
      <c r="J4" s="85" t="s">
        <v>471</v>
      </c>
      <c r="K4" s="85" t="s">
        <v>472</v>
      </c>
      <c r="L4" s="85" t="s">
        <v>473</v>
      </c>
      <c r="M4" s="85" t="s">
        <v>474</v>
      </c>
      <c r="N4" s="85" t="s">
        <v>475</v>
      </c>
      <c r="O4" s="87" t="s">
        <v>476</v>
      </c>
    </row>
    <row r="5" spans="1:15" ht="19.5" thickBot="1">
      <c r="A5" s="929"/>
      <c r="B5" s="929"/>
      <c r="C5" s="88" t="s">
        <v>477</v>
      </c>
      <c r="D5" s="88" t="s">
        <v>478</v>
      </c>
      <c r="E5" s="88" t="s">
        <v>479</v>
      </c>
      <c r="F5" s="89" t="s">
        <v>480</v>
      </c>
      <c r="G5" s="89" t="s">
        <v>481</v>
      </c>
      <c r="H5" s="89" t="s">
        <v>482</v>
      </c>
      <c r="I5" s="90" t="s">
        <v>483</v>
      </c>
      <c r="J5" s="89" t="s">
        <v>484</v>
      </c>
      <c r="K5" s="89" t="s">
        <v>485</v>
      </c>
      <c r="L5" s="89" t="s">
        <v>486</v>
      </c>
      <c r="M5" s="89" t="s">
        <v>487</v>
      </c>
      <c r="N5" s="89" t="s">
        <v>488</v>
      </c>
      <c r="O5" s="91" t="s">
        <v>489</v>
      </c>
    </row>
    <row r="6" spans="1:15" ht="19.5" thickBot="1">
      <c r="A6" s="92"/>
      <c r="B6" s="92"/>
      <c r="C6" s="94"/>
      <c r="D6" s="94"/>
      <c r="E6" s="94"/>
      <c r="F6" s="94"/>
      <c r="G6" s="94"/>
      <c r="H6" s="94"/>
      <c r="I6" s="94"/>
      <c r="J6" s="94"/>
      <c r="K6" s="94"/>
      <c r="L6" s="94"/>
      <c r="M6" s="94"/>
      <c r="N6" s="94"/>
      <c r="O6" s="95"/>
    </row>
    <row r="7" spans="1:15" ht="19.5" thickBot="1">
      <c r="A7" s="92"/>
      <c r="B7" s="92"/>
      <c r="C7" s="94"/>
      <c r="D7" s="94"/>
      <c r="E7" s="94"/>
      <c r="F7" s="94"/>
      <c r="G7" s="94"/>
      <c r="H7" s="94"/>
      <c r="I7" s="94"/>
      <c r="J7" s="94"/>
      <c r="K7" s="94"/>
      <c r="L7" s="94"/>
      <c r="M7" s="94"/>
      <c r="N7" s="94"/>
      <c r="O7" s="95"/>
    </row>
    <row r="8" spans="1:15" ht="19.5" thickBot="1">
      <c r="A8" s="92"/>
      <c r="B8" s="92"/>
      <c r="C8" s="94"/>
      <c r="D8" s="94"/>
      <c r="E8" s="94"/>
      <c r="F8" s="94"/>
      <c r="G8" s="94"/>
      <c r="H8" s="94"/>
      <c r="I8" s="94"/>
      <c r="J8" s="94"/>
      <c r="K8" s="94"/>
      <c r="L8" s="94"/>
      <c r="M8" s="94"/>
      <c r="N8" s="94"/>
      <c r="O8" s="95"/>
    </row>
    <row r="9" spans="1:15" ht="19.5" thickBot="1">
      <c r="A9" s="92"/>
      <c r="B9" s="92"/>
      <c r="C9" s="94"/>
      <c r="D9" s="94"/>
      <c r="E9" s="94"/>
      <c r="F9" s="94"/>
      <c r="G9" s="94"/>
      <c r="H9" s="94"/>
      <c r="I9" s="94"/>
      <c r="J9" s="94"/>
      <c r="K9" s="94"/>
      <c r="L9" s="94"/>
      <c r="M9" s="94"/>
      <c r="N9" s="94"/>
      <c r="O9" s="95"/>
    </row>
    <row r="10" spans="1:15" ht="19.5" thickBot="1">
      <c r="A10" s="92"/>
      <c r="B10" s="92"/>
      <c r="C10" s="94"/>
      <c r="D10" s="94"/>
      <c r="E10" s="94"/>
      <c r="F10" s="94"/>
      <c r="G10" s="94"/>
      <c r="H10" s="94"/>
      <c r="I10" s="94"/>
      <c r="J10" s="94"/>
      <c r="K10" s="94"/>
      <c r="L10" s="94"/>
      <c r="M10" s="94"/>
      <c r="N10" s="94"/>
      <c r="O10" s="95"/>
    </row>
    <row r="11" spans="1:15" ht="19.5" thickBot="1">
      <c r="A11" s="92"/>
      <c r="B11" s="92"/>
      <c r="C11" s="94"/>
      <c r="D11" s="94"/>
      <c r="E11" s="94"/>
      <c r="F11" s="94"/>
      <c r="G11" s="94"/>
      <c r="H11" s="94"/>
      <c r="I11" s="94"/>
      <c r="J11" s="94"/>
      <c r="K11" s="94"/>
      <c r="L11" s="94"/>
      <c r="M11" s="94"/>
      <c r="N11" s="94"/>
      <c r="O11" s="95"/>
    </row>
    <row r="12" spans="1:15" ht="19.5" thickBot="1">
      <c r="A12" s="92"/>
      <c r="B12" s="92"/>
      <c r="C12" s="94"/>
      <c r="D12" s="94"/>
      <c r="E12" s="94"/>
      <c r="F12" s="94"/>
      <c r="G12" s="94"/>
      <c r="H12" s="94"/>
      <c r="I12" s="94"/>
      <c r="J12" s="94"/>
      <c r="K12" s="94"/>
      <c r="L12" s="94"/>
      <c r="M12" s="94"/>
      <c r="N12" s="94"/>
      <c r="O12" s="95"/>
    </row>
    <row r="13" spans="1:15" ht="19.5" thickBot="1">
      <c r="A13" s="92"/>
      <c r="B13" s="92"/>
      <c r="C13" s="94"/>
      <c r="D13" s="94"/>
      <c r="E13" s="94"/>
      <c r="F13" s="94"/>
      <c r="G13" s="94"/>
      <c r="H13" s="94"/>
      <c r="I13" s="94"/>
      <c r="J13" s="94"/>
      <c r="K13" s="94"/>
      <c r="L13" s="94"/>
      <c r="M13" s="94"/>
      <c r="N13" s="94"/>
      <c r="O13" s="95"/>
    </row>
    <row r="14" spans="1:15" ht="19.5" thickBot="1">
      <c r="A14" s="92"/>
      <c r="B14" s="92"/>
      <c r="C14" s="94"/>
      <c r="D14" s="94"/>
      <c r="E14" s="94"/>
      <c r="F14" s="94"/>
      <c r="G14" s="94"/>
      <c r="H14" s="94"/>
      <c r="I14" s="94"/>
      <c r="J14" s="94"/>
      <c r="K14" s="94"/>
      <c r="L14" s="94"/>
      <c r="M14" s="94"/>
      <c r="N14" s="94"/>
      <c r="O14" s="95"/>
    </row>
    <row r="15" spans="1:15" ht="19.5" thickBot="1">
      <c r="A15" s="92"/>
      <c r="B15" s="92"/>
      <c r="C15" s="94"/>
      <c r="D15" s="94"/>
      <c r="E15" s="94"/>
      <c r="F15" s="94"/>
      <c r="G15" s="94"/>
      <c r="H15" s="94"/>
      <c r="I15" s="94"/>
      <c r="J15" s="94"/>
      <c r="K15" s="94"/>
      <c r="L15" s="94"/>
      <c r="M15" s="94"/>
      <c r="N15" s="94"/>
      <c r="O15" s="95"/>
    </row>
    <row r="16" spans="1:15" ht="19.5" thickBot="1">
      <c r="A16" s="92"/>
      <c r="B16" s="92"/>
      <c r="C16" s="94"/>
      <c r="D16" s="94"/>
      <c r="E16" s="94"/>
      <c r="F16" s="94"/>
      <c r="G16" s="94"/>
      <c r="H16" s="94"/>
      <c r="I16" s="94"/>
      <c r="J16" s="94"/>
      <c r="K16" s="94"/>
      <c r="L16" s="94"/>
      <c r="M16" s="94"/>
      <c r="N16" s="94"/>
      <c r="O16" s="95"/>
    </row>
    <row r="17" spans="1:15" ht="19.5" thickBot="1">
      <c r="A17" s="92"/>
      <c r="B17" s="92"/>
      <c r="C17" s="94"/>
      <c r="D17" s="94"/>
      <c r="E17" s="94"/>
      <c r="F17" s="94"/>
      <c r="G17" s="94"/>
      <c r="H17" s="94"/>
      <c r="I17" s="94"/>
      <c r="J17" s="94"/>
      <c r="K17" s="94"/>
      <c r="L17" s="94"/>
      <c r="M17" s="94"/>
      <c r="N17" s="94"/>
      <c r="O17" s="95"/>
    </row>
    <row r="18" spans="1:15" ht="19.5" thickBot="1">
      <c r="A18" s="92"/>
      <c r="B18" s="92"/>
      <c r="C18" s="94"/>
      <c r="D18" s="94"/>
      <c r="E18" s="94"/>
      <c r="F18" s="94"/>
      <c r="G18" s="94"/>
      <c r="H18" s="94"/>
      <c r="I18" s="94"/>
      <c r="J18" s="94"/>
      <c r="K18" s="94"/>
      <c r="L18" s="94"/>
      <c r="M18" s="94"/>
      <c r="N18" s="94"/>
      <c r="O18" s="95"/>
    </row>
    <row r="19" spans="1:15" ht="19.5" thickBot="1">
      <c r="A19" s="92"/>
      <c r="B19" s="92"/>
      <c r="C19" s="94"/>
      <c r="D19" s="94"/>
      <c r="E19" s="94"/>
      <c r="F19" s="94"/>
      <c r="G19" s="94"/>
      <c r="H19" s="94"/>
      <c r="I19" s="94"/>
      <c r="J19" s="94"/>
      <c r="K19" s="94"/>
      <c r="L19" s="94"/>
      <c r="M19" s="94"/>
      <c r="N19" s="94"/>
      <c r="O19" s="95"/>
    </row>
    <row r="20" spans="1:15" ht="19.5" thickBot="1">
      <c r="A20" s="92"/>
      <c r="B20" s="92"/>
      <c r="C20" s="94"/>
      <c r="D20" s="94"/>
      <c r="E20" s="94"/>
      <c r="F20" s="94"/>
      <c r="G20" s="94"/>
      <c r="H20" s="94"/>
      <c r="I20" s="94"/>
      <c r="J20" s="94"/>
      <c r="K20" s="94"/>
      <c r="L20" s="94"/>
      <c r="M20" s="94"/>
      <c r="N20" s="94"/>
      <c r="O20" s="95"/>
    </row>
    <row r="21" spans="1:15" ht="19.5" thickBot="1">
      <c r="A21" s="92"/>
      <c r="B21" s="92"/>
      <c r="C21" s="94"/>
      <c r="D21" s="94"/>
      <c r="E21" s="94"/>
      <c r="F21" s="94"/>
      <c r="G21" s="94"/>
      <c r="H21" s="94"/>
      <c r="I21" s="94"/>
      <c r="J21" s="94"/>
      <c r="K21" s="94"/>
      <c r="L21" s="94"/>
      <c r="M21" s="94"/>
      <c r="N21" s="94"/>
      <c r="O21" s="95"/>
    </row>
    <row r="22" spans="1:15" ht="19.5" thickBot="1">
      <c r="A22" s="92"/>
      <c r="B22" s="92"/>
      <c r="C22" s="94"/>
      <c r="D22" s="94"/>
      <c r="E22" s="94"/>
      <c r="F22" s="94"/>
      <c r="G22" s="94"/>
      <c r="H22" s="94"/>
      <c r="I22" s="94"/>
      <c r="J22" s="94"/>
      <c r="K22" s="94"/>
      <c r="L22" s="94"/>
      <c r="M22" s="94"/>
      <c r="N22" s="94"/>
      <c r="O22" s="95"/>
    </row>
    <row r="23" spans="1:15" ht="19.5" thickBot="1">
      <c r="A23" s="92"/>
      <c r="B23" s="92"/>
      <c r="C23" s="94"/>
      <c r="D23" s="94"/>
      <c r="E23" s="94"/>
      <c r="F23" s="94"/>
      <c r="G23" s="94"/>
      <c r="H23" s="94"/>
      <c r="I23" s="94"/>
      <c r="J23" s="94"/>
      <c r="K23" s="94"/>
      <c r="L23" s="94"/>
      <c r="M23" s="94"/>
      <c r="N23" s="94"/>
      <c r="O23" s="95"/>
    </row>
    <row r="24" spans="1:15" ht="19.5" thickBot="1">
      <c r="A24" s="92"/>
      <c r="B24" s="92"/>
      <c r="C24" s="94"/>
      <c r="D24" s="94"/>
      <c r="E24" s="94"/>
      <c r="F24" s="94"/>
      <c r="G24" s="94"/>
      <c r="H24" s="94"/>
      <c r="I24" s="94"/>
      <c r="J24" s="94"/>
      <c r="K24" s="94"/>
      <c r="L24" s="94"/>
      <c r="M24" s="94"/>
      <c r="N24" s="94"/>
      <c r="O24" s="95"/>
    </row>
    <row r="25" spans="1:15" ht="19.5" thickBot="1">
      <c r="A25" s="92"/>
      <c r="B25" s="92"/>
      <c r="C25" s="94"/>
      <c r="D25" s="94"/>
      <c r="E25" s="94"/>
      <c r="F25" s="94"/>
      <c r="G25" s="94"/>
      <c r="H25" s="94"/>
      <c r="I25" s="94"/>
      <c r="J25" s="94"/>
      <c r="K25" s="94"/>
      <c r="L25" s="94"/>
      <c r="M25" s="94"/>
      <c r="N25" s="94"/>
      <c r="O25" s="95"/>
    </row>
    <row r="26" spans="1:15" ht="19.5" thickBot="1">
      <c r="A26" s="92"/>
      <c r="B26" s="92"/>
      <c r="C26" s="94"/>
      <c r="D26" s="94"/>
      <c r="E26" s="94"/>
      <c r="F26" s="94"/>
      <c r="G26" s="94"/>
      <c r="H26" s="94"/>
      <c r="I26" s="94"/>
      <c r="J26" s="94"/>
      <c r="K26" s="94"/>
      <c r="L26" s="94"/>
      <c r="M26" s="94"/>
      <c r="N26" s="94"/>
      <c r="O26" s="95"/>
    </row>
    <row r="27" spans="1:15" ht="19.5" thickBot="1">
      <c r="A27" s="92"/>
      <c r="B27" s="92"/>
      <c r="C27" s="94"/>
      <c r="D27" s="94"/>
      <c r="E27" s="94"/>
      <c r="F27" s="94"/>
      <c r="G27" s="94"/>
      <c r="H27" s="94"/>
      <c r="I27" s="94"/>
      <c r="J27" s="94"/>
      <c r="K27" s="94"/>
      <c r="L27" s="94"/>
      <c r="M27" s="94"/>
      <c r="N27" s="94"/>
      <c r="O27" s="95"/>
    </row>
    <row r="28" spans="1:15" ht="19.5" thickBot="1">
      <c r="A28" s="92"/>
      <c r="B28" s="92"/>
      <c r="C28" s="94"/>
      <c r="D28" s="94"/>
      <c r="E28" s="94"/>
      <c r="F28" s="94"/>
      <c r="G28" s="94"/>
      <c r="H28" s="94"/>
      <c r="I28" s="94"/>
      <c r="J28" s="94"/>
      <c r="K28" s="94"/>
      <c r="L28" s="94"/>
      <c r="M28" s="94"/>
      <c r="N28" s="94"/>
      <c r="O28" s="95"/>
    </row>
    <row r="29" spans="1:15">
      <c r="A29" s="932" t="s">
        <v>509</v>
      </c>
      <c r="B29" s="932"/>
      <c r="C29" s="932"/>
      <c r="D29" s="932"/>
      <c r="E29" s="932"/>
      <c r="F29" s="932"/>
      <c r="G29" s="932"/>
      <c r="H29" s="932"/>
      <c r="I29" s="932"/>
      <c r="J29" s="932"/>
      <c r="K29" s="932"/>
      <c r="L29" s="932"/>
      <c r="M29" s="932"/>
      <c r="N29" s="932"/>
      <c r="O29" s="100"/>
    </row>
    <row r="30" spans="1:15" ht="46.5" customHeight="1">
      <c r="A30" s="927" t="s">
        <v>510</v>
      </c>
      <c r="B30" s="927"/>
      <c r="C30" s="927"/>
      <c r="D30" s="927"/>
      <c r="E30" s="927"/>
      <c r="F30" s="927"/>
      <c r="G30" s="927"/>
      <c r="H30" s="927"/>
      <c r="I30" s="927"/>
      <c r="J30" s="927"/>
      <c r="K30" s="927"/>
      <c r="L30" s="927"/>
      <c r="M30" s="927"/>
      <c r="N30" s="927"/>
      <c r="O30" s="101"/>
    </row>
    <row r="31" spans="1:15" ht="40.5" customHeight="1">
      <c r="A31" s="927" t="s">
        <v>511</v>
      </c>
      <c r="B31" s="927"/>
      <c r="C31" s="927"/>
      <c r="D31" s="927"/>
      <c r="E31" s="927"/>
      <c r="F31" s="927"/>
      <c r="G31" s="927"/>
      <c r="H31" s="927"/>
      <c r="I31" s="927"/>
      <c r="J31" s="927"/>
      <c r="K31" s="927"/>
      <c r="L31" s="927"/>
      <c r="M31" s="927"/>
      <c r="N31" s="927"/>
      <c r="O31" s="101"/>
    </row>
    <row r="32" spans="1:15">
      <c r="A32" s="2"/>
    </row>
    <row r="33" spans="1:1" hidden="1">
      <c r="A33">
        <v>2021</v>
      </c>
    </row>
    <row r="34" spans="1:1" hidden="1">
      <c r="A34">
        <v>2022</v>
      </c>
    </row>
    <row r="35" spans="1:1" hidden="1">
      <c r="A35">
        <v>2023</v>
      </c>
    </row>
    <row r="36" spans="1:1" hidden="1">
      <c r="A36">
        <v>2024</v>
      </c>
    </row>
    <row r="37" spans="1:1" hidden="1">
      <c r="A37">
        <v>2025</v>
      </c>
    </row>
    <row r="38" spans="1:1" hidden="1">
      <c r="A38">
        <v>2026</v>
      </c>
    </row>
    <row r="39" spans="1:1" hidden="1">
      <c r="A39">
        <v>2027</v>
      </c>
    </row>
    <row r="40" spans="1:1" hidden="1">
      <c r="A40">
        <v>2028</v>
      </c>
    </row>
    <row r="41" spans="1:1" hidden="1">
      <c r="A41">
        <v>2029</v>
      </c>
    </row>
    <row r="42" spans="1:1" hidden="1">
      <c r="A42">
        <v>2030</v>
      </c>
    </row>
  </sheetData>
  <mergeCells count="9">
    <mergeCell ref="A29:N29"/>
    <mergeCell ref="A30:N30"/>
    <mergeCell ref="A31:N31"/>
    <mergeCell ref="H2:O2"/>
    <mergeCell ref="H3:O3"/>
    <mergeCell ref="A2:B3"/>
    <mergeCell ref="C2:G3"/>
    <mergeCell ref="A4:A5"/>
    <mergeCell ref="B4:B5"/>
  </mergeCells>
  <phoneticPr fontId="13"/>
  <dataValidations count="2">
    <dataValidation type="list" allowBlank="1" showInputMessage="1" sqref="B6:B28" xr:uid="{00000000-0002-0000-0500-000000000000}">
      <formula1>"内科,救急,地域医療,外科,麻酔科,小児科,産婦人科,精神科,一般外来（単独）"</formula1>
    </dataValidation>
    <dataValidation type="list" allowBlank="1" showInputMessage="1" showErrorMessage="1" sqref="A2:B3" xr:uid="{D72961A1-DF40-4BE4-886A-095C19976DF8}">
      <formula1>"2022,2023,2024,2025,2026,2027,2028,2029,2030"</formula1>
    </dataValidation>
  </dataValidations>
  <pageMargins left="0.70866141732283472" right="0.70866141732283472" top="0.74803149606299213" bottom="0.74803149606299213" header="0.43307086614173229" footer="0.31496062992125984"/>
  <pageSetup paperSize="9" scale="74" fitToHeight="0" orientation="landscape" r:id="rId1"/>
  <headerFooter alignWithMargins="0">
    <oddHeader>&amp;L&amp;16 １２．診療科ごとの研修医の数　　&amp;R別紙２
既に番号を取得している臨床研修病院については病院施設番号を記入してください。</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theme="8" tint="0.39997558519241921"/>
    <pageSetUpPr fitToPage="1"/>
  </sheetPr>
  <dimension ref="A1:O42"/>
  <sheetViews>
    <sheetView view="pageBreakPreview" zoomScale="86" zoomScaleNormal="100" zoomScaleSheetLayoutView="86" zoomScalePageLayoutView="77" workbookViewId="0">
      <selection activeCell="E12" sqref="E12"/>
    </sheetView>
  </sheetViews>
  <sheetFormatPr defaultRowHeight="18.75"/>
  <cols>
    <col min="1" max="1" width="26.125" customWidth="1"/>
    <col min="2" max="2" width="19.25" customWidth="1"/>
  </cols>
  <sheetData>
    <row r="1" spans="1:15" ht="10.5" customHeight="1" thickBot="1">
      <c r="A1" s="82"/>
    </row>
    <row r="2" spans="1:15" ht="30" customHeight="1" thickBot="1">
      <c r="A2" s="912">
        <v>2024</v>
      </c>
      <c r="B2" s="913"/>
      <c r="C2" s="916"/>
      <c r="D2" s="916"/>
      <c r="E2" s="916"/>
      <c r="F2" s="916"/>
      <c r="G2" s="917"/>
      <c r="H2" s="943" t="str">
        <f>'別紙２ '!$H$1</f>
        <v>臨床研修病院の名称：　　　　　　　　　　　　　　　　　　　　　　　　　　　</v>
      </c>
      <c r="I2" s="944"/>
      <c r="J2" s="944"/>
      <c r="K2" s="944"/>
      <c r="L2" s="944"/>
      <c r="M2" s="944"/>
      <c r="N2" s="944"/>
      <c r="O2" s="945"/>
    </row>
    <row r="3" spans="1:15" ht="30" customHeight="1" thickBot="1">
      <c r="A3" s="914"/>
      <c r="B3" s="915"/>
      <c r="C3" s="918"/>
      <c r="D3" s="918"/>
      <c r="E3" s="918"/>
      <c r="F3" s="918"/>
      <c r="G3" s="919"/>
      <c r="H3" s="920" t="str">
        <f>'別紙２ '!$H$2</f>
        <v>病院施設番号：　　　　　　　　　　　　　　</v>
      </c>
      <c r="I3" s="921"/>
      <c r="J3" s="921"/>
      <c r="K3" s="921"/>
      <c r="L3" s="921"/>
      <c r="M3" s="921"/>
      <c r="N3" s="921"/>
      <c r="O3" s="922"/>
    </row>
    <row r="4" spans="1:15">
      <c r="A4" s="928" t="s">
        <v>462</v>
      </c>
      <c r="B4" s="928" t="s">
        <v>463</v>
      </c>
      <c r="C4" s="84" t="s">
        <v>464</v>
      </c>
      <c r="D4" s="84" t="s">
        <v>465</v>
      </c>
      <c r="E4" s="84" t="s">
        <v>466</v>
      </c>
      <c r="F4" s="85" t="s">
        <v>467</v>
      </c>
      <c r="G4" s="85" t="s">
        <v>468</v>
      </c>
      <c r="H4" s="85" t="s">
        <v>469</v>
      </c>
      <c r="I4" s="86" t="s">
        <v>470</v>
      </c>
      <c r="J4" s="85" t="s">
        <v>471</v>
      </c>
      <c r="K4" s="85" t="s">
        <v>472</v>
      </c>
      <c r="L4" s="85" t="s">
        <v>473</v>
      </c>
      <c r="M4" s="85" t="s">
        <v>474</v>
      </c>
      <c r="N4" s="85" t="s">
        <v>475</v>
      </c>
      <c r="O4" s="87" t="s">
        <v>476</v>
      </c>
    </row>
    <row r="5" spans="1:15" ht="19.5" thickBot="1">
      <c r="A5" s="929"/>
      <c r="B5" s="929"/>
      <c r="C5" s="88" t="s">
        <v>477</v>
      </c>
      <c r="D5" s="88" t="s">
        <v>478</v>
      </c>
      <c r="E5" s="88" t="s">
        <v>479</v>
      </c>
      <c r="F5" s="89" t="s">
        <v>480</v>
      </c>
      <c r="G5" s="89" t="s">
        <v>481</v>
      </c>
      <c r="H5" s="89" t="s">
        <v>482</v>
      </c>
      <c r="I5" s="90" t="s">
        <v>483</v>
      </c>
      <c r="J5" s="89" t="s">
        <v>484</v>
      </c>
      <c r="K5" s="89" t="s">
        <v>485</v>
      </c>
      <c r="L5" s="89" t="s">
        <v>486</v>
      </c>
      <c r="M5" s="89" t="s">
        <v>487</v>
      </c>
      <c r="N5" s="89" t="s">
        <v>488</v>
      </c>
      <c r="O5" s="91" t="s">
        <v>489</v>
      </c>
    </row>
    <row r="6" spans="1:15" ht="19.5" thickBot="1">
      <c r="A6" s="92"/>
      <c r="B6" s="92"/>
      <c r="C6" s="94"/>
      <c r="D6" s="94"/>
      <c r="E6" s="94"/>
      <c r="F6" s="94"/>
      <c r="G6" s="94"/>
      <c r="H6" s="94"/>
      <c r="I6" s="94"/>
      <c r="J6" s="94"/>
      <c r="K6" s="94"/>
      <c r="L6" s="94"/>
      <c r="M6" s="94"/>
      <c r="N6" s="94"/>
      <c r="O6" s="95"/>
    </row>
    <row r="7" spans="1:15" ht="19.5" thickBot="1">
      <c r="A7" s="92"/>
      <c r="B7" s="92"/>
      <c r="C7" s="94"/>
      <c r="D7" s="94"/>
      <c r="E7" s="94"/>
      <c r="F7" s="94"/>
      <c r="G7" s="94"/>
      <c r="H7" s="94"/>
      <c r="I7" s="94"/>
      <c r="J7" s="94"/>
      <c r="K7" s="94"/>
      <c r="L7" s="94"/>
      <c r="M7" s="94"/>
      <c r="N7" s="94"/>
      <c r="O7" s="95"/>
    </row>
    <row r="8" spans="1:15" ht="19.5" thickBot="1">
      <c r="A8" s="92"/>
      <c r="B8" s="92"/>
      <c r="C8" s="94"/>
      <c r="D8" s="94"/>
      <c r="E8" s="94"/>
      <c r="F8" s="94"/>
      <c r="G8" s="94"/>
      <c r="H8" s="94"/>
      <c r="I8" s="94"/>
      <c r="J8" s="94"/>
      <c r="K8" s="94"/>
      <c r="L8" s="94"/>
      <c r="M8" s="94"/>
      <c r="N8" s="94"/>
      <c r="O8" s="95"/>
    </row>
    <row r="9" spans="1:15" ht="19.5" thickBot="1">
      <c r="A9" s="92"/>
      <c r="B9" s="92"/>
      <c r="C9" s="94"/>
      <c r="D9" s="94"/>
      <c r="E9" s="94"/>
      <c r="F9" s="94"/>
      <c r="G9" s="94"/>
      <c r="H9" s="94"/>
      <c r="I9" s="94"/>
      <c r="J9" s="94"/>
      <c r="K9" s="94"/>
      <c r="L9" s="94"/>
      <c r="M9" s="94"/>
      <c r="N9" s="94"/>
      <c r="O9" s="95"/>
    </row>
    <row r="10" spans="1:15" ht="19.5" thickBot="1">
      <c r="A10" s="92"/>
      <c r="B10" s="92"/>
      <c r="C10" s="94"/>
      <c r="D10" s="94"/>
      <c r="E10" s="94"/>
      <c r="F10" s="94"/>
      <c r="G10" s="94"/>
      <c r="H10" s="94"/>
      <c r="I10" s="94"/>
      <c r="J10" s="94"/>
      <c r="K10" s="94"/>
      <c r="L10" s="94"/>
      <c r="M10" s="94"/>
      <c r="N10" s="94"/>
      <c r="O10" s="95"/>
    </row>
    <row r="11" spans="1:15" ht="19.5" thickBot="1">
      <c r="A11" s="92"/>
      <c r="B11" s="92"/>
      <c r="C11" s="94"/>
      <c r="D11" s="94"/>
      <c r="E11" s="94"/>
      <c r="F11" s="94"/>
      <c r="G11" s="94"/>
      <c r="H11" s="94"/>
      <c r="I11" s="94"/>
      <c r="J11" s="94"/>
      <c r="K11" s="94"/>
      <c r="L11" s="94"/>
      <c r="M11" s="94"/>
      <c r="N11" s="94"/>
      <c r="O11" s="95"/>
    </row>
    <row r="12" spans="1:15" ht="19.5" thickBot="1">
      <c r="A12" s="92"/>
      <c r="B12" s="92"/>
      <c r="C12" s="94"/>
      <c r="D12" s="94"/>
      <c r="E12" s="94"/>
      <c r="F12" s="94"/>
      <c r="G12" s="94"/>
      <c r="H12" s="94"/>
      <c r="I12" s="94"/>
      <c r="J12" s="94"/>
      <c r="K12" s="94"/>
      <c r="L12" s="94"/>
      <c r="M12" s="94"/>
      <c r="N12" s="94"/>
      <c r="O12" s="95"/>
    </row>
    <row r="13" spans="1:15" ht="19.5" thickBot="1">
      <c r="A13" s="92"/>
      <c r="B13" s="92"/>
      <c r="C13" s="94"/>
      <c r="D13" s="94"/>
      <c r="E13" s="94"/>
      <c r="F13" s="94"/>
      <c r="G13" s="94"/>
      <c r="H13" s="94"/>
      <c r="I13" s="94"/>
      <c r="J13" s="94"/>
      <c r="K13" s="94"/>
      <c r="L13" s="94"/>
      <c r="M13" s="94"/>
      <c r="N13" s="94"/>
      <c r="O13" s="95"/>
    </row>
    <row r="14" spans="1:15" ht="19.5" thickBot="1">
      <c r="A14" s="92"/>
      <c r="B14" s="92"/>
      <c r="C14" s="94"/>
      <c r="D14" s="94"/>
      <c r="E14" s="94"/>
      <c r="F14" s="94"/>
      <c r="G14" s="94"/>
      <c r="H14" s="94"/>
      <c r="I14" s="94"/>
      <c r="J14" s="94"/>
      <c r="K14" s="94"/>
      <c r="L14" s="94"/>
      <c r="M14" s="94"/>
      <c r="N14" s="94"/>
      <c r="O14" s="95"/>
    </row>
    <row r="15" spans="1:15" ht="19.5" thickBot="1">
      <c r="A15" s="92"/>
      <c r="B15" s="92"/>
      <c r="C15" s="94"/>
      <c r="D15" s="94"/>
      <c r="E15" s="94"/>
      <c r="F15" s="94"/>
      <c r="G15" s="94"/>
      <c r="H15" s="94"/>
      <c r="I15" s="94"/>
      <c r="J15" s="94"/>
      <c r="K15" s="94"/>
      <c r="L15" s="94"/>
      <c r="M15" s="94"/>
      <c r="N15" s="94"/>
      <c r="O15" s="95"/>
    </row>
    <row r="16" spans="1:15" ht="19.5" thickBot="1">
      <c r="A16" s="92"/>
      <c r="B16" s="92"/>
      <c r="C16" s="94"/>
      <c r="D16" s="94"/>
      <c r="E16" s="94"/>
      <c r="F16" s="94"/>
      <c r="G16" s="94"/>
      <c r="H16" s="94"/>
      <c r="I16" s="94"/>
      <c r="J16" s="94"/>
      <c r="K16" s="94"/>
      <c r="L16" s="94"/>
      <c r="M16" s="94"/>
      <c r="N16" s="94"/>
      <c r="O16" s="95"/>
    </row>
    <row r="17" spans="1:15" ht="19.5" thickBot="1">
      <c r="A17" s="92"/>
      <c r="B17" s="92"/>
      <c r="C17" s="94"/>
      <c r="D17" s="94"/>
      <c r="E17" s="94"/>
      <c r="F17" s="94"/>
      <c r="G17" s="94"/>
      <c r="H17" s="94"/>
      <c r="I17" s="94"/>
      <c r="J17" s="94"/>
      <c r="K17" s="94"/>
      <c r="L17" s="94"/>
      <c r="M17" s="94"/>
      <c r="N17" s="94"/>
      <c r="O17" s="95"/>
    </row>
    <row r="18" spans="1:15" ht="19.5" thickBot="1">
      <c r="A18" s="92"/>
      <c r="B18" s="92"/>
      <c r="C18" s="94"/>
      <c r="D18" s="94"/>
      <c r="E18" s="94"/>
      <c r="F18" s="94"/>
      <c r="G18" s="94"/>
      <c r="H18" s="94"/>
      <c r="I18" s="94"/>
      <c r="J18" s="94"/>
      <c r="K18" s="94"/>
      <c r="L18" s="94"/>
      <c r="M18" s="94"/>
      <c r="N18" s="94"/>
      <c r="O18" s="95"/>
    </row>
    <row r="19" spans="1:15" ht="19.5" thickBot="1">
      <c r="A19" s="92"/>
      <c r="B19" s="92"/>
      <c r="C19" s="94"/>
      <c r="D19" s="94"/>
      <c r="E19" s="94"/>
      <c r="F19" s="94"/>
      <c r="G19" s="94"/>
      <c r="H19" s="94"/>
      <c r="I19" s="94"/>
      <c r="J19" s="94"/>
      <c r="K19" s="94"/>
      <c r="L19" s="94"/>
      <c r="M19" s="94"/>
      <c r="N19" s="94"/>
      <c r="O19" s="95"/>
    </row>
    <row r="20" spans="1:15" ht="19.5" thickBot="1">
      <c r="A20" s="92"/>
      <c r="B20" s="92"/>
      <c r="C20" s="94"/>
      <c r="D20" s="94"/>
      <c r="E20" s="94"/>
      <c r="F20" s="94"/>
      <c r="G20" s="94"/>
      <c r="H20" s="94"/>
      <c r="I20" s="94"/>
      <c r="J20" s="94"/>
      <c r="K20" s="94"/>
      <c r="L20" s="94"/>
      <c r="M20" s="94"/>
      <c r="N20" s="94"/>
      <c r="O20" s="95"/>
    </row>
    <row r="21" spans="1:15" ht="19.5" thickBot="1">
      <c r="A21" s="92"/>
      <c r="B21" s="92"/>
      <c r="C21" s="94"/>
      <c r="D21" s="94"/>
      <c r="E21" s="94"/>
      <c r="F21" s="94"/>
      <c r="G21" s="94"/>
      <c r="H21" s="94"/>
      <c r="I21" s="94"/>
      <c r="J21" s="94"/>
      <c r="K21" s="94"/>
      <c r="L21" s="94"/>
      <c r="M21" s="94"/>
      <c r="N21" s="94"/>
      <c r="O21" s="95"/>
    </row>
    <row r="22" spans="1:15" ht="19.5" thickBot="1">
      <c r="A22" s="92"/>
      <c r="B22" s="92"/>
      <c r="C22" s="94"/>
      <c r="D22" s="94"/>
      <c r="E22" s="94"/>
      <c r="F22" s="94"/>
      <c r="G22" s="94"/>
      <c r="H22" s="94"/>
      <c r="I22" s="94"/>
      <c r="J22" s="94"/>
      <c r="K22" s="94"/>
      <c r="L22" s="94"/>
      <c r="M22" s="94"/>
      <c r="N22" s="94"/>
      <c r="O22" s="95"/>
    </row>
    <row r="23" spans="1:15" ht="19.5" thickBot="1">
      <c r="A23" s="92"/>
      <c r="B23" s="92"/>
      <c r="C23" s="94"/>
      <c r="D23" s="94"/>
      <c r="E23" s="94"/>
      <c r="F23" s="94"/>
      <c r="G23" s="94"/>
      <c r="H23" s="94"/>
      <c r="I23" s="94"/>
      <c r="J23" s="94"/>
      <c r="K23" s="94"/>
      <c r="L23" s="94"/>
      <c r="M23" s="94"/>
      <c r="N23" s="94"/>
      <c r="O23" s="95"/>
    </row>
    <row r="24" spans="1:15" ht="19.5" thickBot="1">
      <c r="A24" s="92"/>
      <c r="B24" s="92"/>
      <c r="C24" s="94"/>
      <c r="D24" s="94"/>
      <c r="E24" s="94"/>
      <c r="F24" s="94"/>
      <c r="G24" s="94"/>
      <c r="H24" s="94"/>
      <c r="I24" s="94"/>
      <c r="J24" s="94"/>
      <c r="K24" s="94"/>
      <c r="L24" s="94"/>
      <c r="M24" s="94"/>
      <c r="N24" s="94"/>
      <c r="O24" s="95"/>
    </row>
    <row r="25" spans="1:15" ht="19.5" thickBot="1">
      <c r="A25" s="92"/>
      <c r="B25" s="92"/>
      <c r="C25" s="94"/>
      <c r="D25" s="94"/>
      <c r="E25" s="94"/>
      <c r="F25" s="94"/>
      <c r="G25" s="94"/>
      <c r="H25" s="94"/>
      <c r="I25" s="94"/>
      <c r="J25" s="94"/>
      <c r="K25" s="94"/>
      <c r="L25" s="94"/>
      <c r="M25" s="94"/>
      <c r="N25" s="94"/>
      <c r="O25" s="95"/>
    </row>
    <row r="26" spans="1:15" ht="19.5" thickBot="1">
      <c r="A26" s="92"/>
      <c r="B26" s="92"/>
      <c r="C26" s="94"/>
      <c r="D26" s="94"/>
      <c r="E26" s="94"/>
      <c r="F26" s="94"/>
      <c r="G26" s="94"/>
      <c r="H26" s="94"/>
      <c r="I26" s="94"/>
      <c r="J26" s="94"/>
      <c r="K26" s="94"/>
      <c r="L26" s="94"/>
      <c r="M26" s="94"/>
      <c r="N26" s="94"/>
      <c r="O26" s="95"/>
    </row>
    <row r="27" spans="1:15" ht="19.5" thickBot="1">
      <c r="A27" s="92"/>
      <c r="B27" s="92"/>
      <c r="C27" s="94"/>
      <c r="D27" s="94"/>
      <c r="E27" s="94"/>
      <c r="F27" s="94"/>
      <c r="G27" s="94"/>
      <c r="H27" s="94"/>
      <c r="I27" s="94"/>
      <c r="J27" s="94"/>
      <c r="K27" s="94"/>
      <c r="L27" s="94"/>
      <c r="M27" s="94"/>
      <c r="N27" s="94"/>
      <c r="O27" s="95"/>
    </row>
    <row r="28" spans="1:15" ht="19.5" thickBot="1">
      <c r="A28" s="92"/>
      <c r="B28" s="92"/>
      <c r="C28" s="94"/>
      <c r="D28" s="94"/>
      <c r="E28" s="94"/>
      <c r="F28" s="94"/>
      <c r="G28" s="94"/>
      <c r="H28" s="94"/>
      <c r="I28" s="94"/>
      <c r="J28" s="94"/>
      <c r="K28" s="94"/>
      <c r="L28" s="94"/>
      <c r="M28" s="94"/>
      <c r="N28" s="94"/>
      <c r="O28" s="95"/>
    </row>
    <row r="29" spans="1:15">
      <c r="A29" s="932" t="s">
        <v>509</v>
      </c>
      <c r="B29" s="932"/>
      <c r="C29" s="932"/>
      <c r="D29" s="932"/>
      <c r="E29" s="932"/>
      <c r="F29" s="932"/>
      <c r="G29" s="932"/>
      <c r="H29" s="932"/>
      <c r="I29" s="932"/>
      <c r="J29" s="932"/>
      <c r="K29" s="932"/>
      <c r="L29" s="932"/>
      <c r="M29" s="932"/>
      <c r="N29" s="932"/>
      <c r="O29" s="100"/>
    </row>
    <row r="30" spans="1:15" ht="46.5" customHeight="1">
      <c r="A30" s="927" t="s">
        <v>510</v>
      </c>
      <c r="B30" s="927"/>
      <c r="C30" s="927"/>
      <c r="D30" s="927"/>
      <c r="E30" s="927"/>
      <c r="F30" s="927"/>
      <c r="G30" s="927"/>
      <c r="H30" s="927"/>
      <c r="I30" s="927"/>
      <c r="J30" s="927"/>
      <c r="K30" s="927"/>
      <c r="L30" s="927"/>
      <c r="M30" s="927"/>
      <c r="N30" s="927"/>
      <c r="O30" s="101"/>
    </row>
    <row r="31" spans="1:15" ht="40.5" customHeight="1">
      <c r="A31" s="927" t="s">
        <v>511</v>
      </c>
      <c r="B31" s="927"/>
      <c r="C31" s="927"/>
      <c r="D31" s="927"/>
      <c r="E31" s="927"/>
      <c r="F31" s="927"/>
      <c r="G31" s="927"/>
      <c r="H31" s="927"/>
      <c r="I31" s="927"/>
      <c r="J31" s="927"/>
      <c r="K31" s="927"/>
      <c r="L31" s="927"/>
      <c r="M31" s="927"/>
      <c r="N31" s="927"/>
      <c r="O31" s="101"/>
    </row>
    <row r="32" spans="1:15">
      <c r="A32" s="2"/>
    </row>
    <row r="33" spans="1:1" hidden="1">
      <c r="A33">
        <v>2021</v>
      </c>
    </row>
    <row r="34" spans="1:1" hidden="1">
      <c r="A34">
        <v>2022</v>
      </c>
    </row>
    <row r="35" spans="1:1" hidden="1">
      <c r="A35">
        <v>2023</v>
      </c>
    </row>
    <row r="36" spans="1:1" hidden="1">
      <c r="A36">
        <v>2024</v>
      </c>
    </row>
    <row r="37" spans="1:1" hidden="1">
      <c r="A37">
        <v>2025</v>
      </c>
    </row>
    <row r="38" spans="1:1" hidden="1">
      <c r="A38">
        <v>2026</v>
      </c>
    </row>
    <row r="39" spans="1:1" hidden="1">
      <c r="A39">
        <v>2027</v>
      </c>
    </row>
    <row r="40" spans="1:1" hidden="1">
      <c r="A40">
        <v>2028</v>
      </c>
    </row>
    <row r="41" spans="1:1" hidden="1">
      <c r="A41">
        <v>2029</v>
      </c>
    </row>
    <row r="42" spans="1:1" hidden="1">
      <c r="A42">
        <v>2030</v>
      </c>
    </row>
  </sheetData>
  <mergeCells count="9">
    <mergeCell ref="A29:N29"/>
    <mergeCell ref="A30:N30"/>
    <mergeCell ref="A31:N31"/>
    <mergeCell ref="H2:O2"/>
    <mergeCell ref="H3:O3"/>
    <mergeCell ref="A2:B3"/>
    <mergeCell ref="C2:G3"/>
    <mergeCell ref="A4:A5"/>
    <mergeCell ref="B4:B5"/>
  </mergeCells>
  <phoneticPr fontId="13"/>
  <dataValidations count="2">
    <dataValidation type="list" allowBlank="1" showInputMessage="1" sqref="B6:B28" xr:uid="{00000000-0002-0000-0600-000000000000}">
      <formula1>"内科,救急,地域医療,外科,麻酔科,小児科,産婦人科,精神科,一般外来（単独）"</formula1>
    </dataValidation>
    <dataValidation type="list" allowBlank="1" showInputMessage="1" showErrorMessage="1" sqref="A2:B3" xr:uid="{00000000-0002-0000-0600-000001000000}">
      <formula1>"2022,2023,2024,2025,2026,2027,2028,2029,2030"</formula1>
    </dataValidation>
  </dataValidations>
  <pageMargins left="0.70866141732283472" right="0.70866141732283472" top="0.74803149606299213" bottom="0.74803149606299213" header="0.39370078740157483" footer="0.31496062992125984"/>
  <pageSetup paperSize="9" scale="74" fitToHeight="0" orientation="landscape" r:id="rId1"/>
  <headerFooter alignWithMargins="0">
    <oddHeader>&amp;L&amp;16 １２．診療科ごとの研修医の数　　&amp;R別紙２
既に番号を取得している臨床研修病院については病院施設番号を記入してください。</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06402-204E-4973-AA94-7D8C4337CBD5}">
  <sheetPr>
    <tabColor theme="7" tint="0.79998168889431442"/>
  </sheetPr>
  <dimension ref="B1:K26"/>
  <sheetViews>
    <sheetView view="pageBreakPreview" topLeftCell="A2" zoomScale="60" zoomScaleNormal="100" workbookViewId="0">
      <selection activeCell="I14" sqref="I14"/>
    </sheetView>
  </sheetViews>
  <sheetFormatPr defaultRowHeight="18.75"/>
  <cols>
    <col min="1" max="1" width="2.375" customWidth="1"/>
    <col min="3" max="3" width="17.125" customWidth="1"/>
    <col min="4" max="4" width="22.25" customWidth="1"/>
    <col min="5" max="5" width="13.875" customWidth="1"/>
    <col min="6" max="6" width="9" style="104"/>
    <col min="7" max="7" width="10.625" style="104" customWidth="1"/>
    <col min="8" max="8" width="45.5" style="103" customWidth="1"/>
    <col min="9" max="9" width="29.875" style="103" customWidth="1"/>
    <col min="10" max="10" width="16.375" style="103" customWidth="1"/>
  </cols>
  <sheetData>
    <row r="1" spans="2:11">
      <c r="C1" s="176" t="s">
        <v>535</v>
      </c>
      <c r="D1" s="116" t="s">
        <v>534</v>
      </c>
      <c r="F1" s="104" t="s">
        <v>533</v>
      </c>
      <c r="G1" s="231"/>
      <c r="H1" s="115" t="s">
        <v>532</v>
      </c>
      <c r="I1" s="224"/>
      <c r="J1" s="224"/>
    </row>
    <row r="2" spans="2:11" ht="96.75" customHeight="1">
      <c r="B2" s="75" t="s">
        <v>463</v>
      </c>
      <c r="C2" s="75" t="s">
        <v>531</v>
      </c>
      <c r="D2" s="75" t="s">
        <v>530</v>
      </c>
      <c r="E2" s="75" t="s">
        <v>70</v>
      </c>
      <c r="F2" s="75" t="s">
        <v>529</v>
      </c>
      <c r="G2" s="114" t="s">
        <v>528</v>
      </c>
      <c r="H2" s="110" t="s">
        <v>527</v>
      </c>
      <c r="I2" s="75" t="s">
        <v>526</v>
      </c>
      <c r="J2" s="113" t="s">
        <v>525</v>
      </c>
      <c r="K2" s="271"/>
    </row>
    <row r="3" spans="2:11" ht="37.5" customHeight="1">
      <c r="B3" s="117" t="s">
        <v>513</v>
      </c>
      <c r="C3" s="117" t="s">
        <v>536</v>
      </c>
      <c r="D3" s="117" t="s">
        <v>537</v>
      </c>
      <c r="E3" s="117" t="s">
        <v>538</v>
      </c>
      <c r="F3" s="118">
        <v>35</v>
      </c>
      <c r="G3" s="118" t="s">
        <v>539</v>
      </c>
      <c r="H3" s="119" t="s">
        <v>540</v>
      </c>
      <c r="I3" s="120" t="s">
        <v>541</v>
      </c>
      <c r="J3" s="121" t="s">
        <v>542</v>
      </c>
      <c r="K3" s="271"/>
    </row>
    <row r="4" spans="2:11" ht="37.5" customHeight="1">
      <c r="B4" s="122" t="s">
        <v>543</v>
      </c>
      <c r="C4" s="122" t="s">
        <v>544</v>
      </c>
      <c r="D4" s="117" t="s">
        <v>537</v>
      </c>
      <c r="E4" s="117" t="s">
        <v>545</v>
      </c>
      <c r="F4" s="118">
        <v>6</v>
      </c>
      <c r="G4" s="118" t="s">
        <v>546</v>
      </c>
      <c r="H4" s="119" t="s">
        <v>547</v>
      </c>
      <c r="I4" s="121" t="s">
        <v>548</v>
      </c>
      <c r="J4" s="121"/>
      <c r="K4" s="271"/>
    </row>
    <row r="5" spans="2:11" ht="37.5" customHeight="1">
      <c r="B5" s="71"/>
      <c r="C5" s="71"/>
      <c r="D5" s="71"/>
      <c r="E5" s="71"/>
      <c r="F5" s="110"/>
      <c r="G5" s="110"/>
      <c r="H5" s="108"/>
      <c r="I5" s="108"/>
      <c r="J5" s="108"/>
      <c r="K5" s="271"/>
    </row>
    <row r="6" spans="2:11" ht="37.5" customHeight="1">
      <c r="B6" s="71"/>
      <c r="C6" s="71"/>
      <c r="D6" s="71"/>
      <c r="E6" s="71"/>
      <c r="F6" s="110"/>
      <c r="G6" s="110"/>
      <c r="H6" s="108"/>
      <c r="I6" s="108"/>
      <c r="J6" s="108"/>
      <c r="K6" s="271"/>
    </row>
    <row r="7" spans="2:11" ht="37.5" customHeight="1">
      <c r="B7" s="71"/>
      <c r="C7" s="71"/>
      <c r="D7" s="71"/>
      <c r="E7" s="71"/>
      <c r="F7" s="110"/>
      <c r="G7" s="110"/>
      <c r="H7" s="108"/>
      <c r="I7" s="108"/>
      <c r="J7" s="108"/>
      <c r="K7" s="271"/>
    </row>
    <row r="8" spans="2:11" ht="37.5" customHeight="1">
      <c r="B8" s="71"/>
      <c r="C8" s="71"/>
      <c r="D8" s="71"/>
      <c r="E8" s="71"/>
      <c r="F8" s="110"/>
      <c r="G8" s="110"/>
      <c r="H8" s="108"/>
      <c r="I8" s="108"/>
      <c r="J8" s="108"/>
      <c r="K8" s="271"/>
    </row>
    <row r="9" spans="2:11" ht="37.5" customHeight="1">
      <c r="B9" s="71"/>
      <c r="C9" s="71"/>
      <c r="D9" s="71"/>
      <c r="E9" s="71"/>
      <c r="F9" s="110"/>
      <c r="G9" s="110"/>
      <c r="H9" s="108"/>
      <c r="I9" s="108"/>
      <c r="J9" s="108"/>
      <c r="K9" s="271"/>
    </row>
    <row r="10" spans="2:11" ht="37.5" customHeight="1">
      <c r="B10" s="71"/>
      <c r="C10" s="71"/>
      <c r="D10" s="71"/>
      <c r="E10" s="71"/>
      <c r="F10" s="110"/>
      <c r="G10" s="110"/>
      <c r="H10" s="108"/>
      <c r="I10" s="108"/>
      <c r="J10" s="108"/>
      <c r="K10" s="271"/>
    </row>
    <row r="11" spans="2:11" ht="37.5" customHeight="1">
      <c r="B11" s="71"/>
      <c r="C11" s="71"/>
      <c r="D11" s="71"/>
      <c r="E11" s="71"/>
      <c r="F11" s="110"/>
      <c r="G11" s="110"/>
      <c r="H11" s="108"/>
      <c r="I11" s="108"/>
      <c r="J11" s="108"/>
      <c r="K11" s="271"/>
    </row>
    <row r="12" spans="2:11" ht="37.5" customHeight="1">
      <c r="B12" s="71"/>
      <c r="C12" s="71"/>
      <c r="D12" s="71"/>
      <c r="E12" s="71"/>
      <c r="F12" s="110"/>
      <c r="G12" s="110"/>
      <c r="H12" s="108"/>
      <c r="I12" s="108"/>
      <c r="J12" s="108"/>
      <c r="K12" s="271"/>
    </row>
    <row r="13" spans="2:11" ht="37.5" customHeight="1">
      <c r="B13" s="71"/>
      <c r="C13" s="71"/>
      <c r="D13" s="71"/>
      <c r="E13" s="71"/>
      <c r="F13" s="110"/>
      <c r="G13" s="110"/>
      <c r="H13" s="108"/>
      <c r="I13" s="108"/>
      <c r="J13" s="108"/>
      <c r="K13" s="947"/>
    </row>
    <row r="14" spans="2:11" ht="37.5" customHeight="1">
      <c r="B14" s="70"/>
      <c r="C14" s="70"/>
      <c r="D14" s="70"/>
      <c r="E14" s="70"/>
      <c r="F14" s="110"/>
      <c r="G14" s="109"/>
      <c r="H14" s="108"/>
      <c r="I14" s="108"/>
      <c r="J14" s="108"/>
      <c r="K14" s="947"/>
    </row>
    <row r="15" spans="2:11">
      <c r="B15" s="946" t="s">
        <v>523</v>
      </c>
      <c r="C15" s="946"/>
      <c r="D15" s="946"/>
      <c r="E15" s="946"/>
      <c r="F15" s="946"/>
      <c r="G15" s="946"/>
      <c r="H15" s="946"/>
      <c r="I15" s="946"/>
      <c r="J15" s="946"/>
    </row>
    <row r="16" spans="2:11">
      <c r="B16" s="946" t="s">
        <v>522</v>
      </c>
      <c r="C16" s="946"/>
      <c r="D16" s="946"/>
      <c r="E16" s="946"/>
      <c r="F16" s="946"/>
      <c r="G16" s="946"/>
      <c r="H16" s="946"/>
      <c r="I16" s="946"/>
      <c r="J16" s="946"/>
    </row>
    <row r="17" spans="2:10">
      <c r="B17" s="946" t="s">
        <v>521</v>
      </c>
      <c r="C17" s="946"/>
      <c r="D17" s="946"/>
      <c r="E17" s="946"/>
      <c r="F17" s="946"/>
      <c r="G17" s="946"/>
      <c r="H17" s="946"/>
      <c r="I17" s="946"/>
      <c r="J17" s="946"/>
    </row>
    <row r="18" spans="2:10">
      <c r="B18" s="946" t="s">
        <v>549</v>
      </c>
      <c r="C18" s="946"/>
      <c r="D18" s="946"/>
      <c r="E18" s="946"/>
      <c r="F18" s="946"/>
      <c r="G18" s="946"/>
      <c r="H18" s="946"/>
      <c r="I18" s="946"/>
      <c r="J18" s="946"/>
    </row>
    <row r="19" spans="2:10">
      <c r="B19" s="270" t="s">
        <v>550</v>
      </c>
      <c r="C19" s="123"/>
      <c r="D19" s="123"/>
      <c r="E19" s="123"/>
      <c r="F19" s="124"/>
      <c r="G19" s="124"/>
      <c r="H19" s="125"/>
      <c r="I19" s="125"/>
      <c r="J19" s="125"/>
    </row>
    <row r="20" spans="2:10">
      <c r="B20" s="946" t="s">
        <v>551</v>
      </c>
      <c r="C20" s="946"/>
      <c r="D20" s="946"/>
      <c r="E20" s="946"/>
      <c r="F20" s="946"/>
      <c r="G20" s="946"/>
      <c r="H20" s="946"/>
      <c r="I20" s="946"/>
      <c r="J20" s="946"/>
    </row>
    <row r="21" spans="2:10">
      <c r="B21" s="946" t="s">
        <v>552</v>
      </c>
      <c r="C21" s="946"/>
      <c r="D21" s="946"/>
      <c r="E21" s="946"/>
      <c r="F21" s="946"/>
      <c r="G21" s="946"/>
      <c r="H21" s="946"/>
      <c r="I21" s="946"/>
      <c r="J21" s="946"/>
    </row>
    <row r="22" spans="2:10">
      <c r="B22" s="270"/>
      <c r="C22" s="123"/>
      <c r="D22" s="123"/>
      <c r="E22" s="123"/>
      <c r="F22" s="124"/>
      <c r="G22" s="124"/>
      <c r="H22" s="125"/>
      <c r="I22" s="125"/>
      <c r="J22" s="125"/>
    </row>
    <row r="23" spans="2:10">
      <c r="B23" s="946" t="s">
        <v>553</v>
      </c>
      <c r="C23" s="946"/>
      <c r="D23" s="946"/>
      <c r="E23" s="946"/>
      <c r="F23" s="946"/>
      <c r="G23" s="946"/>
      <c r="H23" s="946"/>
      <c r="I23" s="946"/>
      <c r="J23" s="946"/>
    </row>
    <row r="24" spans="2:10">
      <c r="B24" s="946" t="s">
        <v>554</v>
      </c>
      <c r="C24" s="946"/>
      <c r="D24" s="946"/>
      <c r="E24" s="946"/>
      <c r="F24" s="946"/>
      <c r="G24" s="946"/>
      <c r="H24" s="946"/>
      <c r="I24" s="946"/>
      <c r="J24" s="946"/>
    </row>
    <row r="25" spans="2:10">
      <c r="B25" s="946" t="s">
        <v>516</v>
      </c>
      <c r="C25" s="946"/>
      <c r="D25" s="946"/>
      <c r="E25" s="946"/>
      <c r="F25" s="946"/>
      <c r="G25" s="946"/>
      <c r="H25" s="946"/>
      <c r="I25" s="946"/>
      <c r="J25" s="946"/>
    </row>
    <row r="26" spans="2:10">
      <c r="B26" s="946" t="s">
        <v>515</v>
      </c>
      <c r="C26" s="946"/>
      <c r="D26" s="946"/>
      <c r="E26" s="946"/>
      <c r="F26" s="946"/>
      <c r="G26" s="946"/>
      <c r="H26" s="946"/>
      <c r="I26" s="946"/>
      <c r="J26" s="946"/>
    </row>
  </sheetData>
  <sheetProtection sheet="1" objects="1" scenarios="1"/>
  <autoFilter ref="B2:J2" xr:uid="{00000000-0009-0000-0000-000007000000}"/>
  <mergeCells count="11">
    <mergeCell ref="B26:J26"/>
    <mergeCell ref="K13:K14"/>
    <mergeCell ref="B15:J15"/>
    <mergeCell ref="B16:J16"/>
    <mergeCell ref="B17:J17"/>
    <mergeCell ref="B18:J18"/>
    <mergeCell ref="B20:J20"/>
    <mergeCell ref="B21:J21"/>
    <mergeCell ref="B23:J23"/>
    <mergeCell ref="B24:J24"/>
    <mergeCell ref="B25:J25"/>
  </mergeCells>
  <phoneticPr fontId="13"/>
  <pageMargins left="0.70866141732283472" right="0.70866141732283472" top="0.47244094488188981" bottom="0.19685039370078741" header="0.31496062992125984" footer="0.31496062992125984"/>
  <pageSetup paperSize="9" scale="69" orientation="landscape" cellComments="asDisplayed" r:id="rId1"/>
  <headerFooter>
    <oddHeader>&amp;L ３１．臨床研修指導医（指導医）等の氏名等&amp;R別紙4
（№ &amp;P</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B78EF-0E06-471D-9B13-750DB4E2A9CC}">
  <sheetPr>
    <tabColor theme="7" tint="0.59999389629810485"/>
  </sheetPr>
  <dimension ref="B1:M25"/>
  <sheetViews>
    <sheetView topLeftCell="G1" zoomScaleNormal="100" workbookViewId="0">
      <selection activeCell="J10" sqref="J10"/>
    </sheetView>
  </sheetViews>
  <sheetFormatPr defaultRowHeight="18.75"/>
  <cols>
    <col min="1" max="1" width="2.375" customWidth="1"/>
    <col min="2" max="2" width="15.375" customWidth="1"/>
    <col min="3" max="3" width="16" customWidth="1"/>
    <col min="4" max="4" width="22.625" customWidth="1"/>
    <col min="5" max="5" width="13.875" customWidth="1"/>
    <col min="6" max="7" width="10.75" style="104" customWidth="1"/>
    <col min="8" max="8" width="69.375" style="103" customWidth="1"/>
    <col min="9" max="9" width="16.25" style="103" customWidth="1"/>
    <col min="10" max="10" width="17.875" style="103" customWidth="1"/>
  </cols>
  <sheetData>
    <row r="1" spans="2:13">
      <c r="C1" s="949" t="str">
        <f>'別紙２ '!H2</f>
        <v>病院施設番号：　　　　　　　　　　　　　　</v>
      </c>
      <c r="D1" s="949"/>
      <c r="F1" s="950" t="str">
        <f>'別紙２ '!H1</f>
        <v>臨床研修病院の名称：　　　　　　　　　　　　　　　　　　　　　　　　　　　</v>
      </c>
      <c r="G1" s="950"/>
      <c r="H1" s="950"/>
      <c r="I1" s="224"/>
      <c r="J1" s="224"/>
    </row>
    <row r="2" spans="2:13" ht="63">
      <c r="B2" s="75" t="s">
        <v>463</v>
      </c>
      <c r="C2" s="75" t="s">
        <v>531</v>
      </c>
      <c r="D2" s="75" t="s">
        <v>530</v>
      </c>
      <c r="E2" s="75" t="s">
        <v>70</v>
      </c>
      <c r="F2" s="75" t="s">
        <v>529</v>
      </c>
      <c r="G2" s="114" t="s">
        <v>528</v>
      </c>
      <c r="H2" s="110" t="s">
        <v>527</v>
      </c>
      <c r="I2" s="75" t="s">
        <v>526</v>
      </c>
      <c r="J2" s="113" t="s">
        <v>525</v>
      </c>
      <c r="K2" s="271"/>
    </row>
    <row r="3" spans="2:13">
      <c r="B3" s="71"/>
      <c r="C3" s="71"/>
      <c r="D3" s="71"/>
      <c r="E3" s="71"/>
      <c r="F3" s="110"/>
      <c r="G3" s="110"/>
      <c r="H3" s="108"/>
      <c r="I3" s="112"/>
      <c r="J3" s="108"/>
      <c r="K3" s="271"/>
      <c r="L3" s="103"/>
      <c r="M3" s="104"/>
    </row>
    <row r="4" spans="2:13">
      <c r="B4" s="71"/>
      <c r="C4" s="71"/>
      <c r="D4" s="71"/>
      <c r="E4" s="71"/>
      <c r="F4" s="110"/>
      <c r="G4" s="110"/>
      <c r="H4" s="108"/>
      <c r="I4" s="108"/>
      <c r="J4" s="108"/>
      <c r="K4" s="271"/>
      <c r="L4" s="126"/>
      <c r="M4" s="104"/>
    </row>
    <row r="5" spans="2:13">
      <c r="B5" s="71"/>
      <c r="C5" s="71"/>
      <c r="D5" s="71"/>
      <c r="E5" s="71"/>
      <c r="F5" s="110"/>
      <c r="G5" s="110"/>
      <c r="H5" s="108"/>
      <c r="I5" s="108"/>
      <c r="J5" s="108"/>
      <c r="K5" s="271"/>
      <c r="L5" s="126"/>
      <c r="M5" s="104"/>
    </row>
    <row r="6" spans="2:13">
      <c r="B6" s="71"/>
      <c r="C6" s="71"/>
      <c r="D6" s="71"/>
      <c r="E6" s="71"/>
      <c r="F6" s="110"/>
      <c r="G6" s="110"/>
      <c r="H6" s="108"/>
      <c r="I6" s="108"/>
      <c r="J6" s="108"/>
      <c r="K6" s="271"/>
      <c r="L6" s="126"/>
      <c r="M6" s="104"/>
    </row>
    <row r="7" spans="2:13">
      <c r="B7" s="71"/>
      <c r="C7" s="71"/>
      <c r="D7" s="71"/>
      <c r="E7" s="71"/>
      <c r="F7" s="110"/>
      <c r="G7" s="110"/>
      <c r="H7" s="108"/>
      <c r="I7" s="108"/>
      <c r="J7" s="108"/>
      <c r="K7" s="271"/>
      <c r="L7" s="103"/>
      <c r="M7" s="104"/>
    </row>
    <row r="8" spans="2:13">
      <c r="B8" s="71"/>
      <c r="C8" s="111"/>
      <c r="D8" s="71"/>
      <c r="E8" s="71"/>
      <c r="F8" s="110"/>
      <c r="G8" s="110"/>
      <c r="H8" s="108"/>
      <c r="I8" s="108"/>
      <c r="J8" s="108"/>
      <c r="K8" s="271"/>
      <c r="L8" s="103"/>
      <c r="M8" s="104"/>
    </row>
    <row r="9" spans="2:13">
      <c r="B9" s="71"/>
      <c r="C9" s="71"/>
      <c r="D9" s="71"/>
      <c r="E9" s="71"/>
      <c r="F9" s="110"/>
      <c r="G9" s="110"/>
      <c r="H9" s="108"/>
      <c r="I9" s="108"/>
      <c r="J9" s="108"/>
      <c r="K9" s="271"/>
      <c r="L9" s="103"/>
      <c r="M9" s="104"/>
    </row>
    <row r="10" spans="2:13">
      <c r="B10" s="71"/>
      <c r="C10" s="71"/>
      <c r="D10" s="71"/>
      <c r="E10" s="71"/>
      <c r="F10" s="110"/>
      <c r="G10" s="110"/>
      <c r="H10" s="108"/>
      <c r="I10" s="108"/>
      <c r="J10" s="108"/>
      <c r="K10" s="271"/>
      <c r="L10" s="103"/>
      <c r="M10" s="104"/>
    </row>
    <row r="11" spans="2:13">
      <c r="B11" s="71"/>
      <c r="C11" s="71"/>
      <c r="D11" s="71"/>
      <c r="E11" s="71"/>
      <c r="F11" s="110"/>
      <c r="G11" s="110"/>
      <c r="H11" s="108"/>
      <c r="I11" s="108"/>
      <c r="J11" s="108"/>
      <c r="K11" s="271"/>
      <c r="L11" s="103"/>
      <c r="M11" s="104"/>
    </row>
    <row r="12" spans="2:13">
      <c r="B12" s="71"/>
      <c r="C12" s="71"/>
      <c r="D12" s="71"/>
      <c r="E12" s="71"/>
      <c r="F12" s="110"/>
      <c r="G12" s="110"/>
      <c r="H12" s="108"/>
      <c r="I12" s="108"/>
      <c r="J12" s="108"/>
      <c r="K12" s="271"/>
      <c r="L12" s="103"/>
      <c r="M12" s="104"/>
    </row>
    <row r="13" spans="2:13">
      <c r="B13" s="71"/>
      <c r="C13" s="71"/>
      <c r="D13" s="71"/>
      <c r="E13" s="71"/>
      <c r="F13" s="110"/>
      <c r="G13" s="110"/>
      <c r="H13" s="108"/>
      <c r="I13" s="108"/>
      <c r="J13" s="108"/>
      <c r="K13" s="947"/>
      <c r="L13" s="103"/>
    </row>
    <row r="14" spans="2:13">
      <c r="B14" s="70"/>
      <c r="C14" s="70"/>
      <c r="D14" s="70"/>
      <c r="E14" s="70"/>
      <c r="F14" s="110"/>
      <c r="G14" s="109"/>
      <c r="H14" s="108"/>
      <c r="I14" s="108"/>
      <c r="J14" s="108"/>
      <c r="K14" s="947"/>
    </row>
    <row r="15" spans="2:13">
      <c r="C15" s="270"/>
      <c r="D15" s="270"/>
      <c r="E15" s="270"/>
      <c r="F15" s="270"/>
      <c r="G15" s="270"/>
      <c r="H15" s="106"/>
      <c r="I15" s="270"/>
      <c r="J15" s="107" t="s">
        <v>524</v>
      </c>
    </row>
    <row r="16" spans="2:13">
      <c r="C16" s="270"/>
      <c r="D16" s="270"/>
      <c r="E16" s="270"/>
      <c r="F16" s="270"/>
      <c r="G16" s="270"/>
      <c r="H16" s="106"/>
      <c r="I16" s="270"/>
      <c r="J16" s="105">
        <f>COUNTIF($J$3:J14,4)+COUNTIF($J$3:J14,3.4)+COUNTIF($J$3:J14,1.4)+COUNTIF($J$3:J14,"2.3.4")+COUNTIF($J$3:J14,"1.3.4")+COUNTIF($J$3:J14,2.4)+COUNTIF($J$3:J14,"1.2.3.4")</f>
        <v>0</v>
      </c>
    </row>
    <row r="17" spans="2:10">
      <c r="B17" s="270" t="s">
        <v>523</v>
      </c>
    </row>
    <row r="18" spans="2:10">
      <c r="B18" s="270" t="s">
        <v>522</v>
      </c>
    </row>
    <row r="19" spans="2:10">
      <c r="B19" s="946" t="s">
        <v>521</v>
      </c>
      <c r="C19" s="946"/>
      <c r="D19" s="946"/>
      <c r="E19" s="946"/>
      <c r="F19" s="946"/>
      <c r="G19" s="946"/>
      <c r="H19" s="946"/>
      <c r="I19" s="946"/>
      <c r="J19" s="946"/>
    </row>
    <row r="20" spans="2:10">
      <c r="B20" s="946" t="s">
        <v>520</v>
      </c>
      <c r="C20" s="946"/>
      <c r="D20" s="946"/>
      <c r="E20" s="946"/>
      <c r="F20" s="946"/>
      <c r="G20" s="946"/>
      <c r="H20" s="946"/>
      <c r="I20" s="946"/>
      <c r="J20" s="946"/>
    </row>
    <row r="21" spans="2:10">
      <c r="B21" s="948" t="s">
        <v>519</v>
      </c>
      <c r="C21" s="948"/>
      <c r="D21" s="948"/>
      <c r="E21" s="948"/>
      <c r="F21" s="948"/>
      <c r="G21" s="948"/>
      <c r="H21" s="948"/>
      <c r="I21" s="948"/>
      <c r="J21" s="948"/>
    </row>
    <row r="22" spans="2:10">
      <c r="B22" s="946" t="s">
        <v>518</v>
      </c>
      <c r="C22" s="946"/>
      <c r="D22" s="946"/>
      <c r="E22" s="946"/>
      <c r="F22" s="946"/>
      <c r="G22" s="946"/>
      <c r="H22" s="946"/>
      <c r="I22" s="946"/>
      <c r="J22" s="946"/>
    </row>
    <row r="23" spans="2:10">
      <c r="B23" s="946" t="s">
        <v>517</v>
      </c>
      <c r="C23" s="946"/>
      <c r="D23" s="946"/>
      <c r="E23" s="946"/>
      <c r="F23" s="946"/>
      <c r="G23" s="946"/>
      <c r="H23" s="946"/>
      <c r="I23" s="946"/>
      <c r="J23" s="946"/>
    </row>
    <row r="24" spans="2:10">
      <c r="B24" s="946" t="s">
        <v>516</v>
      </c>
      <c r="C24" s="946"/>
      <c r="D24" s="946"/>
      <c r="E24" s="946"/>
      <c r="F24" s="946"/>
      <c r="G24" s="946"/>
      <c r="H24" s="946"/>
      <c r="I24" s="946"/>
      <c r="J24" s="946"/>
    </row>
    <row r="25" spans="2:10">
      <c r="B25" s="946" t="s">
        <v>515</v>
      </c>
      <c r="C25" s="946"/>
      <c r="D25" s="946"/>
      <c r="E25" s="946"/>
      <c r="F25" s="946"/>
      <c r="G25" s="946"/>
      <c r="H25" s="946"/>
      <c r="I25" s="946"/>
      <c r="J25" s="946"/>
    </row>
  </sheetData>
  <autoFilter ref="B2:J2" xr:uid="{00000000-0009-0000-0000-000008000000}"/>
  <dataConsolidate/>
  <mergeCells count="10">
    <mergeCell ref="B23:J23"/>
    <mergeCell ref="B24:J24"/>
    <mergeCell ref="B25:J25"/>
    <mergeCell ref="C1:D1"/>
    <mergeCell ref="F1:H1"/>
    <mergeCell ref="K13:K14"/>
    <mergeCell ref="B19:J19"/>
    <mergeCell ref="B20:J20"/>
    <mergeCell ref="B21:J21"/>
    <mergeCell ref="B22:J22"/>
  </mergeCells>
  <phoneticPr fontId="13"/>
  <dataValidations count="3">
    <dataValidation type="list" allowBlank="1" showInputMessage="1" showErrorMessage="1" sqref="G3:G14" xr:uid="{02AD9010-71B0-4523-A31A-EBE0187B2A7C}">
      <formula1>"〇,×"</formula1>
    </dataValidation>
    <dataValidation type="list" allowBlank="1" showInputMessage="1" sqref="B3:B14" xr:uid="{ED732201-071C-4E64-A832-B2815AB5ECDB}">
      <formula1>"内科,救急,地域医療,外科,麻酔科,小児科,産婦人科,精神科,一般外来（単独）,病理（ＣＰＣ）,選択科目"</formula1>
    </dataValidation>
    <dataValidation type="list" allowBlank="1" showInputMessage="1" sqref="J3:J14" xr:uid="{751D4D47-FE02-4674-9C84-EA3079587A5F}">
      <formula1>"1,2,3,4,1.2,1.3,1.4,2.3,2.4,3.4,1.2.3,1.3.4,2.3.4,1.2.3.4"</formula1>
    </dataValidation>
  </dataValidations>
  <pageMargins left="0.27559055118110237" right="0.23622047244094491" top="0.86614173228346458" bottom="0.51181102362204722" header="0.47244094488188981" footer="0.31496062992125984"/>
  <pageSetup paperSize="9" scale="67" orientation="landscape" r:id="rId1"/>
  <headerFooter alignWithMargins="0">
    <oddHeader>&amp;L&amp;12 ３１．臨床研修指導医（指導医）等の氏名等　　&amp;R別紙4
（№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様式１０ </vt:lpstr>
      <vt:lpstr>別紙２ （記載見本）診療科ごとの入院患者・外来患者の数</vt:lpstr>
      <vt:lpstr>別紙２ （記載見本）診療科ごとの研修医の数</vt:lpstr>
      <vt:lpstr>別紙２ </vt:lpstr>
      <vt:lpstr>別紙２ （本年度）</vt:lpstr>
      <vt:lpstr>別紙２ （次年度）</vt:lpstr>
      <vt:lpstr>別紙２ （次々年度）</vt:lpstr>
      <vt:lpstr>別紙４ （記載見本）臨床研修指導医の氏名 </vt:lpstr>
      <vt:lpstr>別紙４</vt:lpstr>
      <vt:lpstr>'別紙２ '!Print_Area</vt:lpstr>
      <vt:lpstr>'別紙２ （記載見本）診療科ごとの入院患者・外来患者の数'!Print_Area</vt:lpstr>
      <vt:lpstr>別紙４!Print_Area</vt:lpstr>
      <vt:lpstr>'別紙４ （記載見本）臨床研修指導医の氏名 '!Print_Area</vt:lpstr>
      <vt:lpstr>'様式１０ '!Print_Area</vt:lpstr>
      <vt:lpstr>'別紙２ （記載見本）診療科ごとの研修医の数'!Print_Titles</vt:lpstr>
      <vt:lpstr>'別紙２ （次々年度）'!Print_Titles</vt:lpstr>
      <vt:lpstr>'別紙２ （次年度）'!Print_Titles</vt:lpstr>
      <vt:lpstr>'別紙２ （本年度）'!Print_Titles</vt:lpstr>
      <vt:lpstr>別紙４!Print_Titles</vt:lpstr>
      <vt:lpstr>'別紙４ （記載見本）臨床研修指導医の氏名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杉田　明美（医務課）</dc:creator>
  <cp:lastModifiedBy>杉田　明美（医務課）</cp:lastModifiedBy>
  <cp:lastPrinted>2022-11-30T08:06:07Z</cp:lastPrinted>
  <dcterms:created xsi:type="dcterms:W3CDTF">2022-01-18T00:57:29Z</dcterms:created>
  <dcterms:modified xsi:type="dcterms:W3CDTF">2023-03-08T01:46:58Z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