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800" windowHeight="10065" tabRatio="762" activeTab="0"/>
  </bookViews>
  <sheets>
    <sheet name="○パート別30人給与" sheetId="1" r:id="rId1"/>
    <sheet name="○パート別5人給与" sheetId="2" r:id="rId2"/>
    <sheet name="○パート別30人時間" sheetId="3" r:id="rId3"/>
    <sheet name="○パート別5人時間" sheetId="4" r:id="rId4"/>
  </sheets>
  <definedNames>
    <definedName name="_xlnm.Print_Area" localSheetId="0">'○パート別30人給与'!$A$1:$K$82</definedName>
    <definedName name="_xlnm.Print_Area" localSheetId="1">'○パート別5人給与'!$A$1:$K$82</definedName>
    <definedName name="_xlnm.Print_Area" localSheetId="3">'○パート別5人時間'!$A$1:$K$82</definedName>
    <definedName name="_xlnm.Print_Titles" localSheetId="0">'○パート別30人給与'!$1:$1</definedName>
    <definedName name="_xlnm.Print_Titles" localSheetId="2">'○パート別30人時間'!$1:$1</definedName>
    <definedName name="_xlnm.Print_Titles" localSheetId="1">'○パート別5人給与'!$1:$1</definedName>
    <definedName name="_xlnm.Print_Titles" localSheetId="3">'○パート別5人時間'!$1:$1</definedName>
  </definedNames>
  <calcPr calcMode="manual" fullCalcOnLoad="1"/>
</workbook>
</file>

<file path=xl/sharedStrings.xml><?xml version="1.0" encoding="utf-8"?>
<sst xmlns="http://schemas.openxmlformats.org/spreadsheetml/2006/main" count="383" uniqueCount="56">
  <si>
    <t>第１９表　　産業　事業所規模　就業形態別の常用労働者
　　　　　　　１人平均月間現金給与額（事業所規模　５人以上）</t>
  </si>
  <si>
    <t>産業</t>
  </si>
  <si>
    <t>TL　調査産業計</t>
  </si>
  <si>
    <t>一般労働者</t>
  </si>
  <si>
    <t>パートタイム労働者</t>
  </si>
  <si>
    <t>現金給与  
総額</t>
  </si>
  <si>
    <t>きまって支給
する給与</t>
  </si>
  <si>
    <t>所定内給与</t>
  </si>
  <si>
    <t>特別に支払
われた給与</t>
  </si>
  <si>
    <t xml:space="preserve">2月 </t>
  </si>
  <si>
    <t xml:space="preserve">3月 </t>
  </si>
  <si>
    <t xml:space="preserve">1月 </t>
  </si>
  <si>
    <t xml:space="preserve">4月 </t>
  </si>
  <si>
    <t xml:space="preserve">5月 </t>
  </si>
  <si>
    <t xml:space="preserve">6月 </t>
  </si>
  <si>
    <t xml:space="preserve">7月 </t>
  </si>
  <si>
    <t xml:space="preserve">8月 </t>
  </si>
  <si>
    <t xml:space="preserve">9月 </t>
  </si>
  <si>
    <t xml:space="preserve">10月 </t>
  </si>
  <si>
    <t xml:space="preserve">11月 </t>
  </si>
  <si>
    <t xml:space="preserve">12月 </t>
  </si>
  <si>
    <t>第１８表　　産業　事業所規模　就業形態別の常用労働者
　　　　　　　１人平均月間現金給与額（事業所規模３０人以上）</t>
  </si>
  <si>
    <t xml:space="preserve">1月 </t>
  </si>
  <si>
    <t xml:space="preserve">4月 </t>
  </si>
  <si>
    <t xml:space="preserve">5月 </t>
  </si>
  <si>
    <t xml:space="preserve">6月 </t>
  </si>
  <si>
    <t xml:space="preserve">7月 </t>
  </si>
  <si>
    <t xml:space="preserve">8月 </t>
  </si>
  <si>
    <t xml:space="preserve">9月 </t>
  </si>
  <si>
    <t xml:space="preserve">10月 </t>
  </si>
  <si>
    <t xml:space="preserve">11月 </t>
  </si>
  <si>
    <t xml:space="preserve">12月 </t>
  </si>
  <si>
    <t>第２１表　　産業　事業所規模　就業形態別の常用労働者
　　　　　　　１人平均月間出勤日数及び実労働時間（事業所規模　５人以上）</t>
  </si>
  <si>
    <t>出勤日数</t>
  </si>
  <si>
    <t>総　実
労働時間</t>
  </si>
  <si>
    <t>所定内            労働時間</t>
  </si>
  <si>
    <t>所定外  　　　　　労働時間</t>
  </si>
  <si>
    <t>所定内  　　　　労働時間</t>
  </si>
  <si>
    <t>所定外　　　　　  労働時間</t>
  </si>
  <si>
    <t>総実労働時間</t>
  </si>
  <si>
    <t>第２０表　　産業　事業所規模　就業形態別の常用労働者
　　　　　　　１人平均月間出勤日数及び実労働時間（事業所規模３０人以上）</t>
  </si>
  <si>
    <t xml:space="preserve">1月 </t>
  </si>
  <si>
    <t xml:space="preserve">4月 </t>
  </si>
  <si>
    <t xml:space="preserve">5月 </t>
  </si>
  <si>
    <t xml:space="preserve">6月 </t>
  </si>
  <si>
    <t xml:space="preserve">7月 </t>
  </si>
  <si>
    <t xml:space="preserve">8月 </t>
  </si>
  <si>
    <t xml:space="preserve">9月 </t>
  </si>
  <si>
    <t xml:space="preserve">10月 </t>
  </si>
  <si>
    <t xml:space="preserve">11月 </t>
  </si>
  <si>
    <t xml:space="preserve">12月 </t>
  </si>
  <si>
    <t>Ｅ　製造業</t>
  </si>
  <si>
    <t>Ｉ　卸売業，小売業</t>
  </si>
  <si>
    <t>Ｐ　医療，福祉</t>
  </si>
  <si>
    <t xml:space="preserve"> 26年平均</t>
  </si>
  <si>
    <t xml:space="preserve"> 26年平均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</si>
</sst>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;[Red]\-#,##0.0"/>
    <numFmt numFmtId="179" formatCode="#,##0.0"/>
    <numFmt numFmtId="180" formatCode="0.0"/>
    <numFmt numFmtId="181" formatCode="0.000"/>
    <numFmt numFmtId="182" formatCode="_(* #,##0_);_(* \(#,##0\);_(* &quot;-&quot;_);_(@_)"/>
    <numFmt numFmtId="183" formatCode="_(&quot;$&quot;* #,##0.00_);_(&quot;$&quot;* \(#,##0.00\);_(&quot;$&quot;* &quot;-&quot;??_);_(@_)"/>
    <numFmt numFmtId="184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85" formatCode="#,##0;\-#,##0;&quot;-&quot;"/>
    <numFmt numFmtId="186" formatCode="0.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.000"/>
    <numFmt numFmtId="192" formatCode="0;&quot;△ &quot;0"/>
    <numFmt numFmtId="193" formatCode="0.0;&quot;△ &quot;0.0"/>
    <numFmt numFmtId="194" formatCode="#,##0;&quot;△ &quot;#,##0"/>
    <numFmt numFmtId="195" formatCode="0.0_);[Red]\(0.0\)"/>
    <numFmt numFmtId="196" formatCode="0.00_);[Red]\(0.00\)"/>
    <numFmt numFmtId="197" formatCode="0.00;&quot;△ &quot;0.00"/>
    <numFmt numFmtId="198" formatCode="#,##0.000;[Red]\-#,##0.000"/>
    <numFmt numFmtId="199" formatCode="#,##0.0000;[Red]\-#,##0.0000"/>
    <numFmt numFmtId="200" formatCode="#,##0.00000;[Red]\-#,##0.00000"/>
    <numFmt numFmtId="201" formatCode="0_ "/>
    <numFmt numFmtId="202" formatCode="0_);[Red]\(0\)"/>
    <numFmt numFmtId="203" formatCode="#,##0.0_ ;[Red]\-#,##0.0\ "/>
    <numFmt numFmtId="204" formatCode="#,##0.0;&quot;△ &quot;#,##0.0"/>
    <numFmt numFmtId="205" formatCode="#,##0.00;&quot;△ &quot;#,##0.00"/>
    <numFmt numFmtId="206" formatCode="#,##0_ ;[Red]\-#,##0\ "/>
    <numFmt numFmtId="207" formatCode="0.000_ "/>
    <numFmt numFmtId="208" formatCode="&quot;¥&quot;#,##0.0;&quot;¥&quot;\-#,##0.0"/>
    <numFmt numFmtId="209" formatCode="#,##0_);\(#,##0\)"/>
    <numFmt numFmtId="210" formatCode="0.00_);\(0.00\)"/>
    <numFmt numFmtId="211" formatCode="#\ ##0"/>
    <numFmt numFmtId="212" formatCode="\(0\);&quot;(△ &quot;#\ ##0\)"/>
    <numFmt numFmtId="213" formatCode="\(0.00\);&quot;(△ &quot;0.00\)"/>
    <numFmt numFmtId="214" formatCode="\(0.000\);&quot;(△ &quot;0.000\)"/>
    <numFmt numFmtId="215" formatCode="\(0\);&quot;(△ &quot;#\ 000\)"/>
    <numFmt numFmtId="216" formatCode="0.0_);\(0.0\)"/>
    <numFmt numFmtId="217" formatCode="0.0%"/>
    <numFmt numFmtId="218" formatCode="0.000_);[Red]\(0.000\)"/>
    <numFmt numFmtId="219" formatCode="#,##0.0_);[Red]\(#,##0.0\)"/>
    <numFmt numFmtId="220" formatCode="#,##0.00_ "/>
    <numFmt numFmtId="221" formatCode="#,##0_);[Red]\(#,##0\)"/>
  </numFmts>
  <fonts count="58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8.25"/>
      <color indexed="12"/>
      <name val="ＭＳ ・団"/>
      <family val="1"/>
    </font>
    <font>
      <sz val="10"/>
      <name val="Geneva"/>
      <family val="2"/>
    </font>
    <font>
      <u val="single"/>
      <sz val="8.25"/>
      <color indexed="36"/>
      <name val="ＭＳ ・団"/>
      <family val="1"/>
    </font>
    <font>
      <sz val="14"/>
      <name val="ＭＳ ・団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7.5"/>
      <name val="ＭＳ Ｐ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sz val="8.5"/>
      <name val="ＭＳ Ｐゴシック"/>
      <family val="3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5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3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4" fontId="9" fillId="0" borderId="0" applyFont="0" applyFill="0" applyBorder="0" applyAlignment="0" applyProtection="0"/>
    <xf numFmtId="182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0" fontId="55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4" fontId="9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57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13" fillId="0" borderId="0" xfId="77" applyFont="1" applyFill="1">
      <alignment/>
      <protection/>
    </xf>
    <xf numFmtId="0" fontId="13" fillId="0" borderId="0" xfId="77" applyFont="1">
      <alignment/>
      <protection/>
    </xf>
    <xf numFmtId="0" fontId="15" fillId="0" borderId="0" xfId="77" applyFont="1">
      <alignment/>
      <protection/>
    </xf>
    <xf numFmtId="0" fontId="15" fillId="0" borderId="0" xfId="77" applyNumberFormat="1" applyFont="1">
      <alignment/>
      <protection/>
    </xf>
    <xf numFmtId="0" fontId="15" fillId="0" borderId="12" xfId="77" applyFont="1" applyBorder="1">
      <alignment/>
      <protection/>
    </xf>
    <xf numFmtId="0" fontId="15" fillId="0" borderId="13" xfId="77" applyNumberFormat="1" applyFont="1" applyBorder="1">
      <alignment/>
      <protection/>
    </xf>
    <xf numFmtId="0" fontId="13" fillId="0" borderId="0" xfId="77" applyFont="1" applyBorder="1">
      <alignment/>
      <protection/>
    </xf>
    <xf numFmtId="0" fontId="13" fillId="0" borderId="14" xfId="77" applyFont="1" applyBorder="1">
      <alignment/>
      <protection/>
    </xf>
    <xf numFmtId="0" fontId="0" fillId="0" borderId="0" xfId="77" applyFont="1">
      <alignment/>
      <protection/>
    </xf>
    <xf numFmtId="0" fontId="15" fillId="0" borderId="15" xfId="77" applyFont="1" applyFill="1" applyBorder="1" applyAlignment="1">
      <alignment vertical="center"/>
      <protection/>
    </xf>
    <xf numFmtId="0" fontId="15" fillId="0" borderId="14" xfId="77" applyNumberFormat="1" applyFont="1" applyFill="1" applyBorder="1" applyAlignment="1">
      <alignment horizontal="right" vertical="center"/>
      <protection/>
    </xf>
    <xf numFmtId="38" fontId="15" fillId="0" borderId="0" xfId="60" applyFont="1" applyBorder="1" applyAlignment="1">
      <alignment horizontal="right" vertical="center"/>
    </xf>
    <xf numFmtId="38" fontId="15" fillId="0" borderId="14" xfId="60" applyFont="1" applyBorder="1" applyAlignment="1">
      <alignment horizontal="right" vertical="center"/>
    </xf>
    <xf numFmtId="0" fontId="13" fillId="0" borderId="0" xfId="77" applyNumberFormat="1" applyFont="1">
      <alignment/>
      <protection/>
    </xf>
    <xf numFmtId="0" fontId="13" fillId="0" borderId="0" xfId="75" applyFont="1" applyFill="1">
      <alignment/>
      <protection/>
    </xf>
    <xf numFmtId="0" fontId="13" fillId="0" borderId="0" xfId="75" applyFont="1">
      <alignment/>
      <protection/>
    </xf>
    <xf numFmtId="0" fontId="15" fillId="0" borderId="0" xfId="75" applyFont="1">
      <alignment/>
      <protection/>
    </xf>
    <xf numFmtId="0" fontId="15" fillId="0" borderId="0" xfId="75" applyNumberFormat="1" applyFont="1">
      <alignment/>
      <protection/>
    </xf>
    <xf numFmtId="0" fontId="15" fillId="0" borderId="12" xfId="75" applyFont="1" applyBorder="1" applyAlignment="1">
      <alignment vertical="center"/>
      <protection/>
    </xf>
    <xf numFmtId="0" fontId="15" fillId="0" borderId="13" xfId="75" applyNumberFormat="1" applyFont="1" applyBorder="1" applyAlignment="1">
      <alignment vertical="center"/>
      <protection/>
    </xf>
    <xf numFmtId="0" fontId="13" fillId="0" borderId="0" xfId="75" applyFont="1" applyBorder="1">
      <alignment/>
      <protection/>
    </xf>
    <xf numFmtId="0" fontId="13" fillId="0" borderId="14" xfId="75" applyFont="1" applyBorder="1">
      <alignment/>
      <protection/>
    </xf>
    <xf numFmtId="0" fontId="0" fillId="0" borderId="0" xfId="75" applyFont="1">
      <alignment/>
      <protection/>
    </xf>
    <xf numFmtId="0" fontId="15" fillId="0" borderId="15" xfId="75" applyFont="1" applyFill="1" applyBorder="1" applyAlignment="1">
      <alignment vertical="center"/>
      <protection/>
    </xf>
    <xf numFmtId="0" fontId="15" fillId="0" borderId="14" xfId="75" applyNumberFormat="1" applyFont="1" applyFill="1" applyBorder="1" applyAlignment="1">
      <alignment horizontal="right" vertical="center"/>
      <protection/>
    </xf>
    <xf numFmtId="0" fontId="13" fillId="0" borderId="0" xfId="75" applyNumberFormat="1" applyFont="1">
      <alignment/>
      <protection/>
    </xf>
    <xf numFmtId="0" fontId="19" fillId="0" borderId="0" xfId="78" applyFont="1" applyFill="1" applyAlignment="1">
      <alignment vertical="center"/>
      <protection/>
    </xf>
    <xf numFmtId="0" fontId="13" fillId="0" borderId="0" xfId="78" applyFont="1" applyAlignment="1">
      <alignment vertical="center"/>
      <protection/>
    </xf>
    <xf numFmtId="0" fontId="20" fillId="0" borderId="0" xfId="78" applyFont="1" applyFill="1" applyAlignment="1">
      <alignment vertical="center"/>
      <protection/>
    </xf>
    <xf numFmtId="0" fontId="20" fillId="0" borderId="0" xfId="78" applyFont="1" applyFill="1" applyBorder="1" applyAlignment="1">
      <alignment horizontal="left" vertical="center"/>
      <protection/>
    </xf>
    <xf numFmtId="0" fontId="20" fillId="0" borderId="0" xfId="78" applyNumberFormat="1" applyFont="1" applyFill="1" applyBorder="1" applyAlignment="1">
      <alignment horizontal="left" vertical="center"/>
      <protection/>
    </xf>
    <xf numFmtId="195" fontId="20" fillId="0" borderId="0" xfId="78" applyNumberFormat="1" applyFont="1" applyFill="1" applyBorder="1" applyAlignment="1">
      <alignment vertical="center"/>
      <protection/>
    </xf>
    <xf numFmtId="0" fontId="20" fillId="0" borderId="0" xfId="78" applyFont="1" applyFill="1" applyBorder="1" applyAlignment="1">
      <alignment vertical="center"/>
      <protection/>
    </xf>
    <xf numFmtId="0" fontId="15" fillId="0" borderId="12" xfId="78" applyFont="1" applyBorder="1" applyAlignment="1">
      <alignment vertical="center"/>
      <protection/>
    </xf>
    <xf numFmtId="0" fontId="15" fillId="0" borderId="13" xfId="78" applyNumberFormat="1" applyFont="1" applyBorder="1" applyAlignment="1">
      <alignment vertical="center"/>
      <protection/>
    </xf>
    <xf numFmtId="195" fontId="20" fillId="0" borderId="15" xfId="78" applyNumberFormat="1" applyFont="1" applyFill="1" applyBorder="1" applyAlignment="1">
      <alignment vertical="center"/>
      <protection/>
    </xf>
    <xf numFmtId="195" fontId="20" fillId="0" borderId="14" xfId="78" applyNumberFormat="1" applyFont="1" applyFill="1" applyBorder="1" applyAlignment="1">
      <alignment vertical="center"/>
      <protection/>
    </xf>
    <xf numFmtId="0" fontId="17" fillId="0" borderId="0" xfId="78" applyFont="1" applyFill="1" applyAlignment="1">
      <alignment vertical="center"/>
      <protection/>
    </xf>
    <xf numFmtId="0" fontId="0" fillId="0" borderId="0" xfId="78" applyFont="1" applyAlignment="1">
      <alignment vertical="center"/>
      <protection/>
    </xf>
    <xf numFmtId="0" fontId="15" fillId="0" borderId="0" xfId="78" applyFont="1" applyFill="1" applyAlignment="1">
      <alignment vertical="center"/>
      <protection/>
    </xf>
    <xf numFmtId="0" fontId="15" fillId="0" borderId="15" xfId="78" applyFont="1" applyFill="1" applyBorder="1" applyAlignment="1">
      <alignment vertical="center"/>
      <protection/>
    </xf>
    <xf numFmtId="0" fontId="15" fillId="0" borderId="14" xfId="78" applyNumberFormat="1" applyFont="1" applyFill="1" applyBorder="1" applyAlignment="1">
      <alignment horizontal="right" vertical="center"/>
      <protection/>
    </xf>
    <xf numFmtId="195" fontId="15" fillId="0" borderId="15" xfId="78" applyNumberFormat="1" applyFont="1" applyFill="1" applyBorder="1" applyAlignment="1">
      <alignment horizontal="right" vertical="center"/>
      <protection/>
    </xf>
    <xf numFmtId="195" fontId="15" fillId="0" borderId="0" xfId="78" applyNumberFormat="1" applyFont="1" applyFill="1" applyBorder="1" applyAlignment="1">
      <alignment horizontal="right" vertical="center"/>
      <protection/>
    </xf>
    <xf numFmtId="195" fontId="15" fillId="0" borderId="14" xfId="78" applyNumberFormat="1" applyFont="1" applyFill="1" applyBorder="1" applyAlignment="1">
      <alignment horizontal="right" vertical="center"/>
      <protection/>
    </xf>
    <xf numFmtId="0" fontId="21" fillId="0" borderId="0" xfId="78" applyFont="1" applyFill="1" applyAlignment="1">
      <alignment vertical="center"/>
      <protection/>
    </xf>
    <xf numFmtId="195" fontId="15" fillId="0" borderId="0" xfId="78" applyNumberFormat="1" applyFont="1" applyFill="1" applyBorder="1" applyAlignment="1">
      <alignment vertical="center"/>
      <protection/>
    </xf>
    <xf numFmtId="195" fontId="15" fillId="0" borderId="14" xfId="78" applyNumberFormat="1" applyFont="1" applyFill="1" applyBorder="1" applyAlignment="1">
      <alignment vertical="center"/>
      <protection/>
    </xf>
    <xf numFmtId="0" fontId="22" fillId="0" borderId="0" xfId="78" applyFont="1" applyFill="1" applyAlignment="1">
      <alignment vertical="center"/>
      <protection/>
    </xf>
    <xf numFmtId="0" fontId="20" fillId="0" borderId="0" xfId="78" applyNumberFormat="1" applyFont="1" applyFill="1" applyAlignment="1">
      <alignment vertical="center"/>
      <protection/>
    </xf>
    <xf numFmtId="195" fontId="20" fillId="0" borderId="0" xfId="78" applyNumberFormat="1" applyFont="1" applyFill="1" applyAlignment="1">
      <alignment vertical="center"/>
      <protection/>
    </xf>
    <xf numFmtId="0" fontId="13" fillId="0" borderId="0" xfId="78" applyNumberFormat="1" applyFont="1" applyAlignment="1">
      <alignment vertical="center"/>
      <protection/>
    </xf>
    <xf numFmtId="0" fontId="19" fillId="0" borderId="0" xfId="76" applyFont="1" applyFill="1" applyAlignment="1">
      <alignment vertical="center"/>
      <protection/>
    </xf>
    <xf numFmtId="0" fontId="13" fillId="0" borderId="0" xfId="76" applyFont="1">
      <alignment/>
      <protection/>
    </xf>
    <xf numFmtId="0" fontId="20" fillId="0" borderId="0" xfId="76" applyFont="1" applyFill="1" applyAlignment="1">
      <alignment vertical="center"/>
      <protection/>
    </xf>
    <xf numFmtId="0" fontId="20" fillId="0" borderId="0" xfId="76" applyFont="1" applyFill="1" applyBorder="1" applyAlignment="1">
      <alignment horizontal="left" vertical="center"/>
      <protection/>
    </xf>
    <xf numFmtId="0" fontId="20" fillId="0" borderId="0" xfId="76" applyNumberFormat="1" applyFont="1" applyFill="1" applyBorder="1" applyAlignment="1">
      <alignment horizontal="left" vertical="center"/>
      <protection/>
    </xf>
    <xf numFmtId="195" fontId="20" fillId="0" borderId="0" xfId="76" applyNumberFormat="1" applyFont="1" applyFill="1" applyBorder="1" applyAlignment="1">
      <alignment vertical="center"/>
      <protection/>
    </xf>
    <xf numFmtId="0" fontId="20" fillId="0" borderId="0" xfId="76" applyFont="1" applyFill="1" applyBorder="1" applyAlignment="1">
      <alignment vertical="center"/>
      <protection/>
    </xf>
    <xf numFmtId="0" fontId="15" fillId="0" borderId="12" xfId="76" applyFont="1" applyBorder="1">
      <alignment/>
      <protection/>
    </xf>
    <xf numFmtId="0" fontId="15" fillId="0" borderId="13" xfId="76" applyNumberFormat="1" applyFont="1" applyBorder="1">
      <alignment/>
      <protection/>
    </xf>
    <xf numFmtId="195" fontId="20" fillId="0" borderId="15" xfId="76" applyNumberFormat="1" applyFont="1" applyFill="1" applyBorder="1" applyAlignment="1">
      <alignment vertical="center"/>
      <protection/>
    </xf>
    <xf numFmtId="195" fontId="20" fillId="0" borderId="14" xfId="76" applyNumberFormat="1" applyFont="1" applyFill="1" applyBorder="1" applyAlignment="1">
      <alignment vertical="center"/>
      <protection/>
    </xf>
    <xf numFmtId="0" fontId="17" fillId="0" borderId="0" xfId="76" applyFont="1" applyFill="1" applyAlignment="1">
      <alignment vertical="center"/>
      <protection/>
    </xf>
    <xf numFmtId="0" fontId="0" fillId="0" borderId="0" xfId="76" applyFont="1">
      <alignment/>
      <protection/>
    </xf>
    <xf numFmtId="0" fontId="15" fillId="0" borderId="0" xfId="76" applyFont="1" applyFill="1" applyAlignment="1">
      <alignment vertical="center"/>
      <protection/>
    </xf>
    <xf numFmtId="0" fontId="15" fillId="0" borderId="15" xfId="76" applyFont="1" applyFill="1" applyBorder="1" applyAlignment="1">
      <alignment vertical="center"/>
      <protection/>
    </xf>
    <xf numFmtId="0" fontId="15" fillId="0" borderId="14" xfId="76" applyNumberFormat="1" applyFont="1" applyFill="1" applyBorder="1" applyAlignment="1">
      <alignment horizontal="right" vertical="center"/>
      <protection/>
    </xf>
    <xf numFmtId="195" fontId="15" fillId="0" borderId="15" xfId="76" applyNumberFormat="1" applyFont="1" applyFill="1" applyBorder="1" applyAlignment="1">
      <alignment horizontal="right" vertical="center"/>
      <protection/>
    </xf>
    <xf numFmtId="195" fontId="15" fillId="0" borderId="0" xfId="76" applyNumberFormat="1" applyFont="1" applyFill="1" applyBorder="1" applyAlignment="1">
      <alignment horizontal="right" vertical="center"/>
      <protection/>
    </xf>
    <xf numFmtId="195" fontId="15" fillId="0" borderId="14" xfId="76" applyNumberFormat="1" applyFont="1" applyFill="1" applyBorder="1" applyAlignment="1">
      <alignment horizontal="right" vertical="center"/>
      <protection/>
    </xf>
    <xf numFmtId="0" fontId="21" fillId="0" borderId="0" xfId="76" applyFont="1" applyFill="1" applyAlignment="1">
      <alignment vertical="center"/>
      <protection/>
    </xf>
    <xf numFmtId="195" fontId="15" fillId="0" borderId="0" xfId="76" applyNumberFormat="1" applyFont="1" applyFill="1" applyBorder="1" applyAlignment="1">
      <alignment vertical="center"/>
      <protection/>
    </xf>
    <xf numFmtId="195" fontId="15" fillId="0" borderId="14" xfId="76" applyNumberFormat="1" applyFont="1" applyFill="1" applyBorder="1" applyAlignment="1">
      <alignment vertical="center"/>
      <protection/>
    </xf>
    <xf numFmtId="0" fontId="22" fillId="0" borderId="0" xfId="76" applyFont="1" applyFill="1" applyAlignment="1">
      <alignment vertical="center"/>
      <protection/>
    </xf>
    <xf numFmtId="0" fontId="20" fillId="0" borderId="0" xfId="76" applyNumberFormat="1" applyFont="1" applyFill="1" applyAlignment="1">
      <alignment vertical="center"/>
      <protection/>
    </xf>
    <xf numFmtId="195" fontId="20" fillId="0" borderId="0" xfId="76" applyNumberFormat="1" applyFont="1" applyFill="1" applyAlignment="1">
      <alignment vertical="center"/>
      <protection/>
    </xf>
    <xf numFmtId="0" fontId="13" fillId="0" borderId="0" xfId="76" applyNumberFormat="1" applyFont="1">
      <alignment/>
      <protection/>
    </xf>
    <xf numFmtId="0" fontId="13" fillId="0" borderId="12" xfId="75" applyFont="1" applyBorder="1">
      <alignment/>
      <protection/>
    </xf>
    <xf numFmtId="0" fontId="13" fillId="0" borderId="16" xfId="75" applyFont="1" applyBorder="1">
      <alignment/>
      <protection/>
    </xf>
    <xf numFmtId="0" fontId="13" fillId="0" borderId="13" xfId="75" applyFont="1" applyBorder="1">
      <alignment/>
      <protection/>
    </xf>
    <xf numFmtId="38" fontId="15" fillId="0" borderId="15" xfId="60" applyFont="1" applyBorder="1" applyAlignment="1">
      <alignment horizontal="right" vertical="center"/>
    </xf>
    <xf numFmtId="38" fontId="15" fillId="0" borderId="0" xfId="60" applyFont="1" applyFill="1" applyBorder="1" applyAlignment="1">
      <alignment horizontal="right" vertical="center"/>
    </xf>
    <xf numFmtId="38" fontId="15" fillId="0" borderId="0" xfId="60" applyFont="1" applyFill="1" applyAlignment="1">
      <alignment horizontal="right" vertical="center"/>
    </xf>
    <xf numFmtId="38" fontId="15" fillId="0" borderId="14" xfId="60" applyFont="1" applyFill="1" applyBorder="1" applyAlignment="1">
      <alignment horizontal="right" vertical="center"/>
    </xf>
    <xf numFmtId="38" fontId="15" fillId="0" borderId="0" xfId="60" applyFont="1" applyFill="1" applyBorder="1" applyAlignment="1">
      <alignment vertical="center"/>
    </xf>
    <xf numFmtId="38" fontId="15" fillId="0" borderId="14" xfId="60" applyFont="1" applyFill="1" applyBorder="1" applyAlignment="1">
      <alignment vertical="center"/>
    </xf>
    <xf numFmtId="179" fontId="15" fillId="0" borderId="0" xfId="74" applyNumberFormat="1" applyFont="1" applyFill="1" applyBorder="1" applyAlignment="1">
      <alignment vertical="center" wrapText="1"/>
      <protection/>
    </xf>
    <xf numFmtId="179" fontId="15" fillId="0" borderId="14" xfId="74" applyNumberFormat="1" applyFont="1" applyFill="1" applyBorder="1" applyAlignment="1">
      <alignment vertical="center" wrapText="1"/>
      <protection/>
    </xf>
    <xf numFmtId="179" fontId="15" fillId="0" borderId="0" xfId="0" applyNumberFormat="1" applyFont="1" applyFill="1" applyBorder="1" applyAlignment="1">
      <alignment vertical="center" wrapText="1"/>
    </xf>
    <xf numFmtId="179" fontId="15" fillId="0" borderId="14" xfId="0" applyNumberFormat="1" applyFont="1" applyFill="1" applyBorder="1" applyAlignment="1">
      <alignment vertical="center" wrapText="1"/>
    </xf>
    <xf numFmtId="38" fontId="15" fillId="0" borderId="17" xfId="60" applyFont="1" applyFill="1" applyBorder="1" applyAlignment="1">
      <alignment vertical="center"/>
    </xf>
    <xf numFmtId="38" fontId="15" fillId="0" borderId="18" xfId="60" applyFont="1" applyFill="1" applyBorder="1" applyAlignment="1">
      <alignment vertical="center"/>
    </xf>
    <xf numFmtId="38" fontId="15" fillId="0" borderId="19" xfId="60" applyFont="1" applyFill="1" applyBorder="1" applyAlignment="1">
      <alignment vertical="center"/>
    </xf>
    <xf numFmtId="179" fontId="15" fillId="0" borderId="17" xfId="0" applyNumberFormat="1" applyFont="1" applyFill="1" applyBorder="1" applyAlignment="1">
      <alignment vertical="center" wrapText="1"/>
    </xf>
    <xf numFmtId="179" fontId="15" fillId="0" borderId="18" xfId="0" applyNumberFormat="1" applyFont="1" applyFill="1" applyBorder="1" applyAlignment="1">
      <alignment vertical="center" wrapText="1"/>
    </xf>
    <xf numFmtId="179" fontId="15" fillId="0" borderId="19" xfId="0" applyNumberFormat="1" applyFont="1" applyFill="1" applyBorder="1" applyAlignment="1">
      <alignment vertical="center" wrapText="1"/>
    </xf>
    <xf numFmtId="0" fontId="15" fillId="0" borderId="17" xfId="75" applyFont="1" applyFill="1" applyBorder="1" applyAlignment="1">
      <alignment vertical="center"/>
      <protection/>
    </xf>
    <xf numFmtId="0" fontId="15" fillId="0" borderId="19" xfId="75" applyNumberFormat="1" applyFont="1" applyFill="1" applyBorder="1" applyAlignment="1">
      <alignment horizontal="right" vertical="center"/>
      <protection/>
    </xf>
    <xf numFmtId="0" fontId="15" fillId="0" borderId="17" xfId="76" applyFont="1" applyFill="1" applyBorder="1" applyAlignment="1">
      <alignment vertical="center"/>
      <protection/>
    </xf>
    <xf numFmtId="0" fontId="15" fillId="0" borderId="19" xfId="76" applyNumberFormat="1" applyFont="1" applyFill="1" applyBorder="1" applyAlignment="1">
      <alignment horizontal="right" vertical="center"/>
      <protection/>
    </xf>
    <xf numFmtId="0" fontId="15" fillId="0" borderId="17" xfId="77" applyFont="1" applyFill="1" applyBorder="1" applyAlignment="1">
      <alignment vertical="center"/>
      <protection/>
    </xf>
    <xf numFmtId="0" fontId="15" fillId="0" borderId="19" xfId="77" applyNumberFormat="1" applyFont="1" applyFill="1" applyBorder="1" applyAlignment="1">
      <alignment horizontal="right" vertical="center"/>
      <protection/>
    </xf>
    <xf numFmtId="0" fontId="15" fillId="0" borderId="17" xfId="78" applyFont="1" applyFill="1" applyBorder="1" applyAlignment="1">
      <alignment vertical="center"/>
      <protection/>
    </xf>
    <xf numFmtId="0" fontId="15" fillId="0" borderId="19" xfId="78" applyNumberFormat="1" applyFont="1" applyFill="1" applyBorder="1" applyAlignment="1">
      <alignment horizontal="right" vertical="center"/>
      <protection/>
    </xf>
    <xf numFmtId="0" fontId="15" fillId="0" borderId="15" xfId="76" applyFont="1" applyFill="1" applyBorder="1">
      <alignment/>
      <protection/>
    </xf>
    <xf numFmtId="0" fontId="15" fillId="0" borderId="14" xfId="76" applyNumberFormat="1" applyFont="1" applyFill="1" applyBorder="1" applyAlignment="1" quotePrefix="1">
      <alignment horizontal="right" vertical="center"/>
      <protection/>
    </xf>
    <xf numFmtId="0" fontId="15" fillId="0" borderId="15" xfId="77" applyFont="1" applyFill="1" applyBorder="1">
      <alignment/>
      <protection/>
    </xf>
    <xf numFmtId="0" fontId="15" fillId="0" borderId="14" xfId="78" applyNumberFormat="1" applyFont="1" applyFill="1" applyBorder="1" applyAlignment="1" quotePrefix="1">
      <alignment horizontal="right" vertical="center"/>
      <protection/>
    </xf>
    <xf numFmtId="0" fontId="23" fillId="0" borderId="15" xfId="75" applyFont="1" applyFill="1" applyBorder="1" applyAlignment="1">
      <alignment horizontal="left" vertical="center"/>
      <protection/>
    </xf>
    <xf numFmtId="0" fontId="23" fillId="0" borderId="14" xfId="75" applyNumberFormat="1" applyFont="1" applyFill="1" applyBorder="1" applyAlignment="1">
      <alignment horizontal="right" vertical="center"/>
      <protection/>
    </xf>
    <xf numFmtId="38" fontId="23" fillId="0" borderId="0" xfId="60" applyFont="1" applyFill="1" applyBorder="1" applyAlignment="1">
      <alignment horizontal="right" vertical="center"/>
    </xf>
    <xf numFmtId="38" fontId="23" fillId="0" borderId="14" xfId="60" applyFont="1" applyFill="1" applyBorder="1" applyAlignment="1">
      <alignment horizontal="right" vertical="center"/>
    </xf>
    <xf numFmtId="38" fontId="23" fillId="0" borderId="15" xfId="60" applyFont="1" applyFill="1" applyBorder="1" applyAlignment="1">
      <alignment horizontal="right" vertical="center"/>
    </xf>
    <xf numFmtId="0" fontId="23" fillId="0" borderId="15" xfId="77" applyFont="1" applyFill="1" applyBorder="1" applyAlignment="1">
      <alignment horizontal="left" vertical="center"/>
      <protection/>
    </xf>
    <xf numFmtId="0" fontId="23" fillId="0" borderId="14" xfId="77" applyNumberFormat="1" applyFont="1" applyFill="1" applyBorder="1" applyAlignment="1">
      <alignment horizontal="right" vertical="center"/>
      <protection/>
    </xf>
    <xf numFmtId="0" fontId="23" fillId="0" borderId="15" xfId="76" applyFont="1" applyFill="1" applyBorder="1" applyAlignment="1">
      <alignment horizontal="left" vertical="center"/>
      <protection/>
    </xf>
    <xf numFmtId="0" fontId="23" fillId="0" borderId="14" xfId="76" applyNumberFormat="1" applyFont="1" applyFill="1" applyBorder="1" applyAlignment="1">
      <alignment horizontal="right" vertical="center"/>
      <protection/>
    </xf>
    <xf numFmtId="179" fontId="23" fillId="0" borderId="15" xfId="76" applyNumberFormat="1" applyFont="1" applyFill="1" applyBorder="1" applyAlignment="1">
      <alignment horizontal="right" vertical="center"/>
      <protection/>
    </xf>
    <xf numFmtId="179" fontId="23" fillId="0" borderId="0" xfId="76" applyNumberFormat="1" applyFont="1" applyFill="1" applyBorder="1" applyAlignment="1">
      <alignment horizontal="right" vertical="center"/>
      <protection/>
    </xf>
    <xf numFmtId="179" fontId="23" fillId="0" borderId="14" xfId="76" applyNumberFormat="1" applyFont="1" applyFill="1" applyBorder="1" applyAlignment="1">
      <alignment horizontal="right" vertical="center"/>
      <protection/>
    </xf>
    <xf numFmtId="0" fontId="23" fillId="0" borderId="15" xfId="78" applyFont="1" applyFill="1" applyBorder="1" applyAlignment="1">
      <alignment horizontal="left" vertical="center"/>
      <protection/>
    </xf>
    <xf numFmtId="0" fontId="23" fillId="0" borderId="14" xfId="78" applyNumberFormat="1" applyFont="1" applyFill="1" applyBorder="1" applyAlignment="1">
      <alignment horizontal="right" vertical="center"/>
      <protection/>
    </xf>
    <xf numFmtId="179" fontId="23" fillId="0" borderId="15" xfId="78" applyNumberFormat="1" applyFont="1" applyFill="1" applyBorder="1" applyAlignment="1">
      <alignment horizontal="right" vertical="center"/>
      <protection/>
    </xf>
    <xf numFmtId="179" fontId="23" fillId="0" borderId="0" xfId="78" applyNumberFormat="1" applyFont="1" applyFill="1" applyBorder="1" applyAlignment="1">
      <alignment horizontal="right" vertical="center"/>
      <protection/>
    </xf>
    <xf numFmtId="179" fontId="23" fillId="0" borderId="14" xfId="78" applyNumberFormat="1" applyFont="1" applyFill="1" applyBorder="1" applyAlignment="1">
      <alignment horizontal="right" vertical="center"/>
      <protection/>
    </xf>
    <xf numFmtId="0" fontId="15" fillId="33" borderId="16" xfId="75" applyFont="1" applyFill="1" applyBorder="1" applyAlignment="1">
      <alignment vertical="center"/>
      <protection/>
    </xf>
    <xf numFmtId="0" fontId="15" fillId="33" borderId="13" xfId="75" applyFont="1" applyFill="1" applyBorder="1" applyAlignment="1">
      <alignment vertical="center"/>
      <protection/>
    </xf>
    <xf numFmtId="0" fontId="15" fillId="33" borderId="16" xfId="77" applyFont="1" applyFill="1" applyBorder="1" applyAlignment="1">
      <alignment vertical="center"/>
      <protection/>
    </xf>
    <xf numFmtId="0" fontId="15" fillId="33" borderId="13" xfId="77" applyFont="1" applyFill="1" applyBorder="1" applyAlignment="1">
      <alignment vertical="center"/>
      <protection/>
    </xf>
    <xf numFmtId="0" fontId="20" fillId="33" borderId="12" xfId="76" applyFont="1" applyFill="1" applyBorder="1" applyAlignment="1">
      <alignment vertical="center"/>
      <protection/>
    </xf>
    <xf numFmtId="0" fontId="20" fillId="33" borderId="13" xfId="76" applyNumberFormat="1" applyFont="1" applyFill="1" applyBorder="1" applyAlignment="1">
      <alignment vertical="center"/>
      <protection/>
    </xf>
    <xf numFmtId="195" fontId="15" fillId="33" borderId="20" xfId="76" applyNumberFormat="1" applyFont="1" applyFill="1" applyBorder="1" applyAlignment="1">
      <alignment vertical="center"/>
      <protection/>
    </xf>
    <xf numFmtId="195" fontId="15" fillId="33" borderId="2" xfId="76" applyNumberFormat="1" applyFont="1" applyFill="1" applyBorder="1" applyAlignment="1">
      <alignment vertical="center"/>
      <protection/>
    </xf>
    <xf numFmtId="195" fontId="15" fillId="33" borderId="21" xfId="76" applyNumberFormat="1" applyFont="1" applyFill="1" applyBorder="1" applyAlignment="1">
      <alignment vertical="center"/>
      <protection/>
    </xf>
    <xf numFmtId="0" fontId="20" fillId="33" borderId="15" xfId="76" applyFont="1" applyFill="1" applyBorder="1" applyAlignment="1">
      <alignment vertical="center"/>
      <protection/>
    </xf>
    <xf numFmtId="0" fontId="20" fillId="33" borderId="14" xfId="76" applyNumberFormat="1" applyFont="1" applyFill="1" applyBorder="1" applyAlignment="1">
      <alignment vertical="center"/>
      <protection/>
    </xf>
    <xf numFmtId="0" fontId="20" fillId="33" borderId="17" xfId="76" applyFont="1" applyFill="1" applyBorder="1" applyAlignment="1">
      <alignment vertical="center"/>
      <protection/>
    </xf>
    <xf numFmtId="0" fontId="20" fillId="33" borderId="19" xfId="76" applyNumberFormat="1" applyFont="1" applyFill="1" applyBorder="1" applyAlignment="1">
      <alignment vertical="center"/>
      <protection/>
    </xf>
    <xf numFmtId="0" fontId="20" fillId="33" borderId="16" xfId="76" applyNumberFormat="1" applyFont="1" applyFill="1" applyBorder="1" applyAlignment="1">
      <alignment vertical="center"/>
      <protection/>
    </xf>
    <xf numFmtId="0" fontId="20" fillId="33" borderId="12" xfId="78" applyFont="1" applyFill="1" applyBorder="1" applyAlignment="1">
      <alignment vertical="center"/>
      <protection/>
    </xf>
    <xf numFmtId="0" fontId="20" fillId="33" borderId="13" xfId="78" applyNumberFormat="1" applyFont="1" applyFill="1" applyBorder="1" applyAlignment="1">
      <alignment vertical="center"/>
      <protection/>
    </xf>
    <xf numFmtId="195" fontId="15" fillId="33" borderId="20" xfId="78" applyNumberFormat="1" applyFont="1" applyFill="1" applyBorder="1" applyAlignment="1">
      <alignment vertical="center"/>
      <protection/>
    </xf>
    <xf numFmtId="195" fontId="15" fillId="33" borderId="2" xfId="78" applyNumberFormat="1" applyFont="1" applyFill="1" applyBorder="1" applyAlignment="1">
      <alignment vertical="center"/>
      <protection/>
    </xf>
    <xf numFmtId="195" fontId="15" fillId="33" borderId="21" xfId="78" applyNumberFormat="1" applyFont="1" applyFill="1" applyBorder="1" applyAlignment="1">
      <alignment vertical="center"/>
      <protection/>
    </xf>
    <xf numFmtId="0" fontId="20" fillId="33" borderId="15" xfId="78" applyFont="1" applyFill="1" applyBorder="1" applyAlignment="1">
      <alignment vertical="center"/>
      <protection/>
    </xf>
    <xf numFmtId="0" fontId="20" fillId="33" borderId="14" xfId="78" applyNumberFormat="1" applyFont="1" applyFill="1" applyBorder="1" applyAlignment="1">
      <alignment vertical="center"/>
      <protection/>
    </xf>
    <xf numFmtId="0" fontId="20" fillId="33" borderId="17" xfId="78" applyFont="1" applyFill="1" applyBorder="1" applyAlignment="1">
      <alignment vertical="center"/>
      <protection/>
    </xf>
    <xf numFmtId="0" fontId="20" fillId="33" borderId="19" xfId="78" applyNumberFormat="1" applyFont="1" applyFill="1" applyBorder="1" applyAlignment="1">
      <alignment vertical="center"/>
      <protection/>
    </xf>
    <xf numFmtId="0" fontId="20" fillId="33" borderId="16" xfId="78" applyNumberFormat="1" applyFont="1" applyFill="1" applyBorder="1" applyAlignment="1">
      <alignment vertical="center"/>
      <protection/>
    </xf>
    <xf numFmtId="0" fontId="16" fillId="33" borderId="22" xfId="75" applyFont="1" applyFill="1" applyBorder="1" applyAlignment="1">
      <alignment horizontal="center" vertical="center"/>
      <protection/>
    </xf>
    <xf numFmtId="0" fontId="16" fillId="33" borderId="23" xfId="75" applyFont="1" applyFill="1" applyBorder="1" applyAlignment="1">
      <alignment horizontal="center" vertical="center"/>
      <protection/>
    </xf>
    <xf numFmtId="0" fontId="16" fillId="33" borderId="24" xfId="75" applyFont="1" applyFill="1" applyBorder="1" applyAlignment="1">
      <alignment horizontal="center" vertical="center" wrapText="1"/>
      <protection/>
    </xf>
    <xf numFmtId="0" fontId="15" fillId="33" borderId="12" xfId="75" applyFont="1" applyFill="1" applyBorder="1">
      <alignment/>
      <protection/>
    </xf>
    <xf numFmtId="0" fontId="15" fillId="33" borderId="13" xfId="75" applyFont="1" applyFill="1" applyBorder="1">
      <alignment/>
      <protection/>
    </xf>
    <xf numFmtId="0" fontId="15" fillId="33" borderId="15" xfId="75" applyFont="1" applyFill="1" applyBorder="1">
      <alignment/>
      <protection/>
    </xf>
    <xf numFmtId="0" fontId="15" fillId="33" borderId="14" xfId="75" applyFont="1" applyFill="1" applyBorder="1">
      <alignment/>
      <protection/>
    </xf>
    <xf numFmtId="0" fontId="15" fillId="33" borderId="17" xfId="75" applyFont="1" applyFill="1" applyBorder="1">
      <alignment/>
      <protection/>
    </xf>
    <xf numFmtId="0" fontId="15" fillId="33" borderId="19" xfId="75" applyFont="1" applyFill="1" applyBorder="1">
      <alignment/>
      <protection/>
    </xf>
    <xf numFmtId="0" fontId="15" fillId="33" borderId="21" xfId="75" applyFont="1" applyFill="1" applyBorder="1" applyAlignment="1">
      <alignment horizontal="center" vertical="center"/>
      <protection/>
    </xf>
    <xf numFmtId="0" fontId="15" fillId="33" borderId="24" xfId="75" applyFont="1" applyFill="1" applyBorder="1" applyAlignment="1">
      <alignment horizontal="center" vertical="center"/>
      <protection/>
    </xf>
    <xf numFmtId="0" fontId="16" fillId="33" borderId="21" xfId="75" applyFont="1" applyFill="1" applyBorder="1" applyAlignment="1">
      <alignment horizontal="center" vertical="center" wrapText="1"/>
      <protection/>
    </xf>
    <xf numFmtId="0" fontId="16" fillId="33" borderId="22" xfId="75" applyFont="1" applyFill="1" applyBorder="1" applyAlignment="1">
      <alignment horizontal="center" vertical="center" wrapText="1"/>
      <protection/>
    </xf>
    <xf numFmtId="0" fontId="19" fillId="0" borderId="0" xfId="75" applyFont="1" applyFill="1" applyAlignment="1">
      <alignment vertical="center" shrinkToFit="1"/>
      <protection/>
    </xf>
    <xf numFmtId="0" fontId="14" fillId="0" borderId="0" xfId="75" applyFont="1" applyFill="1" applyAlignment="1">
      <alignment horizontal="left" vertical="center" wrapText="1"/>
      <protection/>
    </xf>
    <xf numFmtId="0" fontId="14" fillId="0" borderId="0" xfId="75" applyFont="1" applyFill="1" applyAlignment="1">
      <alignment horizontal="left" vertical="center"/>
      <protection/>
    </xf>
    <xf numFmtId="0" fontId="16" fillId="33" borderId="22" xfId="77" applyFont="1" applyFill="1" applyBorder="1" applyAlignment="1">
      <alignment horizontal="center" vertical="center"/>
      <protection/>
    </xf>
    <xf numFmtId="0" fontId="16" fillId="33" borderId="23" xfId="77" applyFont="1" applyFill="1" applyBorder="1" applyAlignment="1">
      <alignment horizontal="center" vertical="center"/>
      <protection/>
    </xf>
    <xf numFmtId="0" fontId="16" fillId="33" borderId="24" xfId="77" applyFont="1" applyFill="1" applyBorder="1" applyAlignment="1">
      <alignment horizontal="center" vertical="center" wrapText="1"/>
      <protection/>
    </xf>
    <xf numFmtId="0" fontId="15" fillId="33" borderId="12" xfId="77" applyFont="1" applyFill="1" applyBorder="1">
      <alignment/>
      <protection/>
    </xf>
    <xf numFmtId="0" fontId="15" fillId="33" borderId="13" xfId="77" applyFont="1" applyFill="1" applyBorder="1">
      <alignment/>
      <protection/>
    </xf>
    <xf numFmtId="0" fontId="15" fillId="33" borderId="15" xfId="77" applyFont="1" applyFill="1" applyBorder="1">
      <alignment/>
      <protection/>
    </xf>
    <xf numFmtId="0" fontId="15" fillId="33" borderId="14" xfId="77" applyFont="1" applyFill="1" applyBorder="1">
      <alignment/>
      <protection/>
    </xf>
    <xf numFmtId="0" fontId="15" fillId="33" borderId="17" xfId="77" applyFont="1" applyFill="1" applyBorder="1">
      <alignment/>
      <protection/>
    </xf>
    <xf numFmtId="0" fontId="15" fillId="33" borderId="19" xfId="77" applyFont="1" applyFill="1" applyBorder="1">
      <alignment/>
      <protection/>
    </xf>
    <xf numFmtId="0" fontId="15" fillId="33" borderId="21" xfId="77" applyFont="1" applyFill="1" applyBorder="1" applyAlignment="1">
      <alignment horizontal="center" vertical="center"/>
      <protection/>
    </xf>
    <xf numFmtId="0" fontId="15" fillId="33" borderId="24" xfId="77" applyFont="1" applyFill="1" applyBorder="1" applyAlignment="1">
      <alignment horizontal="center" vertical="center"/>
      <protection/>
    </xf>
    <xf numFmtId="0" fontId="16" fillId="33" borderId="21" xfId="77" applyFont="1" applyFill="1" applyBorder="1" applyAlignment="1">
      <alignment horizontal="center" vertical="center" wrapText="1"/>
      <protection/>
    </xf>
    <xf numFmtId="0" fontId="16" fillId="33" borderId="22" xfId="77" applyFont="1" applyFill="1" applyBorder="1" applyAlignment="1">
      <alignment horizontal="center" vertical="center" wrapText="1"/>
      <protection/>
    </xf>
    <xf numFmtId="0" fontId="14" fillId="0" borderId="0" xfId="77" applyFont="1" applyFill="1" applyAlignment="1">
      <alignment horizontal="left" vertical="center" wrapText="1"/>
      <protection/>
    </xf>
    <xf numFmtId="0" fontId="14" fillId="0" borderId="0" xfId="77" applyFont="1" applyFill="1" applyAlignment="1">
      <alignment horizontal="left" vertical="center"/>
      <protection/>
    </xf>
    <xf numFmtId="0" fontId="19" fillId="0" borderId="0" xfId="77" applyFont="1" applyFill="1" applyAlignment="1">
      <alignment vertical="center" shrinkToFit="1"/>
      <protection/>
    </xf>
    <xf numFmtId="195" fontId="20" fillId="33" borderId="24" xfId="76" applyNumberFormat="1" applyFont="1" applyFill="1" applyBorder="1" applyAlignment="1">
      <alignment horizontal="center" vertical="center" wrapText="1"/>
      <protection/>
    </xf>
    <xf numFmtId="195" fontId="15" fillId="33" borderId="24" xfId="76" applyNumberFormat="1" applyFont="1" applyFill="1" applyBorder="1" applyAlignment="1">
      <alignment horizontal="center" vertical="center"/>
      <protection/>
    </xf>
    <xf numFmtId="0" fontId="14" fillId="0" borderId="0" xfId="76" applyFont="1" applyFill="1" applyAlignment="1">
      <alignment horizontal="left" vertical="center" wrapText="1" shrinkToFit="1"/>
      <protection/>
    </xf>
    <xf numFmtId="0" fontId="14" fillId="0" borderId="0" xfId="76" applyFont="1" applyFill="1" applyAlignment="1">
      <alignment horizontal="left" vertical="center" shrinkToFit="1"/>
      <protection/>
    </xf>
    <xf numFmtId="195" fontId="20" fillId="33" borderId="24" xfId="78" applyNumberFormat="1" applyFont="1" applyFill="1" applyBorder="1" applyAlignment="1">
      <alignment horizontal="center" vertical="center" wrapText="1"/>
      <protection/>
    </xf>
    <xf numFmtId="195" fontId="15" fillId="33" borderId="24" xfId="78" applyNumberFormat="1" applyFont="1" applyFill="1" applyBorder="1" applyAlignment="1">
      <alignment horizontal="center" vertical="center"/>
      <protection/>
    </xf>
    <xf numFmtId="0" fontId="14" fillId="0" borderId="0" xfId="78" applyFont="1" applyFill="1" applyAlignment="1">
      <alignment horizontal="left" vertical="center" wrapText="1" shrinkToFit="1"/>
      <protection/>
    </xf>
    <xf numFmtId="0" fontId="14" fillId="0" borderId="0" xfId="78" applyFont="1" applyFill="1" applyAlignment="1">
      <alignment horizontal="left" vertical="center" shrinkToFit="1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桁蟻唇Ｆ [0.00]_１１月・格表" xfId="58"/>
    <cellStyle name="桁蟻唇Ｆ_１１月・格表" xfId="59"/>
    <cellStyle name="Comma [0]" xfId="60"/>
    <cellStyle name="Comma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脱浦 [0.00]_１１月・格表" xfId="69"/>
    <cellStyle name="脱浦_１１月・格表" xfId="70"/>
    <cellStyle name="Currency [0]" xfId="71"/>
    <cellStyle name="Currency" xfId="72"/>
    <cellStyle name="入力" xfId="73"/>
    <cellStyle name="標準_Sheet1" xfId="74"/>
    <cellStyle name="標準_パート別30人給与" xfId="75"/>
    <cellStyle name="標準_パート別30人時間" xfId="76"/>
    <cellStyle name="標準_パート別5人給与" xfId="77"/>
    <cellStyle name="標準_パート別5人時間" xfId="78"/>
    <cellStyle name="Followed Hyperlink" xfId="79"/>
    <cellStyle name="磨葬e義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625" style="16" customWidth="1"/>
    <col min="3" max="3" width="4.375" style="26" customWidth="1"/>
    <col min="4" max="11" width="9.375" style="16" customWidth="1"/>
    <col min="12" max="16384" width="9.00390625" style="16" customWidth="1"/>
  </cols>
  <sheetData>
    <row r="1" spans="1:11" ht="30" customHeight="1">
      <c r="A1" s="15"/>
      <c r="B1" s="165" t="s">
        <v>21</v>
      </c>
      <c r="C1" s="166"/>
      <c r="D1" s="166"/>
      <c r="E1" s="166"/>
      <c r="F1" s="166"/>
      <c r="G1" s="166"/>
      <c r="H1" s="166"/>
      <c r="I1" s="166"/>
      <c r="J1" s="166"/>
      <c r="K1" s="166"/>
    </row>
    <row r="2" spans="2:3" ht="22.5" customHeight="1">
      <c r="B2" s="17"/>
      <c r="C2" s="18"/>
    </row>
    <row r="3" spans="2:11" ht="15" customHeight="1">
      <c r="B3" s="154"/>
      <c r="C3" s="155"/>
      <c r="D3" s="127" t="s">
        <v>1</v>
      </c>
      <c r="E3" s="127" t="s">
        <v>2</v>
      </c>
      <c r="F3" s="127"/>
      <c r="G3" s="127"/>
      <c r="H3" s="127"/>
      <c r="I3" s="127"/>
      <c r="J3" s="127"/>
      <c r="K3" s="128"/>
    </row>
    <row r="4" spans="2:11" ht="13.5" customHeight="1">
      <c r="B4" s="156"/>
      <c r="C4" s="157"/>
      <c r="D4" s="160" t="s">
        <v>3</v>
      </c>
      <c r="E4" s="161"/>
      <c r="F4" s="161"/>
      <c r="G4" s="161"/>
      <c r="H4" s="160" t="s">
        <v>4</v>
      </c>
      <c r="I4" s="161"/>
      <c r="J4" s="161"/>
      <c r="K4" s="161"/>
    </row>
    <row r="5" spans="2:11" ht="10.5" customHeight="1">
      <c r="B5" s="156"/>
      <c r="C5" s="157"/>
      <c r="D5" s="162" t="s">
        <v>5</v>
      </c>
      <c r="E5" s="163" t="s">
        <v>6</v>
      </c>
      <c r="F5" s="151" t="s">
        <v>7</v>
      </c>
      <c r="G5" s="153" t="s">
        <v>8</v>
      </c>
      <c r="H5" s="162" t="s">
        <v>5</v>
      </c>
      <c r="I5" s="163" t="s">
        <v>6</v>
      </c>
      <c r="J5" s="151" t="s">
        <v>7</v>
      </c>
      <c r="K5" s="153" t="s">
        <v>8</v>
      </c>
    </row>
    <row r="6" spans="2:11" ht="10.5" customHeight="1">
      <c r="B6" s="158"/>
      <c r="C6" s="159"/>
      <c r="D6" s="162"/>
      <c r="E6" s="152"/>
      <c r="F6" s="152"/>
      <c r="G6" s="153"/>
      <c r="H6" s="162"/>
      <c r="I6" s="152"/>
      <c r="J6" s="152"/>
      <c r="K6" s="153"/>
    </row>
    <row r="7" spans="2:11" ht="12" customHeight="1">
      <c r="B7" s="19"/>
      <c r="C7" s="20"/>
      <c r="D7" s="21"/>
      <c r="E7" s="21"/>
      <c r="F7" s="21"/>
      <c r="G7" s="21"/>
      <c r="H7" s="21"/>
      <c r="I7" s="21"/>
      <c r="J7" s="21"/>
      <c r="K7" s="22"/>
    </row>
    <row r="8" spans="2:11" s="23" customFormat="1" ht="22.5" customHeight="1">
      <c r="B8" s="110" t="s">
        <v>54</v>
      </c>
      <c r="C8" s="111"/>
      <c r="D8" s="112">
        <v>336189</v>
      </c>
      <c r="E8" s="112">
        <v>275767</v>
      </c>
      <c r="F8" s="112">
        <v>251666</v>
      </c>
      <c r="G8" s="112">
        <v>60422</v>
      </c>
      <c r="H8" s="112">
        <v>107466</v>
      </c>
      <c r="I8" s="112">
        <v>103404</v>
      </c>
      <c r="J8" s="112">
        <v>99612</v>
      </c>
      <c r="K8" s="113">
        <v>4062</v>
      </c>
    </row>
    <row r="9" spans="2:11" ht="12" customHeight="1">
      <c r="B9" s="24"/>
      <c r="C9" s="25"/>
      <c r="D9" s="12"/>
      <c r="E9" s="12"/>
      <c r="F9" s="12"/>
      <c r="G9" s="12"/>
      <c r="H9" s="12"/>
      <c r="I9" s="12"/>
      <c r="J9" s="12"/>
      <c r="K9" s="13"/>
    </row>
    <row r="10" spans="2:11" ht="22.5" customHeight="1">
      <c r="B10" s="24"/>
      <c r="C10" s="25" t="s">
        <v>22</v>
      </c>
      <c r="D10" s="83">
        <v>275571</v>
      </c>
      <c r="E10" s="83">
        <v>272623</v>
      </c>
      <c r="F10" s="84">
        <v>247366</v>
      </c>
      <c r="G10" s="83">
        <v>2948</v>
      </c>
      <c r="H10" s="84">
        <v>100717</v>
      </c>
      <c r="I10" s="83">
        <v>100396</v>
      </c>
      <c r="J10" s="83">
        <v>96372</v>
      </c>
      <c r="K10" s="85">
        <v>321</v>
      </c>
    </row>
    <row r="11" spans="2:11" ht="22.5" customHeight="1">
      <c r="B11" s="24"/>
      <c r="C11" s="25" t="s">
        <v>9</v>
      </c>
      <c r="D11" s="86">
        <v>279279</v>
      </c>
      <c r="E11" s="86">
        <v>276455</v>
      </c>
      <c r="F11" s="86">
        <v>250386</v>
      </c>
      <c r="G11" s="86">
        <v>2824</v>
      </c>
      <c r="H11" s="86">
        <v>98884</v>
      </c>
      <c r="I11" s="86">
        <v>98860</v>
      </c>
      <c r="J11" s="86">
        <v>95322</v>
      </c>
      <c r="K11" s="87">
        <v>24</v>
      </c>
    </row>
    <row r="12" spans="2:11" ht="22.5" customHeight="1">
      <c r="B12" s="24"/>
      <c r="C12" s="25" t="s">
        <v>10</v>
      </c>
      <c r="D12" s="86">
        <v>283426</v>
      </c>
      <c r="E12" s="86">
        <v>276068</v>
      </c>
      <c r="F12" s="86">
        <v>250079</v>
      </c>
      <c r="G12" s="86">
        <v>7358</v>
      </c>
      <c r="H12" s="86">
        <v>102428</v>
      </c>
      <c r="I12" s="86">
        <v>100715</v>
      </c>
      <c r="J12" s="86">
        <v>97124</v>
      </c>
      <c r="K12" s="87">
        <v>1713</v>
      </c>
    </row>
    <row r="13" spans="2:11" ht="22.5" customHeight="1">
      <c r="B13" s="24"/>
      <c r="C13" s="25" t="s">
        <v>23</v>
      </c>
      <c r="D13" s="86">
        <v>291612</v>
      </c>
      <c r="E13" s="86">
        <v>286787</v>
      </c>
      <c r="F13" s="86">
        <v>260756</v>
      </c>
      <c r="G13" s="86">
        <v>4825</v>
      </c>
      <c r="H13" s="86">
        <v>107410</v>
      </c>
      <c r="I13" s="86">
        <v>104805</v>
      </c>
      <c r="J13" s="86">
        <v>101324</v>
      </c>
      <c r="K13" s="87">
        <v>2605</v>
      </c>
    </row>
    <row r="14" spans="2:11" ht="22.5" customHeight="1">
      <c r="B14" s="24"/>
      <c r="C14" s="25" t="s">
        <v>24</v>
      </c>
      <c r="D14" s="86">
        <v>313543</v>
      </c>
      <c r="E14" s="86">
        <v>277392</v>
      </c>
      <c r="F14" s="86">
        <v>253680</v>
      </c>
      <c r="G14" s="86">
        <v>36151</v>
      </c>
      <c r="H14" s="86">
        <v>104596</v>
      </c>
      <c r="I14" s="86">
        <v>103102</v>
      </c>
      <c r="J14" s="86">
        <v>99719</v>
      </c>
      <c r="K14" s="87">
        <v>1494</v>
      </c>
    </row>
    <row r="15" spans="2:11" ht="22.5" customHeight="1">
      <c r="B15" s="24"/>
      <c r="C15" s="25" t="s">
        <v>25</v>
      </c>
      <c r="D15" s="86">
        <v>405912</v>
      </c>
      <c r="E15" s="86">
        <v>271741</v>
      </c>
      <c r="F15" s="86">
        <v>249645</v>
      </c>
      <c r="G15" s="86">
        <v>134171</v>
      </c>
      <c r="H15" s="86">
        <v>105947</v>
      </c>
      <c r="I15" s="86">
        <v>104997</v>
      </c>
      <c r="J15" s="86">
        <v>101966</v>
      </c>
      <c r="K15" s="87">
        <v>950</v>
      </c>
    </row>
    <row r="16" spans="2:11" ht="22.5" customHeight="1">
      <c r="B16" s="24"/>
      <c r="C16" s="25" t="s">
        <v>26</v>
      </c>
      <c r="D16" s="86">
        <v>412143</v>
      </c>
      <c r="E16" s="86">
        <v>275026</v>
      </c>
      <c r="F16" s="86">
        <v>251981</v>
      </c>
      <c r="G16" s="86">
        <v>137117</v>
      </c>
      <c r="H16" s="86">
        <v>122805</v>
      </c>
      <c r="I16" s="86">
        <v>104052</v>
      </c>
      <c r="J16" s="86">
        <v>100431</v>
      </c>
      <c r="K16" s="87">
        <v>18753</v>
      </c>
    </row>
    <row r="17" spans="2:11" ht="22.5" customHeight="1">
      <c r="B17" s="24"/>
      <c r="C17" s="25" t="s">
        <v>27</v>
      </c>
      <c r="D17" s="86">
        <v>299224</v>
      </c>
      <c r="E17" s="86">
        <v>272110</v>
      </c>
      <c r="F17" s="86">
        <v>250369</v>
      </c>
      <c r="G17" s="86">
        <v>27114</v>
      </c>
      <c r="H17" s="86">
        <v>106246</v>
      </c>
      <c r="I17" s="86">
        <v>104644</v>
      </c>
      <c r="J17" s="86">
        <v>100697</v>
      </c>
      <c r="K17" s="87">
        <v>1602</v>
      </c>
    </row>
    <row r="18" spans="1:11" ht="22.5" customHeight="1">
      <c r="A18" s="15"/>
      <c r="B18" s="24"/>
      <c r="C18" s="25" t="s">
        <v>28</v>
      </c>
      <c r="D18" s="86">
        <v>285293</v>
      </c>
      <c r="E18" s="86">
        <v>278581</v>
      </c>
      <c r="F18" s="86">
        <v>254259</v>
      </c>
      <c r="G18" s="86">
        <v>6712</v>
      </c>
      <c r="H18" s="86">
        <v>104681</v>
      </c>
      <c r="I18" s="86">
        <v>104538</v>
      </c>
      <c r="J18" s="86">
        <v>101107</v>
      </c>
      <c r="K18" s="87">
        <v>143</v>
      </c>
    </row>
    <row r="19" spans="2:11" ht="22.5" customHeight="1">
      <c r="B19" s="24"/>
      <c r="C19" s="25" t="s">
        <v>29</v>
      </c>
      <c r="D19" s="86">
        <v>278648</v>
      </c>
      <c r="E19" s="86">
        <v>278184</v>
      </c>
      <c r="F19" s="86">
        <v>254798</v>
      </c>
      <c r="G19" s="86">
        <v>464</v>
      </c>
      <c r="H19" s="86">
        <v>105641</v>
      </c>
      <c r="I19" s="86">
        <v>105578</v>
      </c>
      <c r="J19" s="86">
        <v>101385</v>
      </c>
      <c r="K19" s="87">
        <v>63</v>
      </c>
    </row>
    <row r="20" spans="2:11" ht="22.5" customHeight="1">
      <c r="B20" s="24"/>
      <c r="C20" s="25" t="s">
        <v>30</v>
      </c>
      <c r="D20" s="86">
        <v>283732</v>
      </c>
      <c r="E20" s="86">
        <v>271557</v>
      </c>
      <c r="F20" s="86">
        <v>247149</v>
      </c>
      <c r="G20" s="86">
        <v>12175</v>
      </c>
      <c r="H20" s="86">
        <v>105859</v>
      </c>
      <c r="I20" s="86">
        <v>105782</v>
      </c>
      <c r="J20" s="86">
        <v>100898</v>
      </c>
      <c r="K20" s="87">
        <v>77</v>
      </c>
    </row>
    <row r="21" spans="2:11" ht="22.5" customHeight="1">
      <c r="B21" s="98"/>
      <c r="C21" s="99" t="s">
        <v>31</v>
      </c>
      <c r="D21" s="92">
        <v>619722</v>
      </c>
      <c r="E21" s="93">
        <v>273034</v>
      </c>
      <c r="F21" s="93">
        <v>249784</v>
      </c>
      <c r="G21" s="93">
        <v>346688</v>
      </c>
      <c r="H21" s="93">
        <v>124717</v>
      </c>
      <c r="I21" s="93">
        <v>103080</v>
      </c>
      <c r="J21" s="93">
        <v>98640</v>
      </c>
      <c r="K21" s="94">
        <v>21637</v>
      </c>
    </row>
    <row r="22" spans="2:3" ht="22.5" customHeight="1">
      <c r="B22" s="17"/>
      <c r="C22" s="18"/>
    </row>
    <row r="23" spans="2:11" ht="15" customHeight="1">
      <c r="B23" s="154"/>
      <c r="C23" s="155"/>
      <c r="D23" s="127" t="s">
        <v>1</v>
      </c>
      <c r="E23" s="127" t="s">
        <v>51</v>
      </c>
      <c r="F23" s="127"/>
      <c r="G23" s="127"/>
      <c r="H23" s="127"/>
      <c r="I23" s="127"/>
      <c r="J23" s="127"/>
      <c r="K23" s="128"/>
    </row>
    <row r="24" spans="2:11" ht="13.5" customHeight="1">
      <c r="B24" s="156"/>
      <c r="C24" s="157"/>
      <c r="D24" s="160" t="s">
        <v>3</v>
      </c>
      <c r="E24" s="161"/>
      <c r="F24" s="161"/>
      <c r="G24" s="161"/>
      <c r="H24" s="160" t="s">
        <v>4</v>
      </c>
      <c r="I24" s="161"/>
      <c r="J24" s="161"/>
      <c r="K24" s="161"/>
    </row>
    <row r="25" spans="2:11" ht="10.5" customHeight="1">
      <c r="B25" s="156"/>
      <c r="C25" s="157"/>
      <c r="D25" s="162" t="s">
        <v>5</v>
      </c>
      <c r="E25" s="163" t="s">
        <v>6</v>
      </c>
      <c r="F25" s="151" t="s">
        <v>7</v>
      </c>
      <c r="G25" s="153" t="s">
        <v>8</v>
      </c>
      <c r="H25" s="162" t="s">
        <v>5</v>
      </c>
      <c r="I25" s="163" t="s">
        <v>6</v>
      </c>
      <c r="J25" s="151" t="s">
        <v>7</v>
      </c>
      <c r="K25" s="153" t="s">
        <v>8</v>
      </c>
    </row>
    <row r="26" spans="2:11" ht="10.5" customHeight="1">
      <c r="B26" s="158"/>
      <c r="C26" s="159"/>
      <c r="D26" s="162"/>
      <c r="E26" s="152"/>
      <c r="F26" s="152"/>
      <c r="G26" s="153"/>
      <c r="H26" s="162"/>
      <c r="I26" s="152"/>
      <c r="J26" s="152"/>
      <c r="K26" s="153"/>
    </row>
    <row r="27" spans="2:11" ht="12" customHeight="1">
      <c r="B27" s="19"/>
      <c r="C27" s="20"/>
      <c r="D27" s="79"/>
      <c r="E27" s="80"/>
      <c r="F27" s="80"/>
      <c r="G27" s="80"/>
      <c r="H27" s="80"/>
      <c r="I27" s="80"/>
      <c r="J27" s="80"/>
      <c r="K27" s="81"/>
    </row>
    <row r="28" spans="2:11" s="23" customFormat="1" ht="22.5" customHeight="1">
      <c r="B28" s="110" t="s">
        <v>55</v>
      </c>
      <c r="C28" s="111"/>
      <c r="D28" s="114">
        <v>318141</v>
      </c>
      <c r="E28" s="112">
        <v>262607</v>
      </c>
      <c r="F28" s="112">
        <v>227192</v>
      </c>
      <c r="G28" s="112">
        <v>55534</v>
      </c>
      <c r="H28" s="112">
        <v>123630</v>
      </c>
      <c r="I28" s="112">
        <v>115470</v>
      </c>
      <c r="J28" s="112">
        <v>106068</v>
      </c>
      <c r="K28" s="113">
        <v>8160</v>
      </c>
    </row>
    <row r="29" spans="2:11" ht="12" customHeight="1">
      <c r="B29" s="24"/>
      <c r="C29" s="25"/>
      <c r="D29" s="82"/>
      <c r="E29" s="12"/>
      <c r="F29" s="12"/>
      <c r="G29" s="12"/>
      <c r="H29" s="12"/>
      <c r="I29" s="12"/>
      <c r="J29" s="12"/>
      <c r="K29" s="13"/>
    </row>
    <row r="30" spans="2:11" ht="22.5" customHeight="1">
      <c r="B30" s="24"/>
      <c r="C30" s="25" t="s">
        <v>22</v>
      </c>
      <c r="D30" s="86">
        <v>265699</v>
      </c>
      <c r="E30" s="86">
        <v>260388</v>
      </c>
      <c r="F30" s="86">
        <v>222831</v>
      </c>
      <c r="G30" s="86">
        <v>5311</v>
      </c>
      <c r="H30" s="86">
        <v>107234</v>
      </c>
      <c r="I30" s="86">
        <v>107221</v>
      </c>
      <c r="J30" s="86">
        <v>97491</v>
      </c>
      <c r="K30" s="87">
        <v>13</v>
      </c>
    </row>
    <row r="31" spans="2:11" ht="22.5" customHeight="1">
      <c r="B31" s="24"/>
      <c r="C31" s="25" t="s">
        <v>9</v>
      </c>
      <c r="D31" s="86">
        <v>273190</v>
      </c>
      <c r="E31" s="86">
        <v>265625</v>
      </c>
      <c r="F31" s="86">
        <v>226830</v>
      </c>
      <c r="G31" s="86">
        <v>7565</v>
      </c>
      <c r="H31" s="86">
        <v>119890</v>
      </c>
      <c r="I31" s="86">
        <v>119890</v>
      </c>
      <c r="J31" s="86">
        <v>109709</v>
      </c>
      <c r="K31" s="87">
        <v>0</v>
      </c>
    </row>
    <row r="32" spans="2:11" ht="22.5" customHeight="1">
      <c r="B32" s="24"/>
      <c r="C32" s="25" t="s">
        <v>10</v>
      </c>
      <c r="D32" s="86">
        <v>278124</v>
      </c>
      <c r="E32" s="86">
        <v>266456</v>
      </c>
      <c r="F32" s="86">
        <v>226453</v>
      </c>
      <c r="G32" s="86">
        <v>11668</v>
      </c>
      <c r="H32" s="86">
        <v>107101</v>
      </c>
      <c r="I32" s="86">
        <v>106044</v>
      </c>
      <c r="J32" s="86">
        <v>98457</v>
      </c>
      <c r="K32" s="87">
        <v>1057</v>
      </c>
    </row>
    <row r="33" spans="2:11" ht="22.5" customHeight="1">
      <c r="B33" s="24"/>
      <c r="C33" s="25" t="s">
        <v>23</v>
      </c>
      <c r="D33" s="86">
        <v>275476</v>
      </c>
      <c r="E33" s="86">
        <v>271838</v>
      </c>
      <c r="F33" s="86">
        <v>235813</v>
      </c>
      <c r="G33" s="86">
        <v>3638</v>
      </c>
      <c r="H33" s="86">
        <v>116608</v>
      </c>
      <c r="I33" s="86">
        <v>116451</v>
      </c>
      <c r="J33" s="86">
        <v>108218</v>
      </c>
      <c r="K33" s="87">
        <v>157</v>
      </c>
    </row>
    <row r="34" spans="2:11" ht="22.5" customHeight="1">
      <c r="B34" s="24"/>
      <c r="C34" s="25" t="s">
        <v>24</v>
      </c>
      <c r="D34" s="86">
        <v>260443</v>
      </c>
      <c r="E34" s="86">
        <v>258382</v>
      </c>
      <c r="F34" s="86">
        <v>226292</v>
      </c>
      <c r="G34" s="86">
        <v>2061</v>
      </c>
      <c r="H34" s="86">
        <v>115624</v>
      </c>
      <c r="I34" s="86">
        <v>115395</v>
      </c>
      <c r="J34" s="86">
        <v>106704</v>
      </c>
      <c r="K34" s="87">
        <v>229</v>
      </c>
    </row>
    <row r="35" spans="2:11" ht="22.5" customHeight="1">
      <c r="B35" s="24"/>
      <c r="C35" s="25" t="s">
        <v>25</v>
      </c>
      <c r="D35" s="86">
        <v>341373</v>
      </c>
      <c r="E35" s="86">
        <v>258081</v>
      </c>
      <c r="F35" s="86">
        <v>226967</v>
      </c>
      <c r="G35" s="86">
        <v>83292</v>
      </c>
      <c r="H35" s="86">
        <v>122978</v>
      </c>
      <c r="I35" s="86">
        <v>120750</v>
      </c>
      <c r="J35" s="86">
        <v>112841</v>
      </c>
      <c r="K35" s="87">
        <v>2228</v>
      </c>
    </row>
    <row r="36" spans="2:11" ht="22.5" customHeight="1">
      <c r="B36" s="24"/>
      <c r="C36" s="25" t="s">
        <v>26</v>
      </c>
      <c r="D36" s="86">
        <v>443156</v>
      </c>
      <c r="E36" s="86">
        <v>261718</v>
      </c>
      <c r="F36" s="86">
        <v>228627</v>
      </c>
      <c r="G36" s="86">
        <v>181438</v>
      </c>
      <c r="H36" s="86">
        <v>159300</v>
      </c>
      <c r="I36" s="86">
        <v>116625</v>
      </c>
      <c r="J36" s="86">
        <v>108166</v>
      </c>
      <c r="K36" s="87">
        <v>42675</v>
      </c>
    </row>
    <row r="37" spans="2:11" ht="22.5" customHeight="1">
      <c r="B37" s="24"/>
      <c r="C37" s="25" t="s">
        <v>27</v>
      </c>
      <c r="D37" s="86">
        <v>294384</v>
      </c>
      <c r="E37" s="86">
        <v>257413</v>
      </c>
      <c r="F37" s="86">
        <v>226335</v>
      </c>
      <c r="G37" s="86">
        <v>36971</v>
      </c>
      <c r="H37" s="86">
        <v>116166</v>
      </c>
      <c r="I37" s="86">
        <v>115563</v>
      </c>
      <c r="J37" s="86">
        <v>106645</v>
      </c>
      <c r="K37" s="87">
        <v>603</v>
      </c>
    </row>
    <row r="38" spans="2:11" ht="22.5" customHeight="1">
      <c r="B38" s="24"/>
      <c r="C38" s="25" t="s">
        <v>28</v>
      </c>
      <c r="D38" s="86">
        <v>283117</v>
      </c>
      <c r="E38" s="86">
        <v>265958</v>
      </c>
      <c r="F38" s="86">
        <v>227555</v>
      </c>
      <c r="G38" s="86">
        <v>17159</v>
      </c>
      <c r="H38" s="86">
        <v>118507</v>
      </c>
      <c r="I38" s="86">
        <v>118225</v>
      </c>
      <c r="J38" s="86">
        <v>109771</v>
      </c>
      <c r="K38" s="87">
        <v>282</v>
      </c>
    </row>
    <row r="39" spans="2:11" ht="22.5" customHeight="1">
      <c r="B39" s="24"/>
      <c r="C39" s="25" t="s">
        <v>29</v>
      </c>
      <c r="D39" s="86">
        <v>264530</v>
      </c>
      <c r="E39" s="86">
        <v>264270</v>
      </c>
      <c r="F39" s="86">
        <v>227879</v>
      </c>
      <c r="G39" s="86">
        <v>260</v>
      </c>
      <c r="H39" s="86">
        <v>115182</v>
      </c>
      <c r="I39" s="86">
        <v>115182</v>
      </c>
      <c r="J39" s="86">
        <v>104135</v>
      </c>
      <c r="K39" s="87">
        <v>0</v>
      </c>
    </row>
    <row r="40" spans="2:11" ht="22.5" customHeight="1">
      <c r="B40" s="24"/>
      <c r="C40" s="25" t="s">
        <v>30</v>
      </c>
      <c r="D40" s="86">
        <v>272501</v>
      </c>
      <c r="E40" s="86">
        <v>262549</v>
      </c>
      <c r="F40" s="86">
        <v>225889</v>
      </c>
      <c r="G40" s="86">
        <v>9952</v>
      </c>
      <c r="H40" s="86">
        <v>121941</v>
      </c>
      <c r="I40" s="86">
        <v>121941</v>
      </c>
      <c r="J40" s="86">
        <v>109597</v>
      </c>
      <c r="K40" s="87">
        <v>0</v>
      </c>
    </row>
    <row r="41" spans="2:11" ht="22.5" customHeight="1">
      <c r="B41" s="98"/>
      <c r="C41" s="99" t="s">
        <v>31</v>
      </c>
      <c r="D41" s="92">
        <v>562411</v>
      </c>
      <c r="E41" s="93">
        <v>258669</v>
      </c>
      <c r="F41" s="93">
        <v>224884</v>
      </c>
      <c r="G41" s="93">
        <v>303742</v>
      </c>
      <c r="H41" s="93">
        <v>168225</v>
      </c>
      <c r="I41" s="93">
        <v>111820</v>
      </c>
      <c r="J41" s="93">
        <v>100318</v>
      </c>
      <c r="K41" s="94">
        <v>56405</v>
      </c>
    </row>
    <row r="42" spans="2:11" ht="22.5" customHeight="1">
      <c r="B42" s="164"/>
      <c r="C42" s="164"/>
      <c r="D42" s="164"/>
      <c r="E42" s="164"/>
      <c r="F42" s="164"/>
      <c r="G42" s="164"/>
      <c r="H42" s="164"/>
      <c r="I42" s="164"/>
      <c r="J42" s="164"/>
      <c r="K42" s="164"/>
    </row>
    <row r="43" spans="2:3" ht="22.5" customHeight="1">
      <c r="B43" s="17"/>
      <c r="C43" s="18"/>
    </row>
    <row r="44" spans="2:11" ht="15" customHeight="1">
      <c r="B44" s="154"/>
      <c r="C44" s="155"/>
      <c r="D44" s="127" t="s">
        <v>1</v>
      </c>
      <c r="E44" s="127" t="s">
        <v>52</v>
      </c>
      <c r="F44" s="127"/>
      <c r="G44" s="127"/>
      <c r="H44" s="127"/>
      <c r="I44" s="127"/>
      <c r="J44" s="127"/>
      <c r="K44" s="128"/>
    </row>
    <row r="45" spans="2:11" ht="13.5" customHeight="1">
      <c r="B45" s="156"/>
      <c r="C45" s="157"/>
      <c r="D45" s="160" t="s">
        <v>3</v>
      </c>
      <c r="E45" s="161"/>
      <c r="F45" s="161"/>
      <c r="G45" s="161"/>
      <c r="H45" s="160" t="s">
        <v>4</v>
      </c>
      <c r="I45" s="161"/>
      <c r="J45" s="161"/>
      <c r="K45" s="161"/>
    </row>
    <row r="46" spans="2:11" ht="10.5" customHeight="1">
      <c r="B46" s="156"/>
      <c r="C46" s="157"/>
      <c r="D46" s="162" t="s">
        <v>5</v>
      </c>
      <c r="E46" s="163" t="s">
        <v>6</v>
      </c>
      <c r="F46" s="151" t="s">
        <v>7</v>
      </c>
      <c r="G46" s="153" t="s">
        <v>8</v>
      </c>
      <c r="H46" s="162" t="s">
        <v>5</v>
      </c>
      <c r="I46" s="163" t="s">
        <v>6</v>
      </c>
      <c r="J46" s="151" t="s">
        <v>7</v>
      </c>
      <c r="K46" s="153" t="s">
        <v>8</v>
      </c>
    </row>
    <row r="47" spans="2:11" ht="10.5" customHeight="1">
      <c r="B47" s="158"/>
      <c r="C47" s="159"/>
      <c r="D47" s="162"/>
      <c r="E47" s="152"/>
      <c r="F47" s="152"/>
      <c r="G47" s="153"/>
      <c r="H47" s="162"/>
      <c r="I47" s="152"/>
      <c r="J47" s="152"/>
      <c r="K47" s="153"/>
    </row>
    <row r="48" spans="2:11" ht="12" customHeight="1">
      <c r="B48" s="19"/>
      <c r="C48" s="20"/>
      <c r="D48" s="21"/>
      <c r="E48" s="21"/>
      <c r="F48" s="21"/>
      <c r="G48" s="21"/>
      <c r="H48" s="21"/>
      <c r="I48" s="21"/>
      <c r="J48" s="21"/>
      <c r="K48" s="22"/>
    </row>
    <row r="49" spans="2:11" s="23" customFormat="1" ht="22.5" customHeight="1">
      <c r="B49" s="110" t="s">
        <v>55</v>
      </c>
      <c r="C49" s="111"/>
      <c r="D49" s="112">
        <v>318124</v>
      </c>
      <c r="E49" s="112">
        <v>271145</v>
      </c>
      <c r="F49" s="112">
        <v>255577</v>
      </c>
      <c r="G49" s="112">
        <v>46979</v>
      </c>
      <c r="H49" s="112">
        <v>96246</v>
      </c>
      <c r="I49" s="112">
        <v>92874</v>
      </c>
      <c r="J49" s="112">
        <v>90682</v>
      </c>
      <c r="K49" s="113">
        <v>3372</v>
      </c>
    </row>
    <row r="50" spans="2:11" ht="12" customHeight="1">
      <c r="B50" s="24"/>
      <c r="C50" s="25"/>
      <c r="D50" s="12"/>
      <c r="E50" s="12"/>
      <c r="F50" s="12"/>
      <c r="G50" s="12"/>
      <c r="H50" s="12"/>
      <c r="I50" s="12"/>
      <c r="J50" s="12"/>
      <c r="K50" s="13"/>
    </row>
    <row r="51" spans="2:11" ht="22.5" customHeight="1">
      <c r="B51" s="24"/>
      <c r="C51" s="25" t="s">
        <v>22</v>
      </c>
      <c r="D51" s="86">
        <v>248965</v>
      </c>
      <c r="E51" s="86">
        <v>248404</v>
      </c>
      <c r="F51" s="86">
        <v>230449</v>
      </c>
      <c r="G51" s="86">
        <v>561</v>
      </c>
      <c r="H51" s="86">
        <v>95034</v>
      </c>
      <c r="I51" s="86">
        <v>94947</v>
      </c>
      <c r="J51" s="86">
        <v>91822</v>
      </c>
      <c r="K51" s="87">
        <v>87</v>
      </c>
    </row>
    <row r="52" spans="2:11" ht="22.5" customHeight="1">
      <c r="B52" s="24"/>
      <c r="C52" s="25" t="s">
        <v>9</v>
      </c>
      <c r="D52" s="86">
        <v>289888</v>
      </c>
      <c r="E52" s="86">
        <v>283314</v>
      </c>
      <c r="F52" s="86">
        <v>267235</v>
      </c>
      <c r="G52" s="86">
        <v>6574</v>
      </c>
      <c r="H52" s="86">
        <v>83989</v>
      </c>
      <c r="I52" s="86">
        <v>83941</v>
      </c>
      <c r="J52" s="86">
        <v>82866</v>
      </c>
      <c r="K52" s="87">
        <v>48</v>
      </c>
    </row>
    <row r="53" spans="2:11" ht="22.5" customHeight="1">
      <c r="B53" s="24"/>
      <c r="C53" s="25" t="s">
        <v>10</v>
      </c>
      <c r="D53" s="86">
        <v>254514</v>
      </c>
      <c r="E53" s="86">
        <v>242764</v>
      </c>
      <c r="F53" s="86">
        <v>233321</v>
      </c>
      <c r="G53" s="86">
        <v>11750</v>
      </c>
      <c r="H53" s="86">
        <v>91501</v>
      </c>
      <c r="I53" s="86">
        <v>86449</v>
      </c>
      <c r="J53" s="86">
        <v>84432</v>
      </c>
      <c r="K53" s="87">
        <v>5052</v>
      </c>
    </row>
    <row r="54" spans="2:11" ht="22.5" customHeight="1">
      <c r="B54" s="24"/>
      <c r="C54" s="25" t="s">
        <v>23</v>
      </c>
      <c r="D54" s="86">
        <v>319685</v>
      </c>
      <c r="E54" s="86">
        <v>318402</v>
      </c>
      <c r="F54" s="86">
        <v>299470</v>
      </c>
      <c r="G54" s="86">
        <v>1283</v>
      </c>
      <c r="H54" s="86">
        <v>96936</v>
      </c>
      <c r="I54" s="86">
        <v>96709</v>
      </c>
      <c r="J54" s="86">
        <v>93974</v>
      </c>
      <c r="K54" s="87">
        <v>227</v>
      </c>
    </row>
    <row r="55" spans="2:11" ht="22.5" customHeight="1">
      <c r="B55" s="24"/>
      <c r="C55" s="25" t="s">
        <v>24</v>
      </c>
      <c r="D55" s="86">
        <v>324152</v>
      </c>
      <c r="E55" s="86">
        <v>312192</v>
      </c>
      <c r="F55" s="86">
        <v>299202</v>
      </c>
      <c r="G55" s="86">
        <v>11960</v>
      </c>
      <c r="H55" s="86">
        <v>93970</v>
      </c>
      <c r="I55" s="86">
        <v>93675</v>
      </c>
      <c r="J55" s="86">
        <v>91700</v>
      </c>
      <c r="K55" s="87">
        <v>295</v>
      </c>
    </row>
    <row r="56" spans="2:11" ht="22.5" customHeight="1">
      <c r="B56" s="24"/>
      <c r="C56" s="25" t="s">
        <v>25</v>
      </c>
      <c r="D56" s="86">
        <v>311030</v>
      </c>
      <c r="E56" s="86">
        <v>265309</v>
      </c>
      <c r="F56" s="86">
        <v>255069</v>
      </c>
      <c r="G56" s="86">
        <v>45721</v>
      </c>
      <c r="H56" s="86">
        <v>95373</v>
      </c>
      <c r="I56" s="86">
        <v>94870</v>
      </c>
      <c r="J56" s="86">
        <v>93278</v>
      </c>
      <c r="K56" s="87">
        <v>503</v>
      </c>
    </row>
    <row r="57" spans="2:11" ht="22.5" customHeight="1">
      <c r="B57" s="24"/>
      <c r="C57" s="25" t="s">
        <v>26</v>
      </c>
      <c r="D57" s="86">
        <v>413831</v>
      </c>
      <c r="E57" s="86">
        <v>258603</v>
      </c>
      <c r="F57" s="86">
        <v>243187</v>
      </c>
      <c r="G57" s="86">
        <v>155228</v>
      </c>
      <c r="H57" s="86">
        <v>115205</v>
      </c>
      <c r="I57" s="86">
        <v>94624</v>
      </c>
      <c r="J57" s="86">
        <v>92841</v>
      </c>
      <c r="K57" s="87">
        <v>20581</v>
      </c>
    </row>
    <row r="58" spans="2:11" ht="22.5" customHeight="1">
      <c r="B58" s="24"/>
      <c r="C58" s="25" t="s">
        <v>27</v>
      </c>
      <c r="D58" s="86">
        <v>263165</v>
      </c>
      <c r="E58" s="86">
        <v>260933</v>
      </c>
      <c r="F58" s="86">
        <v>244818</v>
      </c>
      <c r="G58" s="86">
        <v>2232</v>
      </c>
      <c r="H58" s="86">
        <v>97014</v>
      </c>
      <c r="I58" s="86">
        <v>96396</v>
      </c>
      <c r="J58" s="86">
        <v>93767</v>
      </c>
      <c r="K58" s="87">
        <v>618</v>
      </c>
    </row>
    <row r="59" spans="2:11" ht="22.5" customHeight="1">
      <c r="B59" s="24"/>
      <c r="C59" s="25" t="s">
        <v>28</v>
      </c>
      <c r="D59" s="86">
        <v>311869</v>
      </c>
      <c r="E59" s="86">
        <v>307890</v>
      </c>
      <c r="F59" s="86">
        <v>289241</v>
      </c>
      <c r="G59" s="86">
        <v>3979</v>
      </c>
      <c r="H59" s="86">
        <v>95315</v>
      </c>
      <c r="I59" s="86">
        <v>95035</v>
      </c>
      <c r="J59" s="86">
        <v>93066</v>
      </c>
      <c r="K59" s="87">
        <v>280</v>
      </c>
    </row>
    <row r="60" spans="2:11" ht="22.5" customHeight="1">
      <c r="B60" s="24"/>
      <c r="C60" s="25" t="s">
        <v>29</v>
      </c>
      <c r="D60" s="86">
        <v>297133</v>
      </c>
      <c r="E60" s="86">
        <v>297004</v>
      </c>
      <c r="F60" s="86">
        <v>280588</v>
      </c>
      <c r="G60" s="86">
        <v>129</v>
      </c>
      <c r="H60" s="86">
        <v>93915</v>
      </c>
      <c r="I60" s="86">
        <v>93699</v>
      </c>
      <c r="J60" s="86">
        <v>91293</v>
      </c>
      <c r="K60" s="87">
        <v>216</v>
      </c>
    </row>
    <row r="61" spans="2:11" ht="22.5" customHeight="1">
      <c r="B61" s="24"/>
      <c r="C61" s="25" t="s">
        <v>30</v>
      </c>
      <c r="D61" s="86">
        <v>248716</v>
      </c>
      <c r="E61" s="86">
        <v>242870</v>
      </c>
      <c r="F61" s="86">
        <v>226859</v>
      </c>
      <c r="G61" s="86">
        <v>5846</v>
      </c>
      <c r="H61" s="86">
        <v>92345</v>
      </c>
      <c r="I61" s="86">
        <v>92087</v>
      </c>
      <c r="J61" s="86">
        <v>89384</v>
      </c>
      <c r="K61" s="87">
        <v>258</v>
      </c>
    </row>
    <row r="62" spans="2:11" ht="22.5" customHeight="1">
      <c r="B62" s="98"/>
      <c r="C62" s="99" t="s">
        <v>31</v>
      </c>
      <c r="D62" s="92">
        <v>532607</v>
      </c>
      <c r="E62" s="93">
        <v>248234</v>
      </c>
      <c r="F62" s="93">
        <v>228999</v>
      </c>
      <c r="G62" s="93">
        <v>284373</v>
      </c>
      <c r="H62" s="93">
        <v>107838</v>
      </c>
      <c r="I62" s="93">
        <v>92165</v>
      </c>
      <c r="J62" s="93">
        <v>89722</v>
      </c>
      <c r="K62" s="94">
        <v>15673</v>
      </c>
    </row>
    <row r="63" spans="2:3" ht="22.5" customHeight="1">
      <c r="B63" s="17"/>
      <c r="C63" s="18"/>
    </row>
    <row r="64" spans="2:11" ht="15" customHeight="1">
      <c r="B64" s="154"/>
      <c r="C64" s="155"/>
      <c r="D64" s="127" t="s">
        <v>1</v>
      </c>
      <c r="E64" s="127" t="s">
        <v>53</v>
      </c>
      <c r="F64" s="127"/>
      <c r="G64" s="127"/>
      <c r="H64" s="127"/>
      <c r="I64" s="127"/>
      <c r="J64" s="127"/>
      <c r="K64" s="128"/>
    </row>
    <row r="65" spans="2:11" ht="13.5" customHeight="1">
      <c r="B65" s="156"/>
      <c r="C65" s="157"/>
      <c r="D65" s="160" t="s">
        <v>3</v>
      </c>
      <c r="E65" s="161"/>
      <c r="F65" s="161"/>
      <c r="G65" s="161"/>
      <c r="H65" s="160" t="s">
        <v>4</v>
      </c>
      <c r="I65" s="161"/>
      <c r="J65" s="161"/>
      <c r="K65" s="161"/>
    </row>
    <row r="66" spans="2:11" ht="10.5" customHeight="1">
      <c r="B66" s="156"/>
      <c r="C66" s="157"/>
      <c r="D66" s="162" t="s">
        <v>5</v>
      </c>
      <c r="E66" s="163" t="s">
        <v>6</v>
      </c>
      <c r="F66" s="151" t="s">
        <v>7</v>
      </c>
      <c r="G66" s="153" t="s">
        <v>8</v>
      </c>
      <c r="H66" s="162" t="s">
        <v>5</v>
      </c>
      <c r="I66" s="163" t="s">
        <v>6</v>
      </c>
      <c r="J66" s="151" t="s">
        <v>7</v>
      </c>
      <c r="K66" s="153" t="s">
        <v>8</v>
      </c>
    </row>
    <row r="67" spans="2:11" ht="10.5" customHeight="1">
      <c r="B67" s="158"/>
      <c r="C67" s="159"/>
      <c r="D67" s="162"/>
      <c r="E67" s="152"/>
      <c r="F67" s="152"/>
      <c r="G67" s="153"/>
      <c r="H67" s="162"/>
      <c r="I67" s="152"/>
      <c r="J67" s="152"/>
      <c r="K67" s="153"/>
    </row>
    <row r="68" spans="2:1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2"/>
    </row>
    <row r="69" spans="2:11" s="23" customFormat="1" ht="22.5" customHeight="1">
      <c r="B69" s="110" t="s">
        <v>55</v>
      </c>
      <c r="C69" s="111"/>
      <c r="D69" s="112">
        <v>316303</v>
      </c>
      <c r="E69" s="112">
        <v>265955</v>
      </c>
      <c r="F69" s="112">
        <v>253211</v>
      </c>
      <c r="G69" s="112">
        <v>50348</v>
      </c>
      <c r="H69" s="112">
        <v>129537</v>
      </c>
      <c r="I69" s="112">
        <v>125912</v>
      </c>
      <c r="J69" s="112">
        <v>125385</v>
      </c>
      <c r="K69" s="113">
        <v>3625</v>
      </c>
    </row>
    <row r="70" spans="2:11" ht="12" customHeight="1">
      <c r="B70" s="24"/>
      <c r="C70" s="25"/>
      <c r="D70" s="12"/>
      <c r="E70" s="12"/>
      <c r="F70" s="12"/>
      <c r="G70" s="12"/>
      <c r="H70" s="12"/>
      <c r="I70" s="12"/>
      <c r="J70" s="12"/>
      <c r="K70" s="13"/>
    </row>
    <row r="71" spans="2:11" ht="22.5" customHeight="1">
      <c r="B71" s="24"/>
      <c r="C71" s="25" t="s">
        <v>22</v>
      </c>
      <c r="D71" s="86">
        <v>269830</v>
      </c>
      <c r="E71" s="86">
        <v>269830</v>
      </c>
      <c r="F71" s="86">
        <v>254219</v>
      </c>
      <c r="G71" s="86">
        <v>0</v>
      </c>
      <c r="H71" s="86">
        <v>128062</v>
      </c>
      <c r="I71" s="86">
        <v>128062</v>
      </c>
      <c r="J71" s="86">
        <v>127401</v>
      </c>
      <c r="K71" s="87">
        <v>0</v>
      </c>
    </row>
    <row r="72" spans="2:11" ht="22.5" customHeight="1">
      <c r="B72" s="24"/>
      <c r="C72" s="25" t="s">
        <v>9</v>
      </c>
      <c r="D72" s="86">
        <v>266314</v>
      </c>
      <c r="E72" s="86">
        <v>266314</v>
      </c>
      <c r="F72" s="86">
        <v>252959</v>
      </c>
      <c r="G72" s="86">
        <v>0</v>
      </c>
      <c r="H72" s="86">
        <v>126128</v>
      </c>
      <c r="I72" s="86">
        <v>126128</v>
      </c>
      <c r="J72" s="86">
        <v>125670</v>
      </c>
      <c r="K72" s="87">
        <v>0</v>
      </c>
    </row>
    <row r="73" spans="2:11" ht="22.5" customHeight="1">
      <c r="B73" s="24"/>
      <c r="C73" s="25" t="s">
        <v>10</v>
      </c>
      <c r="D73" s="86">
        <v>268669</v>
      </c>
      <c r="E73" s="86">
        <v>268551</v>
      </c>
      <c r="F73" s="86">
        <v>257574</v>
      </c>
      <c r="G73" s="86">
        <v>118</v>
      </c>
      <c r="H73" s="86">
        <v>128465</v>
      </c>
      <c r="I73" s="86">
        <v>128465</v>
      </c>
      <c r="J73" s="86">
        <v>128126</v>
      </c>
      <c r="K73" s="87">
        <v>0</v>
      </c>
    </row>
    <row r="74" spans="2:11" ht="22.5" customHeight="1">
      <c r="B74" s="24"/>
      <c r="C74" s="25" t="s">
        <v>23</v>
      </c>
      <c r="D74" s="86">
        <v>271925</v>
      </c>
      <c r="E74" s="86">
        <v>267226</v>
      </c>
      <c r="F74" s="86">
        <v>254893</v>
      </c>
      <c r="G74" s="86">
        <v>4699</v>
      </c>
      <c r="H74" s="86">
        <v>123772</v>
      </c>
      <c r="I74" s="86">
        <v>123506</v>
      </c>
      <c r="J74" s="86">
        <v>123220</v>
      </c>
      <c r="K74" s="87">
        <v>266</v>
      </c>
    </row>
    <row r="75" spans="2:11" ht="22.5" customHeight="1">
      <c r="B75" s="24"/>
      <c r="C75" s="25" t="s">
        <v>24</v>
      </c>
      <c r="D75" s="86">
        <v>267794</v>
      </c>
      <c r="E75" s="86">
        <v>265427</v>
      </c>
      <c r="F75" s="86">
        <v>249874</v>
      </c>
      <c r="G75" s="86">
        <v>2367</v>
      </c>
      <c r="H75" s="86">
        <v>125621</v>
      </c>
      <c r="I75" s="86">
        <v>124862</v>
      </c>
      <c r="J75" s="86">
        <v>124228</v>
      </c>
      <c r="K75" s="87">
        <v>759</v>
      </c>
    </row>
    <row r="76" spans="2:11" ht="22.5" customHeight="1">
      <c r="B76" s="24"/>
      <c r="C76" s="25" t="s">
        <v>25</v>
      </c>
      <c r="D76" s="86">
        <v>336559</v>
      </c>
      <c r="E76" s="86">
        <v>264805</v>
      </c>
      <c r="F76" s="86">
        <v>251548</v>
      </c>
      <c r="G76" s="86">
        <v>71754</v>
      </c>
      <c r="H76" s="86">
        <v>128541</v>
      </c>
      <c r="I76" s="86">
        <v>127992</v>
      </c>
      <c r="J76" s="86">
        <v>127602</v>
      </c>
      <c r="K76" s="87">
        <v>549</v>
      </c>
    </row>
    <row r="77" spans="2:11" ht="22.5" customHeight="1">
      <c r="B77" s="24"/>
      <c r="C77" s="25" t="s">
        <v>26</v>
      </c>
      <c r="D77" s="86">
        <v>425680</v>
      </c>
      <c r="E77" s="86">
        <v>263927</v>
      </c>
      <c r="F77" s="86">
        <v>252853</v>
      </c>
      <c r="G77" s="86">
        <v>161753</v>
      </c>
      <c r="H77" s="86">
        <v>135937</v>
      </c>
      <c r="I77" s="86">
        <v>119489</v>
      </c>
      <c r="J77" s="86">
        <v>118896</v>
      </c>
      <c r="K77" s="87">
        <v>16448</v>
      </c>
    </row>
    <row r="78" spans="2:11" ht="22.5" customHeight="1">
      <c r="B78" s="24"/>
      <c r="C78" s="25" t="s">
        <v>27</v>
      </c>
      <c r="D78" s="86">
        <v>269530</v>
      </c>
      <c r="E78" s="86">
        <v>266353</v>
      </c>
      <c r="F78" s="86">
        <v>253589</v>
      </c>
      <c r="G78" s="86">
        <v>3177</v>
      </c>
      <c r="H78" s="86">
        <v>127049</v>
      </c>
      <c r="I78" s="86">
        <v>125467</v>
      </c>
      <c r="J78" s="86">
        <v>125045</v>
      </c>
      <c r="K78" s="87">
        <v>1582</v>
      </c>
    </row>
    <row r="79" spans="2:11" ht="22.5" customHeight="1">
      <c r="B79" s="24"/>
      <c r="C79" s="25" t="s">
        <v>28</v>
      </c>
      <c r="D79" s="86">
        <v>264105</v>
      </c>
      <c r="E79" s="86">
        <v>263989</v>
      </c>
      <c r="F79" s="86">
        <v>252349</v>
      </c>
      <c r="G79" s="86">
        <v>116</v>
      </c>
      <c r="H79" s="86">
        <v>125291</v>
      </c>
      <c r="I79" s="86">
        <v>125291</v>
      </c>
      <c r="J79" s="86">
        <v>124898</v>
      </c>
      <c r="K79" s="87">
        <v>0</v>
      </c>
    </row>
    <row r="80" spans="2:11" ht="22.5" customHeight="1">
      <c r="B80" s="24"/>
      <c r="C80" s="25" t="s">
        <v>29</v>
      </c>
      <c r="D80" s="86">
        <v>263525</v>
      </c>
      <c r="E80" s="86">
        <v>262795</v>
      </c>
      <c r="F80" s="86">
        <v>253256</v>
      </c>
      <c r="G80" s="86">
        <v>730</v>
      </c>
      <c r="H80" s="86">
        <v>128129</v>
      </c>
      <c r="I80" s="86">
        <v>128129</v>
      </c>
      <c r="J80" s="86">
        <v>127474</v>
      </c>
      <c r="K80" s="87">
        <v>0</v>
      </c>
    </row>
    <row r="81" spans="2:11" ht="22.5" customHeight="1">
      <c r="B81" s="24"/>
      <c r="C81" s="25" t="s">
        <v>30</v>
      </c>
      <c r="D81" s="86">
        <v>285444</v>
      </c>
      <c r="E81" s="86">
        <v>264938</v>
      </c>
      <c r="F81" s="86">
        <v>251540</v>
      </c>
      <c r="G81" s="86">
        <v>20506</v>
      </c>
      <c r="H81" s="86">
        <v>129107</v>
      </c>
      <c r="I81" s="86">
        <v>129107</v>
      </c>
      <c r="J81" s="86">
        <v>128365</v>
      </c>
      <c r="K81" s="87">
        <v>0</v>
      </c>
    </row>
    <row r="82" spans="2:11" ht="22.5" customHeight="1">
      <c r="B82" s="98"/>
      <c r="C82" s="99" t="s">
        <v>31</v>
      </c>
      <c r="D82" s="92">
        <v>600103</v>
      </c>
      <c r="E82" s="93">
        <v>267508</v>
      </c>
      <c r="F82" s="93">
        <v>254077</v>
      </c>
      <c r="G82" s="93">
        <v>332595</v>
      </c>
      <c r="H82" s="93">
        <v>147277</v>
      </c>
      <c r="I82" s="93">
        <v>125043</v>
      </c>
      <c r="J82" s="93">
        <v>124326</v>
      </c>
      <c r="K82" s="94">
        <v>22234</v>
      </c>
    </row>
  </sheetData>
  <sheetProtection/>
  <mergeCells count="46">
    <mergeCell ref="B3:C6"/>
    <mergeCell ref="D4:G4"/>
    <mergeCell ref="D5:D6"/>
    <mergeCell ref="B1:K1"/>
    <mergeCell ref="H4:K4"/>
    <mergeCell ref="I5:I6"/>
    <mergeCell ref="J5:J6"/>
    <mergeCell ref="K5:K6"/>
    <mergeCell ref="E5:E6"/>
    <mergeCell ref="F5:F6"/>
    <mergeCell ref="G5:G6"/>
    <mergeCell ref="H5:H6"/>
    <mergeCell ref="B23:C26"/>
    <mergeCell ref="D24:G24"/>
    <mergeCell ref="H24:K24"/>
    <mergeCell ref="D25:D26"/>
    <mergeCell ref="E25:E26"/>
    <mergeCell ref="F25:F26"/>
    <mergeCell ref="G25:G26"/>
    <mergeCell ref="H25:H26"/>
    <mergeCell ref="I46:I47"/>
    <mergeCell ref="J46:J47"/>
    <mergeCell ref="I25:I26"/>
    <mergeCell ref="J25:J26"/>
    <mergeCell ref="K25:K26"/>
    <mergeCell ref="B42:K42"/>
    <mergeCell ref="H66:H67"/>
    <mergeCell ref="I66:I67"/>
    <mergeCell ref="B44:C47"/>
    <mergeCell ref="D45:G45"/>
    <mergeCell ref="H45:K45"/>
    <mergeCell ref="D46:D47"/>
    <mergeCell ref="E46:E47"/>
    <mergeCell ref="F46:F47"/>
    <mergeCell ref="G46:G47"/>
    <mergeCell ref="H46:H47"/>
    <mergeCell ref="J66:J67"/>
    <mergeCell ref="K66:K67"/>
    <mergeCell ref="K46:K47"/>
    <mergeCell ref="B64:C67"/>
    <mergeCell ref="D65:G65"/>
    <mergeCell ref="H65:K65"/>
    <mergeCell ref="D66:D67"/>
    <mergeCell ref="E66:E67"/>
    <mergeCell ref="F66:F67"/>
    <mergeCell ref="G66:G67"/>
  </mergeCells>
  <printOptions/>
  <pageMargins left="0.7874015748031497" right="0.7874015748031497" top="0.4724409448818898" bottom="0.6299212598425197" header="0.5118110236220472" footer="0.5118110236220472"/>
  <pageSetup horizontalDpi="600" verticalDpi="600" orientation="portrait" paperSize="9" scale="96" r:id="rId1"/>
  <rowBreaks count="1" manualBreakCount="1">
    <brk id="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625" style="2" customWidth="1"/>
    <col min="3" max="3" width="4.375" style="14" customWidth="1"/>
    <col min="4" max="11" width="9.375" style="2" customWidth="1"/>
    <col min="12" max="16384" width="9.00390625" style="2" customWidth="1"/>
  </cols>
  <sheetData>
    <row r="1" spans="1:11" ht="30" customHeight="1">
      <c r="A1" s="1"/>
      <c r="B1" s="180" t="s">
        <v>0</v>
      </c>
      <c r="C1" s="181"/>
      <c r="D1" s="181"/>
      <c r="E1" s="181"/>
      <c r="F1" s="181"/>
      <c r="G1" s="181"/>
      <c r="H1" s="181"/>
      <c r="I1" s="181"/>
      <c r="J1" s="181"/>
      <c r="K1" s="181"/>
    </row>
    <row r="2" spans="2:3" ht="22.5" customHeight="1">
      <c r="B2" s="3"/>
      <c r="C2" s="4"/>
    </row>
    <row r="3" spans="2:11" ht="15" customHeight="1">
      <c r="B3" s="170"/>
      <c r="C3" s="171"/>
      <c r="D3" s="129" t="s">
        <v>1</v>
      </c>
      <c r="E3" s="129" t="str">
        <f>'○パート別30人給与'!E3</f>
        <v>TL　調査産業計</v>
      </c>
      <c r="F3" s="129"/>
      <c r="G3" s="129"/>
      <c r="H3" s="129"/>
      <c r="I3" s="129"/>
      <c r="J3" s="129"/>
      <c r="K3" s="130"/>
    </row>
    <row r="4" spans="2:11" ht="13.5" customHeight="1">
      <c r="B4" s="172"/>
      <c r="C4" s="173"/>
      <c r="D4" s="176" t="s">
        <v>3</v>
      </c>
      <c r="E4" s="177"/>
      <c r="F4" s="177"/>
      <c r="G4" s="177"/>
      <c r="H4" s="176" t="s">
        <v>4</v>
      </c>
      <c r="I4" s="177"/>
      <c r="J4" s="177"/>
      <c r="K4" s="177"/>
    </row>
    <row r="5" spans="2:11" ht="10.5" customHeight="1">
      <c r="B5" s="172"/>
      <c r="C5" s="173"/>
      <c r="D5" s="178" t="s">
        <v>5</v>
      </c>
      <c r="E5" s="179" t="s">
        <v>6</v>
      </c>
      <c r="F5" s="167" t="s">
        <v>7</v>
      </c>
      <c r="G5" s="169" t="s">
        <v>8</v>
      </c>
      <c r="H5" s="178" t="s">
        <v>5</v>
      </c>
      <c r="I5" s="179" t="s">
        <v>6</v>
      </c>
      <c r="J5" s="167" t="s">
        <v>7</v>
      </c>
      <c r="K5" s="169" t="s">
        <v>8</v>
      </c>
    </row>
    <row r="6" spans="2:11" ht="10.5" customHeight="1">
      <c r="B6" s="174"/>
      <c r="C6" s="175"/>
      <c r="D6" s="178"/>
      <c r="E6" s="168"/>
      <c r="F6" s="168"/>
      <c r="G6" s="169"/>
      <c r="H6" s="178"/>
      <c r="I6" s="168"/>
      <c r="J6" s="168"/>
      <c r="K6" s="169"/>
    </row>
    <row r="7" spans="2:11" ht="12" customHeight="1">
      <c r="B7" s="5"/>
      <c r="C7" s="6"/>
      <c r="D7" s="7"/>
      <c r="E7" s="7"/>
      <c r="F7" s="7"/>
      <c r="G7" s="7"/>
      <c r="H7" s="7"/>
      <c r="I7" s="7"/>
      <c r="J7" s="7"/>
      <c r="K7" s="8"/>
    </row>
    <row r="8" spans="2:11" s="9" customFormat="1" ht="22.5" customHeight="1">
      <c r="B8" s="115" t="s">
        <v>54</v>
      </c>
      <c r="C8" s="116"/>
      <c r="D8" s="112">
        <v>321572</v>
      </c>
      <c r="E8" s="112">
        <v>267377</v>
      </c>
      <c r="F8" s="112">
        <v>248092</v>
      </c>
      <c r="G8" s="112">
        <v>54195</v>
      </c>
      <c r="H8" s="112">
        <v>97445</v>
      </c>
      <c r="I8" s="112">
        <v>94280</v>
      </c>
      <c r="J8" s="112">
        <v>91372</v>
      </c>
      <c r="K8" s="113">
        <v>3165</v>
      </c>
    </row>
    <row r="9" spans="2:11" ht="12" customHeight="1">
      <c r="B9" s="10"/>
      <c r="C9" s="11"/>
      <c r="D9" s="12"/>
      <c r="E9" s="12"/>
      <c r="F9" s="12"/>
      <c r="G9" s="12"/>
      <c r="H9" s="12"/>
      <c r="I9" s="12"/>
      <c r="J9" s="12"/>
      <c r="K9" s="13"/>
    </row>
    <row r="10" spans="2:11" ht="22.5" customHeight="1">
      <c r="B10" s="108"/>
      <c r="C10" s="11" t="s">
        <v>11</v>
      </c>
      <c r="D10" s="86">
        <v>269833</v>
      </c>
      <c r="E10" s="86">
        <v>263477</v>
      </c>
      <c r="F10" s="86">
        <v>243873</v>
      </c>
      <c r="G10" s="86">
        <v>6356</v>
      </c>
      <c r="H10" s="86">
        <v>94428</v>
      </c>
      <c r="I10" s="86">
        <v>92519</v>
      </c>
      <c r="J10" s="86">
        <v>89557</v>
      </c>
      <c r="K10" s="87">
        <v>1909</v>
      </c>
    </row>
    <row r="11" spans="2:11" ht="22.5" customHeight="1">
      <c r="B11" s="10"/>
      <c r="C11" s="11" t="s">
        <v>9</v>
      </c>
      <c r="D11" s="86">
        <v>268196</v>
      </c>
      <c r="E11" s="86">
        <v>265671</v>
      </c>
      <c r="F11" s="86">
        <v>244697</v>
      </c>
      <c r="G11" s="86">
        <v>2525</v>
      </c>
      <c r="H11" s="86">
        <v>90468</v>
      </c>
      <c r="I11" s="86">
        <v>90422</v>
      </c>
      <c r="J11" s="86">
        <v>87871</v>
      </c>
      <c r="K11" s="87">
        <v>46</v>
      </c>
    </row>
    <row r="12" spans="2:11" ht="22.5" customHeight="1">
      <c r="B12" s="10"/>
      <c r="C12" s="11" t="s">
        <v>10</v>
      </c>
      <c r="D12" s="86">
        <v>276445</v>
      </c>
      <c r="E12" s="86">
        <v>265763</v>
      </c>
      <c r="F12" s="86">
        <v>245066</v>
      </c>
      <c r="G12" s="86">
        <v>10682</v>
      </c>
      <c r="H12" s="86">
        <v>95453</v>
      </c>
      <c r="I12" s="86">
        <v>93760</v>
      </c>
      <c r="J12" s="86">
        <v>90844</v>
      </c>
      <c r="K12" s="87">
        <v>1693</v>
      </c>
    </row>
    <row r="13" spans="2:11" ht="22.5" customHeight="1">
      <c r="B13" s="10"/>
      <c r="C13" s="11" t="s">
        <v>12</v>
      </c>
      <c r="D13" s="86">
        <v>279871</v>
      </c>
      <c r="E13" s="86">
        <v>272959</v>
      </c>
      <c r="F13" s="86">
        <v>253315</v>
      </c>
      <c r="G13" s="86">
        <v>6912</v>
      </c>
      <c r="H13" s="86">
        <v>100618</v>
      </c>
      <c r="I13" s="86">
        <v>99150</v>
      </c>
      <c r="J13" s="86">
        <v>95999</v>
      </c>
      <c r="K13" s="87">
        <v>1468</v>
      </c>
    </row>
    <row r="14" spans="2:11" ht="22.5" customHeight="1">
      <c r="B14" s="10"/>
      <c r="C14" s="11" t="s">
        <v>13</v>
      </c>
      <c r="D14" s="86">
        <v>289180</v>
      </c>
      <c r="E14" s="86">
        <v>267485</v>
      </c>
      <c r="F14" s="86">
        <v>249460</v>
      </c>
      <c r="G14" s="86">
        <v>21695</v>
      </c>
      <c r="H14" s="86">
        <v>96369</v>
      </c>
      <c r="I14" s="86">
        <v>95604</v>
      </c>
      <c r="J14" s="86">
        <v>93026</v>
      </c>
      <c r="K14" s="87">
        <v>765</v>
      </c>
    </row>
    <row r="15" spans="2:11" ht="22.5" customHeight="1">
      <c r="B15" s="10"/>
      <c r="C15" s="11" t="s">
        <v>14</v>
      </c>
      <c r="D15" s="86">
        <v>382971</v>
      </c>
      <c r="E15" s="86">
        <v>265043</v>
      </c>
      <c r="F15" s="86">
        <v>247572</v>
      </c>
      <c r="G15" s="86">
        <v>117928</v>
      </c>
      <c r="H15" s="86">
        <v>99991</v>
      </c>
      <c r="I15" s="86">
        <v>97852</v>
      </c>
      <c r="J15" s="86">
        <v>95294</v>
      </c>
      <c r="K15" s="87">
        <v>2139</v>
      </c>
    </row>
    <row r="16" spans="2:11" ht="22.5" customHeight="1">
      <c r="B16" s="10"/>
      <c r="C16" s="11" t="s">
        <v>15</v>
      </c>
      <c r="D16" s="86">
        <v>390464</v>
      </c>
      <c r="E16" s="86">
        <v>267530</v>
      </c>
      <c r="F16" s="86">
        <v>248848</v>
      </c>
      <c r="G16" s="86">
        <v>122934</v>
      </c>
      <c r="H16" s="86">
        <v>104573</v>
      </c>
      <c r="I16" s="86">
        <v>91938</v>
      </c>
      <c r="J16" s="86">
        <v>88921</v>
      </c>
      <c r="K16" s="87">
        <v>12635</v>
      </c>
    </row>
    <row r="17" spans="2:11" ht="22.5" customHeight="1">
      <c r="B17" s="10"/>
      <c r="C17" s="11" t="s">
        <v>16</v>
      </c>
      <c r="D17" s="86">
        <v>291018</v>
      </c>
      <c r="E17" s="86">
        <v>264969</v>
      </c>
      <c r="F17" s="86">
        <v>247684</v>
      </c>
      <c r="G17" s="86">
        <v>26049</v>
      </c>
      <c r="H17" s="86">
        <v>95208</v>
      </c>
      <c r="I17" s="86">
        <v>93595</v>
      </c>
      <c r="J17" s="86">
        <v>90754</v>
      </c>
      <c r="K17" s="87">
        <v>1613</v>
      </c>
    </row>
    <row r="18" spans="2:11" ht="22.5" customHeight="1">
      <c r="B18" s="10"/>
      <c r="C18" s="11" t="s">
        <v>17</v>
      </c>
      <c r="D18" s="86">
        <v>274950</v>
      </c>
      <c r="E18" s="86">
        <v>269563</v>
      </c>
      <c r="F18" s="86">
        <v>250203</v>
      </c>
      <c r="G18" s="86">
        <v>5387</v>
      </c>
      <c r="H18" s="86">
        <v>95128</v>
      </c>
      <c r="I18" s="86">
        <v>94939</v>
      </c>
      <c r="J18" s="86">
        <v>92108</v>
      </c>
      <c r="K18" s="87">
        <v>189</v>
      </c>
    </row>
    <row r="19" spans="2:11" ht="22.5" customHeight="1">
      <c r="B19" s="10"/>
      <c r="C19" s="11" t="s">
        <v>18</v>
      </c>
      <c r="D19" s="86">
        <v>273669</v>
      </c>
      <c r="E19" s="86">
        <v>270932</v>
      </c>
      <c r="F19" s="86">
        <v>251758</v>
      </c>
      <c r="G19" s="86">
        <v>2737</v>
      </c>
      <c r="H19" s="86">
        <v>93818</v>
      </c>
      <c r="I19" s="86">
        <v>93788</v>
      </c>
      <c r="J19" s="86">
        <v>90914</v>
      </c>
      <c r="K19" s="87">
        <v>30</v>
      </c>
    </row>
    <row r="20" spans="2:11" ht="22.5" customHeight="1">
      <c r="B20" s="10"/>
      <c r="C20" s="11" t="s">
        <v>19</v>
      </c>
      <c r="D20" s="86">
        <v>284480</v>
      </c>
      <c r="E20" s="86">
        <v>266520</v>
      </c>
      <c r="F20" s="86">
        <v>246516</v>
      </c>
      <c r="G20" s="86">
        <v>17960</v>
      </c>
      <c r="H20" s="86">
        <v>96946</v>
      </c>
      <c r="I20" s="86">
        <v>96436</v>
      </c>
      <c r="J20" s="86">
        <v>92975</v>
      </c>
      <c r="K20" s="87">
        <v>510</v>
      </c>
    </row>
    <row r="21" spans="2:11" ht="22.5" customHeight="1">
      <c r="B21" s="102"/>
      <c r="C21" s="103" t="s">
        <v>20</v>
      </c>
      <c r="D21" s="92">
        <v>576293</v>
      </c>
      <c r="E21" s="93">
        <v>268712</v>
      </c>
      <c r="F21" s="93">
        <v>248166</v>
      </c>
      <c r="G21" s="93">
        <v>307581</v>
      </c>
      <c r="H21" s="93">
        <v>106488</v>
      </c>
      <c r="I21" s="93">
        <v>91416</v>
      </c>
      <c r="J21" s="93">
        <v>88267</v>
      </c>
      <c r="K21" s="94">
        <v>15072</v>
      </c>
    </row>
    <row r="22" spans="2:3" ht="22.5" customHeight="1">
      <c r="B22" s="3"/>
      <c r="C22" s="4"/>
    </row>
    <row r="23" spans="2:11" ht="15" customHeight="1">
      <c r="B23" s="170"/>
      <c r="C23" s="171"/>
      <c r="D23" s="129" t="s">
        <v>1</v>
      </c>
      <c r="E23" s="129" t="str">
        <f>'○パート別30人給与'!E23</f>
        <v>Ｅ　製造業</v>
      </c>
      <c r="F23" s="129"/>
      <c r="G23" s="129"/>
      <c r="H23" s="129"/>
      <c r="I23" s="129"/>
      <c r="J23" s="129"/>
      <c r="K23" s="130"/>
    </row>
    <row r="24" spans="2:11" ht="13.5" customHeight="1">
      <c r="B24" s="172"/>
      <c r="C24" s="173"/>
      <c r="D24" s="176" t="s">
        <v>3</v>
      </c>
      <c r="E24" s="177"/>
      <c r="F24" s="177"/>
      <c r="G24" s="177"/>
      <c r="H24" s="176" t="s">
        <v>4</v>
      </c>
      <c r="I24" s="177"/>
      <c r="J24" s="177"/>
      <c r="K24" s="177"/>
    </row>
    <row r="25" spans="2:11" ht="10.5" customHeight="1">
      <c r="B25" s="172"/>
      <c r="C25" s="173"/>
      <c r="D25" s="178" t="s">
        <v>5</v>
      </c>
      <c r="E25" s="179" t="s">
        <v>6</v>
      </c>
      <c r="F25" s="167" t="s">
        <v>7</v>
      </c>
      <c r="G25" s="169" t="s">
        <v>8</v>
      </c>
      <c r="H25" s="178" t="s">
        <v>5</v>
      </c>
      <c r="I25" s="179" t="s">
        <v>6</v>
      </c>
      <c r="J25" s="167" t="s">
        <v>7</v>
      </c>
      <c r="K25" s="169" t="s">
        <v>8</v>
      </c>
    </row>
    <row r="26" spans="2:11" ht="10.5" customHeight="1">
      <c r="B26" s="174"/>
      <c r="C26" s="175"/>
      <c r="D26" s="178"/>
      <c r="E26" s="168"/>
      <c r="F26" s="168"/>
      <c r="G26" s="169"/>
      <c r="H26" s="178"/>
      <c r="I26" s="168"/>
      <c r="J26" s="168"/>
      <c r="K26" s="169"/>
    </row>
    <row r="27" spans="2:11" ht="12" customHeight="1">
      <c r="B27" s="5"/>
      <c r="C27" s="6"/>
      <c r="D27" s="7"/>
      <c r="E27" s="7"/>
      <c r="F27" s="7"/>
      <c r="G27" s="7"/>
      <c r="H27" s="7"/>
      <c r="I27" s="7"/>
      <c r="J27" s="7"/>
      <c r="K27" s="8"/>
    </row>
    <row r="28" spans="2:11" s="9" customFormat="1" ht="22.5" customHeight="1">
      <c r="B28" s="115" t="str">
        <f>$B$8</f>
        <v> 26年平均</v>
      </c>
      <c r="C28" s="116"/>
      <c r="D28" s="112">
        <v>306690</v>
      </c>
      <c r="E28" s="112">
        <v>256205</v>
      </c>
      <c r="F28" s="112">
        <v>223767</v>
      </c>
      <c r="G28" s="112">
        <v>50485</v>
      </c>
      <c r="H28" s="112">
        <v>109425</v>
      </c>
      <c r="I28" s="112">
        <v>103560</v>
      </c>
      <c r="J28" s="112">
        <v>95086</v>
      </c>
      <c r="K28" s="113">
        <v>5865</v>
      </c>
    </row>
    <row r="29" spans="2:11" ht="12" customHeight="1">
      <c r="B29" s="10"/>
      <c r="C29" s="11"/>
      <c r="D29" s="12"/>
      <c r="E29" s="12"/>
      <c r="F29" s="12"/>
      <c r="G29" s="12"/>
      <c r="H29" s="12"/>
      <c r="I29" s="12"/>
      <c r="J29" s="12"/>
      <c r="K29" s="13"/>
    </row>
    <row r="30" spans="2:11" ht="22.5" customHeight="1">
      <c r="B30" s="108"/>
      <c r="C30" s="11" t="s">
        <v>11</v>
      </c>
      <c r="D30" s="86">
        <v>255407</v>
      </c>
      <c r="E30" s="86">
        <v>250041</v>
      </c>
      <c r="F30" s="86">
        <v>217243</v>
      </c>
      <c r="G30" s="86">
        <v>5366</v>
      </c>
      <c r="H30" s="86">
        <v>101365</v>
      </c>
      <c r="I30" s="86">
        <v>100903</v>
      </c>
      <c r="J30" s="86">
        <v>93062</v>
      </c>
      <c r="K30" s="87">
        <v>462</v>
      </c>
    </row>
    <row r="31" spans="2:11" ht="22.5" customHeight="1">
      <c r="B31" s="10"/>
      <c r="C31" s="11" t="s">
        <v>9</v>
      </c>
      <c r="D31" s="86">
        <v>263540</v>
      </c>
      <c r="E31" s="86">
        <v>257772</v>
      </c>
      <c r="F31" s="86">
        <v>221261</v>
      </c>
      <c r="G31" s="86">
        <v>5768</v>
      </c>
      <c r="H31" s="86">
        <v>111970</v>
      </c>
      <c r="I31" s="86">
        <v>111970</v>
      </c>
      <c r="J31" s="86">
        <v>103699</v>
      </c>
      <c r="K31" s="87">
        <v>0</v>
      </c>
    </row>
    <row r="32" spans="2:11" ht="22.5" customHeight="1">
      <c r="B32" s="10"/>
      <c r="C32" s="11" t="s">
        <v>10</v>
      </c>
      <c r="D32" s="86">
        <v>267126</v>
      </c>
      <c r="E32" s="86">
        <v>258259</v>
      </c>
      <c r="F32" s="86">
        <v>222298</v>
      </c>
      <c r="G32" s="86">
        <v>8867</v>
      </c>
      <c r="H32" s="86">
        <v>104344</v>
      </c>
      <c r="I32" s="86">
        <v>103610</v>
      </c>
      <c r="J32" s="86">
        <v>96856</v>
      </c>
      <c r="K32" s="87">
        <v>734</v>
      </c>
    </row>
    <row r="33" spans="2:11" ht="22.5" customHeight="1">
      <c r="B33" s="10"/>
      <c r="C33" s="11" t="s">
        <v>12</v>
      </c>
      <c r="D33" s="86">
        <v>276940</v>
      </c>
      <c r="E33" s="86">
        <v>260529</v>
      </c>
      <c r="F33" s="86">
        <v>229447</v>
      </c>
      <c r="G33" s="86">
        <v>16411</v>
      </c>
      <c r="H33" s="86">
        <v>111684</v>
      </c>
      <c r="I33" s="86">
        <v>111573</v>
      </c>
      <c r="J33" s="86">
        <v>104252</v>
      </c>
      <c r="K33" s="87">
        <v>111</v>
      </c>
    </row>
    <row r="34" spans="2:11" ht="22.5" customHeight="1">
      <c r="B34" s="10"/>
      <c r="C34" s="11" t="s">
        <v>13</v>
      </c>
      <c r="D34" s="86">
        <v>253384</v>
      </c>
      <c r="E34" s="86">
        <v>251813</v>
      </c>
      <c r="F34" s="86">
        <v>223654</v>
      </c>
      <c r="G34" s="86">
        <v>1571</v>
      </c>
      <c r="H34" s="86">
        <v>104949</v>
      </c>
      <c r="I34" s="86">
        <v>104790</v>
      </c>
      <c r="J34" s="86">
        <v>97244</v>
      </c>
      <c r="K34" s="87">
        <v>159</v>
      </c>
    </row>
    <row r="35" spans="2:11" ht="22.5" customHeight="1">
      <c r="B35" s="10"/>
      <c r="C35" s="11" t="s">
        <v>14</v>
      </c>
      <c r="D35" s="86">
        <v>316272</v>
      </c>
      <c r="E35" s="86">
        <v>253533</v>
      </c>
      <c r="F35" s="86">
        <v>225326</v>
      </c>
      <c r="G35" s="86">
        <v>62739</v>
      </c>
      <c r="H35" s="86">
        <v>119685</v>
      </c>
      <c r="I35" s="86">
        <v>118074</v>
      </c>
      <c r="J35" s="86">
        <v>109863</v>
      </c>
      <c r="K35" s="87">
        <v>1611</v>
      </c>
    </row>
    <row r="36" spans="2:11" ht="22.5" customHeight="1">
      <c r="B36" s="10"/>
      <c r="C36" s="11" t="s">
        <v>15</v>
      </c>
      <c r="D36" s="86">
        <v>422160</v>
      </c>
      <c r="E36" s="86">
        <v>256202</v>
      </c>
      <c r="F36" s="86">
        <v>226433</v>
      </c>
      <c r="G36" s="86">
        <v>165958</v>
      </c>
      <c r="H36" s="86">
        <v>121082</v>
      </c>
      <c r="I36" s="86">
        <v>95131</v>
      </c>
      <c r="J36" s="86">
        <v>87240</v>
      </c>
      <c r="K36" s="87">
        <v>25951</v>
      </c>
    </row>
    <row r="37" spans="2:11" ht="22.5" customHeight="1">
      <c r="B37" s="10"/>
      <c r="C37" s="11" t="s">
        <v>16</v>
      </c>
      <c r="D37" s="86">
        <v>297381</v>
      </c>
      <c r="E37" s="86">
        <v>252349</v>
      </c>
      <c r="F37" s="86">
        <v>223660</v>
      </c>
      <c r="G37" s="86">
        <v>45032</v>
      </c>
      <c r="H37" s="86">
        <v>96196</v>
      </c>
      <c r="I37" s="86">
        <v>94031</v>
      </c>
      <c r="J37" s="86">
        <v>86447</v>
      </c>
      <c r="K37" s="87">
        <v>2165</v>
      </c>
    </row>
    <row r="38" spans="2:11" ht="22.5" customHeight="1">
      <c r="B38" s="10"/>
      <c r="C38" s="11" t="s">
        <v>17</v>
      </c>
      <c r="D38" s="86">
        <v>279145</v>
      </c>
      <c r="E38" s="86">
        <v>260508</v>
      </c>
      <c r="F38" s="86">
        <v>224739</v>
      </c>
      <c r="G38" s="86">
        <v>18637</v>
      </c>
      <c r="H38" s="86">
        <v>110906</v>
      </c>
      <c r="I38" s="86">
        <v>110252</v>
      </c>
      <c r="J38" s="86">
        <v>100029</v>
      </c>
      <c r="K38" s="87">
        <v>654</v>
      </c>
    </row>
    <row r="39" spans="2:11" ht="22.5" customHeight="1">
      <c r="B39" s="10"/>
      <c r="C39" s="11" t="s">
        <v>18</v>
      </c>
      <c r="D39" s="86">
        <v>259885</v>
      </c>
      <c r="E39" s="86">
        <v>259672</v>
      </c>
      <c r="F39" s="86">
        <v>225478</v>
      </c>
      <c r="G39" s="86">
        <v>213</v>
      </c>
      <c r="H39" s="86">
        <v>96347</v>
      </c>
      <c r="I39" s="86">
        <v>96347</v>
      </c>
      <c r="J39" s="86">
        <v>87459</v>
      </c>
      <c r="K39" s="87">
        <v>0</v>
      </c>
    </row>
    <row r="40" spans="2:11" ht="22.5" customHeight="1">
      <c r="B40" s="10"/>
      <c r="C40" s="11" t="s">
        <v>19</v>
      </c>
      <c r="D40" s="86">
        <v>271009</v>
      </c>
      <c r="E40" s="86">
        <v>258662</v>
      </c>
      <c r="F40" s="86">
        <v>223365</v>
      </c>
      <c r="G40" s="86">
        <v>12347</v>
      </c>
      <c r="H40" s="86">
        <v>108298</v>
      </c>
      <c r="I40" s="86">
        <v>107630</v>
      </c>
      <c r="J40" s="86">
        <v>95910</v>
      </c>
      <c r="K40" s="87">
        <v>668</v>
      </c>
    </row>
    <row r="41" spans="2:11" ht="22.5" customHeight="1">
      <c r="B41" s="102"/>
      <c r="C41" s="103" t="s">
        <v>20</v>
      </c>
      <c r="D41" s="92">
        <v>533098</v>
      </c>
      <c r="E41" s="93">
        <v>255360</v>
      </c>
      <c r="F41" s="93">
        <v>222471</v>
      </c>
      <c r="G41" s="93">
        <v>277738</v>
      </c>
      <c r="H41" s="93">
        <v>127210</v>
      </c>
      <c r="I41" s="93">
        <v>93021</v>
      </c>
      <c r="J41" s="93">
        <v>84125</v>
      </c>
      <c r="K41" s="94">
        <v>34189</v>
      </c>
    </row>
    <row r="42" spans="2:11" ht="22.5" customHeight="1">
      <c r="B42" s="182"/>
      <c r="C42" s="182"/>
      <c r="D42" s="182"/>
      <c r="E42" s="182"/>
      <c r="F42" s="182"/>
      <c r="G42" s="182"/>
      <c r="H42" s="182"/>
      <c r="I42" s="182"/>
      <c r="J42" s="182"/>
      <c r="K42" s="182"/>
    </row>
    <row r="43" spans="2:3" ht="22.5" customHeight="1">
      <c r="B43" s="3"/>
      <c r="C43" s="4"/>
    </row>
    <row r="44" spans="2:11" ht="15" customHeight="1">
      <c r="B44" s="170"/>
      <c r="C44" s="171"/>
      <c r="D44" s="129" t="s">
        <v>1</v>
      </c>
      <c r="E44" s="129" t="str">
        <f>'○パート別30人給与'!E44</f>
        <v>Ｉ　卸売業，小売業</v>
      </c>
      <c r="F44" s="129"/>
      <c r="G44" s="129"/>
      <c r="H44" s="129"/>
      <c r="I44" s="129"/>
      <c r="J44" s="129"/>
      <c r="K44" s="130"/>
    </row>
    <row r="45" spans="2:11" ht="13.5" customHeight="1">
      <c r="B45" s="172"/>
      <c r="C45" s="173"/>
      <c r="D45" s="176" t="s">
        <v>3</v>
      </c>
      <c r="E45" s="177"/>
      <c r="F45" s="177"/>
      <c r="G45" s="177"/>
      <c r="H45" s="176" t="s">
        <v>4</v>
      </c>
      <c r="I45" s="177"/>
      <c r="J45" s="177"/>
      <c r="K45" s="177"/>
    </row>
    <row r="46" spans="2:11" ht="10.5" customHeight="1">
      <c r="B46" s="172"/>
      <c r="C46" s="173"/>
      <c r="D46" s="178" t="s">
        <v>5</v>
      </c>
      <c r="E46" s="179" t="s">
        <v>6</v>
      </c>
      <c r="F46" s="167" t="s">
        <v>7</v>
      </c>
      <c r="G46" s="169" t="s">
        <v>8</v>
      </c>
      <c r="H46" s="178" t="s">
        <v>5</v>
      </c>
      <c r="I46" s="179" t="s">
        <v>6</v>
      </c>
      <c r="J46" s="167" t="s">
        <v>7</v>
      </c>
      <c r="K46" s="169" t="s">
        <v>8</v>
      </c>
    </row>
    <row r="47" spans="2:11" ht="10.5" customHeight="1">
      <c r="B47" s="174"/>
      <c r="C47" s="175"/>
      <c r="D47" s="178"/>
      <c r="E47" s="168"/>
      <c r="F47" s="168"/>
      <c r="G47" s="169"/>
      <c r="H47" s="178"/>
      <c r="I47" s="168"/>
      <c r="J47" s="168"/>
      <c r="K47" s="169"/>
    </row>
    <row r="48" spans="2:11" ht="12" customHeight="1">
      <c r="B48" s="5"/>
      <c r="C48" s="6"/>
      <c r="D48" s="7"/>
      <c r="E48" s="7"/>
      <c r="F48" s="7"/>
      <c r="G48" s="7"/>
      <c r="H48" s="7"/>
      <c r="I48" s="7"/>
      <c r="J48" s="7"/>
      <c r="K48" s="8"/>
    </row>
    <row r="49" spans="2:11" s="9" customFormat="1" ht="22.5" customHeight="1">
      <c r="B49" s="115" t="str">
        <f>$B$8</f>
        <v> 26年平均</v>
      </c>
      <c r="C49" s="116"/>
      <c r="D49" s="112">
        <v>326627</v>
      </c>
      <c r="E49" s="112">
        <v>273218</v>
      </c>
      <c r="F49" s="112">
        <v>260292</v>
      </c>
      <c r="G49" s="112">
        <v>53409</v>
      </c>
      <c r="H49" s="112">
        <v>91618</v>
      </c>
      <c r="I49" s="112">
        <v>88536</v>
      </c>
      <c r="J49" s="112">
        <v>86537</v>
      </c>
      <c r="K49" s="113">
        <v>3082</v>
      </c>
    </row>
    <row r="50" spans="2:11" ht="12" customHeight="1">
      <c r="B50" s="10"/>
      <c r="C50" s="11"/>
      <c r="D50" s="12"/>
      <c r="E50" s="12"/>
      <c r="F50" s="12"/>
      <c r="G50" s="12"/>
      <c r="H50" s="12"/>
      <c r="I50" s="12"/>
      <c r="J50" s="12"/>
      <c r="K50" s="13"/>
    </row>
    <row r="51" spans="2:11" ht="22.5" customHeight="1">
      <c r="B51" s="108"/>
      <c r="C51" s="11" t="s">
        <v>11</v>
      </c>
      <c r="D51" s="86">
        <v>282856</v>
      </c>
      <c r="E51" s="86">
        <v>270429</v>
      </c>
      <c r="F51" s="86">
        <v>257389</v>
      </c>
      <c r="G51" s="86">
        <v>12427</v>
      </c>
      <c r="H51" s="86">
        <v>94976</v>
      </c>
      <c r="I51" s="86">
        <v>92823</v>
      </c>
      <c r="J51" s="86">
        <v>90678</v>
      </c>
      <c r="K51" s="87">
        <v>2153</v>
      </c>
    </row>
    <row r="52" spans="2:11" ht="22.5" customHeight="1">
      <c r="B52" s="10"/>
      <c r="C52" s="11" t="s">
        <v>9</v>
      </c>
      <c r="D52" s="86">
        <v>270580</v>
      </c>
      <c r="E52" s="86">
        <v>267708</v>
      </c>
      <c r="F52" s="86">
        <v>255656</v>
      </c>
      <c r="G52" s="86">
        <v>2872</v>
      </c>
      <c r="H52" s="86">
        <v>84558</v>
      </c>
      <c r="I52" s="86">
        <v>84536</v>
      </c>
      <c r="J52" s="86">
        <v>83261</v>
      </c>
      <c r="K52" s="87">
        <v>22</v>
      </c>
    </row>
    <row r="53" spans="2:11" ht="22.5" customHeight="1">
      <c r="B53" s="10"/>
      <c r="C53" s="11" t="s">
        <v>10</v>
      </c>
      <c r="D53" s="86">
        <v>283189</v>
      </c>
      <c r="E53" s="86">
        <v>256727</v>
      </c>
      <c r="F53" s="86">
        <v>244262</v>
      </c>
      <c r="G53" s="86">
        <v>26462</v>
      </c>
      <c r="H53" s="86">
        <v>88316</v>
      </c>
      <c r="I53" s="86">
        <v>86272</v>
      </c>
      <c r="J53" s="86">
        <v>84044</v>
      </c>
      <c r="K53" s="87">
        <v>2044</v>
      </c>
    </row>
    <row r="54" spans="2:11" ht="22.5" customHeight="1">
      <c r="B54" s="10"/>
      <c r="C54" s="11" t="s">
        <v>12</v>
      </c>
      <c r="D54" s="86">
        <v>281806</v>
      </c>
      <c r="E54" s="86">
        <v>273832</v>
      </c>
      <c r="F54" s="86">
        <v>259570</v>
      </c>
      <c r="G54" s="86">
        <v>7974</v>
      </c>
      <c r="H54" s="86">
        <v>92524</v>
      </c>
      <c r="I54" s="86">
        <v>91804</v>
      </c>
      <c r="J54" s="86">
        <v>89567</v>
      </c>
      <c r="K54" s="87">
        <v>720</v>
      </c>
    </row>
    <row r="55" spans="2:11" ht="22.5" customHeight="1">
      <c r="B55" s="10"/>
      <c r="C55" s="11" t="s">
        <v>13</v>
      </c>
      <c r="D55" s="86">
        <v>293910</v>
      </c>
      <c r="E55" s="86">
        <v>283434</v>
      </c>
      <c r="F55" s="86">
        <v>272141</v>
      </c>
      <c r="G55" s="86">
        <v>10476</v>
      </c>
      <c r="H55" s="86">
        <v>90732</v>
      </c>
      <c r="I55" s="86">
        <v>90507</v>
      </c>
      <c r="J55" s="86">
        <v>88746</v>
      </c>
      <c r="K55" s="87">
        <v>225</v>
      </c>
    </row>
    <row r="56" spans="2:11" ht="22.5" customHeight="1">
      <c r="B56" s="10"/>
      <c r="C56" s="11" t="s">
        <v>14</v>
      </c>
      <c r="D56" s="86">
        <v>302396</v>
      </c>
      <c r="E56" s="86">
        <v>260629</v>
      </c>
      <c r="F56" s="86">
        <v>250612</v>
      </c>
      <c r="G56" s="86">
        <v>41767</v>
      </c>
      <c r="H56" s="86">
        <v>92567</v>
      </c>
      <c r="I56" s="86">
        <v>89762</v>
      </c>
      <c r="J56" s="86">
        <v>87951</v>
      </c>
      <c r="K56" s="87">
        <v>2805</v>
      </c>
    </row>
    <row r="57" spans="2:11" ht="22.5" customHeight="1">
      <c r="B57" s="10"/>
      <c r="C57" s="11" t="s">
        <v>15</v>
      </c>
      <c r="D57" s="86">
        <v>437441</v>
      </c>
      <c r="E57" s="86">
        <v>275170</v>
      </c>
      <c r="F57" s="86">
        <v>260763</v>
      </c>
      <c r="G57" s="86">
        <v>162271</v>
      </c>
      <c r="H57" s="86">
        <v>102562</v>
      </c>
      <c r="I57" s="86">
        <v>85316</v>
      </c>
      <c r="J57" s="86">
        <v>82606</v>
      </c>
      <c r="K57" s="87">
        <v>17246</v>
      </c>
    </row>
    <row r="58" spans="2:11" ht="22.5" customHeight="1">
      <c r="B58" s="10"/>
      <c r="C58" s="11" t="s">
        <v>16</v>
      </c>
      <c r="D58" s="86">
        <v>291296</v>
      </c>
      <c r="E58" s="86">
        <v>269885</v>
      </c>
      <c r="F58" s="86">
        <v>258150</v>
      </c>
      <c r="G58" s="86">
        <v>21411</v>
      </c>
      <c r="H58" s="86">
        <v>88503</v>
      </c>
      <c r="I58" s="86">
        <v>88114</v>
      </c>
      <c r="J58" s="86">
        <v>85973</v>
      </c>
      <c r="K58" s="87">
        <v>389</v>
      </c>
    </row>
    <row r="59" spans="2:11" ht="22.5" customHeight="1">
      <c r="B59" s="10"/>
      <c r="C59" s="11" t="s">
        <v>17</v>
      </c>
      <c r="D59" s="86">
        <v>281547</v>
      </c>
      <c r="E59" s="86">
        <v>280120</v>
      </c>
      <c r="F59" s="86">
        <v>266255</v>
      </c>
      <c r="G59" s="86">
        <v>1427</v>
      </c>
      <c r="H59" s="86">
        <v>88588</v>
      </c>
      <c r="I59" s="86">
        <v>88326</v>
      </c>
      <c r="J59" s="86">
        <v>86511</v>
      </c>
      <c r="K59" s="87">
        <v>262</v>
      </c>
    </row>
    <row r="60" spans="2:11" ht="22.5" customHeight="1">
      <c r="B60" s="10"/>
      <c r="C60" s="11" t="s">
        <v>18</v>
      </c>
      <c r="D60" s="86">
        <v>307188</v>
      </c>
      <c r="E60" s="86">
        <v>290214</v>
      </c>
      <c r="F60" s="86">
        <v>276810</v>
      </c>
      <c r="G60" s="86">
        <v>16974</v>
      </c>
      <c r="H60" s="86">
        <v>89186</v>
      </c>
      <c r="I60" s="86">
        <v>89082</v>
      </c>
      <c r="J60" s="86">
        <v>87070</v>
      </c>
      <c r="K60" s="87">
        <v>104</v>
      </c>
    </row>
    <row r="61" spans="2:11" ht="22.5" customHeight="1">
      <c r="B61" s="10"/>
      <c r="C61" s="11" t="s">
        <v>19</v>
      </c>
      <c r="D61" s="86">
        <v>316293</v>
      </c>
      <c r="E61" s="86">
        <v>274239</v>
      </c>
      <c r="F61" s="86">
        <v>261465</v>
      </c>
      <c r="G61" s="86">
        <v>42054</v>
      </c>
      <c r="H61" s="86">
        <v>88874</v>
      </c>
      <c r="I61" s="86">
        <v>88315</v>
      </c>
      <c r="J61" s="86">
        <v>86272</v>
      </c>
      <c r="K61" s="87">
        <v>559</v>
      </c>
    </row>
    <row r="62" spans="2:11" ht="22.5" customHeight="1">
      <c r="B62" s="102"/>
      <c r="C62" s="103" t="s">
        <v>20</v>
      </c>
      <c r="D62" s="92">
        <v>549280</v>
      </c>
      <c r="E62" s="93">
        <v>277201</v>
      </c>
      <c r="F62" s="93">
        <v>261472</v>
      </c>
      <c r="G62" s="93">
        <v>272079</v>
      </c>
      <c r="H62" s="93">
        <v>99256</v>
      </c>
      <c r="I62" s="93">
        <v>86896</v>
      </c>
      <c r="J62" s="93">
        <v>84985</v>
      </c>
      <c r="K62" s="94">
        <v>12360</v>
      </c>
    </row>
    <row r="63" spans="2:3" ht="22.5" customHeight="1">
      <c r="B63" s="3"/>
      <c r="C63" s="4"/>
    </row>
    <row r="64" spans="2:11" ht="15" customHeight="1">
      <c r="B64" s="170"/>
      <c r="C64" s="171"/>
      <c r="D64" s="129" t="s">
        <v>1</v>
      </c>
      <c r="E64" s="129" t="str">
        <f>'○パート別30人給与'!E64</f>
        <v>Ｐ　医療，福祉</v>
      </c>
      <c r="F64" s="129"/>
      <c r="G64" s="129"/>
      <c r="H64" s="129"/>
      <c r="I64" s="129"/>
      <c r="J64" s="129"/>
      <c r="K64" s="130"/>
    </row>
    <row r="65" spans="2:11" ht="13.5" customHeight="1">
      <c r="B65" s="172"/>
      <c r="C65" s="173"/>
      <c r="D65" s="176" t="s">
        <v>3</v>
      </c>
      <c r="E65" s="177"/>
      <c r="F65" s="177"/>
      <c r="G65" s="177"/>
      <c r="H65" s="176" t="s">
        <v>4</v>
      </c>
      <c r="I65" s="177"/>
      <c r="J65" s="177"/>
      <c r="K65" s="177"/>
    </row>
    <row r="66" spans="2:11" ht="10.5" customHeight="1">
      <c r="B66" s="172"/>
      <c r="C66" s="173"/>
      <c r="D66" s="178" t="s">
        <v>5</v>
      </c>
      <c r="E66" s="179" t="s">
        <v>6</v>
      </c>
      <c r="F66" s="167" t="s">
        <v>7</v>
      </c>
      <c r="G66" s="169" t="s">
        <v>8</v>
      </c>
      <c r="H66" s="178" t="s">
        <v>5</v>
      </c>
      <c r="I66" s="179" t="s">
        <v>6</v>
      </c>
      <c r="J66" s="167" t="s">
        <v>7</v>
      </c>
      <c r="K66" s="169" t="s">
        <v>8</v>
      </c>
    </row>
    <row r="67" spans="2:11" ht="10.5" customHeight="1">
      <c r="B67" s="174"/>
      <c r="C67" s="175"/>
      <c r="D67" s="178"/>
      <c r="E67" s="168"/>
      <c r="F67" s="168"/>
      <c r="G67" s="169"/>
      <c r="H67" s="178"/>
      <c r="I67" s="168"/>
      <c r="J67" s="168"/>
      <c r="K67" s="169"/>
    </row>
    <row r="68" spans="2:11" ht="12" customHeight="1">
      <c r="B68" s="5"/>
      <c r="C68" s="6"/>
      <c r="D68" s="7"/>
      <c r="E68" s="7"/>
      <c r="F68" s="7"/>
      <c r="G68" s="7"/>
      <c r="H68" s="7"/>
      <c r="I68" s="7"/>
      <c r="J68" s="7"/>
      <c r="K68" s="8"/>
    </row>
    <row r="69" spans="2:11" s="9" customFormat="1" ht="22.5" customHeight="1">
      <c r="B69" s="115" t="str">
        <f>$B$8</f>
        <v> 26年平均</v>
      </c>
      <c r="C69" s="116"/>
      <c r="D69" s="112">
        <v>295661</v>
      </c>
      <c r="E69" s="112">
        <v>247779</v>
      </c>
      <c r="F69" s="112">
        <v>237629</v>
      </c>
      <c r="G69" s="112">
        <v>47882</v>
      </c>
      <c r="H69" s="112">
        <v>106590</v>
      </c>
      <c r="I69" s="112">
        <v>102887</v>
      </c>
      <c r="J69" s="112">
        <v>102418</v>
      </c>
      <c r="K69" s="113">
        <v>3703</v>
      </c>
    </row>
    <row r="70" spans="2:11" ht="12" customHeight="1">
      <c r="B70" s="10"/>
      <c r="C70" s="11"/>
      <c r="D70" s="12"/>
      <c r="E70" s="12"/>
      <c r="F70" s="12"/>
      <c r="G70" s="12"/>
      <c r="H70" s="12"/>
      <c r="I70" s="12"/>
      <c r="J70" s="12"/>
      <c r="K70" s="13"/>
    </row>
    <row r="71" spans="2:11" ht="22.5" customHeight="1">
      <c r="B71" s="108"/>
      <c r="C71" s="11" t="s">
        <v>11</v>
      </c>
      <c r="D71" s="86">
        <v>248815</v>
      </c>
      <c r="E71" s="86">
        <v>247333</v>
      </c>
      <c r="F71" s="86">
        <v>234909</v>
      </c>
      <c r="G71" s="86">
        <v>1482</v>
      </c>
      <c r="H71" s="86">
        <v>107346</v>
      </c>
      <c r="I71" s="86">
        <v>102704</v>
      </c>
      <c r="J71" s="86">
        <v>102391</v>
      </c>
      <c r="K71" s="87">
        <v>4642</v>
      </c>
    </row>
    <row r="72" spans="2:11" ht="22.5" customHeight="1">
      <c r="B72" s="10"/>
      <c r="C72" s="11" t="s">
        <v>9</v>
      </c>
      <c r="D72" s="86">
        <v>250600</v>
      </c>
      <c r="E72" s="86">
        <v>250554</v>
      </c>
      <c r="F72" s="86">
        <v>239475</v>
      </c>
      <c r="G72" s="86">
        <v>46</v>
      </c>
      <c r="H72" s="86">
        <v>96370</v>
      </c>
      <c r="I72" s="86">
        <v>96370</v>
      </c>
      <c r="J72" s="86">
        <v>96117</v>
      </c>
      <c r="K72" s="87">
        <v>0</v>
      </c>
    </row>
    <row r="73" spans="2:11" ht="22.5" customHeight="1">
      <c r="B73" s="10"/>
      <c r="C73" s="11" t="s">
        <v>10</v>
      </c>
      <c r="D73" s="86">
        <v>253099</v>
      </c>
      <c r="E73" s="86">
        <v>248209</v>
      </c>
      <c r="F73" s="86">
        <v>239749</v>
      </c>
      <c r="G73" s="86">
        <v>4890</v>
      </c>
      <c r="H73" s="86">
        <v>115078</v>
      </c>
      <c r="I73" s="86">
        <v>108614</v>
      </c>
      <c r="J73" s="86">
        <v>107720</v>
      </c>
      <c r="K73" s="87">
        <v>6464</v>
      </c>
    </row>
    <row r="74" spans="2:11" ht="22.5" customHeight="1">
      <c r="B74" s="10"/>
      <c r="C74" s="11" t="s">
        <v>12</v>
      </c>
      <c r="D74" s="86">
        <v>252320</v>
      </c>
      <c r="E74" s="86">
        <v>249157</v>
      </c>
      <c r="F74" s="86">
        <v>239334</v>
      </c>
      <c r="G74" s="86">
        <v>3163</v>
      </c>
      <c r="H74" s="86">
        <v>107657</v>
      </c>
      <c r="I74" s="86">
        <v>107508</v>
      </c>
      <c r="J74" s="86">
        <v>107342</v>
      </c>
      <c r="K74" s="87">
        <v>149</v>
      </c>
    </row>
    <row r="75" spans="2:11" ht="22.5" customHeight="1">
      <c r="B75" s="10"/>
      <c r="C75" s="11" t="s">
        <v>13</v>
      </c>
      <c r="D75" s="86">
        <v>249847</v>
      </c>
      <c r="E75" s="86">
        <v>248216</v>
      </c>
      <c r="F75" s="86">
        <v>236059</v>
      </c>
      <c r="G75" s="86">
        <v>1631</v>
      </c>
      <c r="H75" s="86">
        <v>103119</v>
      </c>
      <c r="I75" s="86">
        <v>102725</v>
      </c>
      <c r="J75" s="86">
        <v>102282</v>
      </c>
      <c r="K75" s="87">
        <v>394</v>
      </c>
    </row>
    <row r="76" spans="2:11" ht="22.5" customHeight="1">
      <c r="B76" s="10"/>
      <c r="C76" s="11" t="s">
        <v>14</v>
      </c>
      <c r="D76" s="86">
        <v>322346</v>
      </c>
      <c r="E76" s="86">
        <v>248111</v>
      </c>
      <c r="F76" s="86">
        <v>237594</v>
      </c>
      <c r="G76" s="86">
        <v>74235</v>
      </c>
      <c r="H76" s="86">
        <v>110492</v>
      </c>
      <c r="I76" s="86">
        <v>109540</v>
      </c>
      <c r="J76" s="86">
        <v>109232</v>
      </c>
      <c r="K76" s="87">
        <v>952</v>
      </c>
    </row>
    <row r="77" spans="2:11" ht="22.5" customHeight="1">
      <c r="B77" s="10"/>
      <c r="C77" s="11" t="s">
        <v>15</v>
      </c>
      <c r="D77" s="86">
        <v>388093</v>
      </c>
      <c r="E77" s="86">
        <v>245568</v>
      </c>
      <c r="F77" s="86">
        <v>236727</v>
      </c>
      <c r="G77" s="86">
        <v>142525</v>
      </c>
      <c r="H77" s="86">
        <v>111956</v>
      </c>
      <c r="I77" s="86">
        <v>99486</v>
      </c>
      <c r="J77" s="86">
        <v>99118</v>
      </c>
      <c r="K77" s="87">
        <v>12470</v>
      </c>
    </row>
    <row r="78" spans="2:11" ht="22.5" customHeight="1">
      <c r="B78" s="10"/>
      <c r="C78" s="11" t="s">
        <v>16</v>
      </c>
      <c r="D78" s="86">
        <v>258405</v>
      </c>
      <c r="E78" s="86">
        <v>246430</v>
      </c>
      <c r="F78" s="86">
        <v>236644</v>
      </c>
      <c r="G78" s="86">
        <v>11975</v>
      </c>
      <c r="H78" s="86">
        <v>104348</v>
      </c>
      <c r="I78" s="86">
        <v>103581</v>
      </c>
      <c r="J78" s="86">
        <v>103134</v>
      </c>
      <c r="K78" s="87">
        <v>767</v>
      </c>
    </row>
    <row r="79" spans="2:11" ht="22.5" customHeight="1">
      <c r="B79" s="10"/>
      <c r="C79" s="11" t="s">
        <v>17</v>
      </c>
      <c r="D79" s="86">
        <v>245004</v>
      </c>
      <c r="E79" s="86">
        <v>244895</v>
      </c>
      <c r="F79" s="86">
        <v>235670</v>
      </c>
      <c r="G79" s="86">
        <v>109</v>
      </c>
      <c r="H79" s="86">
        <v>106222</v>
      </c>
      <c r="I79" s="86">
        <v>106222</v>
      </c>
      <c r="J79" s="86">
        <v>105929</v>
      </c>
      <c r="K79" s="87">
        <v>0</v>
      </c>
    </row>
    <row r="80" spans="2:11" ht="22.5" customHeight="1">
      <c r="B80" s="10"/>
      <c r="C80" s="11" t="s">
        <v>18</v>
      </c>
      <c r="D80" s="86">
        <v>246257</v>
      </c>
      <c r="E80" s="86">
        <v>245751</v>
      </c>
      <c r="F80" s="86">
        <v>237917</v>
      </c>
      <c r="G80" s="86">
        <v>506</v>
      </c>
      <c r="H80" s="86">
        <v>99162</v>
      </c>
      <c r="I80" s="86">
        <v>99162</v>
      </c>
      <c r="J80" s="86">
        <v>98812</v>
      </c>
      <c r="K80" s="87">
        <v>0</v>
      </c>
    </row>
    <row r="81" spans="2:11" ht="22.5" customHeight="1">
      <c r="B81" s="10"/>
      <c r="C81" s="11" t="s">
        <v>19</v>
      </c>
      <c r="D81" s="86">
        <v>268440</v>
      </c>
      <c r="E81" s="86">
        <v>248858</v>
      </c>
      <c r="F81" s="86">
        <v>238382</v>
      </c>
      <c r="G81" s="86">
        <v>19582</v>
      </c>
      <c r="H81" s="86">
        <v>105715</v>
      </c>
      <c r="I81" s="86">
        <v>104567</v>
      </c>
      <c r="J81" s="86">
        <v>104119</v>
      </c>
      <c r="K81" s="87">
        <v>1148</v>
      </c>
    </row>
    <row r="82" spans="2:11" ht="22.5" customHeight="1">
      <c r="B82" s="102"/>
      <c r="C82" s="103" t="s">
        <v>20</v>
      </c>
      <c r="D82" s="92">
        <v>569554</v>
      </c>
      <c r="E82" s="93">
        <v>250253</v>
      </c>
      <c r="F82" s="93">
        <v>239095</v>
      </c>
      <c r="G82" s="93">
        <v>319301</v>
      </c>
      <c r="H82" s="93">
        <v>112961</v>
      </c>
      <c r="I82" s="93">
        <v>97464</v>
      </c>
      <c r="J82" s="93">
        <v>96190</v>
      </c>
      <c r="K82" s="94">
        <v>15497</v>
      </c>
    </row>
  </sheetData>
  <sheetProtection/>
  <mergeCells count="46">
    <mergeCell ref="K66:K67"/>
    <mergeCell ref="J46:J47"/>
    <mergeCell ref="K46:K47"/>
    <mergeCell ref="B64:C67"/>
    <mergeCell ref="D65:G65"/>
    <mergeCell ref="H65:K65"/>
    <mergeCell ref="D66:D67"/>
    <mergeCell ref="E66:E67"/>
    <mergeCell ref="F66:F67"/>
    <mergeCell ref="G66:G67"/>
    <mergeCell ref="H66:H67"/>
    <mergeCell ref="I66:I67"/>
    <mergeCell ref="J66:J67"/>
    <mergeCell ref="B44:C47"/>
    <mergeCell ref="D45:G45"/>
    <mergeCell ref="H45:K45"/>
    <mergeCell ref="D46:D47"/>
    <mergeCell ref="E46:E47"/>
    <mergeCell ref="F46:F47"/>
    <mergeCell ref="G46:G47"/>
    <mergeCell ref="H46:H47"/>
    <mergeCell ref="I46:I47"/>
    <mergeCell ref="H5:H6"/>
    <mergeCell ref="I5:I6"/>
    <mergeCell ref="H24:K24"/>
    <mergeCell ref="H25:H26"/>
    <mergeCell ref="I25:I26"/>
    <mergeCell ref="J25:J26"/>
    <mergeCell ref="B1:K1"/>
    <mergeCell ref="B42:K42"/>
    <mergeCell ref="J5:J6"/>
    <mergeCell ref="K5:K6"/>
    <mergeCell ref="K25:K26"/>
    <mergeCell ref="B3:C6"/>
    <mergeCell ref="D4:G4"/>
    <mergeCell ref="H4:K4"/>
    <mergeCell ref="D5:D6"/>
    <mergeCell ref="E5:E6"/>
    <mergeCell ref="F5:F6"/>
    <mergeCell ref="G5:G6"/>
    <mergeCell ref="B23:C26"/>
    <mergeCell ref="D24:G24"/>
    <mergeCell ref="D25:D26"/>
    <mergeCell ref="E25:E26"/>
    <mergeCell ref="F25:F26"/>
    <mergeCell ref="G25:G26"/>
  </mergeCells>
  <printOptions/>
  <pageMargins left="0.7874015748031497" right="0.7874015748031497" top="0.4724409448818898" bottom="0.6299212598425197" header="0.5118110236220472" footer="0.5118110236220472"/>
  <pageSetup horizontalDpi="600" verticalDpi="600" orientation="portrait" paperSize="9" scale="96" r:id="rId1"/>
  <rowBreaks count="1" manualBreakCount="1">
    <brk id="4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625" style="54" customWidth="1"/>
    <col min="3" max="3" width="4.25390625" style="78" customWidth="1"/>
    <col min="4" max="11" width="9.375" style="54" customWidth="1"/>
    <col min="12" max="16384" width="9.00390625" style="54" customWidth="1"/>
  </cols>
  <sheetData>
    <row r="1" spans="1:11" ht="30" customHeight="1">
      <c r="A1" s="53"/>
      <c r="B1" s="185" t="s">
        <v>40</v>
      </c>
      <c r="C1" s="186"/>
      <c r="D1" s="186"/>
      <c r="E1" s="186"/>
      <c r="F1" s="186"/>
      <c r="G1" s="186"/>
      <c r="H1" s="186"/>
      <c r="I1" s="186"/>
      <c r="J1" s="186"/>
      <c r="K1" s="186"/>
    </row>
    <row r="2" spans="1:11" ht="22.5" customHeight="1">
      <c r="A2" s="55"/>
      <c r="B2" s="56"/>
      <c r="C2" s="57"/>
      <c r="D2" s="58"/>
      <c r="E2" s="58"/>
      <c r="F2" s="58"/>
      <c r="G2" s="58"/>
      <c r="H2" s="58"/>
      <c r="I2" s="58"/>
      <c r="J2" s="58"/>
      <c r="K2" s="58"/>
    </row>
    <row r="3" spans="1:11" ht="15" customHeight="1">
      <c r="A3" s="59"/>
      <c r="B3" s="131"/>
      <c r="C3" s="132"/>
      <c r="D3" s="133" t="s">
        <v>1</v>
      </c>
      <c r="E3" s="134" t="str">
        <f>'○パート別30人給与'!E3</f>
        <v>TL　調査産業計</v>
      </c>
      <c r="F3" s="134"/>
      <c r="G3" s="134"/>
      <c r="H3" s="134"/>
      <c r="I3" s="134"/>
      <c r="J3" s="134"/>
      <c r="K3" s="135"/>
    </row>
    <row r="4" spans="1:11" ht="13.5">
      <c r="A4" s="59"/>
      <c r="B4" s="136"/>
      <c r="C4" s="137"/>
      <c r="D4" s="184" t="s">
        <v>3</v>
      </c>
      <c r="E4" s="184"/>
      <c r="F4" s="184"/>
      <c r="G4" s="184"/>
      <c r="H4" s="184" t="s">
        <v>4</v>
      </c>
      <c r="I4" s="184"/>
      <c r="J4" s="184"/>
      <c r="K4" s="184"/>
    </row>
    <row r="5" spans="1:11" ht="10.5" customHeight="1">
      <c r="A5" s="59"/>
      <c r="B5" s="136"/>
      <c r="C5" s="137"/>
      <c r="D5" s="183" t="s">
        <v>33</v>
      </c>
      <c r="E5" s="183" t="s">
        <v>34</v>
      </c>
      <c r="F5" s="183" t="s">
        <v>35</v>
      </c>
      <c r="G5" s="183" t="s">
        <v>36</v>
      </c>
      <c r="H5" s="183" t="s">
        <v>33</v>
      </c>
      <c r="I5" s="183" t="s">
        <v>34</v>
      </c>
      <c r="J5" s="183" t="s">
        <v>37</v>
      </c>
      <c r="K5" s="183" t="s">
        <v>38</v>
      </c>
    </row>
    <row r="6" spans="1:11" ht="10.5" customHeight="1">
      <c r="A6" s="59"/>
      <c r="B6" s="138"/>
      <c r="C6" s="139"/>
      <c r="D6" s="183"/>
      <c r="E6" s="183"/>
      <c r="F6" s="183"/>
      <c r="G6" s="183"/>
      <c r="H6" s="183"/>
      <c r="I6" s="183"/>
      <c r="J6" s="183"/>
      <c r="K6" s="183"/>
    </row>
    <row r="7" spans="1:11" ht="12" customHeight="1">
      <c r="A7" s="55"/>
      <c r="B7" s="60"/>
      <c r="C7" s="61"/>
      <c r="D7" s="62"/>
      <c r="E7" s="58"/>
      <c r="F7" s="58"/>
      <c r="G7" s="58"/>
      <c r="H7" s="58"/>
      <c r="I7" s="58"/>
      <c r="J7" s="58"/>
      <c r="K7" s="63"/>
    </row>
    <row r="8" spans="1:11" s="65" customFormat="1" ht="22.5" customHeight="1">
      <c r="A8" s="64"/>
      <c r="B8" s="117" t="s">
        <v>54</v>
      </c>
      <c r="C8" s="118"/>
      <c r="D8" s="119">
        <v>20.1</v>
      </c>
      <c r="E8" s="120">
        <v>168.7</v>
      </c>
      <c r="F8" s="120">
        <v>155.1</v>
      </c>
      <c r="G8" s="120">
        <v>13.6</v>
      </c>
      <c r="H8" s="120">
        <v>16.3</v>
      </c>
      <c r="I8" s="120">
        <v>103.7</v>
      </c>
      <c r="J8" s="120">
        <v>100.3</v>
      </c>
      <c r="K8" s="121">
        <v>3.4</v>
      </c>
    </row>
    <row r="9" spans="1:11" ht="12" customHeight="1">
      <c r="A9" s="66"/>
      <c r="B9" s="67"/>
      <c r="C9" s="68"/>
      <c r="D9" s="69"/>
      <c r="E9" s="70"/>
      <c r="F9" s="70"/>
      <c r="G9" s="70"/>
      <c r="H9" s="70"/>
      <c r="I9" s="70"/>
      <c r="J9" s="70"/>
      <c r="K9" s="71"/>
    </row>
    <row r="10" spans="1:11" ht="22.5" customHeight="1">
      <c r="A10" s="66"/>
      <c r="B10" s="106"/>
      <c r="C10" s="107" t="s">
        <v>41</v>
      </c>
      <c r="D10" s="88">
        <v>19.2</v>
      </c>
      <c r="E10" s="88">
        <v>161.2</v>
      </c>
      <c r="F10" s="88">
        <v>146.9</v>
      </c>
      <c r="G10" s="88">
        <v>14.3</v>
      </c>
      <c r="H10" s="88">
        <v>15.6</v>
      </c>
      <c r="I10" s="88">
        <v>98.1</v>
      </c>
      <c r="J10" s="88">
        <v>94.6</v>
      </c>
      <c r="K10" s="89">
        <v>3.5</v>
      </c>
    </row>
    <row r="11" spans="1:11" ht="22.5" customHeight="1">
      <c r="A11" s="66"/>
      <c r="B11" s="67"/>
      <c r="C11" s="68" t="s">
        <v>9</v>
      </c>
      <c r="D11" s="88">
        <v>19.8</v>
      </c>
      <c r="E11" s="88">
        <v>166.7</v>
      </c>
      <c r="F11" s="88">
        <v>152.1</v>
      </c>
      <c r="G11" s="88">
        <v>14.6</v>
      </c>
      <c r="H11" s="88">
        <v>15.4</v>
      </c>
      <c r="I11" s="88">
        <v>97.7</v>
      </c>
      <c r="J11" s="88">
        <v>94.3</v>
      </c>
      <c r="K11" s="89">
        <v>3.4</v>
      </c>
    </row>
    <row r="12" spans="1:11" ht="22.5" customHeight="1">
      <c r="A12" s="66"/>
      <c r="B12" s="67"/>
      <c r="C12" s="68" t="s">
        <v>10</v>
      </c>
      <c r="D12" s="88">
        <v>20.2</v>
      </c>
      <c r="E12" s="88">
        <v>170.6</v>
      </c>
      <c r="F12" s="88">
        <v>154.8</v>
      </c>
      <c r="G12" s="88">
        <v>15.8</v>
      </c>
      <c r="H12" s="88">
        <v>15.7</v>
      </c>
      <c r="I12" s="88">
        <v>99.2</v>
      </c>
      <c r="J12" s="88">
        <v>96.3</v>
      </c>
      <c r="K12" s="89">
        <v>2.9</v>
      </c>
    </row>
    <row r="13" spans="1:11" ht="22.5" customHeight="1">
      <c r="A13" s="66"/>
      <c r="B13" s="67"/>
      <c r="C13" s="68" t="s">
        <v>42</v>
      </c>
      <c r="D13" s="88">
        <v>21</v>
      </c>
      <c r="E13" s="88">
        <v>175.7</v>
      </c>
      <c r="F13" s="88">
        <v>161.4</v>
      </c>
      <c r="G13" s="88">
        <v>14.3</v>
      </c>
      <c r="H13" s="88">
        <v>16.7</v>
      </c>
      <c r="I13" s="88">
        <v>106.6</v>
      </c>
      <c r="J13" s="88">
        <v>103.5</v>
      </c>
      <c r="K13" s="89">
        <v>3.1</v>
      </c>
    </row>
    <row r="14" spans="1:11" ht="22.5" customHeight="1">
      <c r="A14" s="66"/>
      <c r="B14" s="67"/>
      <c r="C14" s="68" t="s">
        <v>43</v>
      </c>
      <c r="D14" s="88">
        <v>19.9</v>
      </c>
      <c r="E14" s="88">
        <v>166.3</v>
      </c>
      <c r="F14" s="88">
        <v>153.3</v>
      </c>
      <c r="G14" s="88">
        <v>13</v>
      </c>
      <c r="H14" s="88">
        <v>16.4</v>
      </c>
      <c r="I14" s="88">
        <v>104.6</v>
      </c>
      <c r="J14" s="88">
        <v>101.6</v>
      </c>
      <c r="K14" s="89">
        <v>3</v>
      </c>
    </row>
    <row r="15" spans="1:11" ht="22.5" customHeight="1">
      <c r="A15" s="66"/>
      <c r="B15" s="67"/>
      <c r="C15" s="68" t="s">
        <v>44</v>
      </c>
      <c r="D15" s="88">
        <v>20.7</v>
      </c>
      <c r="E15" s="88">
        <v>171.1</v>
      </c>
      <c r="F15" s="88">
        <v>159.3</v>
      </c>
      <c r="G15" s="88">
        <v>11.8</v>
      </c>
      <c r="H15" s="88">
        <v>17.1</v>
      </c>
      <c r="I15" s="88">
        <v>107.9</v>
      </c>
      <c r="J15" s="88">
        <v>105</v>
      </c>
      <c r="K15" s="89">
        <v>2.9</v>
      </c>
    </row>
    <row r="16" spans="1:11" ht="22.5" customHeight="1">
      <c r="A16" s="66"/>
      <c r="B16" s="67"/>
      <c r="C16" s="68" t="s">
        <v>45</v>
      </c>
      <c r="D16" s="88">
        <v>21.1</v>
      </c>
      <c r="E16" s="88">
        <v>175.2</v>
      </c>
      <c r="F16" s="88">
        <v>162.2</v>
      </c>
      <c r="G16" s="88">
        <v>13</v>
      </c>
      <c r="H16" s="88">
        <v>16.7</v>
      </c>
      <c r="I16" s="88">
        <v>105.4</v>
      </c>
      <c r="J16" s="88">
        <v>102.4</v>
      </c>
      <c r="K16" s="89">
        <v>3</v>
      </c>
    </row>
    <row r="17" spans="1:11" ht="22.5" customHeight="1">
      <c r="A17" s="66"/>
      <c r="B17" s="67"/>
      <c r="C17" s="68" t="s">
        <v>46</v>
      </c>
      <c r="D17" s="88">
        <v>19.3</v>
      </c>
      <c r="E17" s="88">
        <v>160.8</v>
      </c>
      <c r="F17" s="88">
        <v>148.9</v>
      </c>
      <c r="G17" s="88">
        <v>11.9</v>
      </c>
      <c r="H17" s="88">
        <v>16.5</v>
      </c>
      <c r="I17" s="88">
        <v>106.8</v>
      </c>
      <c r="J17" s="88">
        <v>103.2</v>
      </c>
      <c r="K17" s="89">
        <v>3.6</v>
      </c>
    </row>
    <row r="18" spans="1:11" ht="22.5" customHeight="1">
      <c r="A18" s="66"/>
      <c r="B18" s="67"/>
      <c r="C18" s="68" t="s">
        <v>47</v>
      </c>
      <c r="D18" s="90">
        <v>20.2</v>
      </c>
      <c r="E18" s="90">
        <v>169.8</v>
      </c>
      <c r="F18" s="90">
        <v>155.8</v>
      </c>
      <c r="G18" s="90">
        <v>14</v>
      </c>
      <c r="H18" s="90">
        <v>16.6</v>
      </c>
      <c r="I18" s="90">
        <v>105.9</v>
      </c>
      <c r="J18" s="90">
        <v>102.8</v>
      </c>
      <c r="K18" s="91">
        <v>3.1</v>
      </c>
    </row>
    <row r="19" spans="1:11" ht="22.5" customHeight="1">
      <c r="A19" s="66"/>
      <c r="B19" s="67"/>
      <c r="C19" s="68" t="s">
        <v>48</v>
      </c>
      <c r="D19" s="90">
        <v>20.6</v>
      </c>
      <c r="E19" s="90">
        <v>172.7</v>
      </c>
      <c r="F19" s="90">
        <v>159.7</v>
      </c>
      <c r="G19" s="90">
        <v>13</v>
      </c>
      <c r="H19" s="90">
        <v>16.4</v>
      </c>
      <c r="I19" s="90">
        <v>104.3</v>
      </c>
      <c r="J19" s="90">
        <v>100.5</v>
      </c>
      <c r="K19" s="91">
        <v>3.8</v>
      </c>
    </row>
    <row r="20" spans="1:11" ht="22.5" customHeight="1">
      <c r="A20" s="66"/>
      <c r="B20" s="67"/>
      <c r="C20" s="68" t="s">
        <v>49</v>
      </c>
      <c r="D20" s="90">
        <v>19.8</v>
      </c>
      <c r="E20" s="90">
        <v>166.7</v>
      </c>
      <c r="F20" s="90">
        <v>152.9</v>
      </c>
      <c r="G20" s="90">
        <v>13.8</v>
      </c>
      <c r="H20" s="90">
        <v>16.1</v>
      </c>
      <c r="I20" s="90">
        <v>104.8</v>
      </c>
      <c r="J20" s="90">
        <v>100.4</v>
      </c>
      <c r="K20" s="91">
        <v>4.4</v>
      </c>
    </row>
    <row r="21" spans="1:11" ht="22.5" customHeight="1">
      <c r="A21" s="66"/>
      <c r="B21" s="100"/>
      <c r="C21" s="101" t="s">
        <v>50</v>
      </c>
      <c r="D21" s="95">
        <v>20</v>
      </c>
      <c r="E21" s="96">
        <v>167.7</v>
      </c>
      <c r="F21" s="96">
        <v>154</v>
      </c>
      <c r="G21" s="96">
        <v>13.7</v>
      </c>
      <c r="H21" s="96">
        <v>16.1</v>
      </c>
      <c r="I21" s="96">
        <v>102.8</v>
      </c>
      <c r="J21" s="96">
        <v>98.6</v>
      </c>
      <c r="K21" s="97">
        <v>4.2</v>
      </c>
    </row>
    <row r="22" spans="1:11" ht="22.5" customHeight="1">
      <c r="A22" s="55"/>
      <c r="B22" s="56"/>
      <c r="C22" s="57"/>
      <c r="D22" s="58"/>
      <c r="E22" s="58"/>
      <c r="F22" s="58"/>
      <c r="G22" s="58"/>
      <c r="H22" s="58"/>
      <c r="I22" s="58"/>
      <c r="J22" s="58"/>
      <c r="K22" s="58"/>
    </row>
    <row r="23" spans="1:11" ht="15" customHeight="1">
      <c r="A23" s="55"/>
      <c r="B23" s="131"/>
      <c r="C23" s="140"/>
      <c r="D23" s="133" t="s">
        <v>1</v>
      </c>
      <c r="E23" s="134" t="str">
        <f>'○パート別30人給与'!E23</f>
        <v>Ｅ　製造業</v>
      </c>
      <c r="F23" s="134"/>
      <c r="G23" s="134"/>
      <c r="H23" s="134"/>
      <c r="I23" s="134"/>
      <c r="J23" s="134"/>
      <c r="K23" s="135"/>
    </row>
    <row r="24" spans="1:11" ht="13.5">
      <c r="A24" s="55"/>
      <c r="B24" s="136"/>
      <c r="C24" s="137"/>
      <c r="D24" s="184" t="s">
        <v>3</v>
      </c>
      <c r="E24" s="184"/>
      <c r="F24" s="184"/>
      <c r="G24" s="184"/>
      <c r="H24" s="184" t="s">
        <v>4</v>
      </c>
      <c r="I24" s="184"/>
      <c r="J24" s="184"/>
      <c r="K24" s="184"/>
    </row>
    <row r="25" spans="1:11" ht="10.5" customHeight="1">
      <c r="A25" s="59"/>
      <c r="B25" s="136"/>
      <c r="C25" s="137"/>
      <c r="D25" s="183" t="s">
        <v>33</v>
      </c>
      <c r="E25" s="183" t="s">
        <v>39</v>
      </c>
      <c r="F25" s="183" t="s">
        <v>35</v>
      </c>
      <c r="G25" s="183" t="s">
        <v>36</v>
      </c>
      <c r="H25" s="183" t="s">
        <v>33</v>
      </c>
      <c r="I25" s="183" t="s">
        <v>39</v>
      </c>
      <c r="J25" s="183" t="s">
        <v>37</v>
      </c>
      <c r="K25" s="183" t="s">
        <v>38</v>
      </c>
    </row>
    <row r="26" spans="1:11" ht="10.5" customHeight="1">
      <c r="A26" s="59"/>
      <c r="B26" s="138"/>
      <c r="C26" s="139"/>
      <c r="D26" s="183"/>
      <c r="E26" s="183"/>
      <c r="F26" s="183"/>
      <c r="G26" s="183"/>
      <c r="H26" s="183"/>
      <c r="I26" s="183"/>
      <c r="J26" s="183"/>
      <c r="K26" s="183"/>
    </row>
    <row r="27" spans="1:11" ht="12" customHeight="1">
      <c r="A27" s="72"/>
      <c r="B27" s="60"/>
      <c r="C27" s="61"/>
      <c r="D27" s="73"/>
      <c r="E27" s="73"/>
      <c r="F27" s="73"/>
      <c r="G27" s="73"/>
      <c r="H27" s="73"/>
      <c r="I27" s="73"/>
      <c r="J27" s="73"/>
      <c r="K27" s="74"/>
    </row>
    <row r="28" spans="1:11" s="65" customFormat="1" ht="22.5" customHeight="1">
      <c r="A28" s="75"/>
      <c r="B28" s="117" t="str">
        <f>$B$8</f>
        <v> 26年平均</v>
      </c>
      <c r="C28" s="118"/>
      <c r="D28" s="119">
        <v>20.4</v>
      </c>
      <c r="E28" s="120">
        <v>178.9</v>
      </c>
      <c r="F28" s="120">
        <v>158.7</v>
      </c>
      <c r="G28" s="120">
        <v>20.2</v>
      </c>
      <c r="H28" s="120">
        <v>17.8</v>
      </c>
      <c r="I28" s="120">
        <v>130</v>
      </c>
      <c r="J28" s="120">
        <v>122.6</v>
      </c>
      <c r="K28" s="121">
        <v>7.4</v>
      </c>
    </row>
    <row r="29" spans="1:11" ht="12" customHeight="1">
      <c r="A29" s="72"/>
      <c r="B29" s="67"/>
      <c r="C29" s="68"/>
      <c r="D29" s="69"/>
      <c r="E29" s="70"/>
      <c r="F29" s="70"/>
      <c r="G29" s="70"/>
      <c r="H29" s="70"/>
      <c r="I29" s="70"/>
      <c r="J29" s="70"/>
      <c r="K29" s="71"/>
    </row>
    <row r="30" spans="1:11" ht="22.5" customHeight="1">
      <c r="A30" s="72"/>
      <c r="B30" s="106"/>
      <c r="C30" s="68" t="s">
        <v>41</v>
      </c>
      <c r="D30" s="88">
        <v>18.9</v>
      </c>
      <c r="E30" s="88">
        <v>167.5</v>
      </c>
      <c r="F30" s="88">
        <v>147</v>
      </c>
      <c r="G30" s="88">
        <v>20.5</v>
      </c>
      <c r="H30" s="88">
        <v>15.9</v>
      </c>
      <c r="I30" s="88">
        <v>118.5</v>
      </c>
      <c r="J30" s="88">
        <v>110.8</v>
      </c>
      <c r="K30" s="89">
        <v>7.7</v>
      </c>
    </row>
    <row r="31" spans="1:11" ht="22.5" customHeight="1">
      <c r="A31" s="72"/>
      <c r="B31" s="67"/>
      <c r="C31" s="68" t="s">
        <v>9</v>
      </c>
      <c r="D31" s="88">
        <v>20.4</v>
      </c>
      <c r="E31" s="88">
        <v>182</v>
      </c>
      <c r="F31" s="88">
        <v>160.9</v>
      </c>
      <c r="G31" s="88">
        <v>21.1</v>
      </c>
      <c r="H31" s="88">
        <v>18.1</v>
      </c>
      <c r="I31" s="88">
        <v>134.4</v>
      </c>
      <c r="J31" s="88">
        <v>124</v>
      </c>
      <c r="K31" s="89">
        <v>10.4</v>
      </c>
    </row>
    <row r="32" spans="1:11" ht="22.5" customHeight="1">
      <c r="A32" s="72"/>
      <c r="B32" s="67"/>
      <c r="C32" s="68" t="s">
        <v>10</v>
      </c>
      <c r="D32" s="88">
        <v>20.4</v>
      </c>
      <c r="E32" s="88">
        <v>181.4</v>
      </c>
      <c r="F32" s="88">
        <v>159</v>
      </c>
      <c r="G32" s="88">
        <v>22.4</v>
      </c>
      <c r="H32" s="88">
        <v>17.1</v>
      </c>
      <c r="I32" s="88">
        <v>117.6</v>
      </c>
      <c r="J32" s="88">
        <v>111.9</v>
      </c>
      <c r="K32" s="89">
        <v>5.7</v>
      </c>
    </row>
    <row r="33" spans="1:11" ht="22.5" customHeight="1">
      <c r="A33" s="72"/>
      <c r="B33" s="67"/>
      <c r="C33" s="68" t="s">
        <v>42</v>
      </c>
      <c r="D33" s="88">
        <v>20.9</v>
      </c>
      <c r="E33" s="88">
        <v>181.1</v>
      </c>
      <c r="F33" s="88">
        <v>161.2</v>
      </c>
      <c r="G33" s="88">
        <v>19.9</v>
      </c>
      <c r="H33" s="88">
        <v>17.9</v>
      </c>
      <c r="I33" s="88">
        <v>130</v>
      </c>
      <c r="J33" s="88">
        <v>123</v>
      </c>
      <c r="K33" s="89">
        <v>7</v>
      </c>
    </row>
    <row r="34" spans="1:11" ht="22.5" customHeight="1">
      <c r="A34" s="72"/>
      <c r="B34" s="67"/>
      <c r="C34" s="68" t="s">
        <v>43</v>
      </c>
      <c r="D34" s="88">
        <v>19.6</v>
      </c>
      <c r="E34" s="88">
        <v>171.1</v>
      </c>
      <c r="F34" s="88">
        <v>153.3</v>
      </c>
      <c r="G34" s="88">
        <v>17.8</v>
      </c>
      <c r="H34" s="88">
        <v>17.6</v>
      </c>
      <c r="I34" s="88">
        <v>128.1</v>
      </c>
      <c r="J34" s="88">
        <v>122</v>
      </c>
      <c r="K34" s="89">
        <v>6.1</v>
      </c>
    </row>
    <row r="35" spans="1:11" ht="22.5" customHeight="1">
      <c r="A35" s="72"/>
      <c r="B35" s="67"/>
      <c r="C35" s="68" t="s">
        <v>44</v>
      </c>
      <c r="D35" s="88">
        <v>21</v>
      </c>
      <c r="E35" s="88">
        <v>181.4</v>
      </c>
      <c r="F35" s="88">
        <v>164</v>
      </c>
      <c r="G35" s="88">
        <v>17.4</v>
      </c>
      <c r="H35" s="88">
        <v>19</v>
      </c>
      <c r="I35" s="88">
        <v>137.1</v>
      </c>
      <c r="J35" s="88">
        <v>131.7</v>
      </c>
      <c r="K35" s="89">
        <v>5.4</v>
      </c>
    </row>
    <row r="36" spans="1:11" ht="22.5" customHeight="1">
      <c r="A36" s="72"/>
      <c r="B36" s="67"/>
      <c r="C36" s="68" t="s">
        <v>45</v>
      </c>
      <c r="D36" s="88">
        <v>21.3</v>
      </c>
      <c r="E36" s="88">
        <v>186.2</v>
      </c>
      <c r="F36" s="88">
        <v>167.6</v>
      </c>
      <c r="G36" s="88">
        <v>18.6</v>
      </c>
      <c r="H36" s="88">
        <v>18.3</v>
      </c>
      <c r="I36" s="88">
        <v>133.5</v>
      </c>
      <c r="J36" s="88">
        <v>127.2</v>
      </c>
      <c r="K36" s="89">
        <v>6.3</v>
      </c>
    </row>
    <row r="37" spans="1:11" ht="22.5" customHeight="1">
      <c r="A37" s="72"/>
      <c r="B37" s="67"/>
      <c r="C37" s="68" t="s">
        <v>46</v>
      </c>
      <c r="D37" s="88">
        <v>19.2</v>
      </c>
      <c r="E37" s="88">
        <v>167.4</v>
      </c>
      <c r="F37" s="88">
        <v>149.2</v>
      </c>
      <c r="G37" s="88">
        <v>18.2</v>
      </c>
      <c r="H37" s="88">
        <v>17.9</v>
      </c>
      <c r="I37" s="88">
        <v>132.3</v>
      </c>
      <c r="J37" s="88">
        <v>125.5</v>
      </c>
      <c r="K37" s="89">
        <v>6.8</v>
      </c>
    </row>
    <row r="38" spans="1:11" ht="22.5" customHeight="1">
      <c r="A38" s="72"/>
      <c r="B38" s="67"/>
      <c r="C38" s="68" t="s">
        <v>47</v>
      </c>
      <c r="D38" s="90">
        <v>20.9</v>
      </c>
      <c r="E38" s="90">
        <v>184</v>
      </c>
      <c r="F38" s="90">
        <v>162.5</v>
      </c>
      <c r="G38" s="90">
        <v>21.5</v>
      </c>
      <c r="H38" s="90">
        <v>18.6</v>
      </c>
      <c r="I38" s="90">
        <v>136.5</v>
      </c>
      <c r="J38" s="90">
        <v>129.7</v>
      </c>
      <c r="K38" s="91">
        <v>6.8</v>
      </c>
    </row>
    <row r="39" spans="1:11" ht="22.5" customHeight="1">
      <c r="A39" s="72"/>
      <c r="B39" s="67"/>
      <c r="C39" s="68" t="s">
        <v>48</v>
      </c>
      <c r="D39" s="90">
        <v>20.8</v>
      </c>
      <c r="E39" s="90">
        <v>184.5</v>
      </c>
      <c r="F39" s="90">
        <v>163</v>
      </c>
      <c r="G39" s="90">
        <v>21.5</v>
      </c>
      <c r="H39" s="90">
        <v>17.7</v>
      </c>
      <c r="I39" s="90">
        <v>131.2</v>
      </c>
      <c r="J39" s="90">
        <v>122.7</v>
      </c>
      <c r="K39" s="91">
        <v>8.5</v>
      </c>
    </row>
    <row r="40" spans="1:11" ht="22.5" customHeight="1">
      <c r="A40" s="72"/>
      <c r="B40" s="67"/>
      <c r="C40" s="68" t="s">
        <v>49</v>
      </c>
      <c r="D40" s="90">
        <v>20.4</v>
      </c>
      <c r="E40" s="90">
        <v>180.8</v>
      </c>
      <c r="F40" s="90">
        <v>159.5</v>
      </c>
      <c r="G40" s="90">
        <v>21.3</v>
      </c>
      <c r="H40" s="90">
        <v>17.8</v>
      </c>
      <c r="I40" s="90">
        <v>134.6</v>
      </c>
      <c r="J40" s="90">
        <v>125.5</v>
      </c>
      <c r="K40" s="91">
        <v>9.1</v>
      </c>
    </row>
    <row r="41" spans="1:11" ht="22.5" customHeight="1">
      <c r="A41" s="72"/>
      <c r="B41" s="100"/>
      <c r="C41" s="101" t="s">
        <v>50</v>
      </c>
      <c r="D41" s="95">
        <v>20.4</v>
      </c>
      <c r="E41" s="96">
        <v>179</v>
      </c>
      <c r="F41" s="96">
        <v>157.5</v>
      </c>
      <c r="G41" s="96">
        <v>21.5</v>
      </c>
      <c r="H41" s="96">
        <v>17.1</v>
      </c>
      <c r="I41" s="96">
        <v>125</v>
      </c>
      <c r="J41" s="96">
        <v>116</v>
      </c>
      <c r="K41" s="97">
        <v>9</v>
      </c>
    </row>
    <row r="42" spans="1:11" ht="22.5" customHeight="1">
      <c r="A42" s="55"/>
      <c r="B42" s="55"/>
      <c r="C42" s="76"/>
      <c r="D42" s="77"/>
      <c r="E42" s="77"/>
      <c r="F42" s="77"/>
      <c r="G42" s="77"/>
      <c r="H42" s="77"/>
      <c r="I42" s="77"/>
      <c r="J42" s="77"/>
      <c r="K42" s="77"/>
    </row>
    <row r="43" spans="1:11" ht="22.5" customHeight="1">
      <c r="A43" s="55"/>
      <c r="B43" s="55"/>
      <c r="C43" s="76"/>
      <c r="D43" s="77"/>
      <c r="E43" s="77"/>
      <c r="F43" s="77"/>
      <c r="G43" s="77"/>
      <c r="H43" s="77"/>
      <c r="I43" s="77"/>
      <c r="J43" s="77"/>
      <c r="K43" s="77"/>
    </row>
    <row r="44" spans="1:11" ht="15" customHeight="1">
      <c r="A44" s="59"/>
      <c r="B44" s="131"/>
      <c r="C44" s="132"/>
      <c r="D44" s="133" t="s">
        <v>1</v>
      </c>
      <c r="E44" s="134" t="str">
        <f>'○パート別30人給与'!E44</f>
        <v>Ｉ　卸売業，小売業</v>
      </c>
      <c r="F44" s="134"/>
      <c r="G44" s="134"/>
      <c r="H44" s="134"/>
      <c r="I44" s="134"/>
      <c r="J44" s="134"/>
      <c r="K44" s="135"/>
    </row>
    <row r="45" spans="1:11" ht="13.5">
      <c r="A45" s="59"/>
      <c r="B45" s="136"/>
      <c r="C45" s="137"/>
      <c r="D45" s="184" t="s">
        <v>3</v>
      </c>
      <c r="E45" s="184"/>
      <c r="F45" s="184"/>
      <c r="G45" s="184"/>
      <c r="H45" s="184" t="s">
        <v>4</v>
      </c>
      <c r="I45" s="184"/>
      <c r="J45" s="184"/>
      <c r="K45" s="184"/>
    </row>
    <row r="46" spans="1:11" ht="10.5" customHeight="1">
      <c r="A46" s="59"/>
      <c r="B46" s="136"/>
      <c r="C46" s="137"/>
      <c r="D46" s="183" t="s">
        <v>33</v>
      </c>
      <c r="E46" s="183" t="s">
        <v>39</v>
      </c>
      <c r="F46" s="183" t="s">
        <v>35</v>
      </c>
      <c r="G46" s="183" t="s">
        <v>36</v>
      </c>
      <c r="H46" s="183" t="s">
        <v>33</v>
      </c>
      <c r="I46" s="183" t="s">
        <v>39</v>
      </c>
      <c r="J46" s="183" t="s">
        <v>37</v>
      </c>
      <c r="K46" s="183" t="s">
        <v>38</v>
      </c>
    </row>
    <row r="47" spans="1:11" ht="10.5" customHeight="1">
      <c r="A47" s="59"/>
      <c r="B47" s="138"/>
      <c r="C47" s="139"/>
      <c r="D47" s="183"/>
      <c r="E47" s="183"/>
      <c r="F47" s="183"/>
      <c r="G47" s="183"/>
      <c r="H47" s="183"/>
      <c r="I47" s="183"/>
      <c r="J47" s="183"/>
      <c r="K47" s="183"/>
    </row>
    <row r="48" spans="1:11" ht="12" customHeight="1">
      <c r="A48" s="55"/>
      <c r="B48" s="60"/>
      <c r="C48" s="61"/>
      <c r="D48" s="62"/>
      <c r="E48" s="58"/>
      <c r="F48" s="58"/>
      <c r="G48" s="58"/>
      <c r="H48" s="58"/>
      <c r="I48" s="58"/>
      <c r="J48" s="58"/>
      <c r="K48" s="63"/>
    </row>
    <row r="49" spans="1:11" s="65" customFormat="1" ht="22.5" customHeight="1">
      <c r="A49" s="64"/>
      <c r="B49" s="117" t="str">
        <f>$B$8</f>
        <v> 26年平均</v>
      </c>
      <c r="C49" s="118"/>
      <c r="D49" s="119">
        <v>20.9</v>
      </c>
      <c r="E49" s="120">
        <v>172.8</v>
      </c>
      <c r="F49" s="120">
        <v>163.3</v>
      </c>
      <c r="G49" s="120">
        <v>9.5</v>
      </c>
      <c r="H49" s="120">
        <v>17.5</v>
      </c>
      <c r="I49" s="120">
        <v>106.1</v>
      </c>
      <c r="J49" s="120">
        <v>103.9</v>
      </c>
      <c r="K49" s="121">
        <v>2.2</v>
      </c>
    </row>
    <row r="50" spans="1:11" ht="12" customHeight="1">
      <c r="A50" s="66"/>
      <c r="B50" s="67"/>
      <c r="C50" s="68"/>
      <c r="D50" s="69"/>
      <c r="E50" s="70"/>
      <c r="F50" s="70"/>
      <c r="G50" s="70"/>
      <c r="H50" s="70"/>
      <c r="I50" s="70"/>
      <c r="J50" s="70"/>
      <c r="K50" s="71"/>
    </row>
    <row r="51" spans="1:11" ht="22.5" customHeight="1">
      <c r="A51" s="66"/>
      <c r="B51" s="106"/>
      <c r="C51" s="68" t="s">
        <v>41</v>
      </c>
      <c r="D51" s="88">
        <v>20.9</v>
      </c>
      <c r="E51" s="88">
        <v>169.8</v>
      </c>
      <c r="F51" s="88">
        <v>159</v>
      </c>
      <c r="G51" s="88">
        <v>10.8</v>
      </c>
      <c r="H51" s="88">
        <v>17.6</v>
      </c>
      <c r="I51" s="88">
        <v>106.1</v>
      </c>
      <c r="J51" s="88">
        <v>103.2</v>
      </c>
      <c r="K51" s="89">
        <v>2.9</v>
      </c>
    </row>
    <row r="52" spans="1:11" ht="22.5" customHeight="1">
      <c r="A52" s="66"/>
      <c r="B52" s="67"/>
      <c r="C52" s="68" t="s">
        <v>9</v>
      </c>
      <c r="D52" s="88">
        <v>21.4</v>
      </c>
      <c r="E52" s="88">
        <v>178.4</v>
      </c>
      <c r="F52" s="88">
        <v>169.1</v>
      </c>
      <c r="G52" s="88">
        <v>9.3</v>
      </c>
      <c r="H52" s="88">
        <v>15.8</v>
      </c>
      <c r="I52" s="88">
        <v>93.7</v>
      </c>
      <c r="J52" s="88">
        <v>92.3</v>
      </c>
      <c r="K52" s="89">
        <v>1.4</v>
      </c>
    </row>
    <row r="53" spans="1:11" ht="22.5" customHeight="1">
      <c r="A53" s="66"/>
      <c r="B53" s="67"/>
      <c r="C53" s="68" t="s">
        <v>10</v>
      </c>
      <c r="D53" s="88">
        <v>20.7</v>
      </c>
      <c r="E53" s="88">
        <v>170</v>
      </c>
      <c r="F53" s="88">
        <v>161.2</v>
      </c>
      <c r="G53" s="88">
        <v>8.8</v>
      </c>
      <c r="H53" s="88">
        <v>16.2</v>
      </c>
      <c r="I53" s="88">
        <v>98.2</v>
      </c>
      <c r="J53" s="88">
        <v>96.3</v>
      </c>
      <c r="K53" s="89">
        <v>1.9</v>
      </c>
    </row>
    <row r="54" spans="1:11" ht="22.5" customHeight="1">
      <c r="A54" s="66"/>
      <c r="B54" s="67"/>
      <c r="C54" s="68" t="s">
        <v>42</v>
      </c>
      <c r="D54" s="88">
        <v>21</v>
      </c>
      <c r="E54" s="88">
        <v>174.6</v>
      </c>
      <c r="F54" s="88">
        <v>165.9</v>
      </c>
      <c r="G54" s="88">
        <v>8.7</v>
      </c>
      <c r="H54" s="88">
        <v>17.9</v>
      </c>
      <c r="I54" s="88">
        <v>111.2</v>
      </c>
      <c r="J54" s="88">
        <v>108.7</v>
      </c>
      <c r="K54" s="89">
        <v>2.5</v>
      </c>
    </row>
    <row r="55" spans="1:11" ht="22.5" customHeight="1">
      <c r="A55" s="66"/>
      <c r="B55" s="67"/>
      <c r="C55" s="68" t="s">
        <v>43</v>
      </c>
      <c r="D55" s="88">
        <v>20.1</v>
      </c>
      <c r="E55" s="88">
        <v>167.6</v>
      </c>
      <c r="F55" s="88">
        <v>160.7</v>
      </c>
      <c r="G55" s="88">
        <v>6.9</v>
      </c>
      <c r="H55" s="88">
        <v>17.7</v>
      </c>
      <c r="I55" s="88">
        <v>109.2</v>
      </c>
      <c r="J55" s="88">
        <v>106.9</v>
      </c>
      <c r="K55" s="89">
        <v>2.3</v>
      </c>
    </row>
    <row r="56" spans="1:11" ht="22.5" customHeight="1">
      <c r="A56" s="66"/>
      <c r="B56" s="67"/>
      <c r="C56" s="68" t="s">
        <v>44</v>
      </c>
      <c r="D56" s="88">
        <v>22.1</v>
      </c>
      <c r="E56" s="88">
        <v>179.8</v>
      </c>
      <c r="F56" s="88">
        <v>173.5</v>
      </c>
      <c r="G56" s="88">
        <v>6.3</v>
      </c>
      <c r="H56" s="88">
        <v>18.8</v>
      </c>
      <c r="I56" s="88">
        <v>112.8</v>
      </c>
      <c r="J56" s="88">
        <v>110.8</v>
      </c>
      <c r="K56" s="89">
        <v>2</v>
      </c>
    </row>
    <row r="57" spans="1:11" ht="22.5" customHeight="1">
      <c r="A57" s="66"/>
      <c r="B57" s="67"/>
      <c r="C57" s="68" t="s">
        <v>45</v>
      </c>
      <c r="D57" s="88">
        <v>21</v>
      </c>
      <c r="E57" s="88">
        <v>172.7</v>
      </c>
      <c r="F57" s="88">
        <v>163</v>
      </c>
      <c r="G57" s="88">
        <v>9.7</v>
      </c>
      <c r="H57" s="88">
        <v>18</v>
      </c>
      <c r="I57" s="88">
        <v>108.1</v>
      </c>
      <c r="J57" s="88">
        <v>106.2</v>
      </c>
      <c r="K57" s="89">
        <v>1.9</v>
      </c>
    </row>
    <row r="58" spans="1:11" ht="22.5" customHeight="1">
      <c r="A58" s="66"/>
      <c r="B58" s="67"/>
      <c r="C58" s="68" t="s">
        <v>46</v>
      </c>
      <c r="D58" s="88">
        <v>20.5</v>
      </c>
      <c r="E58" s="88">
        <v>171.1</v>
      </c>
      <c r="F58" s="88">
        <v>161.2</v>
      </c>
      <c r="G58" s="88">
        <v>9.9</v>
      </c>
      <c r="H58" s="88">
        <v>18.2</v>
      </c>
      <c r="I58" s="88">
        <v>110.5</v>
      </c>
      <c r="J58" s="88">
        <v>108.1</v>
      </c>
      <c r="K58" s="89">
        <v>2.4</v>
      </c>
    </row>
    <row r="59" spans="1:11" ht="22.5" customHeight="1">
      <c r="A59" s="66"/>
      <c r="B59" s="67"/>
      <c r="C59" s="68" t="s">
        <v>47</v>
      </c>
      <c r="D59" s="90">
        <v>20.6</v>
      </c>
      <c r="E59" s="90">
        <v>173.2</v>
      </c>
      <c r="F59" s="90">
        <v>162.3</v>
      </c>
      <c r="G59" s="90">
        <v>10.9</v>
      </c>
      <c r="H59" s="90">
        <v>17.7</v>
      </c>
      <c r="I59" s="90">
        <v>107.2</v>
      </c>
      <c r="J59" s="90">
        <v>105.3</v>
      </c>
      <c r="K59" s="91">
        <v>1.9</v>
      </c>
    </row>
    <row r="60" spans="1:11" ht="22.5" customHeight="1">
      <c r="A60" s="66"/>
      <c r="B60" s="67"/>
      <c r="C60" s="68" t="s">
        <v>48</v>
      </c>
      <c r="D60" s="90">
        <v>20.3</v>
      </c>
      <c r="E60" s="90">
        <v>168.6</v>
      </c>
      <c r="F60" s="90">
        <v>158.4</v>
      </c>
      <c r="G60" s="90">
        <v>10.2</v>
      </c>
      <c r="H60" s="90">
        <v>17.5</v>
      </c>
      <c r="I60" s="90">
        <v>104.3</v>
      </c>
      <c r="J60" s="90">
        <v>102</v>
      </c>
      <c r="K60" s="91">
        <v>2.3</v>
      </c>
    </row>
    <row r="61" spans="1:11" ht="22.5" customHeight="1">
      <c r="A61" s="66"/>
      <c r="B61" s="67"/>
      <c r="C61" s="68" t="s">
        <v>49</v>
      </c>
      <c r="D61" s="90">
        <v>20.7</v>
      </c>
      <c r="E61" s="90">
        <v>170.9</v>
      </c>
      <c r="F61" s="90">
        <v>161.3</v>
      </c>
      <c r="G61" s="90">
        <v>9.6</v>
      </c>
      <c r="H61" s="90">
        <v>17.6</v>
      </c>
      <c r="I61" s="90">
        <v>106</v>
      </c>
      <c r="J61" s="90">
        <v>103.5</v>
      </c>
      <c r="K61" s="91">
        <v>2.5</v>
      </c>
    </row>
    <row r="62" spans="1:11" ht="22.5" customHeight="1">
      <c r="A62" s="66"/>
      <c r="B62" s="100"/>
      <c r="C62" s="101" t="s">
        <v>50</v>
      </c>
      <c r="D62" s="95">
        <v>21</v>
      </c>
      <c r="E62" s="96">
        <v>176.4</v>
      </c>
      <c r="F62" s="96">
        <v>164.2</v>
      </c>
      <c r="G62" s="96">
        <v>12.2</v>
      </c>
      <c r="H62" s="96">
        <v>17.4</v>
      </c>
      <c r="I62" s="96">
        <v>106.1</v>
      </c>
      <c r="J62" s="96">
        <v>103.5</v>
      </c>
      <c r="K62" s="97">
        <v>2.6</v>
      </c>
    </row>
    <row r="63" spans="1:11" ht="22.5" customHeight="1">
      <c r="A63" s="55"/>
      <c r="B63" s="56"/>
      <c r="C63" s="57"/>
      <c r="D63" s="58"/>
      <c r="E63" s="58"/>
      <c r="F63" s="58"/>
      <c r="G63" s="58"/>
      <c r="H63" s="58"/>
      <c r="I63" s="58"/>
      <c r="J63" s="58"/>
      <c r="K63" s="58"/>
    </row>
    <row r="64" spans="1:11" ht="15" customHeight="1">
      <c r="A64" s="55"/>
      <c r="B64" s="131"/>
      <c r="C64" s="132"/>
      <c r="D64" s="133" t="s">
        <v>1</v>
      </c>
      <c r="E64" s="134" t="str">
        <f>'○パート別30人給与'!E64</f>
        <v>Ｐ　医療，福祉</v>
      </c>
      <c r="F64" s="134"/>
      <c r="G64" s="134"/>
      <c r="H64" s="134"/>
      <c r="I64" s="134"/>
      <c r="J64" s="134"/>
      <c r="K64" s="135"/>
    </row>
    <row r="65" spans="1:11" ht="13.5">
      <c r="A65" s="55"/>
      <c r="B65" s="136"/>
      <c r="C65" s="137"/>
      <c r="D65" s="184" t="s">
        <v>3</v>
      </c>
      <c r="E65" s="184"/>
      <c r="F65" s="184"/>
      <c r="G65" s="184"/>
      <c r="H65" s="184" t="s">
        <v>4</v>
      </c>
      <c r="I65" s="184"/>
      <c r="J65" s="184"/>
      <c r="K65" s="184"/>
    </row>
    <row r="66" spans="1:11" ht="10.5" customHeight="1">
      <c r="A66" s="59"/>
      <c r="B66" s="136"/>
      <c r="C66" s="137"/>
      <c r="D66" s="183" t="s">
        <v>33</v>
      </c>
      <c r="E66" s="183" t="s">
        <v>39</v>
      </c>
      <c r="F66" s="183" t="s">
        <v>35</v>
      </c>
      <c r="G66" s="183" t="s">
        <v>36</v>
      </c>
      <c r="H66" s="183" t="s">
        <v>33</v>
      </c>
      <c r="I66" s="183" t="s">
        <v>39</v>
      </c>
      <c r="J66" s="183" t="s">
        <v>37</v>
      </c>
      <c r="K66" s="183" t="s">
        <v>38</v>
      </c>
    </row>
    <row r="67" spans="1:11" ht="10.5" customHeight="1">
      <c r="A67" s="59"/>
      <c r="B67" s="138"/>
      <c r="C67" s="139"/>
      <c r="D67" s="183"/>
      <c r="E67" s="183"/>
      <c r="F67" s="183"/>
      <c r="G67" s="183"/>
      <c r="H67" s="183"/>
      <c r="I67" s="183"/>
      <c r="J67" s="183"/>
      <c r="K67" s="183"/>
    </row>
    <row r="68" spans="1:11" ht="12" customHeight="1">
      <c r="A68" s="72"/>
      <c r="B68" s="60"/>
      <c r="C68" s="61"/>
      <c r="D68" s="62"/>
      <c r="E68" s="58"/>
      <c r="F68" s="58"/>
      <c r="G68" s="58"/>
      <c r="H68" s="58"/>
      <c r="I68" s="58"/>
      <c r="J68" s="58"/>
      <c r="K68" s="63"/>
    </row>
    <row r="69" spans="1:11" s="65" customFormat="1" ht="22.5" customHeight="1">
      <c r="A69" s="75"/>
      <c r="B69" s="117" t="str">
        <f>$B$8</f>
        <v> 26年平均</v>
      </c>
      <c r="C69" s="118"/>
      <c r="D69" s="119">
        <v>19.4</v>
      </c>
      <c r="E69" s="120">
        <v>153.1</v>
      </c>
      <c r="F69" s="120">
        <v>149.7</v>
      </c>
      <c r="G69" s="120">
        <v>3.4</v>
      </c>
      <c r="H69" s="120">
        <v>12.4</v>
      </c>
      <c r="I69" s="120">
        <v>74.3</v>
      </c>
      <c r="J69" s="120">
        <v>73.8</v>
      </c>
      <c r="K69" s="121">
        <v>0.5</v>
      </c>
    </row>
    <row r="70" spans="1:11" ht="12" customHeight="1">
      <c r="A70" s="72"/>
      <c r="B70" s="67"/>
      <c r="C70" s="68"/>
      <c r="D70" s="69"/>
      <c r="E70" s="70"/>
      <c r="F70" s="70"/>
      <c r="G70" s="70"/>
      <c r="H70" s="70"/>
      <c r="I70" s="70"/>
      <c r="J70" s="70"/>
      <c r="K70" s="71"/>
    </row>
    <row r="71" spans="1:11" ht="22.5" customHeight="1">
      <c r="A71" s="72"/>
      <c r="B71" s="106"/>
      <c r="C71" s="68" t="s">
        <v>41</v>
      </c>
      <c r="D71" s="88">
        <v>18.5</v>
      </c>
      <c r="E71" s="88">
        <v>147.2</v>
      </c>
      <c r="F71" s="88">
        <v>141.8</v>
      </c>
      <c r="G71" s="88">
        <v>5.4</v>
      </c>
      <c r="H71" s="88">
        <v>11.6</v>
      </c>
      <c r="I71" s="88">
        <v>70.3</v>
      </c>
      <c r="J71" s="88">
        <v>69.7</v>
      </c>
      <c r="K71" s="89">
        <v>0.6</v>
      </c>
    </row>
    <row r="72" spans="1:11" ht="22.5" customHeight="1">
      <c r="A72" s="72"/>
      <c r="B72" s="67"/>
      <c r="C72" s="68" t="s">
        <v>9</v>
      </c>
      <c r="D72" s="88">
        <v>19</v>
      </c>
      <c r="E72" s="88">
        <v>148.2</v>
      </c>
      <c r="F72" s="88">
        <v>144.7</v>
      </c>
      <c r="G72" s="88">
        <v>3.5</v>
      </c>
      <c r="H72" s="88">
        <v>12.1</v>
      </c>
      <c r="I72" s="88">
        <v>73.2</v>
      </c>
      <c r="J72" s="88">
        <v>72.7</v>
      </c>
      <c r="K72" s="89">
        <v>0.5</v>
      </c>
    </row>
    <row r="73" spans="1:11" ht="22.5" customHeight="1">
      <c r="A73" s="72"/>
      <c r="B73" s="67"/>
      <c r="C73" s="68" t="s">
        <v>10</v>
      </c>
      <c r="D73" s="88">
        <v>19.4</v>
      </c>
      <c r="E73" s="88">
        <v>150.5</v>
      </c>
      <c r="F73" s="88">
        <v>147.4</v>
      </c>
      <c r="G73" s="88">
        <v>3.1</v>
      </c>
      <c r="H73" s="88">
        <v>11.7</v>
      </c>
      <c r="I73" s="88">
        <v>69.8</v>
      </c>
      <c r="J73" s="88">
        <v>69.5</v>
      </c>
      <c r="K73" s="89">
        <v>0.3</v>
      </c>
    </row>
    <row r="74" spans="1:11" ht="22.5" customHeight="1">
      <c r="A74" s="72"/>
      <c r="B74" s="67"/>
      <c r="C74" s="68" t="s">
        <v>42</v>
      </c>
      <c r="D74" s="88">
        <v>20.2</v>
      </c>
      <c r="E74" s="88">
        <v>157.9</v>
      </c>
      <c r="F74" s="88">
        <v>154.7</v>
      </c>
      <c r="G74" s="88">
        <v>3.2</v>
      </c>
      <c r="H74" s="88">
        <v>13</v>
      </c>
      <c r="I74" s="88">
        <v>77.9</v>
      </c>
      <c r="J74" s="88">
        <v>77.6</v>
      </c>
      <c r="K74" s="89">
        <v>0.3</v>
      </c>
    </row>
    <row r="75" spans="1:11" ht="22.5" customHeight="1">
      <c r="A75" s="72"/>
      <c r="B75" s="67"/>
      <c r="C75" s="68" t="s">
        <v>43</v>
      </c>
      <c r="D75" s="88">
        <v>19.3</v>
      </c>
      <c r="E75" s="88">
        <v>154</v>
      </c>
      <c r="F75" s="88">
        <v>149.2</v>
      </c>
      <c r="G75" s="88">
        <v>4.8</v>
      </c>
      <c r="H75" s="88">
        <v>12.4</v>
      </c>
      <c r="I75" s="88">
        <v>73.6</v>
      </c>
      <c r="J75" s="88">
        <v>73</v>
      </c>
      <c r="K75" s="89">
        <v>0.6</v>
      </c>
    </row>
    <row r="76" spans="1:11" ht="22.5" customHeight="1">
      <c r="A76" s="72"/>
      <c r="B76" s="67"/>
      <c r="C76" s="68" t="s">
        <v>44</v>
      </c>
      <c r="D76" s="88">
        <v>19.9</v>
      </c>
      <c r="E76" s="88">
        <v>156.9</v>
      </c>
      <c r="F76" s="88">
        <v>154.1</v>
      </c>
      <c r="G76" s="88">
        <v>2.8</v>
      </c>
      <c r="H76" s="88">
        <v>12.9</v>
      </c>
      <c r="I76" s="88">
        <v>76.3</v>
      </c>
      <c r="J76" s="88">
        <v>75.9</v>
      </c>
      <c r="K76" s="89">
        <v>0.4</v>
      </c>
    </row>
    <row r="77" spans="1:11" ht="22.5" customHeight="1">
      <c r="A77" s="72"/>
      <c r="B77" s="67"/>
      <c r="C77" s="68" t="s">
        <v>45</v>
      </c>
      <c r="D77" s="88">
        <v>20.4</v>
      </c>
      <c r="E77" s="88">
        <v>160</v>
      </c>
      <c r="F77" s="88">
        <v>157.3</v>
      </c>
      <c r="G77" s="88">
        <v>2.7</v>
      </c>
      <c r="H77" s="88">
        <v>13.2</v>
      </c>
      <c r="I77" s="88">
        <v>76.8</v>
      </c>
      <c r="J77" s="88">
        <v>76.3</v>
      </c>
      <c r="K77" s="89">
        <v>0.5</v>
      </c>
    </row>
    <row r="78" spans="1:11" ht="22.5" customHeight="1">
      <c r="A78" s="72"/>
      <c r="B78" s="67"/>
      <c r="C78" s="68" t="s">
        <v>46</v>
      </c>
      <c r="D78" s="88">
        <v>19.4</v>
      </c>
      <c r="E78" s="88">
        <v>153.5</v>
      </c>
      <c r="F78" s="88">
        <v>150.4</v>
      </c>
      <c r="G78" s="88">
        <v>3.1</v>
      </c>
      <c r="H78" s="88">
        <v>12.8</v>
      </c>
      <c r="I78" s="88">
        <v>77.8</v>
      </c>
      <c r="J78" s="88">
        <v>77.4</v>
      </c>
      <c r="K78" s="89">
        <v>0.4</v>
      </c>
    </row>
    <row r="79" spans="1:11" ht="22.5" customHeight="1">
      <c r="A79" s="72"/>
      <c r="B79" s="67"/>
      <c r="C79" s="68" t="s">
        <v>47</v>
      </c>
      <c r="D79" s="90">
        <v>19.5</v>
      </c>
      <c r="E79" s="90">
        <v>154.4</v>
      </c>
      <c r="F79" s="90">
        <v>151</v>
      </c>
      <c r="G79" s="90">
        <v>3.4</v>
      </c>
      <c r="H79" s="90">
        <v>12.8</v>
      </c>
      <c r="I79" s="90">
        <v>76.7</v>
      </c>
      <c r="J79" s="90">
        <v>76.3</v>
      </c>
      <c r="K79" s="91">
        <v>0.4</v>
      </c>
    </row>
    <row r="80" spans="1:11" ht="22.5" customHeight="1">
      <c r="A80" s="72"/>
      <c r="B80" s="67"/>
      <c r="C80" s="68" t="s">
        <v>48</v>
      </c>
      <c r="D80" s="90">
        <v>19.2</v>
      </c>
      <c r="E80" s="90">
        <v>152.7</v>
      </c>
      <c r="F80" s="90">
        <v>150.2</v>
      </c>
      <c r="G80" s="90">
        <v>2.5</v>
      </c>
      <c r="H80" s="90">
        <v>12</v>
      </c>
      <c r="I80" s="90">
        <v>71.5</v>
      </c>
      <c r="J80" s="90">
        <v>71</v>
      </c>
      <c r="K80" s="91">
        <v>0.5</v>
      </c>
    </row>
    <row r="81" spans="1:11" ht="22.5" customHeight="1">
      <c r="A81" s="72"/>
      <c r="B81" s="67"/>
      <c r="C81" s="68" t="s">
        <v>49</v>
      </c>
      <c r="D81" s="90">
        <v>18.8</v>
      </c>
      <c r="E81" s="90">
        <v>149.4</v>
      </c>
      <c r="F81" s="90">
        <v>145.8</v>
      </c>
      <c r="G81" s="90">
        <v>3.6</v>
      </c>
      <c r="H81" s="90">
        <v>12</v>
      </c>
      <c r="I81" s="90">
        <v>74</v>
      </c>
      <c r="J81" s="90">
        <v>73.3</v>
      </c>
      <c r="K81" s="91">
        <v>0.7</v>
      </c>
    </row>
    <row r="82" spans="1:11" ht="22.5" customHeight="1">
      <c r="A82" s="72"/>
      <c r="B82" s="100"/>
      <c r="C82" s="101" t="s">
        <v>50</v>
      </c>
      <c r="D82" s="95">
        <v>19.3</v>
      </c>
      <c r="E82" s="96">
        <v>153.3</v>
      </c>
      <c r="F82" s="96">
        <v>150</v>
      </c>
      <c r="G82" s="96">
        <v>3.3</v>
      </c>
      <c r="H82" s="96">
        <v>12.4</v>
      </c>
      <c r="I82" s="96">
        <v>73</v>
      </c>
      <c r="J82" s="96">
        <v>72.3</v>
      </c>
      <c r="K82" s="97">
        <v>0.7</v>
      </c>
    </row>
  </sheetData>
  <sheetProtection/>
  <mergeCells count="41">
    <mergeCell ref="D65:G65"/>
    <mergeCell ref="H65:K65"/>
    <mergeCell ref="D66:D67"/>
    <mergeCell ref="E66:E67"/>
    <mergeCell ref="F66:F67"/>
    <mergeCell ref="G66:G67"/>
    <mergeCell ref="B1:K1"/>
    <mergeCell ref="D4:G4"/>
    <mergeCell ref="H4:K4"/>
    <mergeCell ref="D5:D6"/>
    <mergeCell ref="E5:E6"/>
    <mergeCell ref="H45:K45"/>
    <mergeCell ref="G5:G6"/>
    <mergeCell ref="D24:G24"/>
    <mergeCell ref="D25:D26"/>
    <mergeCell ref="J25:J26"/>
    <mergeCell ref="H24:K24"/>
    <mergeCell ref="I46:I47"/>
    <mergeCell ref="I66:I67"/>
    <mergeCell ref="K46:K47"/>
    <mergeCell ref="I25:I26"/>
    <mergeCell ref="J46:J47"/>
    <mergeCell ref="H66:H67"/>
    <mergeCell ref="J66:J67"/>
    <mergeCell ref="K66:K67"/>
    <mergeCell ref="D46:D47"/>
    <mergeCell ref="E46:E47"/>
    <mergeCell ref="F46:F47"/>
    <mergeCell ref="G46:G47"/>
    <mergeCell ref="H46:H47"/>
    <mergeCell ref="E25:E26"/>
    <mergeCell ref="F5:F6"/>
    <mergeCell ref="F25:F26"/>
    <mergeCell ref="G25:G26"/>
    <mergeCell ref="K5:K6"/>
    <mergeCell ref="D45:G45"/>
    <mergeCell ref="J5:J6"/>
    <mergeCell ref="H25:H26"/>
    <mergeCell ref="H5:H6"/>
    <mergeCell ref="K25:K26"/>
    <mergeCell ref="I5:I6"/>
  </mergeCells>
  <printOptions/>
  <pageMargins left="0.7874015748031497" right="0.7874015748031497" top="0.4724409448818898" bottom="0.6299212598425197" header="0.5118110236220472" footer="0.5118110236220472"/>
  <pageSetup horizontalDpi="600" verticalDpi="600" orientation="portrait" paperSize="9" scale="96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2" width="3.625" style="28" customWidth="1"/>
    <col min="3" max="3" width="4.25390625" style="52" customWidth="1"/>
    <col min="4" max="11" width="9.375" style="28" customWidth="1"/>
    <col min="12" max="16384" width="9.00390625" style="28" customWidth="1"/>
  </cols>
  <sheetData>
    <row r="1" spans="1:11" ht="30" customHeight="1">
      <c r="A1" s="27"/>
      <c r="B1" s="189" t="s">
        <v>32</v>
      </c>
      <c r="C1" s="190"/>
      <c r="D1" s="190"/>
      <c r="E1" s="190"/>
      <c r="F1" s="190"/>
      <c r="G1" s="190"/>
      <c r="H1" s="190"/>
      <c r="I1" s="190"/>
      <c r="J1" s="190"/>
      <c r="K1" s="190"/>
    </row>
    <row r="2" spans="1:11" ht="22.5" customHeight="1">
      <c r="A2" s="29"/>
      <c r="B2" s="30"/>
      <c r="C2" s="31"/>
      <c r="D2" s="32"/>
      <c r="E2" s="32"/>
      <c r="F2" s="32"/>
      <c r="G2" s="32"/>
      <c r="H2" s="32"/>
      <c r="I2" s="32"/>
      <c r="J2" s="32"/>
      <c r="K2" s="32"/>
    </row>
    <row r="3" spans="1:11" ht="15" customHeight="1">
      <c r="A3" s="33"/>
      <c r="B3" s="141"/>
      <c r="C3" s="142"/>
      <c r="D3" s="143" t="s">
        <v>1</v>
      </c>
      <c r="E3" s="144" t="str">
        <f>'○パート別30人給与'!E3</f>
        <v>TL　調査産業計</v>
      </c>
      <c r="F3" s="144"/>
      <c r="G3" s="144"/>
      <c r="H3" s="144"/>
      <c r="I3" s="144"/>
      <c r="J3" s="144"/>
      <c r="K3" s="145"/>
    </row>
    <row r="4" spans="1:11" ht="13.5">
      <c r="A4" s="33"/>
      <c r="B4" s="146"/>
      <c r="C4" s="147"/>
      <c r="D4" s="188" t="s">
        <v>3</v>
      </c>
      <c r="E4" s="188"/>
      <c r="F4" s="188"/>
      <c r="G4" s="188"/>
      <c r="H4" s="188" t="s">
        <v>4</v>
      </c>
      <c r="I4" s="188"/>
      <c r="J4" s="188"/>
      <c r="K4" s="188"/>
    </row>
    <row r="5" spans="1:11" ht="10.5" customHeight="1">
      <c r="A5" s="33"/>
      <c r="B5" s="146"/>
      <c r="C5" s="147"/>
      <c r="D5" s="187" t="s">
        <v>33</v>
      </c>
      <c r="E5" s="187" t="s">
        <v>34</v>
      </c>
      <c r="F5" s="187" t="s">
        <v>35</v>
      </c>
      <c r="G5" s="187" t="s">
        <v>36</v>
      </c>
      <c r="H5" s="187" t="s">
        <v>33</v>
      </c>
      <c r="I5" s="187" t="s">
        <v>34</v>
      </c>
      <c r="J5" s="187" t="s">
        <v>37</v>
      </c>
      <c r="K5" s="187" t="s">
        <v>38</v>
      </c>
    </row>
    <row r="6" spans="1:11" ht="10.5" customHeight="1">
      <c r="A6" s="33"/>
      <c r="B6" s="148"/>
      <c r="C6" s="149"/>
      <c r="D6" s="187"/>
      <c r="E6" s="187"/>
      <c r="F6" s="187"/>
      <c r="G6" s="187"/>
      <c r="H6" s="187"/>
      <c r="I6" s="187"/>
      <c r="J6" s="187"/>
      <c r="K6" s="187"/>
    </row>
    <row r="7" spans="1:11" ht="12" customHeight="1">
      <c r="A7" s="29"/>
      <c r="B7" s="34"/>
      <c r="C7" s="35"/>
      <c r="D7" s="36"/>
      <c r="E7" s="32"/>
      <c r="F7" s="32"/>
      <c r="G7" s="32"/>
      <c r="H7" s="32"/>
      <c r="I7" s="32"/>
      <c r="J7" s="32"/>
      <c r="K7" s="37"/>
    </row>
    <row r="8" spans="1:11" s="39" customFormat="1" ht="22.5" customHeight="1">
      <c r="A8" s="38"/>
      <c r="B8" s="122" t="s">
        <v>54</v>
      </c>
      <c r="C8" s="123"/>
      <c r="D8" s="124">
        <v>20.6</v>
      </c>
      <c r="E8" s="125">
        <v>169.9</v>
      </c>
      <c r="F8" s="125">
        <v>157.7</v>
      </c>
      <c r="G8" s="125">
        <v>12.2</v>
      </c>
      <c r="H8" s="125">
        <v>16.3</v>
      </c>
      <c r="I8" s="125">
        <v>99.9</v>
      </c>
      <c r="J8" s="125">
        <v>97.1</v>
      </c>
      <c r="K8" s="126">
        <v>2.8</v>
      </c>
    </row>
    <row r="9" spans="1:11" ht="12" customHeight="1">
      <c r="A9" s="40"/>
      <c r="B9" s="41"/>
      <c r="C9" s="42"/>
      <c r="D9" s="43"/>
      <c r="E9" s="44"/>
      <c r="F9" s="44"/>
      <c r="G9" s="44"/>
      <c r="H9" s="44"/>
      <c r="I9" s="44"/>
      <c r="J9" s="44"/>
      <c r="K9" s="45"/>
    </row>
    <row r="10" spans="1:11" ht="22.5" customHeight="1">
      <c r="A10" s="40"/>
      <c r="B10" s="41"/>
      <c r="C10" s="109" t="s">
        <v>41</v>
      </c>
      <c r="D10" s="88">
        <v>19.5</v>
      </c>
      <c r="E10" s="88">
        <v>160.3</v>
      </c>
      <c r="F10" s="88">
        <v>148.1</v>
      </c>
      <c r="G10" s="88">
        <v>12.2</v>
      </c>
      <c r="H10" s="88">
        <v>15.9</v>
      </c>
      <c r="I10" s="88">
        <v>96.6</v>
      </c>
      <c r="J10" s="88">
        <v>93.8</v>
      </c>
      <c r="K10" s="89">
        <v>2.8</v>
      </c>
    </row>
    <row r="11" spans="1:11" ht="22.5" customHeight="1">
      <c r="A11" s="40"/>
      <c r="B11" s="41"/>
      <c r="C11" s="42" t="s">
        <v>9</v>
      </c>
      <c r="D11" s="88">
        <v>20.5</v>
      </c>
      <c r="E11" s="88">
        <v>169.1</v>
      </c>
      <c r="F11" s="88">
        <v>155.9</v>
      </c>
      <c r="G11" s="88">
        <v>13.2</v>
      </c>
      <c r="H11" s="88">
        <v>15.9</v>
      </c>
      <c r="I11" s="88">
        <v>96.3</v>
      </c>
      <c r="J11" s="88">
        <v>93.5</v>
      </c>
      <c r="K11" s="89">
        <v>2.8</v>
      </c>
    </row>
    <row r="12" spans="1:11" ht="22.5" customHeight="1">
      <c r="A12" s="40"/>
      <c r="B12" s="41"/>
      <c r="C12" s="42" t="s">
        <v>10</v>
      </c>
      <c r="D12" s="88">
        <v>20.7</v>
      </c>
      <c r="E12" s="88">
        <v>171.8</v>
      </c>
      <c r="F12" s="88">
        <v>158.1</v>
      </c>
      <c r="G12" s="88">
        <v>13.7</v>
      </c>
      <c r="H12" s="88">
        <v>16.5</v>
      </c>
      <c r="I12" s="88">
        <v>100.6</v>
      </c>
      <c r="J12" s="88">
        <v>97.8</v>
      </c>
      <c r="K12" s="89">
        <v>2.8</v>
      </c>
    </row>
    <row r="13" spans="1:11" ht="22.5" customHeight="1">
      <c r="A13" s="40"/>
      <c r="B13" s="41"/>
      <c r="C13" s="42" t="s">
        <v>42</v>
      </c>
      <c r="D13" s="88">
        <v>21.3</v>
      </c>
      <c r="E13" s="88">
        <v>174.9</v>
      </c>
      <c r="F13" s="88">
        <v>162.5</v>
      </c>
      <c r="G13" s="88">
        <v>12.4</v>
      </c>
      <c r="H13" s="88">
        <v>17</v>
      </c>
      <c r="I13" s="88">
        <v>106</v>
      </c>
      <c r="J13" s="88">
        <v>102.8</v>
      </c>
      <c r="K13" s="89">
        <v>3.2</v>
      </c>
    </row>
    <row r="14" spans="1:11" ht="22.5" customHeight="1">
      <c r="A14" s="40"/>
      <c r="B14" s="41"/>
      <c r="C14" s="42" t="s">
        <v>43</v>
      </c>
      <c r="D14" s="88">
        <v>20.2</v>
      </c>
      <c r="E14" s="88">
        <v>166.3</v>
      </c>
      <c r="F14" s="88">
        <v>155</v>
      </c>
      <c r="G14" s="88">
        <v>11.3</v>
      </c>
      <c r="H14" s="88">
        <v>16.8</v>
      </c>
      <c r="I14" s="88">
        <v>102.3</v>
      </c>
      <c r="J14" s="88">
        <v>99.6</v>
      </c>
      <c r="K14" s="89">
        <v>2.7</v>
      </c>
    </row>
    <row r="15" spans="1:11" ht="22.5" customHeight="1">
      <c r="A15" s="40"/>
      <c r="B15" s="41"/>
      <c r="C15" s="42" t="s">
        <v>44</v>
      </c>
      <c r="D15" s="88">
        <v>21.3</v>
      </c>
      <c r="E15" s="88">
        <v>173.3</v>
      </c>
      <c r="F15" s="88">
        <v>162.7</v>
      </c>
      <c r="G15" s="88">
        <v>10.6</v>
      </c>
      <c r="H15" s="88">
        <v>17.4</v>
      </c>
      <c r="I15" s="88">
        <v>106.3</v>
      </c>
      <c r="J15" s="88">
        <v>103.6</v>
      </c>
      <c r="K15" s="89">
        <v>2.7</v>
      </c>
    </row>
    <row r="16" spans="1:11" ht="22.5" customHeight="1">
      <c r="A16" s="40"/>
      <c r="B16" s="41"/>
      <c r="C16" s="42" t="s">
        <v>45</v>
      </c>
      <c r="D16" s="88">
        <v>21.6</v>
      </c>
      <c r="E16" s="88">
        <v>176.8</v>
      </c>
      <c r="F16" s="88">
        <v>165.2</v>
      </c>
      <c r="G16" s="88">
        <v>11.6</v>
      </c>
      <c r="H16" s="88">
        <v>16.2</v>
      </c>
      <c r="I16" s="88">
        <v>97.6</v>
      </c>
      <c r="J16" s="88">
        <v>95.3</v>
      </c>
      <c r="K16" s="89">
        <v>2.3</v>
      </c>
    </row>
    <row r="17" spans="1:11" ht="22.5" customHeight="1">
      <c r="A17" s="40"/>
      <c r="B17" s="41"/>
      <c r="C17" s="42" t="s">
        <v>46</v>
      </c>
      <c r="D17" s="88">
        <v>19.7</v>
      </c>
      <c r="E17" s="88">
        <v>161.5</v>
      </c>
      <c r="F17" s="88">
        <v>150.8</v>
      </c>
      <c r="G17" s="88">
        <v>10.7</v>
      </c>
      <c r="H17" s="88">
        <v>16.3</v>
      </c>
      <c r="I17" s="88">
        <v>99.1</v>
      </c>
      <c r="J17" s="88">
        <v>96.4</v>
      </c>
      <c r="K17" s="89">
        <v>2.7</v>
      </c>
    </row>
    <row r="18" spans="1:11" ht="22.5" customHeight="1">
      <c r="A18" s="40"/>
      <c r="B18" s="41"/>
      <c r="C18" s="42" t="s">
        <v>47</v>
      </c>
      <c r="D18" s="90">
        <v>20.7</v>
      </c>
      <c r="E18" s="90">
        <v>171</v>
      </c>
      <c r="F18" s="90">
        <v>158.4</v>
      </c>
      <c r="G18" s="90">
        <v>12.6</v>
      </c>
      <c r="H18" s="90">
        <v>16.4</v>
      </c>
      <c r="I18" s="90">
        <v>100.2</v>
      </c>
      <c r="J18" s="90">
        <v>97.5</v>
      </c>
      <c r="K18" s="91">
        <v>2.7</v>
      </c>
    </row>
    <row r="19" spans="1:11" ht="22.5" customHeight="1">
      <c r="A19" s="40"/>
      <c r="B19" s="41"/>
      <c r="C19" s="42" t="s">
        <v>48</v>
      </c>
      <c r="D19" s="90">
        <v>21.2</v>
      </c>
      <c r="E19" s="90">
        <v>174.2</v>
      </c>
      <c r="F19" s="90">
        <v>162.2</v>
      </c>
      <c r="G19" s="90">
        <v>12</v>
      </c>
      <c r="H19" s="90">
        <v>15.9</v>
      </c>
      <c r="I19" s="90">
        <v>97.9</v>
      </c>
      <c r="J19" s="90">
        <v>95.3</v>
      </c>
      <c r="K19" s="91">
        <v>2.6</v>
      </c>
    </row>
    <row r="20" spans="1:11" ht="22.5" customHeight="1">
      <c r="A20" s="40"/>
      <c r="B20" s="41"/>
      <c r="C20" s="42" t="s">
        <v>49</v>
      </c>
      <c r="D20" s="90">
        <v>20.5</v>
      </c>
      <c r="E20" s="90">
        <v>169.3</v>
      </c>
      <c r="F20" s="90">
        <v>156.9</v>
      </c>
      <c r="G20" s="90">
        <v>12.4</v>
      </c>
      <c r="H20" s="90">
        <v>16</v>
      </c>
      <c r="I20" s="90">
        <v>100.1</v>
      </c>
      <c r="J20" s="90">
        <v>96.9</v>
      </c>
      <c r="K20" s="91">
        <v>3.2</v>
      </c>
    </row>
    <row r="21" spans="1:11" ht="22.5" customHeight="1">
      <c r="A21" s="40"/>
      <c r="B21" s="104"/>
      <c r="C21" s="105" t="s">
        <v>50</v>
      </c>
      <c r="D21" s="95">
        <v>20.5</v>
      </c>
      <c r="E21" s="96">
        <v>169.7</v>
      </c>
      <c r="F21" s="96">
        <v>156.7</v>
      </c>
      <c r="G21" s="96">
        <v>13</v>
      </c>
      <c r="H21" s="96">
        <v>15.6</v>
      </c>
      <c r="I21" s="96">
        <v>96</v>
      </c>
      <c r="J21" s="96">
        <v>93.1</v>
      </c>
      <c r="K21" s="97">
        <v>2.9</v>
      </c>
    </row>
    <row r="22" spans="1:11" ht="22.5" customHeight="1">
      <c r="A22" s="29"/>
      <c r="B22" s="30"/>
      <c r="C22" s="31"/>
      <c r="D22" s="32"/>
      <c r="E22" s="32"/>
      <c r="F22" s="32"/>
      <c r="G22" s="32"/>
      <c r="H22" s="32"/>
      <c r="I22" s="32"/>
      <c r="J22" s="32"/>
      <c r="K22" s="32"/>
    </row>
    <row r="23" spans="1:11" ht="15" customHeight="1">
      <c r="A23" s="29"/>
      <c r="B23" s="141"/>
      <c r="C23" s="150"/>
      <c r="D23" s="143" t="s">
        <v>1</v>
      </c>
      <c r="E23" s="144" t="str">
        <f>'○パート別30人給与'!E23</f>
        <v>Ｅ　製造業</v>
      </c>
      <c r="F23" s="144"/>
      <c r="G23" s="144"/>
      <c r="H23" s="144"/>
      <c r="I23" s="144"/>
      <c r="J23" s="144"/>
      <c r="K23" s="145"/>
    </row>
    <row r="24" spans="1:11" ht="13.5">
      <c r="A24" s="29"/>
      <c r="B24" s="146"/>
      <c r="C24" s="147"/>
      <c r="D24" s="188" t="s">
        <v>3</v>
      </c>
      <c r="E24" s="188"/>
      <c r="F24" s="188"/>
      <c r="G24" s="188"/>
      <c r="H24" s="188" t="s">
        <v>4</v>
      </c>
      <c r="I24" s="188"/>
      <c r="J24" s="188"/>
      <c r="K24" s="188"/>
    </row>
    <row r="25" spans="1:11" ht="10.5" customHeight="1">
      <c r="A25" s="33"/>
      <c r="B25" s="146"/>
      <c r="C25" s="147"/>
      <c r="D25" s="187" t="s">
        <v>33</v>
      </c>
      <c r="E25" s="187" t="s">
        <v>39</v>
      </c>
      <c r="F25" s="187" t="s">
        <v>35</v>
      </c>
      <c r="G25" s="187" t="s">
        <v>36</v>
      </c>
      <c r="H25" s="187" t="s">
        <v>33</v>
      </c>
      <c r="I25" s="187" t="s">
        <v>39</v>
      </c>
      <c r="J25" s="187" t="s">
        <v>37</v>
      </c>
      <c r="K25" s="187" t="s">
        <v>38</v>
      </c>
    </row>
    <row r="26" spans="1:11" ht="10.5" customHeight="1">
      <c r="A26" s="33"/>
      <c r="B26" s="148"/>
      <c r="C26" s="149"/>
      <c r="D26" s="187"/>
      <c r="E26" s="187"/>
      <c r="F26" s="187"/>
      <c r="G26" s="187"/>
      <c r="H26" s="187"/>
      <c r="I26" s="187"/>
      <c r="J26" s="187"/>
      <c r="K26" s="187"/>
    </row>
    <row r="27" spans="1:11" ht="12" customHeight="1">
      <c r="A27" s="46"/>
      <c r="B27" s="34"/>
      <c r="C27" s="35"/>
      <c r="D27" s="47"/>
      <c r="E27" s="47"/>
      <c r="F27" s="47"/>
      <c r="G27" s="47"/>
      <c r="H27" s="47"/>
      <c r="I27" s="47"/>
      <c r="J27" s="47"/>
      <c r="K27" s="48"/>
    </row>
    <row r="28" spans="1:11" s="39" customFormat="1" ht="22.5" customHeight="1">
      <c r="A28" s="49"/>
      <c r="B28" s="122" t="str">
        <f>$B$8</f>
        <v> 26年平均</v>
      </c>
      <c r="C28" s="123"/>
      <c r="D28" s="125">
        <v>20.6</v>
      </c>
      <c r="E28" s="125">
        <v>178.8</v>
      </c>
      <c r="F28" s="125">
        <v>159.5</v>
      </c>
      <c r="G28" s="125">
        <v>19.3</v>
      </c>
      <c r="H28" s="125">
        <v>17.4</v>
      </c>
      <c r="I28" s="125">
        <v>121.6</v>
      </c>
      <c r="J28" s="125">
        <v>114.3</v>
      </c>
      <c r="K28" s="126">
        <v>7.3</v>
      </c>
    </row>
    <row r="29" spans="1:11" ht="12" customHeight="1">
      <c r="A29" s="46"/>
      <c r="B29" s="41"/>
      <c r="C29" s="42"/>
      <c r="D29" s="44"/>
      <c r="E29" s="44"/>
      <c r="F29" s="44"/>
      <c r="G29" s="44"/>
      <c r="H29" s="44"/>
      <c r="I29" s="44"/>
      <c r="J29" s="44"/>
      <c r="K29" s="45"/>
    </row>
    <row r="30" spans="1:11" ht="22.5" customHeight="1">
      <c r="A30" s="46"/>
      <c r="B30" s="41"/>
      <c r="C30" s="42" t="s">
        <v>41</v>
      </c>
      <c r="D30" s="88">
        <v>18.7</v>
      </c>
      <c r="E30" s="88">
        <v>163.7</v>
      </c>
      <c r="F30" s="88">
        <v>144.9</v>
      </c>
      <c r="G30" s="88">
        <v>18.8</v>
      </c>
      <c r="H30" s="88">
        <v>16</v>
      </c>
      <c r="I30" s="88">
        <v>116</v>
      </c>
      <c r="J30" s="88">
        <v>109.4</v>
      </c>
      <c r="K30" s="89">
        <v>6.6</v>
      </c>
    </row>
    <row r="31" spans="1:11" ht="22.5" customHeight="1">
      <c r="A31" s="46"/>
      <c r="B31" s="41"/>
      <c r="C31" s="42" t="s">
        <v>9</v>
      </c>
      <c r="D31" s="88">
        <v>20.9</v>
      </c>
      <c r="E31" s="88">
        <v>183.2</v>
      </c>
      <c r="F31" s="88">
        <v>162.1</v>
      </c>
      <c r="G31" s="88">
        <v>21.1</v>
      </c>
      <c r="H31" s="88">
        <v>18</v>
      </c>
      <c r="I31" s="88">
        <v>130.7</v>
      </c>
      <c r="J31" s="88">
        <v>122.1</v>
      </c>
      <c r="K31" s="89">
        <v>8.6</v>
      </c>
    </row>
    <row r="32" spans="1:11" ht="22.5" customHeight="1">
      <c r="A32" s="46"/>
      <c r="B32" s="41"/>
      <c r="C32" s="42" t="s">
        <v>10</v>
      </c>
      <c r="D32" s="88">
        <v>20.7</v>
      </c>
      <c r="E32" s="88">
        <v>180.8</v>
      </c>
      <c r="F32" s="88">
        <v>159.6</v>
      </c>
      <c r="G32" s="88">
        <v>21.2</v>
      </c>
      <c r="H32" s="88">
        <v>17.3</v>
      </c>
      <c r="I32" s="88">
        <v>119.3</v>
      </c>
      <c r="J32" s="88">
        <v>113.6</v>
      </c>
      <c r="K32" s="89">
        <v>5.7</v>
      </c>
    </row>
    <row r="33" spans="1:11" ht="22.5" customHeight="1">
      <c r="A33" s="46"/>
      <c r="B33" s="41"/>
      <c r="C33" s="42" t="s">
        <v>42</v>
      </c>
      <c r="D33" s="88">
        <v>21.2</v>
      </c>
      <c r="E33" s="88">
        <v>180.5</v>
      </c>
      <c r="F33" s="88">
        <v>162.6</v>
      </c>
      <c r="G33" s="88">
        <v>17.9</v>
      </c>
      <c r="H33" s="88">
        <v>18.2</v>
      </c>
      <c r="I33" s="88">
        <v>131.3</v>
      </c>
      <c r="J33" s="88">
        <v>124.6</v>
      </c>
      <c r="K33" s="89">
        <v>6.7</v>
      </c>
    </row>
    <row r="34" spans="1:11" ht="22.5" customHeight="1">
      <c r="A34" s="46"/>
      <c r="B34" s="41"/>
      <c r="C34" s="42" t="s">
        <v>43</v>
      </c>
      <c r="D34" s="88">
        <v>19.7</v>
      </c>
      <c r="E34" s="88">
        <v>169.1</v>
      </c>
      <c r="F34" s="88">
        <v>152.8</v>
      </c>
      <c r="G34" s="88">
        <v>16.3</v>
      </c>
      <c r="H34" s="88">
        <v>17.9</v>
      </c>
      <c r="I34" s="88">
        <v>123.9</v>
      </c>
      <c r="J34" s="88">
        <v>118</v>
      </c>
      <c r="K34" s="89">
        <v>5.9</v>
      </c>
    </row>
    <row r="35" spans="1:11" ht="22.5" customHeight="1">
      <c r="A35" s="46"/>
      <c r="B35" s="41"/>
      <c r="C35" s="42" t="s">
        <v>44</v>
      </c>
      <c r="D35" s="88">
        <v>21.5</v>
      </c>
      <c r="E35" s="88">
        <v>183.1</v>
      </c>
      <c r="F35" s="88">
        <v>166.9</v>
      </c>
      <c r="G35" s="88">
        <v>16.2</v>
      </c>
      <c r="H35" s="88">
        <v>19.4</v>
      </c>
      <c r="I35" s="88">
        <v>139.8</v>
      </c>
      <c r="J35" s="88">
        <v>133.2</v>
      </c>
      <c r="K35" s="89">
        <v>6.6</v>
      </c>
    </row>
    <row r="36" spans="1:11" ht="22.5" customHeight="1">
      <c r="A36" s="46"/>
      <c r="B36" s="41"/>
      <c r="C36" s="42" t="s">
        <v>45</v>
      </c>
      <c r="D36" s="88">
        <v>21.6</v>
      </c>
      <c r="E36" s="88">
        <v>186.8</v>
      </c>
      <c r="F36" s="88">
        <v>169.1</v>
      </c>
      <c r="G36" s="88">
        <v>17.7</v>
      </c>
      <c r="H36" s="88">
        <v>16.9</v>
      </c>
      <c r="I36" s="88">
        <v>113.9</v>
      </c>
      <c r="J36" s="88">
        <v>107.7</v>
      </c>
      <c r="K36" s="89">
        <v>6.2</v>
      </c>
    </row>
    <row r="37" spans="1:11" ht="22.5" customHeight="1">
      <c r="A37" s="46"/>
      <c r="B37" s="41"/>
      <c r="C37" s="42" t="s">
        <v>46</v>
      </c>
      <c r="D37" s="88">
        <v>19.5</v>
      </c>
      <c r="E37" s="88">
        <v>168</v>
      </c>
      <c r="F37" s="88">
        <v>150.8</v>
      </c>
      <c r="G37" s="88">
        <v>17.2</v>
      </c>
      <c r="H37" s="88">
        <v>16.7</v>
      </c>
      <c r="I37" s="88">
        <v>112</v>
      </c>
      <c r="J37" s="88">
        <v>105.5</v>
      </c>
      <c r="K37" s="89">
        <v>6.5</v>
      </c>
    </row>
    <row r="38" spans="1:11" ht="22.5" customHeight="1">
      <c r="A38" s="46"/>
      <c r="B38" s="41"/>
      <c r="C38" s="42" t="s">
        <v>47</v>
      </c>
      <c r="D38" s="90">
        <v>21.1</v>
      </c>
      <c r="E38" s="90">
        <v>184.4</v>
      </c>
      <c r="F38" s="90">
        <v>162.8</v>
      </c>
      <c r="G38" s="90">
        <v>21.6</v>
      </c>
      <c r="H38" s="90">
        <v>18.4</v>
      </c>
      <c r="I38" s="90">
        <v>131.5</v>
      </c>
      <c r="J38" s="90">
        <v>122</v>
      </c>
      <c r="K38" s="91">
        <v>9.5</v>
      </c>
    </row>
    <row r="39" spans="1:11" ht="22.5" customHeight="1">
      <c r="A39" s="46"/>
      <c r="B39" s="41"/>
      <c r="C39" s="42" t="s">
        <v>48</v>
      </c>
      <c r="D39" s="90">
        <v>21.1</v>
      </c>
      <c r="E39" s="90">
        <v>184.9</v>
      </c>
      <c r="F39" s="90">
        <v>163.9</v>
      </c>
      <c r="G39" s="90">
        <v>21</v>
      </c>
      <c r="H39" s="90">
        <v>17</v>
      </c>
      <c r="I39" s="90">
        <v>112.6</v>
      </c>
      <c r="J39" s="90">
        <v>105.1</v>
      </c>
      <c r="K39" s="91">
        <v>7.5</v>
      </c>
    </row>
    <row r="40" spans="1:11" ht="22.5" customHeight="1">
      <c r="A40" s="46"/>
      <c r="B40" s="41"/>
      <c r="C40" s="42" t="s">
        <v>49</v>
      </c>
      <c r="D40" s="90">
        <v>20.6</v>
      </c>
      <c r="E40" s="90">
        <v>181.3</v>
      </c>
      <c r="F40" s="90">
        <v>160.1</v>
      </c>
      <c r="G40" s="90">
        <v>21.2</v>
      </c>
      <c r="H40" s="90">
        <v>17.1</v>
      </c>
      <c r="I40" s="90">
        <v>124.2</v>
      </c>
      <c r="J40" s="90">
        <v>114.2</v>
      </c>
      <c r="K40" s="91">
        <v>10</v>
      </c>
    </row>
    <row r="41" spans="1:11" ht="22.5" customHeight="1">
      <c r="A41" s="46"/>
      <c r="B41" s="104"/>
      <c r="C41" s="105" t="s">
        <v>50</v>
      </c>
      <c r="D41" s="95">
        <v>20.6</v>
      </c>
      <c r="E41" s="96">
        <v>179.7</v>
      </c>
      <c r="F41" s="96">
        <v>158.3</v>
      </c>
      <c r="G41" s="96">
        <v>21.4</v>
      </c>
      <c r="H41" s="96">
        <v>16.2</v>
      </c>
      <c r="I41" s="96">
        <v>109.4</v>
      </c>
      <c r="J41" s="96">
        <v>101.7</v>
      </c>
      <c r="K41" s="97">
        <v>7.7</v>
      </c>
    </row>
    <row r="42" spans="1:11" ht="22.5" customHeight="1">
      <c r="A42" s="29"/>
      <c r="B42" s="29"/>
      <c r="C42" s="50"/>
      <c r="D42" s="51"/>
      <c r="E42" s="51"/>
      <c r="F42" s="51"/>
      <c r="G42" s="51"/>
      <c r="H42" s="51"/>
      <c r="I42" s="51"/>
      <c r="J42" s="51"/>
      <c r="K42" s="51"/>
    </row>
    <row r="43" spans="1:11" ht="22.5" customHeight="1">
      <c r="A43" s="29"/>
      <c r="B43" s="29"/>
      <c r="C43" s="50"/>
      <c r="D43" s="51"/>
      <c r="E43" s="51"/>
      <c r="F43" s="51"/>
      <c r="G43" s="51"/>
      <c r="H43" s="51"/>
      <c r="I43" s="51"/>
      <c r="J43" s="51"/>
      <c r="K43" s="51"/>
    </row>
    <row r="44" spans="1:11" ht="15" customHeight="1">
      <c r="A44" s="33"/>
      <c r="B44" s="141"/>
      <c r="C44" s="142"/>
      <c r="D44" s="143" t="s">
        <v>1</v>
      </c>
      <c r="E44" s="144" t="str">
        <f>'○パート別30人給与'!E44</f>
        <v>Ｉ　卸売業，小売業</v>
      </c>
      <c r="F44" s="144"/>
      <c r="G44" s="144"/>
      <c r="H44" s="144"/>
      <c r="I44" s="144"/>
      <c r="J44" s="144"/>
      <c r="K44" s="145"/>
    </row>
    <row r="45" spans="1:11" ht="13.5">
      <c r="A45" s="33"/>
      <c r="B45" s="146"/>
      <c r="C45" s="147"/>
      <c r="D45" s="188" t="s">
        <v>3</v>
      </c>
      <c r="E45" s="188"/>
      <c r="F45" s="188"/>
      <c r="G45" s="188"/>
      <c r="H45" s="188" t="s">
        <v>4</v>
      </c>
      <c r="I45" s="188"/>
      <c r="J45" s="188"/>
      <c r="K45" s="188"/>
    </row>
    <row r="46" spans="1:11" ht="10.5" customHeight="1">
      <c r="A46" s="33"/>
      <c r="B46" s="146"/>
      <c r="C46" s="147"/>
      <c r="D46" s="187" t="s">
        <v>33</v>
      </c>
      <c r="E46" s="187" t="s">
        <v>39</v>
      </c>
      <c r="F46" s="187" t="s">
        <v>35</v>
      </c>
      <c r="G46" s="187" t="s">
        <v>36</v>
      </c>
      <c r="H46" s="187" t="s">
        <v>33</v>
      </c>
      <c r="I46" s="187" t="s">
        <v>39</v>
      </c>
      <c r="J46" s="187" t="s">
        <v>37</v>
      </c>
      <c r="K46" s="187" t="s">
        <v>38</v>
      </c>
    </row>
    <row r="47" spans="1:11" ht="10.5" customHeight="1">
      <c r="A47" s="33"/>
      <c r="B47" s="148"/>
      <c r="C47" s="149"/>
      <c r="D47" s="187"/>
      <c r="E47" s="187"/>
      <c r="F47" s="187"/>
      <c r="G47" s="187"/>
      <c r="H47" s="187"/>
      <c r="I47" s="187"/>
      <c r="J47" s="187"/>
      <c r="K47" s="187"/>
    </row>
    <row r="48" spans="1:11" ht="12" customHeight="1">
      <c r="A48" s="29"/>
      <c r="B48" s="34"/>
      <c r="C48" s="35"/>
      <c r="D48" s="36"/>
      <c r="E48" s="32"/>
      <c r="F48" s="32"/>
      <c r="G48" s="32"/>
      <c r="H48" s="32"/>
      <c r="I48" s="32"/>
      <c r="J48" s="32"/>
      <c r="K48" s="37"/>
    </row>
    <row r="49" spans="1:11" s="39" customFormat="1" ht="22.5" customHeight="1">
      <c r="A49" s="38"/>
      <c r="B49" s="122" t="str">
        <f>$B$8</f>
        <v> 26年平均</v>
      </c>
      <c r="C49" s="123"/>
      <c r="D49" s="124">
        <v>21.6</v>
      </c>
      <c r="E49" s="125">
        <v>174.4</v>
      </c>
      <c r="F49" s="125">
        <v>164.8</v>
      </c>
      <c r="G49" s="125">
        <v>9.6</v>
      </c>
      <c r="H49" s="125">
        <v>17.1</v>
      </c>
      <c r="I49" s="125">
        <v>100.9</v>
      </c>
      <c r="J49" s="125">
        <v>99.1</v>
      </c>
      <c r="K49" s="126">
        <v>1.8</v>
      </c>
    </row>
    <row r="50" spans="1:11" ht="12" customHeight="1">
      <c r="A50" s="40"/>
      <c r="B50" s="41"/>
      <c r="C50" s="42"/>
      <c r="D50" s="43"/>
      <c r="E50" s="44"/>
      <c r="F50" s="44"/>
      <c r="G50" s="44"/>
      <c r="H50" s="44"/>
      <c r="I50" s="44"/>
      <c r="J50" s="44"/>
      <c r="K50" s="45"/>
    </row>
    <row r="51" spans="1:11" ht="22.5" customHeight="1">
      <c r="A51" s="40"/>
      <c r="B51" s="41"/>
      <c r="C51" s="42" t="s">
        <v>41</v>
      </c>
      <c r="D51" s="88">
        <v>20.6</v>
      </c>
      <c r="E51" s="88">
        <v>165.2</v>
      </c>
      <c r="F51" s="88">
        <v>156.5</v>
      </c>
      <c r="G51" s="88">
        <v>8.7</v>
      </c>
      <c r="H51" s="88">
        <v>17.4</v>
      </c>
      <c r="I51" s="88">
        <v>103.8</v>
      </c>
      <c r="J51" s="88">
        <v>101.8</v>
      </c>
      <c r="K51" s="89">
        <v>2</v>
      </c>
    </row>
    <row r="52" spans="1:11" ht="22.5" customHeight="1">
      <c r="A52" s="40"/>
      <c r="B52" s="41"/>
      <c r="C52" s="42" t="s">
        <v>9</v>
      </c>
      <c r="D52" s="88">
        <v>21.5</v>
      </c>
      <c r="E52" s="88">
        <v>173.1</v>
      </c>
      <c r="F52" s="88">
        <v>164.5</v>
      </c>
      <c r="G52" s="88">
        <v>8.6</v>
      </c>
      <c r="H52" s="88">
        <v>17</v>
      </c>
      <c r="I52" s="88">
        <v>96.5</v>
      </c>
      <c r="J52" s="88">
        <v>95.1</v>
      </c>
      <c r="K52" s="89">
        <v>1.4</v>
      </c>
    </row>
    <row r="53" spans="1:11" ht="22.5" customHeight="1">
      <c r="A53" s="40"/>
      <c r="B53" s="41"/>
      <c r="C53" s="42" t="s">
        <v>10</v>
      </c>
      <c r="D53" s="88">
        <v>21.5</v>
      </c>
      <c r="E53" s="88">
        <v>173.3</v>
      </c>
      <c r="F53" s="88">
        <v>163.7</v>
      </c>
      <c r="G53" s="88">
        <v>9.6</v>
      </c>
      <c r="H53" s="88">
        <v>17.4</v>
      </c>
      <c r="I53" s="88">
        <v>100</v>
      </c>
      <c r="J53" s="88">
        <v>98</v>
      </c>
      <c r="K53" s="89">
        <v>2</v>
      </c>
    </row>
    <row r="54" spans="1:11" ht="22.5" customHeight="1">
      <c r="A54" s="40"/>
      <c r="B54" s="41"/>
      <c r="C54" s="42" t="s">
        <v>42</v>
      </c>
      <c r="D54" s="88">
        <v>22.1</v>
      </c>
      <c r="E54" s="88">
        <v>178.3</v>
      </c>
      <c r="F54" s="88">
        <v>169.2</v>
      </c>
      <c r="G54" s="88">
        <v>9.1</v>
      </c>
      <c r="H54" s="88">
        <v>17.5</v>
      </c>
      <c r="I54" s="88">
        <v>106.3</v>
      </c>
      <c r="J54" s="88">
        <v>104</v>
      </c>
      <c r="K54" s="89">
        <v>2.3</v>
      </c>
    </row>
    <row r="55" spans="1:11" ht="22.5" customHeight="1">
      <c r="A55" s="40"/>
      <c r="B55" s="41"/>
      <c r="C55" s="42" t="s">
        <v>43</v>
      </c>
      <c r="D55" s="88">
        <v>21.1</v>
      </c>
      <c r="E55" s="88">
        <v>169.8</v>
      </c>
      <c r="F55" s="88">
        <v>162.1</v>
      </c>
      <c r="G55" s="88">
        <v>7.7</v>
      </c>
      <c r="H55" s="88">
        <v>17.2</v>
      </c>
      <c r="I55" s="88">
        <v>102.6</v>
      </c>
      <c r="J55" s="88">
        <v>100.8</v>
      </c>
      <c r="K55" s="89">
        <v>1.8</v>
      </c>
    </row>
    <row r="56" spans="1:11" ht="22.5" customHeight="1">
      <c r="A56" s="40"/>
      <c r="B56" s="41"/>
      <c r="C56" s="42" t="s">
        <v>44</v>
      </c>
      <c r="D56" s="88">
        <v>22.1</v>
      </c>
      <c r="E56" s="88">
        <v>176.3</v>
      </c>
      <c r="F56" s="88">
        <v>169.4</v>
      </c>
      <c r="G56" s="88">
        <v>6.9</v>
      </c>
      <c r="H56" s="88">
        <v>17.8</v>
      </c>
      <c r="I56" s="88">
        <v>104.1</v>
      </c>
      <c r="J56" s="88">
        <v>102.2</v>
      </c>
      <c r="K56" s="89">
        <v>1.9</v>
      </c>
    </row>
    <row r="57" spans="1:11" ht="22.5" customHeight="1">
      <c r="A57" s="40"/>
      <c r="B57" s="41"/>
      <c r="C57" s="42" t="s">
        <v>45</v>
      </c>
      <c r="D57" s="88">
        <v>22.3</v>
      </c>
      <c r="E57" s="88">
        <v>180.9</v>
      </c>
      <c r="F57" s="88">
        <v>170.4</v>
      </c>
      <c r="G57" s="88">
        <v>10.5</v>
      </c>
      <c r="H57" s="88">
        <v>16.9</v>
      </c>
      <c r="I57" s="88">
        <v>97.4</v>
      </c>
      <c r="J57" s="88">
        <v>96</v>
      </c>
      <c r="K57" s="89">
        <v>1.4</v>
      </c>
    </row>
    <row r="58" spans="1:11" ht="22.5" customHeight="1">
      <c r="A58" s="40"/>
      <c r="B58" s="41"/>
      <c r="C58" s="42" t="s">
        <v>46</v>
      </c>
      <c r="D58" s="88">
        <v>20.7</v>
      </c>
      <c r="E58" s="88">
        <v>168.2</v>
      </c>
      <c r="F58" s="88">
        <v>159</v>
      </c>
      <c r="G58" s="88">
        <v>9.2</v>
      </c>
      <c r="H58" s="88">
        <v>17</v>
      </c>
      <c r="I58" s="88">
        <v>100</v>
      </c>
      <c r="J58" s="88">
        <v>98.3</v>
      </c>
      <c r="K58" s="89">
        <v>1.7</v>
      </c>
    </row>
    <row r="59" spans="1:11" ht="22.5" customHeight="1">
      <c r="A59" s="40"/>
      <c r="B59" s="41"/>
      <c r="C59" s="42" t="s">
        <v>47</v>
      </c>
      <c r="D59" s="90">
        <v>21.9</v>
      </c>
      <c r="E59" s="90">
        <v>176.4</v>
      </c>
      <c r="F59" s="90">
        <v>165.7</v>
      </c>
      <c r="G59" s="90">
        <v>10.7</v>
      </c>
      <c r="H59" s="90">
        <v>17.1</v>
      </c>
      <c r="I59" s="90">
        <v>101.2</v>
      </c>
      <c r="J59" s="90">
        <v>99.7</v>
      </c>
      <c r="K59" s="91">
        <v>1.5</v>
      </c>
    </row>
    <row r="60" spans="1:11" ht="22.5" customHeight="1">
      <c r="A60" s="40"/>
      <c r="B60" s="41"/>
      <c r="C60" s="42" t="s">
        <v>48</v>
      </c>
      <c r="D60" s="90">
        <v>21.5</v>
      </c>
      <c r="E60" s="90">
        <v>175</v>
      </c>
      <c r="F60" s="90">
        <v>164.2</v>
      </c>
      <c r="G60" s="90">
        <v>10.8</v>
      </c>
      <c r="H60" s="90">
        <v>16.7</v>
      </c>
      <c r="I60" s="90">
        <v>98.4</v>
      </c>
      <c r="J60" s="90">
        <v>96.7</v>
      </c>
      <c r="K60" s="91">
        <v>1.7</v>
      </c>
    </row>
    <row r="61" spans="1:11" ht="22.5" customHeight="1">
      <c r="A61" s="40"/>
      <c r="B61" s="41"/>
      <c r="C61" s="42" t="s">
        <v>49</v>
      </c>
      <c r="D61" s="90">
        <v>21.7</v>
      </c>
      <c r="E61" s="90">
        <v>176.7</v>
      </c>
      <c r="F61" s="90">
        <v>166.6</v>
      </c>
      <c r="G61" s="90">
        <v>10.1</v>
      </c>
      <c r="H61" s="90">
        <v>16.7</v>
      </c>
      <c r="I61" s="90">
        <v>99.6</v>
      </c>
      <c r="J61" s="90">
        <v>97.8</v>
      </c>
      <c r="K61" s="91">
        <v>1.8</v>
      </c>
    </row>
    <row r="62" spans="1:11" ht="22.5" customHeight="1">
      <c r="A62" s="40"/>
      <c r="B62" s="104"/>
      <c r="C62" s="105" t="s">
        <v>50</v>
      </c>
      <c r="D62" s="95">
        <v>21.8</v>
      </c>
      <c r="E62" s="96">
        <v>178.4</v>
      </c>
      <c r="F62" s="96">
        <v>165.9</v>
      </c>
      <c r="G62" s="96">
        <v>12.5</v>
      </c>
      <c r="H62" s="96">
        <v>16.9</v>
      </c>
      <c r="I62" s="96">
        <v>100.1</v>
      </c>
      <c r="J62" s="96">
        <v>98.2</v>
      </c>
      <c r="K62" s="97">
        <v>1.9</v>
      </c>
    </row>
    <row r="63" spans="1:11" ht="22.5" customHeight="1">
      <c r="A63" s="29"/>
      <c r="B63" s="30"/>
      <c r="C63" s="31"/>
      <c r="D63" s="32"/>
      <c r="E63" s="32"/>
      <c r="F63" s="32"/>
      <c r="G63" s="32"/>
      <c r="H63" s="32"/>
      <c r="I63" s="32"/>
      <c r="J63" s="32"/>
      <c r="K63" s="32"/>
    </row>
    <row r="64" spans="1:11" ht="15" customHeight="1">
      <c r="A64" s="29"/>
      <c r="B64" s="141"/>
      <c r="C64" s="142"/>
      <c r="D64" s="143" t="s">
        <v>1</v>
      </c>
      <c r="E64" s="144" t="str">
        <f>'○パート別30人給与'!E64</f>
        <v>Ｐ　医療，福祉</v>
      </c>
      <c r="F64" s="144"/>
      <c r="G64" s="144"/>
      <c r="H64" s="144"/>
      <c r="I64" s="144"/>
      <c r="J64" s="144"/>
      <c r="K64" s="145"/>
    </row>
    <row r="65" spans="1:11" ht="13.5">
      <c r="A65" s="29"/>
      <c r="B65" s="146"/>
      <c r="C65" s="147"/>
      <c r="D65" s="188" t="s">
        <v>3</v>
      </c>
      <c r="E65" s="188"/>
      <c r="F65" s="188"/>
      <c r="G65" s="188"/>
      <c r="H65" s="188" t="s">
        <v>4</v>
      </c>
      <c r="I65" s="188"/>
      <c r="J65" s="188"/>
      <c r="K65" s="188"/>
    </row>
    <row r="66" spans="1:11" ht="10.5" customHeight="1">
      <c r="A66" s="33"/>
      <c r="B66" s="146"/>
      <c r="C66" s="147"/>
      <c r="D66" s="187" t="s">
        <v>33</v>
      </c>
      <c r="E66" s="187" t="s">
        <v>39</v>
      </c>
      <c r="F66" s="187" t="s">
        <v>35</v>
      </c>
      <c r="G66" s="187" t="s">
        <v>36</v>
      </c>
      <c r="H66" s="187" t="s">
        <v>33</v>
      </c>
      <c r="I66" s="187" t="s">
        <v>39</v>
      </c>
      <c r="J66" s="187" t="s">
        <v>37</v>
      </c>
      <c r="K66" s="187" t="s">
        <v>38</v>
      </c>
    </row>
    <row r="67" spans="1:11" ht="10.5" customHeight="1">
      <c r="A67" s="33"/>
      <c r="B67" s="148"/>
      <c r="C67" s="149"/>
      <c r="D67" s="187"/>
      <c r="E67" s="187"/>
      <c r="F67" s="187"/>
      <c r="G67" s="187"/>
      <c r="H67" s="187"/>
      <c r="I67" s="187"/>
      <c r="J67" s="187"/>
      <c r="K67" s="187"/>
    </row>
    <row r="68" spans="1:11" ht="12" customHeight="1">
      <c r="A68" s="46"/>
      <c r="B68" s="34"/>
      <c r="C68" s="35"/>
      <c r="D68" s="36"/>
      <c r="E68" s="32"/>
      <c r="F68" s="32"/>
      <c r="G68" s="32"/>
      <c r="H68" s="32"/>
      <c r="I68" s="32"/>
      <c r="J68" s="32"/>
      <c r="K68" s="37"/>
    </row>
    <row r="69" spans="1:11" s="39" customFormat="1" ht="22.5" customHeight="1">
      <c r="A69" s="49"/>
      <c r="B69" s="122" t="str">
        <f>$B$8</f>
        <v> 26年平均</v>
      </c>
      <c r="C69" s="123"/>
      <c r="D69" s="124">
        <v>20.1</v>
      </c>
      <c r="E69" s="125">
        <v>157</v>
      </c>
      <c r="F69" s="125">
        <v>153.6</v>
      </c>
      <c r="G69" s="125">
        <v>3.4</v>
      </c>
      <c r="H69" s="125">
        <v>13.2</v>
      </c>
      <c r="I69" s="125">
        <v>79</v>
      </c>
      <c r="J69" s="125">
        <v>78.6</v>
      </c>
      <c r="K69" s="126">
        <v>0.4</v>
      </c>
    </row>
    <row r="70" spans="1:11" ht="12" customHeight="1">
      <c r="A70" s="46"/>
      <c r="B70" s="41"/>
      <c r="C70" s="42"/>
      <c r="D70" s="43"/>
      <c r="E70" s="44"/>
      <c r="F70" s="44"/>
      <c r="G70" s="44"/>
      <c r="H70" s="44"/>
      <c r="I70" s="44"/>
      <c r="J70" s="44"/>
      <c r="K70" s="45"/>
    </row>
    <row r="71" spans="1:11" ht="22.5" customHeight="1">
      <c r="A71" s="46"/>
      <c r="B71" s="41"/>
      <c r="C71" s="42" t="s">
        <v>41</v>
      </c>
      <c r="D71" s="88">
        <v>19.2</v>
      </c>
      <c r="E71" s="88">
        <v>150.4</v>
      </c>
      <c r="F71" s="88">
        <v>145.8</v>
      </c>
      <c r="G71" s="88">
        <v>4.6</v>
      </c>
      <c r="H71" s="88">
        <v>13</v>
      </c>
      <c r="I71" s="88">
        <v>75.5</v>
      </c>
      <c r="J71" s="88">
        <v>75.2</v>
      </c>
      <c r="K71" s="89">
        <v>0.3</v>
      </c>
    </row>
    <row r="72" spans="1:11" ht="22.5" customHeight="1">
      <c r="A72" s="46"/>
      <c r="B72" s="41"/>
      <c r="C72" s="42" t="s">
        <v>9</v>
      </c>
      <c r="D72" s="88">
        <v>20.2</v>
      </c>
      <c r="E72" s="88">
        <v>155.3</v>
      </c>
      <c r="F72" s="88">
        <v>152</v>
      </c>
      <c r="G72" s="88">
        <v>3.3</v>
      </c>
      <c r="H72" s="88">
        <v>12.4</v>
      </c>
      <c r="I72" s="88">
        <v>73</v>
      </c>
      <c r="J72" s="88">
        <v>72.8</v>
      </c>
      <c r="K72" s="89">
        <v>0.2</v>
      </c>
    </row>
    <row r="73" spans="1:11" ht="22.5" customHeight="1">
      <c r="A73" s="46"/>
      <c r="B73" s="41"/>
      <c r="C73" s="42" t="s">
        <v>10</v>
      </c>
      <c r="D73" s="88">
        <v>20.3</v>
      </c>
      <c r="E73" s="88">
        <v>154.7</v>
      </c>
      <c r="F73" s="88">
        <v>151.8</v>
      </c>
      <c r="G73" s="88">
        <v>2.9</v>
      </c>
      <c r="H73" s="88">
        <v>13.8</v>
      </c>
      <c r="I73" s="88">
        <v>81.8</v>
      </c>
      <c r="J73" s="88">
        <v>81</v>
      </c>
      <c r="K73" s="89">
        <v>0.8</v>
      </c>
    </row>
    <row r="74" spans="1:11" ht="22.5" customHeight="1">
      <c r="A74" s="46"/>
      <c r="B74" s="41"/>
      <c r="C74" s="42" t="s">
        <v>42</v>
      </c>
      <c r="D74" s="88">
        <v>20.9</v>
      </c>
      <c r="E74" s="88">
        <v>159.9</v>
      </c>
      <c r="F74" s="88">
        <v>156.6</v>
      </c>
      <c r="G74" s="88">
        <v>3.3</v>
      </c>
      <c r="H74" s="88">
        <v>14.5</v>
      </c>
      <c r="I74" s="88">
        <v>85.8</v>
      </c>
      <c r="J74" s="88">
        <v>85.6</v>
      </c>
      <c r="K74" s="89">
        <v>0.2</v>
      </c>
    </row>
    <row r="75" spans="1:11" ht="22.5" customHeight="1">
      <c r="A75" s="46"/>
      <c r="B75" s="41"/>
      <c r="C75" s="42" t="s">
        <v>43</v>
      </c>
      <c r="D75" s="88">
        <v>20</v>
      </c>
      <c r="E75" s="88">
        <v>157.3</v>
      </c>
      <c r="F75" s="88">
        <v>152.9</v>
      </c>
      <c r="G75" s="88">
        <v>4.4</v>
      </c>
      <c r="H75" s="88">
        <v>13.5</v>
      </c>
      <c r="I75" s="88">
        <v>80</v>
      </c>
      <c r="J75" s="88">
        <v>79.6</v>
      </c>
      <c r="K75" s="89">
        <v>0.4</v>
      </c>
    </row>
    <row r="76" spans="1:11" ht="22.5" customHeight="1">
      <c r="A76" s="46"/>
      <c r="B76" s="41"/>
      <c r="C76" s="42" t="s">
        <v>44</v>
      </c>
      <c r="D76" s="88">
        <v>20.9</v>
      </c>
      <c r="E76" s="88">
        <v>161</v>
      </c>
      <c r="F76" s="88">
        <v>157.9</v>
      </c>
      <c r="G76" s="88">
        <v>3.1</v>
      </c>
      <c r="H76" s="88">
        <v>14.6</v>
      </c>
      <c r="I76" s="88">
        <v>85</v>
      </c>
      <c r="J76" s="88">
        <v>84.7</v>
      </c>
      <c r="K76" s="89">
        <v>0.3</v>
      </c>
    </row>
    <row r="77" spans="1:11" ht="22.5" customHeight="1">
      <c r="A77" s="46"/>
      <c r="B77" s="41"/>
      <c r="C77" s="42" t="s">
        <v>45</v>
      </c>
      <c r="D77" s="88">
        <v>20.9</v>
      </c>
      <c r="E77" s="88">
        <v>163.7</v>
      </c>
      <c r="F77" s="88">
        <v>161</v>
      </c>
      <c r="G77" s="88">
        <v>2.7</v>
      </c>
      <c r="H77" s="88">
        <v>13.6</v>
      </c>
      <c r="I77" s="88">
        <v>83.2</v>
      </c>
      <c r="J77" s="88">
        <v>82.9</v>
      </c>
      <c r="K77" s="89">
        <v>0.3</v>
      </c>
    </row>
    <row r="78" spans="1:11" ht="22.5" customHeight="1">
      <c r="A78" s="46"/>
      <c r="B78" s="41"/>
      <c r="C78" s="42" t="s">
        <v>46</v>
      </c>
      <c r="D78" s="88">
        <v>19.8</v>
      </c>
      <c r="E78" s="88">
        <v>155.3</v>
      </c>
      <c r="F78" s="88">
        <v>152.3</v>
      </c>
      <c r="G78" s="88">
        <v>3</v>
      </c>
      <c r="H78" s="88">
        <v>13.5</v>
      </c>
      <c r="I78" s="88">
        <v>82.7</v>
      </c>
      <c r="J78" s="88">
        <v>82.3</v>
      </c>
      <c r="K78" s="89">
        <v>0.4</v>
      </c>
    </row>
    <row r="79" spans="1:11" ht="22.5" customHeight="1">
      <c r="A79" s="46"/>
      <c r="B79" s="41"/>
      <c r="C79" s="42" t="s">
        <v>47</v>
      </c>
      <c r="D79" s="90">
        <v>19.9</v>
      </c>
      <c r="E79" s="90">
        <v>157.2</v>
      </c>
      <c r="F79" s="90">
        <v>154</v>
      </c>
      <c r="G79" s="90">
        <v>3.2</v>
      </c>
      <c r="H79" s="90">
        <v>13.3</v>
      </c>
      <c r="I79" s="90">
        <v>82</v>
      </c>
      <c r="J79" s="90">
        <v>81.7</v>
      </c>
      <c r="K79" s="91">
        <v>0.3</v>
      </c>
    </row>
    <row r="80" spans="1:11" ht="22.5" customHeight="1">
      <c r="A80" s="46"/>
      <c r="B80" s="41"/>
      <c r="C80" s="42" t="s">
        <v>48</v>
      </c>
      <c r="D80" s="90">
        <v>19.9</v>
      </c>
      <c r="E80" s="90">
        <v>157.5</v>
      </c>
      <c r="F80" s="90">
        <v>154.8</v>
      </c>
      <c r="G80" s="90">
        <v>2.7</v>
      </c>
      <c r="H80" s="90">
        <v>12</v>
      </c>
      <c r="I80" s="90">
        <v>72.6</v>
      </c>
      <c r="J80" s="90">
        <v>72.3</v>
      </c>
      <c r="K80" s="91">
        <v>0.3</v>
      </c>
    </row>
    <row r="81" spans="1:11" ht="22.5" customHeight="1">
      <c r="A81" s="46"/>
      <c r="B81" s="41"/>
      <c r="C81" s="42" t="s">
        <v>49</v>
      </c>
      <c r="D81" s="90">
        <v>19.7</v>
      </c>
      <c r="E81" s="90">
        <v>155.6</v>
      </c>
      <c r="F81" s="90">
        <v>152.2</v>
      </c>
      <c r="G81" s="90">
        <v>3.4</v>
      </c>
      <c r="H81" s="90">
        <v>12.5</v>
      </c>
      <c r="I81" s="90">
        <v>76.8</v>
      </c>
      <c r="J81" s="90">
        <v>76.4</v>
      </c>
      <c r="K81" s="91">
        <v>0.4</v>
      </c>
    </row>
    <row r="82" spans="1:11" ht="22.5" customHeight="1">
      <c r="A82" s="46"/>
      <c r="B82" s="104"/>
      <c r="C82" s="105" t="s">
        <v>50</v>
      </c>
      <c r="D82" s="95">
        <v>19.6</v>
      </c>
      <c r="E82" s="96">
        <v>155.2</v>
      </c>
      <c r="F82" s="96">
        <v>151.3</v>
      </c>
      <c r="G82" s="96">
        <v>3.9</v>
      </c>
      <c r="H82" s="96">
        <v>12.2</v>
      </c>
      <c r="I82" s="96">
        <v>73.2</v>
      </c>
      <c r="J82" s="96">
        <v>72.8</v>
      </c>
      <c r="K82" s="97">
        <v>0.4</v>
      </c>
    </row>
  </sheetData>
  <sheetProtection/>
  <mergeCells count="41">
    <mergeCell ref="D65:G65"/>
    <mergeCell ref="H65:K65"/>
    <mergeCell ref="D66:D67"/>
    <mergeCell ref="E66:E67"/>
    <mergeCell ref="F66:F67"/>
    <mergeCell ref="G66:G67"/>
    <mergeCell ref="H66:H67"/>
    <mergeCell ref="I66:I67"/>
    <mergeCell ref="H45:K45"/>
    <mergeCell ref="H46:H47"/>
    <mergeCell ref="I46:I47"/>
    <mergeCell ref="J46:J47"/>
    <mergeCell ref="K46:K47"/>
    <mergeCell ref="J66:J67"/>
    <mergeCell ref="K66:K67"/>
    <mergeCell ref="B1:K1"/>
    <mergeCell ref="D4:G4"/>
    <mergeCell ref="H4:K4"/>
    <mergeCell ref="D5:D6"/>
    <mergeCell ref="E5:E6"/>
    <mergeCell ref="F5:F6"/>
    <mergeCell ref="G5:G6"/>
    <mergeCell ref="H5:H6"/>
    <mergeCell ref="I5:I6"/>
    <mergeCell ref="J5:J6"/>
    <mergeCell ref="K5:K6"/>
    <mergeCell ref="D45:G45"/>
    <mergeCell ref="D46:D47"/>
    <mergeCell ref="E46:E47"/>
    <mergeCell ref="F46:F47"/>
    <mergeCell ref="G46:G47"/>
    <mergeCell ref="D24:G24"/>
    <mergeCell ref="H24:K24"/>
    <mergeCell ref="D25:D26"/>
    <mergeCell ref="E25:E26"/>
    <mergeCell ref="J25:J26"/>
    <mergeCell ref="K25:K26"/>
    <mergeCell ref="F25:F26"/>
    <mergeCell ref="G25:G26"/>
    <mergeCell ref="H25:H26"/>
    <mergeCell ref="I25:I26"/>
  </mergeCells>
  <printOptions/>
  <pageMargins left="0.7874015748031497" right="0.7874015748031497" top="0.4724409448818898" bottom="0.6299212598425197" header="0.5118110236220472" footer="0.5118110236220472"/>
  <pageSetup horizontalDpi="600" verticalDpi="600" orientation="portrait" paperSize="9" scale="96" r:id="rId1"/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2015-12-24T09:59:44Z</cp:lastPrinted>
  <dcterms:created xsi:type="dcterms:W3CDTF">2006-03-14T00:35:16Z</dcterms:created>
  <dcterms:modified xsi:type="dcterms:W3CDTF">2016-03-14T02:03:20Z</dcterms:modified>
  <cp:category/>
  <cp:version/>
  <cp:contentType/>
  <cp:contentStatus/>
</cp:coreProperties>
</file>