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16" windowWidth="10800" windowHeight="10065" tabRatio="762" activeTab="0"/>
  </bookViews>
  <sheets>
    <sheet name="○パート別30人給与" sheetId="1" r:id="rId1"/>
    <sheet name="○パート別5人給与" sheetId="2" r:id="rId2"/>
    <sheet name="○パート別30人時間" sheetId="3" r:id="rId3"/>
    <sheet name="○パート別5人時間" sheetId="4" r:id="rId4"/>
  </sheets>
  <definedNames>
    <definedName name="_xlnm.Print_Area" localSheetId="0">'○パート別30人給与'!$A$1:$K$82</definedName>
    <definedName name="_xlnm.Print_Area" localSheetId="1">'○パート別5人給与'!$A$1:$K$82</definedName>
    <definedName name="_xlnm.Print_Area" localSheetId="3">'○パート別5人時間'!$A$1:$K$82</definedName>
    <definedName name="_xlnm.Print_Titles" localSheetId="0">'○パート別30人給与'!$1:$1</definedName>
    <definedName name="_xlnm.Print_Titles" localSheetId="2">'○パート別30人時間'!$1:$1</definedName>
    <definedName name="_xlnm.Print_Titles" localSheetId="1">'○パート別5人給与'!$1:$1</definedName>
    <definedName name="_xlnm.Print_Titles" localSheetId="3">'○パート別5人時間'!$1:$1</definedName>
  </definedNames>
  <calcPr calcMode="manual" fullCalcOnLoad="1"/>
</workbook>
</file>

<file path=xl/sharedStrings.xml><?xml version="1.0" encoding="utf-8"?>
<sst xmlns="http://schemas.openxmlformats.org/spreadsheetml/2006/main" count="380" uniqueCount="55">
  <si>
    <t>第１９表　　産業　事業所規模　就業形態別の常用労働者
　　　　　　　１人平均月間現金給与額（事業所規模　５人以上）</t>
  </si>
  <si>
    <t>産業</t>
  </si>
  <si>
    <t>TL　調査産業計</t>
  </si>
  <si>
    <t>一般労働者</t>
  </si>
  <si>
    <t>パートタイム労働者</t>
  </si>
  <si>
    <t>現金給与  
総額</t>
  </si>
  <si>
    <t>きまって支給
する給与</t>
  </si>
  <si>
    <t>所定内給与</t>
  </si>
  <si>
    <t>特別に支払
われた給与</t>
  </si>
  <si>
    <t xml:space="preserve">2月 </t>
  </si>
  <si>
    <t xml:space="preserve">3月 </t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</si>
  <si>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</si>
  <si>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</si>
  <si>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</si>
  <si>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</si>
  <si>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</si>
  <si>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</si>
  <si>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</si>
  <si>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</si>
  <si>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</si>
  <si>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</si>
  <si>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第１８表　　産業　事業所規模　就業形態別の常用労働者
　　　　　　　１人平均月間現金給与額（事業所規模３０人以上）</t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</si>
  <si>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</si>
  <si>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</si>
  <si>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</si>
  <si>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</si>
  <si>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</si>
  <si>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</si>
  <si>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</si>
  <si>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</si>
  <si>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</si>
  <si>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</si>
  <si>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第２１表　　産業　事業所規模　就業形態別の常用労働者
　　　　　　　１人平均月間出勤日数及び実労働時間（事業所規模　５人以上）</t>
  </si>
  <si>
    <t>出勤日数</t>
  </si>
  <si>
    <t>総　実
労働時間</t>
  </si>
  <si>
    <t>所定内            労働時間</t>
  </si>
  <si>
    <t>所定外  　　　　　労働時間</t>
  </si>
  <si>
    <t>所定内  　　　　労働時間</t>
  </si>
  <si>
    <t>所定外　　　　　  労働時間</t>
  </si>
  <si>
    <t>総実労働時間</t>
  </si>
  <si>
    <t>第２０表　　産業　事業所規模　就業形態別の常用労働者
　　　　　　　１人平均月間出勤日数及び実労働時間（事業所規模３０人以上）</t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</si>
  <si>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</si>
  <si>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</si>
  <si>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</si>
  <si>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</si>
  <si>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</si>
  <si>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</si>
  <si>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</si>
  <si>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</si>
  <si>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</si>
  <si>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</si>
  <si>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Ｅ　製造業</t>
  </si>
  <si>
    <t>Ｉ　卸売業，小売業</t>
  </si>
  <si>
    <t>Ｐ　医療，福祉</t>
  </si>
  <si>
    <t xml:space="preserve"> 25年平均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</si>
</sst>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[Red]\-#,##0.0"/>
    <numFmt numFmtId="179" formatCode="#,##0.0"/>
    <numFmt numFmtId="180" formatCode="0.0"/>
    <numFmt numFmtId="181" formatCode="0.000"/>
    <numFmt numFmtId="182" formatCode="_(* #,##0_);_(* \(#,##0\);_(* &quot;-&quot;_);_(@_)"/>
    <numFmt numFmtId="183" formatCode="_(&quot;$&quot;* #,##0.00_);_(&quot;$&quot;* \(#,##0.00\);_(&quot;$&quot;* &quot;-&quot;??_);_(@_)"/>
    <numFmt numFmtId="18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5" formatCode="#,##0;\-#,##0;&quot;-&quot;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.000"/>
    <numFmt numFmtId="192" formatCode="0;&quot;△ &quot;0"/>
    <numFmt numFmtId="193" formatCode="0.0;&quot;△ &quot;0.0"/>
    <numFmt numFmtId="194" formatCode="#,##0;&quot;△ &quot;#,##0"/>
    <numFmt numFmtId="195" formatCode="0.0_);[Red]\(0.0\)"/>
    <numFmt numFmtId="196" formatCode="0.00_);[Red]\(0.00\)"/>
    <numFmt numFmtId="197" formatCode="0.00;&quot;△ &quot;0.00"/>
    <numFmt numFmtId="198" formatCode="#,##0.000;[Red]\-#,##0.000"/>
    <numFmt numFmtId="199" formatCode="#,##0.0000;[Red]\-#,##0.0000"/>
    <numFmt numFmtId="200" formatCode="#,##0.00000;[Red]\-#,##0.00000"/>
    <numFmt numFmtId="201" formatCode="0_ "/>
    <numFmt numFmtId="202" formatCode="0_);[Red]\(0\)"/>
    <numFmt numFmtId="203" formatCode="#,##0.0_ ;[Red]\-#,##0.0\ "/>
    <numFmt numFmtId="204" formatCode="#,##0.0;&quot;△ &quot;#,##0.0"/>
    <numFmt numFmtId="205" formatCode="#,##0.00;&quot;△ &quot;#,##0.00"/>
    <numFmt numFmtId="206" formatCode="#,##0_ ;[Red]\-#,##0\ "/>
    <numFmt numFmtId="207" formatCode="0.000_ "/>
    <numFmt numFmtId="208" formatCode="&quot;¥&quot;#,##0.0;&quot;¥&quot;\-#,##0.0"/>
    <numFmt numFmtId="209" formatCode="#,##0_);\(#,##0\)"/>
    <numFmt numFmtId="210" formatCode="0.00_);\(0.00\)"/>
    <numFmt numFmtId="211" formatCode="#\ ##0"/>
    <numFmt numFmtId="212" formatCode="\(0\);&quot;(△ &quot;#\ ##0\)"/>
    <numFmt numFmtId="213" formatCode="\(0.00\);&quot;(△ &quot;0.00\)"/>
    <numFmt numFmtId="214" formatCode="\(0.000\);&quot;(△ &quot;0.000\)"/>
    <numFmt numFmtId="215" formatCode="\(0\);&quot;(△ &quot;#\ 000\)"/>
    <numFmt numFmtId="216" formatCode="0.0_);\(0.0\)"/>
    <numFmt numFmtId="217" formatCode="0.0%"/>
    <numFmt numFmtId="218" formatCode="0.000_);[Red]\(0.000\)"/>
    <numFmt numFmtId="219" formatCode="#,##0.0_);[Red]\(#,##0.0\)"/>
    <numFmt numFmtId="220" formatCode="#,##0.00_ "/>
    <numFmt numFmtId="221" formatCode="#,##0_);[Red]\(#,##0\)"/>
  </numFmts>
  <fonts count="5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8.25"/>
      <color indexed="12"/>
      <name val="ＭＳ ・団"/>
      <family val="1"/>
    </font>
    <font>
      <sz val="10"/>
      <name val="Geneva"/>
      <family val="2"/>
    </font>
    <font>
      <u val="single"/>
      <sz val="8.25"/>
      <color indexed="36"/>
      <name val="ＭＳ ・団"/>
      <family val="1"/>
    </font>
    <font>
      <sz val="14"/>
      <name val="ＭＳ ・団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FFFA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4" fontId="9" fillId="0" borderId="0" applyFont="0" applyFill="0" applyBorder="0" applyAlignment="0" applyProtection="0"/>
    <xf numFmtId="182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4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13" fillId="0" borderId="0" xfId="77" applyFont="1" applyFill="1">
      <alignment/>
      <protection/>
    </xf>
    <xf numFmtId="0" fontId="13" fillId="0" borderId="0" xfId="77" applyFont="1">
      <alignment/>
      <protection/>
    </xf>
    <xf numFmtId="0" fontId="15" fillId="0" borderId="0" xfId="77" applyFont="1">
      <alignment/>
      <protection/>
    </xf>
    <xf numFmtId="0" fontId="15" fillId="0" borderId="0" xfId="77" applyNumberFormat="1" applyFont="1">
      <alignment/>
      <protection/>
    </xf>
    <xf numFmtId="0" fontId="15" fillId="0" borderId="12" xfId="77" applyFont="1" applyBorder="1">
      <alignment/>
      <protection/>
    </xf>
    <xf numFmtId="0" fontId="15" fillId="0" borderId="13" xfId="77" applyNumberFormat="1" applyFont="1" applyBorder="1">
      <alignment/>
      <protection/>
    </xf>
    <xf numFmtId="0" fontId="13" fillId="0" borderId="0" xfId="77" applyFont="1" applyBorder="1">
      <alignment/>
      <protection/>
    </xf>
    <xf numFmtId="0" fontId="13" fillId="0" borderId="14" xfId="77" applyFont="1" applyBorder="1">
      <alignment/>
      <protection/>
    </xf>
    <xf numFmtId="0" fontId="0" fillId="0" borderId="0" xfId="77" applyFont="1">
      <alignment/>
      <protection/>
    </xf>
    <xf numFmtId="0" fontId="15" fillId="0" borderId="15" xfId="77" applyFont="1" applyFill="1" applyBorder="1" applyAlignment="1">
      <alignment vertical="center"/>
      <protection/>
    </xf>
    <xf numFmtId="0" fontId="15" fillId="0" borderId="14" xfId="77" applyNumberFormat="1" applyFont="1" applyFill="1" applyBorder="1" applyAlignment="1">
      <alignment horizontal="right" vertical="center"/>
      <protection/>
    </xf>
    <xf numFmtId="38" fontId="15" fillId="0" borderId="0" xfId="60" applyFont="1" applyBorder="1" applyAlignment="1">
      <alignment horizontal="right" vertical="center"/>
    </xf>
    <xf numFmtId="38" fontId="15" fillId="0" borderId="14" xfId="60" applyFont="1" applyBorder="1" applyAlignment="1">
      <alignment horizontal="right" vertical="center"/>
    </xf>
    <xf numFmtId="0" fontId="13" fillId="0" borderId="0" xfId="77" applyNumberFormat="1" applyFont="1">
      <alignment/>
      <protection/>
    </xf>
    <xf numFmtId="0" fontId="13" fillId="0" borderId="0" xfId="75" applyFont="1" applyFill="1">
      <alignment/>
      <protection/>
    </xf>
    <xf numFmtId="0" fontId="13" fillId="0" borderId="0" xfId="75" applyFont="1">
      <alignment/>
      <protection/>
    </xf>
    <xf numFmtId="0" fontId="15" fillId="0" borderId="0" xfId="75" applyFont="1">
      <alignment/>
      <protection/>
    </xf>
    <xf numFmtId="0" fontId="15" fillId="0" borderId="0" xfId="75" applyNumberFormat="1" applyFont="1">
      <alignment/>
      <protection/>
    </xf>
    <xf numFmtId="0" fontId="15" fillId="0" borderId="12" xfId="75" applyFont="1" applyBorder="1" applyAlignment="1">
      <alignment vertical="center"/>
      <protection/>
    </xf>
    <xf numFmtId="0" fontId="15" fillId="0" borderId="13" xfId="75" applyNumberFormat="1" applyFont="1" applyBorder="1" applyAlignment="1">
      <alignment vertical="center"/>
      <protection/>
    </xf>
    <xf numFmtId="0" fontId="13" fillId="0" borderId="0" xfId="75" applyFont="1" applyBorder="1">
      <alignment/>
      <protection/>
    </xf>
    <xf numFmtId="0" fontId="13" fillId="0" borderId="14" xfId="75" applyFont="1" applyBorder="1">
      <alignment/>
      <protection/>
    </xf>
    <xf numFmtId="0" fontId="0" fillId="0" borderId="0" xfId="75" applyFont="1">
      <alignment/>
      <protection/>
    </xf>
    <xf numFmtId="0" fontId="15" fillId="0" borderId="15" xfId="75" applyFont="1" applyFill="1" applyBorder="1" applyAlignment="1">
      <alignment vertical="center"/>
      <protection/>
    </xf>
    <xf numFmtId="0" fontId="15" fillId="0" borderId="14" xfId="75" applyNumberFormat="1" applyFont="1" applyFill="1" applyBorder="1" applyAlignment="1">
      <alignment horizontal="right" vertical="center"/>
      <protection/>
    </xf>
    <xf numFmtId="0" fontId="13" fillId="0" borderId="0" xfId="75" applyNumberFormat="1" applyFont="1">
      <alignment/>
      <protection/>
    </xf>
    <xf numFmtId="0" fontId="19" fillId="0" borderId="0" xfId="78" applyFont="1" applyFill="1" applyAlignment="1">
      <alignment vertical="center"/>
      <protection/>
    </xf>
    <xf numFmtId="0" fontId="13" fillId="0" borderId="0" xfId="78" applyFont="1" applyAlignment="1">
      <alignment vertical="center"/>
      <protection/>
    </xf>
    <xf numFmtId="0" fontId="20" fillId="0" borderId="0" xfId="78" applyFont="1" applyFill="1" applyAlignment="1">
      <alignment vertical="center"/>
      <protection/>
    </xf>
    <xf numFmtId="0" fontId="20" fillId="0" borderId="0" xfId="78" applyFont="1" applyFill="1" applyBorder="1" applyAlignment="1">
      <alignment horizontal="left" vertical="center"/>
      <protection/>
    </xf>
    <xf numFmtId="0" fontId="20" fillId="0" borderId="0" xfId="78" applyNumberFormat="1" applyFont="1" applyFill="1" applyBorder="1" applyAlignment="1">
      <alignment horizontal="left" vertical="center"/>
      <protection/>
    </xf>
    <xf numFmtId="195" fontId="20" fillId="0" borderId="0" xfId="78" applyNumberFormat="1" applyFont="1" applyFill="1" applyBorder="1" applyAlignment="1">
      <alignment vertical="center"/>
      <protection/>
    </xf>
    <xf numFmtId="0" fontId="20" fillId="0" borderId="0" xfId="78" applyFont="1" applyFill="1" applyBorder="1" applyAlignment="1">
      <alignment vertical="center"/>
      <protection/>
    </xf>
    <xf numFmtId="0" fontId="15" fillId="0" borderId="12" xfId="78" applyFont="1" applyBorder="1" applyAlignment="1">
      <alignment vertical="center"/>
      <protection/>
    </xf>
    <xf numFmtId="0" fontId="15" fillId="0" borderId="13" xfId="78" applyNumberFormat="1" applyFont="1" applyBorder="1" applyAlignment="1">
      <alignment vertical="center"/>
      <protection/>
    </xf>
    <xf numFmtId="195" fontId="20" fillId="0" borderId="15" xfId="78" applyNumberFormat="1" applyFont="1" applyFill="1" applyBorder="1" applyAlignment="1">
      <alignment vertical="center"/>
      <protection/>
    </xf>
    <xf numFmtId="195" fontId="20" fillId="0" borderId="14" xfId="78" applyNumberFormat="1" applyFont="1" applyFill="1" applyBorder="1" applyAlignment="1">
      <alignment vertical="center"/>
      <protection/>
    </xf>
    <xf numFmtId="0" fontId="17" fillId="0" borderId="0" xfId="78" applyFont="1" applyFill="1" applyAlignment="1">
      <alignment vertical="center"/>
      <protection/>
    </xf>
    <xf numFmtId="0" fontId="0" fillId="0" borderId="0" xfId="78" applyFont="1" applyAlignment="1">
      <alignment vertical="center"/>
      <protection/>
    </xf>
    <xf numFmtId="0" fontId="15" fillId="0" borderId="0" xfId="78" applyFont="1" applyFill="1" applyAlignment="1">
      <alignment vertical="center"/>
      <protection/>
    </xf>
    <xf numFmtId="0" fontId="15" fillId="0" borderId="15" xfId="78" applyFont="1" applyFill="1" applyBorder="1" applyAlignment="1">
      <alignment vertical="center"/>
      <protection/>
    </xf>
    <xf numFmtId="0" fontId="15" fillId="0" borderId="14" xfId="78" applyNumberFormat="1" applyFont="1" applyFill="1" applyBorder="1" applyAlignment="1">
      <alignment horizontal="right" vertical="center"/>
      <protection/>
    </xf>
    <xf numFmtId="195" fontId="15" fillId="0" borderId="15" xfId="78" applyNumberFormat="1" applyFont="1" applyFill="1" applyBorder="1" applyAlignment="1">
      <alignment horizontal="right" vertical="center"/>
      <protection/>
    </xf>
    <xf numFmtId="195" fontId="15" fillId="0" borderId="0" xfId="78" applyNumberFormat="1" applyFont="1" applyFill="1" applyBorder="1" applyAlignment="1">
      <alignment horizontal="right" vertical="center"/>
      <protection/>
    </xf>
    <xf numFmtId="195" fontId="15" fillId="0" borderId="14" xfId="78" applyNumberFormat="1" applyFont="1" applyFill="1" applyBorder="1" applyAlignment="1">
      <alignment horizontal="right" vertical="center"/>
      <protection/>
    </xf>
    <xf numFmtId="0" fontId="21" fillId="0" borderId="0" xfId="78" applyFont="1" applyFill="1" applyAlignment="1">
      <alignment vertical="center"/>
      <protection/>
    </xf>
    <xf numFmtId="195" fontId="15" fillId="0" borderId="0" xfId="78" applyNumberFormat="1" applyFont="1" applyFill="1" applyBorder="1" applyAlignment="1">
      <alignment vertical="center"/>
      <protection/>
    </xf>
    <xf numFmtId="195" fontId="15" fillId="0" borderId="14" xfId="78" applyNumberFormat="1" applyFont="1" applyFill="1" applyBorder="1" applyAlignment="1">
      <alignment vertical="center"/>
      <protection/>
    </xf>
    <xf numFmtId="0" fontId="22" fillId="0" borderId="0" xfId="78" applyFont="1" applyFill="1" applyAlignment="1">
      <alignment vertical="center"/>
      <protection/>
    </xf>
    <xf numFmtId="0" fontId="20" fillId="0" borderId="0" xfId="78" applyNumberFormat="1" applyFont="1" applyFill="1" applyAlignment="1">
      <alignment vertical="center"/>
      <protection/>
    </xf>
    <xf numFmtId="195" fontId="20" fillId="0" borderId="0" xfId="78" applyNumberFormat="1" applyFont="1" applyFill="1" applyAlignment="1">
      <alignment vertical="center"/>
      <protection/>
    </xf>
    <xf numFmtId="0" fontId="13" fillId="0" borderId="0" xfId="78" applyNumberFormat="1" applyFont="1" applyAlignment="1">
      <alignment vertical="center"/>
      <protection/>
    </xf>
    <xf numFmtId="0" fontId="19" fillId="0" borderId="0" xfId="76" applyFont="1" applyFill="1" applyAlignment="1">
      <alignment vertical="center"/>
      <protection/>
    </xf>
    <xf numFmtId="0" fontId="13" fillId="0" borderId="0" xfId="76" applyFont="1">
      <alignment/>
      <protection/>
    </xf>
    <xf numFmtId="0" fontId="20" fillId="0" borderId="0" xfId="76" applyFont="1" applyFill="1" applyAlignment="1">
      <alignment vertical="center"/>
      <protection/>
    </xf>
    <xf numFmtId="0" fontId="20" fillId="0" borderId="0" xfId="76" applyFont="1" applyFill="1" applyBorder="1" applyAlignment="1">
      <alignment horizontal="left" vertical="center"/>
      <protection/>
    </xf>
    <xf numFmtId="0" fontId="20" fillId="0" borderId="0" xfId="76" applyNumberFormat="1" applyFont="1" applyFill="1" applyBorder="1" applyAlignment="1">
      <alignment horizontal="left" vertical="center"/>
      <protection/>
    </xf>
    <xf numFmtId="195" fontId="20" fillId="0" borderId="0" xfId="76" applyNumberFormat="1" applyFont="1" applyFill="1" applyBorder="1" applyAlignment="1">
      <alignment vertical="center"/>
      <protection/>
    </xf>
    <xf numFmtId="0" fontId="20" fillId="0" borderId="0" xfId="76" applyFont="1" applyFill="1" applyBorder="1" applyAlignment="1">
      <alignment vertical="center"/>
      <protection/>
    </xf>
    <xf numFmtId="0" fontId="15" fillId="0" borderId="12" xfId="76" applyFont="1" applyBorder="1">
      <alignment/>
      <protection/>
    </xf>
    <xf numFmtId="0" fontId="15" fillId="0" borderId="13" xfId="76" applyNumberFormat="1" applyFont="1" applyBorder="1">
      <alignment/>
      <protection/>
    </xf>
    <xf numFmtId="195" fontId="20" fillId="0" borderId="15" xfId="76" applyNumberFormat="1" applyFont="1" applyFill="1" applyBorder="1" applyAlignment="1">
      <alignment vertical="center"/>
      <protection/>
    </xf>
    <xf numFmtId="195" fontId="20" fillId="0" borderId="14" xfId="76" applyNumberFormat="1" applyFont="1" applyFill="1" applyBorder="1" applyAlignment="1">
      <alignment vertical="center"/>
      <protection/>
    </xf>
    <xf numFmtId="0" fontId="17" fillId="0" borderId="0" xfId="76" applyFont="1" applyFill="1" applyAlignment="1">
      <alignment vertical="center"/>
      <protection/>
    </xf>
    <xf numFmtId="0" fontId="0" fillId="0" borderId="0" xfId="76" applyFont="1">
      <alignment/>
      <protection/>
    </xf>
    <xf numFmtId="0" fontId="15" fillId="0" borderId="0" xfId="76" applyFont="1" applyFill="1" applyAlignment="1">
      <alignment vertical="center"/>
      <protection/>
    </xf>
    <xf numFmtId="0" fontId="15" fillId="0" borderId="15" xfId="76" applyFont="1" applyFill="1" applyBorder="1" applyAlignment="1">
      <alignment vertical="center"/>
      <protection/>
    </xf>
    <xf numFmtId="0" fontId="15" fillId="0" borderId="14" xfId="76" applyNumberFormat="1" applyFont="1" applyFill="1" applyBorder="1" applyAlignment="1">
      <alignment horizontal="right" vertical="center"/>
      <protection/>
    </xf>
    <xf numFmtId="195" fontId="15" fillId="0" borderId="15" xfId="76" applyNumberFormat="1" applyFont="1" applyFill="1" applyBorder="1" applyAlignment="1">
      <alignment horizontal="right" vertical="center"/>
      <protection/>
    </xf>
    <xf numFmtId="195" fontId="15" fillId="0" borderId="0" xfId="76" applyNumberFormat="1" applyFont="1" applyFill="1" applyBorder="1" applyAlignment="1">
      <alignment horizontal="right" vertical="center"/>
      <protection/>
    </xf>
    <xf numFmtId="195" fontId="15" fillId="0" borderId="14" xfId="76" applyNumberFormat="1" applyFont="1" applyFill="1" applyBorder="1" applyAlignment="1">
      <alignment horizontal="right" vertical="center"/>
      <protection/>
    </xf>
    <xf numFmtId="0" fontId="21" fillId="0" borderId="0" xfId="76" applyFont="1" applyFill="1" applyAlignment="1">
      <alignment vertical="center"/>
      <protection/>
    </xf>
    <xf numFmtId="195" fontId="15" fillId="0" borderId="0" xfId="76" applyNumberFormat="1" applyFont="1" applyFill="1" applyBorder="1" applyAlignment="1">
      <alignment vertical="center"/>
      <protection/>
    </xf>
    <xf numFmtId="195" fontId="15" fillId="0" borderId="14" xfId="76" applyNumberFormat="1" applyFont="1" applyFill="1" applyBorder="1" applyAlignment="1">
      <alignment vertical="center"/>
      <protection/>
    </xf>
    <xf numFmtId="0" fontId="22" fillId="0" borderId="0" xfId="76" applyFont="1" applyFill="1" applyAlignment="1">
      <alignment vertical="center"/>
      <protection/>
    </xf>
    <xf numFmtId="0" fontId="20" fillId="0" borderId="0" xfId="76" applyNumberFormat="1" applyFont="1" applyFill="1" applyAlignment="1">
      <alignment vertical="center"/>
      <protection/>
    </xf>
    <xf numFmtId="195" fontId="20" fillId="0" borderId="0" xfId="76" applyNumberFormat="1" applyFont="1" applyFill="1" applyAlignment="1">
      <alignment vertical="center"/>
      <protection/>
    </xf>
    <xf numFmtId="0" fontId="13" fillId="0" borderId="0" xfId="76" applyNumberFormat="1" applyFont="1">
      <alignment/>
      <protection/>
    </xf>
    <xf numFmtId="0" fontId="13" fillId="0" borderId="12" xfId="75" applyFont="1" applyBorder="1">
      <alignment/>
      <protection/>
    </xf>
    <xf numFmtId="0" fontId="13" fillId="0" borderId="16" xfId="75" applyFont="1" applyBorder="1">
      <alignment/>
      <protection/>
    </xf>
    <xf numFmtId="0" fontId="13" fillId="0" borderId="13" xfId="75" applyFont="1" applyBorder="1">
      <alignment/>
      <protection/>
    </xf>
    <xf numFmtId="38" fontId="15" fillId="0" borderId="15" xfId="60" applyFont="1" applyBorder="1" applyAlignment="1">
      <alignment horizontal="right" vertical="center"/>
    </xf>
    <xf numFmtId="38" fontId="15" fillId="0" borderId="0" xfId="60" applyFont="1" applyFill="1" applyBorder="1" applyAlignment="1">
      <alignment horizontal="right" vertical="center"/>
    </xf>
    <xf numFmtId="38" fontId="15" fillId="0" borderId="0" xfId="60" applyFont="1" applyFill="1" applyAlignment="1">
      <alignment horizontal="right" vertical="center"/>
    </xf>
    <xf numFmtId="38" fontId="15" fillId="0" borderId="14" xfId="60" applyFont="1" applyFill="1" applyBorder="1" applyAlignment="1">
      <alignment horizontal="right" vertical="center"/>
    </xf>
    <xf numFmtId="38" fontId="15" fillId="0" borderId="0" xfId="60" applyFont="1" applyFill="1" applyBorder="1" applyAlignment="1">
      <alignment vertical="center"/>
    </xf>
    <xf numFmtId="38" fontId="15" fillId="0" borderId="14" xfId="60" applyFont="1" applyFill="1" applyBorder="1" applyAlignment="1">
      <alignment vertical="center"/>
    </xf>
    <xf numFmtId="179" fontId="15" fillId="0" borderId="0" xfId="74" applyNumberFormat="1" applyFont="1" applyFill="1" applyBorder="1" applyAlignment="1">
      <alignment vertical="center" wrapText="1"/>
      <protection/>
    </xf>
    <xf numFmtId="179" fontId="15" fillId="0" borderId="14" xfId="74" applyNumberFormat="1" applyFont="1" applyFill="1" applyBorder="1" applyAlignment="1">
      <alignment vertical="center" wrapText="1"/>
      <protection/>
    </xf>
    <xf numFmtId="179" fontId="15" fillId="0" borderId="0" xfId="0" applyNumberFormat="1" applyFont="1" applyFill="1" applyBorder="1" applyAlignment="1">
      <alignment vertical="center" wrapText="1"/>
    </xf>
    <xf numFmtId="179" fontId="15" fillId="0" borderId="14" xfId="0" applyNumberFormat="1" applyFont="1" applyFill="1" applyBorder="1" applyAlignment="1">
      <alignment vertical="center" wrapText="1"/>
    </xf>
    <xf numFmtId="38" fontId="15" fillId="0" borderId="17" xfId="60" applyFont="1" applyFill="1" applyBorder="1" applyAlignment="1">
      <alignment vertical="center"/>
    </xf>
    <xf numFmtId="38" fontId="15" fillId="0" borderId="18" xfId="60" applyFont="1" applyFill="1" applyBorder="1" applyAlignment="1">
      <alignment vertical="center"/>
    </xf>
    <xf numFmtId="38" fontId="15" fillId="0" borderId="19" xfId="60" applyFont="1" applyFill="1" applyBorder="1" applyAlignment="1">
      <alignment vertical="center"/>
    </xf>
    <xf numFmtId="179" fontId="15" fillId="0" borderId="17" xfId="0" applyNumberFormat="1" applyFont="1" applyFill="1" applyBorder="1" applyAlignment="1">
      <alignment vertical="center" wrapText="1"/>
    </xf>
    <xf numFmtId="179" fontId="15" fillId="0" borderId="18" xfId="0" applyNumberFormat="1" applyFont="1" applyFill="1" applyBorder="1" applyAlignment="1">
      <alignment vertical="center" wrapText="1"/>
    </xf>
    <xf numFmtId="179" fontId="15" fillId="0" borderId="19" xfId="0" applyNumberFormat="1" applyFont="1" applyFill="1" applyBorder="1" applyAlignment="1">
      <alignment vertical="center" wrapText="1"/>
    </xf>
    <xf numFmtId="0" fontId="15" fillId="0" borderId="17" xfId="75" applyFont="1" applyFill="1" applyBorder="1" applyAlignment="1">
      <alignment vertical="center"/>
      <protection/>
    </xf>
    <xf numFmtId="0" fontId="15" fillId="0" borderId="19" xfId="75" applyNumberFormat="1" applyFont="1" applyFill="1" applyBorder="1" applyAlignment="1">
      <alignment horizontal="right" vertical="center"/>
      <protection/>
    </xf>
    <xf numFmtId="0" fontId="15" fillId="0" borderId="17" xfId="76" applyFont="1" applyFill="1" applyBorder="1" applyAlignment="1">
      <alignment vertical="center"/>
      <protection/>
    </xf>
    <xf numFmtId="0" fontId="15" fillId="0" borderId="19" xfId="76" applyNumberFormat="1" applyFont="1" applyFill="1" applyBorder="1" applyAlignment="1">
      <alignment horizontal="right" vertical="center"/>
      <protection/>
    </xf>
    <xf numFmtId="0" fontId="15" fillId="0" borderId="17" xfId="77" applyFont="1" applyFill="1" applyBorder="1" applyAlignment="1">
      <alignment vertical="center"/>
      <protection/>
    </xf>
    <xf numFmtId="0" fontId="15" fillId="0" borderId="19" xfId="77" applyNumberFormat="1" applyFont="1" applyFill="1" applyBorder="1" applyAlignment="1">
      <alignment horizontal="right" vertical="center"/>
      <protection/>
    </xf>
    <xf numFmtId="0" fontId="15" fillId="0" borderId="17" xfId="78" applyFont="1" applyFill="1" applyBorder="1" applyAlignment="1">
      <alignment vertical="center"/>
      <protection/>
    </xf>
    <xf numFmtId="0" fontId="15" fillId="0" borderId="19" xfId="78" applyNumberFormat="1" applyFont="1" applyFill="1" applyBorder="1" applyAlignment="1">
      <alignment horizontal="right" vertical="center"/>
      <protection/>
    </xf>
    <xf numFmtId="0" fontId="15" fillId="0" borderId="15" xfId="76" applyFont="1" applyFill="1" applyBorder="1">
      <alignment/>
      <protection/>
    </xf>
    <xf numFmtId="0" fontId="15" fillId="0" borderId="14" xfId="76" applyNumberFormat="1" applyFont="1" applyFill="1" applyBorder="1" applyAlignment="1" quotePrefix="1">
      <alignment horizontal="right" vertical="center"/>
      <protection/>
    </xf>
    <xf numFmtId="0" fontId="15" fillId="0" borderId="15" xfId="77" applyFont="1" applyFill="1" applyBorder="1">
      <alignment/>
      <protection/>
    </xf>
    <xf numFmtId="0" fontId="15" fillId="0" borderId="14" xfId="78" applyNumberFormat="1" applyFont="1" applyFill="1" applyBorder="1" applyAlignment="1" quotePrefix="1">
      <alignment horizontal="right" vertical="center"/>
      <protection/>
    </xf>
    <xf numFmtId="0" fontId="23" fillId="0" borderId="15" xfId="75" applyFont="1" applyFill="1" applyBorder="1" applyAlignment="1">
      <alignment horizontal="left" vertical="center"/>
      <protection/>
    </xf>
    <xf numFmtId="0" fontId="23" fillId="0" borderId="14" xfId="75" applyNumberFormat="1" applyFont="1" applyFill="1" applyBorder="1" applyAlignment="1">
      <alignment horizontal="right" vertical="center"/>
      <protection/>
    </xf>
    <xf numFmtId="38" fontId="23" fillId="0" borderId="0" xfId="60" applyFont="1" applyFill="1" applyBorder="1" applyAlignment="1">
      <alignment horizontal="right" vertical="center"/>
    </xf>
    <xf numFmtId="38" fontId="23" fillId="0" borderId="14" xfId="60" applyFont="1" applyFill="1" applyBorder="1" applyAlignment="1">
      <alignment horizontal="right" vertical="center"/>
    </xf>
    <xf numFmtId="38" fontId="23" fillId="0" borderId="15" xfId="60" applyFont="1" applyFill="1" applyBorder="1" applyAlignment="1">
      <alignment horizontal="right" vertical="center"/>
    </xf>
    <xf numFmtId="0" fontId="23" fillId="0" borderId="15" xfId="77" applyFont="1" applyFill="1" applyBorder="1" applyAlignment="1">
      <alignment horizontal="left" vertical="center"/>
      <protection/>
    </xf>
    <xf numFmtId="0" fontId="23" fillId="0" borderId="14" xfId="77" applyNumberFormat="1" applyFont="1" applyFill="1" applyBorder="1" applyAlignment="1">
      <alignment horizontal="right" vertical="center"/>
      <protection/>
    </xf>
    <xf numFmtId="0" fontId="23" fillId="0" borderId="15" xfId="76" applyFont="1" applyFill="1" applyBorder="1" applyAlignment="1">
      <alignment horizontal="left" vertical="center"/>
      <protection/>
    </xf>
    <xf numFmtId="0" fontId="23" fillId="0" borderId="14" xfId="76" applyNumberFormat="1" applyFont="1" applyFill="1" applyBorder="1" applyAlignment="1">
      <alignment horizontal="right" vertical="center"/>
      <protection/>
    </xf>
    <xf numFmtId="179" fontId="23" fillId="0" borderId="15" xfId="76" applyNumberFormat="1" applyFont="1" applyFill="1" applyBorder="1" applyAlignment="1">
      <alignment horizontal="right" vertical="center"/>
      <protection/>
    </xf>
    <xf numFmtId="179" fontId="23" fillId="0" borderId="0" xfId="76" applyNumberFormat="1" applyFont="1" applyFill="1" applyBorder="1" applyAlignment="1">
      <alignment horizontal="right" vertical="center"/>
      <protection/>
    </xf>
    <xf numFmtId="179" fontId="23" fillId="0" borderId="14" xfId="76" applyNumberFormat="1" applyFont="1" applyFill="1" applyBorder="1" applyAlignment="1">
      <alignment horizontal="right" vertical="center"/>
      <protection/>
    </xf>
    <xf numFmtId="0" fontId="23" fillId="0" borderId="15" xfId="78" applyFont="1" applyFill="1" applyBorder="1" applyAlignment="1">
      <alignment horizontal="left" vertical="center"/>
      <protection/>
    </xf>
    <xf numFmtId="0" fontId="23" fillId="0" borderId="14" xfId="78" applyNumberFormat="1" applyFont="1" applyFill="1" applyBorder="1" applyAlignment="1">
      <alignment horizontal="right" vertical="center"/>
      <protection/>
    </xf>
    <xf numFmtId="179" fontId="23" fillId="0" borderId="15" xfId="78" applyNumberFormat="1" applyFont="1" applyFill="1" applyBorder="1" applyAlignment="1">
      <alignment horizontal="right" vertical="center"/>
      <protection/>
    </xf>
    <xf numFmtId="179" fontId="23" fillId="0" borderId="0" xfId="78" applyNumberFormat="1" applyFont="1" applyFill="1" applyBorder="1" applyAlignment="1">
      <alignment horizontal="right" vertical="center"/>
      <protection/>
    </xf>
    <xf numFmtId="179" fontId="23" fillId="0" borderId="14" xfId="78" applyNumberFormat="1" applyFont="1" applyFill="1" applyBorder="1" applyAlignment="1">
      <alignment horizontal="right" vertical="center"/>
      <protection/>
    </xf>
    <xf numFmtId="0" fontId="15" fillId="33" borderId="16" xfId="75" applyFont="1" applyFill="1" applyBorder="1" applyAlignment="1">
      <alignment vertical="center"/>
      <protection/>
    </xf>
    <xf numFmtId="0" fontId="15" fillId="33" borderId="13" xfId="75" applyFont="1" applyFill="1" applyBorder="1" applyAlignment="1">
      <alignment vertical="center"/>
      <protection/>
    </xf>
    <xf numFmtId="0" fontId="15" fillId="33" borderId="16" xfId="77" applyFont="1" applyFill="1" applyBorder="1" applyAlignment="1">
      <alignment vertical="center"/>
      <protection/>
    </xf>
    <xf numFmtId="0" fontId="15" fillId="33" borderId="13" xfId="77" applyFont="1" applyFill="1" applyBorder="1" applyAlignment="1">
      <alignment vertical="center"/>
      <protection/>
    </xf>
    <xf numFmtId="0" fontId="20" fillId="33" borderId="12" xfId="76" applyFont="1" applyFill="1" applyBorder="1" applyAlignment="1">
      <alignment vertical="center"/>
      <protection/>
    </xf>
    <xf numFmtId="0" fontId="20" fillId="33" borderId="13" xfId="76" applyNumberFormat="1" applyFont="1" applyFill="1" applyBorder="1" applyAlignment="1">
      <alignment vertical="center"/>
      <protection/>
    </xf>
    <xf numFmtId="195" fontId="15" fillId="33" borderId="20" xfId="76" applyNumberFormat="1" applyFont="1" applyFill="1" applyBorder="1" applyAlignment="1">
      <alignment vertical="center"/>
      <protection/>
    </xf>
    <xf numFmtId="195" fontId="15" fillId="33" borderId="2" xfId="76" applyNumberFormat="1" applyFont="1" applyFill="1" applyBorder="1" applyAlignment="1">
      <alignment vertical="center"/>
      <protection/>
    </xf>
    <xf numFmtId="195" fontId="15" fillId="33" borderId="21" xfId="76" applyNumberFormat="1" applyFont="1" applyFill="1" applyBorder="1" applyAlignment="1">
      <alignment vertical="center"/>
      <protection/>
    </xf>
    <xf numFmtId="0" fontId="20" fillId="33" borderId="15" xfId="76" applyFont="1" applyFill="1" applyBorder="1" applyAlignment="1">
      <alignment vertical="center"/>
      <protection/>
    </xf>
    <xf numFmtId="0" fontId="20" fillId="33" borderId="14" xfId="76" applyNumberFormat="1" applyFont="1" applyFill="1" applyBorder="1" applyAlignment="1">
      <alignment vertical="center"/>
      <protection/>
    </xf>
    <xf numFmtId="0" fontId="20" fillId="33" borderId="17" xfId="76" applyFont="1" applyFill="1" applyBorder="1" applyAlignment="1">
      <alignment vertical="center"/>
      <protection/>
    </xf>
    <xf numFmtId="0" fontId="20" fillId="33" borderId="19" xfId="76" applyNumberFormat="1" applyFont="1" applyFill="1" applyBorder="1" applyAlignment="1">
      <alignment vertical="center"/>
      <protection/>
    </xf>
    <xf numFmtId="0" fontId="20" fillId="33" borderId="16" xfId="76" applyNumberFormat="1" applyFont="1" applyFill="1" applyBorder="1" applyAlignment="1">
      <alignment vertical="center"/>
      <protection/>
    </xf>
    <xf numFmtId="0" fontId="20" fillId="33" borderId="12" xfId="78" applyFont="1" applyFill="1" applyBorder="1" applyAlignment="1">
      <alignment vertical="center"/>
      <protection/>
    </xf>
    <xf numFmtId="0" fontId="20" fillId="33" borderId="13" xfId="78" applyNumberFormat="1" applyFont="1" applyFill="1" applyBorder="1" applyAlignment="1">
      <alignment vertical="center"/>
      <protection/>
    </xf>
    <xf numFmtId="195" fontId="15" fillId="33" borderId="20" xfId="78" applyNumberFormat="1" applyFont="1" applyFill="1" applyBorder="1" applyAlignment="1">
      <alignment vertical="center"/>
      <protection/>
    </xf>
    <xf numFmtId="195" fontId="15" fillId="33" borderId="2" xfId="78" applyNumberFormat="1" applyFont="1" applyFill="1" applyBorder="1" applyAlignment="1">
      <alignment vertical="center"/>
      <protection/>
    </xf>
    <xf numFmtId="195" fontId="15" fillId="33" borderId="21" xfId="78" applyNumberFormat="1" applyFont="1" applyFill="1" applyBorder="1" applyAlignment="1">
      <alignment vertical="center"/>
      <protection/>
    </xf>
    <xf numFmtId="0" fontId="20" fillId="33" borderId="15" xfId="78" applyFont="1" applyFill="1" applyBorder="1" applyAlignment="1">
      <alignment vertical="center"/>
      <protection/>
    </xf>
    <xf numFmtId="0" fontId="20" fillId="33" borderId="14" xfId="78" applyNumberFormat="1" applyFont="1" applyFill="1" applyBorder="1" applyAlignment="1">
      <alignment vertical="center"/>
      <protection/>
    </xf>
    <xf numFmtId="0" fontId="20" fillId="33" borderId="17" xfId="78" applyFont="1" applyFill="1" applyBorder="1" applyAlignment="1">
      <alignment vertical="center"/>
      <protection/>
    </xf>
    <xf numFmtId="0" fontId="20" fillId="33" borderId="19" xfId="78" applyNumberFormat="1" applyFont="1" applyFill="1" applyBorder="1" applyAlignment="1">
      <alignment vertical="center"/>
      <protection/>
    </xf>
    <xf numFmtId="0" fontId="20" fillId="33" borderId="16" xfId="78" applyNumberFormat="1" applyFont="1" applyFill="1" applyBorder="1" applyAlignment="1">
      <alignment vertical="center"/>
      <protection/>
    </xf>
    <xf numFmtId="0" fontId="15" fillId="33" borderId="12" xfId="75" applyFont="1" applyFill="1" applyBorder="1">
      <alignment/>
      <protection/>
    </xf>
    <xf numFmtId="0" fontId="15" fillId="33" borderId="13" xfId="75" applyFont="1" applyFill="1" applyBorder="1">
      <alignment/>
      <protection/>
    </xf>
    <xf numFmtId="0" fontId="15" fillId="33" borderId="15" xfId="75" applyFont="1" applyFill="1" applyBorder="1">
      <alignment/>
      <protection/>
    </xf>
    <xf numFmtId="0" fontId="15" fillId="33" borderId="14" xfId="75" applyFont="1" applyFill="1" applyBorder="1">
      <alignment/>
      <protection/>
    </xf>
    <xf numFmtId="0" fontId="15" fillId="33" borderId="17" xfId="75" applyFont="1" applyFill="1" applyBorder="1">
      <alignment/>
      <protection/>
    </xf>
    <xf numFmtId="0" fontId="15" fillId="33" borderId="19" xfId="75" applyFont="1" applyFill="1" applyBorder="1">
      <alignment/>
      <protection/>
    </xf>
    <xf numFmtId="0" fontId="15" fillId="33" borderId="21" xfId="75" applyFont="1" applyFill="1" applyBorder="1" applyAlignment="1">
      <alignment horizontal="center" vertical="center"/>
      <protection/>
    </xf>
    <xf numFmtId="0" fontId="15" fillId="33" borderId="22" xfId="75" applyFont="1" applyFill="1" applyBorder="1" applyAlignment="1">
      <alignment horizontal="center" vertical="center"/>
      <protection/>
    </xf>
    <xf numFmtId="0" fontId="16" fillId="33" borderId="21" xfId="75" applyFont="1" applyFill="1" applyBorder="1" applyAlignment="1">
      <alignment horizontal="center" vertical="center" wrapText="1"/>
      <protection/>
    </xf>
    <xf numFmtId="0" fontId="14" fillId="0" borderId="0" xfId="75" applyFont="1" applyFill="1" applyAlignment="1">
      <alignment horizontal="left" vertical="center" wrapText="1"/>
      <protection/>
    </xf>
    <xf numFmtId="0" fontId="14" fillId="0" borderId="0" xfId="75" applyFont="1" applyFill="1" applyAlignment="1">
      <alignment horizontal="left" vertical="center"/>
      <protection/>
    </xf>
    <xf numFmtId="0" fontId="16" fillId="33" borderId="23" xfId="75" applyFont="1" applyFill="1" applyBorder="1" applyAlignment="1">
      <alignment horizontal="center" vertical="center" wrapText="1"/>
      <protection/>
    </xf>
    <xf numFmtId="0" fontId="16" fillId="33" borderId="24" xfId="75" applyFont="1" applyFill="1" applyBorder="1" applyAlignment="1">
      <alignment horizontal="center" vertical="center"/>
      <protection/>
    </xf>
    <xf numFmtId="0" fontId="16" fillId="33" borderId="23" xfId="75" applyFont="1" applyFill="1" applyBorder="1" applyAlignment="1">
      <alignment horizontal="center" vertical="center"/>
      <protection/>
    </xf>
    <xf numFmtId="0" fontId="16" fillId="33" borderId="22" xfId="75" applyFont="1" applyFill="1" applyBorder="1" applyAlignment="1">
      <alignment horizontal="center" vertical="center" wrapText="1"/>
      <protection/>
    </xf>
    <xf numFmtId="0" fontId="19" fillId="0" borderId="0" xfId="75" applyFont="1" applyFill="1" applyAlignment="1">
      <alignment vertical="center" shrinkToFit="1"/>
      <protection/>
    </xf>
    <xf numFmtId="0" fontId="16" fillId="33" borderId="22" xfId="77" applyFont="1" applyFill="1" applyBorder="1" applyAlignment="1">
      <alignment horizontal="center" vertical="center" wrapText="1"/>
      <protection/>
    </xf>
    <xf numFmtId="0" fontId="16" fillId="33" borderId="23" xfId="77" applyFont="1" applyFill="1" applyBorder="1" applyAlignment="1">
      <alignment horizontal="center" vertical="center"/>
      <protection/>
    </xf>
    <xf numFmtId="0" fontId="16" fillId="33" borderId="24" xfId="77" applyFont="1" applyFill="1" applyBorder="1" applyAlignment="1">
      <alignment horizontal="center" vertical="center"/>
      <protection/>
    </xf>
    <xf numFmtId="0" fontId="15" fillId="33" borderId="12" xfId="77" applyFont="1" applyFill="1" applyBorder="1">
      <alignment/>
      <protection/>
    </xf>
    <xf numFmtId="0" fontId="15" fillId="33" borderId="13" xfId="77" applyFont="1" applyFill="1" applyBorder="1">
      <alignment/>
      <protection/>
    </xf>
    <xf numFmtId="0" fontId="15" fillId="33" borderId="15" xfId="77" applyFont="1" applyFill="1" applyBorder="1">
      <alignment/>
      <protection/>
    </xf>
    <xf numFmtId="0" fontId="15" fillId="33" borderId="14" xfId="77" applyFont="1" applyFill="1" applyBorder="1">
      <alignment/>
      <protection/>
    </xf>
    <xf numFmtId="0" fontId="15" fillId="33" borderId="17" xfId="77" applyFont="1" applyFill="1" applyBorder="1">
      <alignment/>
      <protection/>
    </xf>
    <xf numFmtId="0" fontId="15" fillId="33" borderId="19" xfId="77" applyFont="1" applyFill="1" applyBorder="1">
      <alignment/>
      <protection/>
    </xf>
    <xf numFmtId="0" fontId="15" fillId="33" borderId="21" xfId="77" applyFont="1" applyFill="1" applyBorder="1" applyAlignment="1">
      <alignment horizontal="center" vertical="center"/>
      <protection/>
    </xf>
    <xf numFmtId="0" fontId="15" fillId="33" borderId="22" xfId="77" applyFont="1" applyFill="1" applyBorder="1" applyAlignment="1">
      <alignment horizontal="center" vertical="center"/>
      <protection/>
    </xf>
    <xf numFmtId="0" fontId="16" fillId="33" borderId="21" xfId="77" applyFont="1" applyFill="1" applyBorder="1" applyAlignment="1">
      <alignment horizontal="center" vertical="center" wrapText="1"/>
      <protection/>
    </xf>
    <xf numFmtId="0" fontId="16" fillId="33" borderId="23" xfId="77" applyFont="1" applyFill="1" applyBorder="1" applyAlignment="1">
      <alignment horizontal="center" vertical="center" wrapText="1"/>
      <protection/>
    </xf>
    <xf numFmtId="0" fontId="14" fillId="0" borderId="0" xfId="77" applyFont="1" applyFill="1" applyAlignment="1">
      <alignment horizontal="left" vertical="center" wrapText="1"/>
      <protection/>
    </xf>
    <xf numFmtId="0" fontId="14" fillId="0" borderId="0" xfId="77" applyFont="1" applyFill="1" applyAlignment="1">
      <alignment horizontal="left" vertical="center"/>
      <protection/>
    </xf>
    <xf numFmtId="0" fontId="19" fillId="0" borderId="0" xfId="77" applyFont="1" applyFill="1" applyAlignment="1">
      <alignment vertical="center" shrinkToFit="1"/>
      <protection/>
    </xf>
    <xf numFmtId="195" fontId="15" fillId="33" borderId="22" xfId="76" applyNumberFormat="1" applyFont="1" applyFill="1" applyBorder="1" applyAlignment="1">
      <alignment horizontal="center" vertical="center"/>
      <protection/>
    </xf>
    <xf numFmtId="195" fontId="20" fillId="33" borderId="22" xfId="76" applyNumberFormat="1" applyFont="1" applyFill="1" applyBorder="1" applyAlignment="1">
      <alignment horizontal="center" vertical="center" wrapText="1"/>
      <protection/>
    </xf>
    <xf numFmtId="0" fontId="14" fillId="0" borderId="0" xfId="76" applyFont="1" applyFill="1" applyAlignment="1">
      <alignment horizontal="left" vertical="center" wrapText="1" shrinkToFit="1"/>
      <protection/>
    </xf>
    <xf numFmtId="0" fontId="14" fillId="0" borderId="0" xfId="76" applyFont="1" applyFill="1" applyAlignment="1">
      <alignment horizontal="left" vertical="center" shrinkToFit="1"/>
      <protection/>
    </xf>
    <xf numFmtId="195" fontId="15" fillId="33" borderId="22" xfId="78" applyNumberFormat="1" applyFont="1" applyFill="1" applyBorder="1" applyAlignment="1">
      <alignment horizontal="center" vertical="center"/>
      <protection/>
    </xf>
    <xf numFmtId="195" fontId="20" fillId="33" borderId="22" xfId="78" applyNumberFormat="1" applyFont="1" applyFill="1" applyBorder="1" applyAlignment="1">
      <alignment horizontal="center" vertical="center" wrapText="1"/>
      <protection/>
    </xf>
    <xf numFmtId="0" fontId="14" fillId="0" borderId="0" xfId="78" applyFont="1" applyFill="1" applyAlignment="1">
      <alignment horizontal="left" vertical="center" wrapText="1" shrinkToFit="1"/>
      <protection/>
    </xf>
    <xf numFmtId="0" fontId="14" fillId="0" borderId="0" xfId="78" applyFont="1" applyFill="1" applyAlignment="1">
      <alignment horizontal="left" vertical="center" shrinkToFi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脱浦 [0.00]_１１月・格表" xfId="69"/>
    <cellStyle name="脱浦_１１月・格表" xfId="70"/>
    <cellStyle name="Currency [0]" xfId="71"/>
    <cellStyle name="Currency" xfId="72"/>
    <cellStyle name="入力" xfId="73"/>
    <cellStyle name="標準_Sheet1" xfId="74"/>
    <cellStyle name="標準_パート別30人給与" xfId="75"/>
    <cellStyle name="標準_パート別30人時間" xfId="76"/>
    <cellStyle name="標準_パート別5人給与" xfId="77"/>
    <cellStyle name="標準_パート別5人時間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8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3.625" style="16" customWidth="1"/>
    <col min="3" max="3" width="4.375" style="26" customWidth="1"/>
    <col min="4" max="11" width="9.375" style="16" customWidth="1"/>
    <col min="12" max="16384" width="9.00390625" style="16" customWidth="1"/>
  </cols>
  <sheetData>
    <row r="1" spans="1:11" ht="30" customHeight="1">
      <c r="A1" s="15"/>
      <c r="B1" s="160" t="s">
        <v>21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3" ht="22.5" customHeight="1">
      <c r="B2" s="17"/>
      <c r="C2" s="18"/>
    </row>
    <row r="3" spans="2:11" ht="15" customHeight="1">
      <c r="B3" s="151"/>
      <c r="C3" s="152"/>
      <c r="D3" s="127" t="s">
        <v>1</v>
      </c>
      <c r="E3" s="127" t="s">
        <v>2</v>
      </c>
      <c r="F3" s="127"/>
      <c r="G3" s="127"/>
      <c r="H3" s="127"/>
      <c r="I3" s="127"/>
      <c r="J3" s="127"/>
      <c r="K3" s="128"/>
    </row>
    <row r="4" spans="2:11" ht="13.5" customHeight="1">
      <c r="B4" s="153"/>
      <c r="C4" s="154"/>
      <c r="D4" s="157" t="s">
        <v>3</v>
      </c>
      <c r="E4" s="158"/>
      <c r="F4" s="158"/>
      <c r="G4" s="158"/>
      <c r="H4" s="157" t="s">
        <v>4</v>
      </c>
      <c r="I4" s="158"/>
      <c r="J4" s="158"/>
      <c r="K4" s="158"/>
    </row>
    <row r="5" spans="2:11" ht="10.5" customHeight="1">
      <c r="B5" s="153"/>
      <c r="C5" s="154"/>
      <c r="D5" s="159" t="s">
        <v>5</v>
      </c>
      <c r="E5" s="162" t="s">
        <v>6</v>
      </c>
      <c r="F5" s="164" t="s">
        <v>7</v>
      </c>
      <c r="G5" s="165" t="s">
        <v>8</v>
      </c>
      <c r="H5" s="159" t="s">
        <v>5</v>
      </c>
      <c r="I5" s="162" t="s">
        <v>6</v>
      </c>
      <c r="J5" s="164" t="s">
        <v>7</v>
      </c>
      <c r="K5" s="165" t="s">
        <v>8</v>
      </c>
    </row>
    <row r="6" spans="2:11" ht="10.5" customHeight="1">
      <c r="B6" s="155"/>
      <c r="C6" s="156"/>
      <c r="D6" s="159"/>
      <c r="E6" s="163"/>
      <c r="F6" s="163"/>
      <c r="G6" s="165"/>
      <c r="H6" s="159"/>
      <c r="I6" s="163"/>
      <c r="J6" s="163"/>
      <c r="K6" s="165"/>
    </row>
    <row r="7" spans="2:11" ht="12" customHeight="1">
      <c r="B7" s="19"/>
      <c r="C7" s="20"/>
      <c r="D7" s="21"/>
      <c r="E7" s="21"/>
      <c r="F7" s="21"/>
      <c r="G7" s="21"/>
      <c r="H7" s="21"/>
      <c r="I7" s="21"/>
      <c r="J7" s="21"/>
      <c r="K7" s="22"/>
    </row>
    <row r="8" spans="2:11" s="23" customFormat="1" ht="22.5" customHeight="1">
      <c r="B8" s="110" t="s">
        <v>54</v>
      </c>
      <c r="C8" s="111"/>
      <c r="D8" s="112">
        <v>334254</v>
      </c>
      <c r="E8" s="112">
        <v>274429</v>
      </c>
      <c r="F8" s="112">
        <v>251282</v>
      </c>
      <c r="G8" s="112">
        <v>59825</v>
      </c>
      <c r="H8" s="112">
        <v>105590</v>
      </c>
      <c r="I8" s="112">
        <v>102140</v>
      </c>
      <c r="J8" s="112">
        <v>98967</v>
      </c>
      <c r="K8" s="113">
        <v>3450</v>
      </c>
    </row>
    <row r="9" spans="2:11" ht="12" customHeight="1">
      <c r="B9" s="24"/>
      <c r="C9" s="25"/>
      <c r="D9" s="12"/>
      <c r="E9" s="12"/>
      <c r="F9" s="12"/>
      <c r="G9" s="12"/>
      <c r="H9" s="12"/>
      <c r="I9" s="12"/>
      <c r="J9" s="12"/>
      <c r="K9" s="13"/>
    </row>
    <row r="10" spans="2:11" ht="22.5" customHeight="1">
      <c r="B10" s="24"/>
      <c r="C10" s="25" t="s">
        <v>22</v>
      </c>
      <c r="D10" s="83">
        <v>291709</v>
      </c>
      <c r="E10" s="83">
        <v>270722</v>
      </c>
      <c r="F10" s="84">
        <v>248533</v>
      </c>
      <c r="G10" s="83">
        <v>20987</v>
      </c>
      <c r="H10" s="84">
        <v>104132</v>
      </c>
      <c r="I10" s="83">
        <v>102651</v>
      </c>
      <c r="J10" s="83">
        <v>98452</v>
      </c>
      <c r="K10" s="85">
        <v>1481</v>
      </c>
    </row>
    <row r="11" spans="2:11" ht="22.5" customHeight="1">
      <c r="B11" s="24"/>
      <c r="C11" s="25" t="s">
        <v>9</v>
      </c>
      <c r="D11" s="86">
        <v>277845</v>
      </c>
      <c r="E11" s="86">
        <v>274683</v>
      </c>
      <c r="F11" s="86">
        <v>252803</v>
      </c>
      <c r="G11" s="86">
        <v>3162</v>
      </c>
      <c r="H11" s="86">
        <v>100005</v>
      </c>
      <c r="I11" s="86">
        <v>98965</v>
      </c>
      <c r="J11" s="86">
        <v>96105</v>
      </c>
      <c r="K11" s="87">
        <v>1040</v>
      </c>
    </row>
    <row r="12" spans="2:11" ht="22.5" customHeight="1">
      <c r="B12" s="24"/>
      <c r="C12" s="25" t="s">
        <v>10</v>
      </c>
      <c r="D12" s="86">
        <v>283493</v>
      </c>
      <c r="E12" s="86">
        <v>276083</v>
      </c>
      <c r="F12" s="86">
        <v>252730</v>
      </c>
      <c r="G12" s="86">
        <v>7410</v>
      </c>
      <c r="H12" s="86">
        <v>104872</v>
      </c>
      <c r="I12" s="86">
        <v>102403</v>
      </c>
      <c r="J12" s="86">
        <v>99783</v>
      </c>
      <c r="K12" s="87">
        <v>2469</v>
      </c>
    </row>
    <row r="13" spans="2:11" ht="22.5" customHeight="1">
      <c r="B13" s="24"/>
      <c r="C13" s="25" t="s">
        <v>42</v>
      </c>
      <c r="D13" s="86">
        <v>281997</v>
      </c>
      <c r="E13" s="86">
        <v>276358</v>
      </c>
      <c r="F13" s="86">
        <v>254400</v>
      </c>
      <c r="G13" s="86">
        <v>5639</v>
      </c>
      <c r="H13" s="86">
        <v>105193</v>
      </c>
      <c r="I13" s="86">
        <v>104930</v>
      </c>
      <c r="J13" s="86">
        <v>101694</v>
      </c>
      <c r="K13" s="87">
        <v>263</v>
      </c>
    </row>
    <row r="14" spans="2:11" ht="22.5" customHeight="1">
      <c r="B14" s="24"/>
      <c r="C14" s="25" t="s">
        <v>43</v>
      </c>
      <c r="D14" s="86">
        <v>303228</v>
      </c>
      <c r="E14" s="86">
        <v>272125</v>
      </c>
      <c r="F14" s="86">
        <v>250437</v>
      </c>
      <c r="G14" s="86">
        <v>31103</v>
      </c>
      <c r="H14" s="86">
        <v>103085</v>
      </c>
      <c r="I14" s="86">
        <v>102219</v>
      </c>
      <c r="J14" s="86">
        <v>98783</v>
      </c>
      <c r="K14" s="87">
        <v>866</v>
      </c>
    </row>
    <row r="15" spans="2:11" ht="22.5" customHeight="1">
      <c r="B15" s="24"/>
      <c r="C15" s="25" t="s">
        <v>44</v>
      </c>
      <c r="D15" s="86">
        <v>400639</v>
      </c>
      <c r="E15" s="86">
        <v>274555</v>
      </c>
      <c r="F15" s="86">
        <v>252852</v>
      </c>
      <c r="G15" s="86">
        <v>126084</v>
      </c>
      <c r="H15" s="86">
        <v>106013</v>
      </c>
      <c r="I15" s="86">
        <v>104470</v>
      </c>
      <c r="J15" s="86">
        <v>101863</v>
      </c>
      <c r="K15" s="87">
        <v>1543</v>
      </c>
    </row>
    <row r="16" spans="2:11" ht="22.5" customHeight="1">
      <c r="B16" s="24"/>
      <c r="C16" s="25" t="s">
        <v>45</v>
      </c>
      <c r="D16" s="86">
        <v>423862</v>
      </c>
      <c r="E16" s="86">
        <v>272999</v>
      </c>
      <c r="F16" s="86">
        <v>250575</v>
      </c>
      <c r="G16" s="86">
        <v>150863</v>
      </c>
      <c r="H16" s="86">
        <v>115763</v>
      </c>
      <c r="I16" s="86">
        <v>101559</v>
      </c>
      <c r="J16" s="86">
        <v>98829</v>
      </c>
      <c r="K16" s="87">
        <v>14204</v>
      </c>
    </row>
    <row r="17" spans="2:11" ht="22.5" customHeight="1">
      <c r="B17" s="24"/>
      <c r="C17" s="25" t="s">
        <v>46</v>
      </c>
      <c r="D17" s="86">
        <v>296171</v>
      </c>
      <c r="E17" s="86">
        <v>273928</v>
      </c>
      <c r="F17" s="86">
        <v>251179</v>
      </c>
      <c r="G17" s="86">
        <v>22243</v>
      </c>
      <c r="H17" s="86">
        <v>100958</v>
      </c>
      <c r="I17" s="86">
        <v>99680</v>
      </c>
      <c r="J17" s="86">
        <v>96423</v>
      </c>
      <c r="K17" s="87">
        <v>1278</v>
      </c>
    </row>
    <row r="18" spans="1:11" ht="22.5" customHeight="1">
      <c r="A18" s="15"/>
      <c r="B18" s="24"/>
      <c r="C18" s="25" t="s">
        <v>47</v>
      </c>
      <c r="D18" s="86">
        <v>280070</v>
      </c>
      <c r="E18" s="86">
        <v>275386</v>
      </c>
      <c r="F18" s="86">
        <v>250711</v>
      </c>
      <c r="G18" s="86">
        <v>4684</v>
      </c>
      <c r="H18" s="86">
        <v>101013</v>
      </c>
      <c r="I18" s="86">
        <v>100963</v>
      </c>
      <c r="J18" s="86">
        <v>98234</v>
      </c>
      <c r="K18" s="87">
        <v>50</v>
      </c>
    </row>
    <row r="19" spans="2:11" ht="22.5" customHeight="1">
      <c r="B19" s="24"/>
      <c r="C19" s="25" t="s">
        <v>48</v>
      </c>
      <c r="D19" s="86">
        <v>279636</v>
      </c>
      <c r="E19" s="86">
        <v>278886</v>
      </c>
      <c r="F19" s="86">
        <v>254176</v>
      </c>
      <c r="G19" s="86">
        <v>750</v>
      </c>
      <c r="H19" s="86">
        <v>101124</v>
      </c>
      <c r="I19" s="86">
        <v>101111</v>
      </c>
      <c r="J19" s="86">
        <v>98000</v>
      </c>
      <c r="K19" s="87">
        <v>13</v>
      </c>
    </row>
    <row r="20" spans="2:11" ht="22.5" customHeight="1">
      <c r="B20" s="24"/>
      <c r="C20" s="25" t="s">
        <v>49</v>
      </c>
      <c r="D20" s="86">
        <v>298462</v>
      </c>
      <c r="E20" s="86">
        <v>272565</v>
      </c>
      <c r="F20" s="86">
        <v>247673</v>
      </c>
      <c r="G20" s="86">
        <v>25897</v>
      </c>
      <c r="H20" s="86">
        <v>103196</v>
      </c>
      <c r="I20" s="86">
        <v>102745</v>
      </c>
      <c r="J20" s="86">
        <v>99483</v>
      </c>
      <c r="K20" s="87">
        <v>451</v>
      </c>
    </row>
    <row r="21" spans="2:11" ht="22.5" customHeight="1">
      <c r="B21" s="98"/>
      <c r="C21" s="99" t="s">
        <v>50</v>
      </c>
      <c r="D21" s="92">
        <v>586102</v>
      </c>
      <c r="E21" s="93">
        <v>274975</v>
      </c>
      <c r="F21" s="93">
        <v>249494</v>
      </c>
      <c r="G21" s="93">
        <v>311127</v>
      </c>
      <c r="H21" s="93">
        <v>123200</v>
      </c>
      <c r="I21" s="93">
        <v>104329</v>
      </c>
      <c r="J21" s="93">
        <v>100227</v>
      </c>
      <c r="K21" s="94">
        <v>18871</v>
      </c>
    </row>
    <row r="22" spans="2:3" ht="22.5" customHeight="1">
      <c r="B22" s="17"/>
      <c r="C22" s="18"/>
    </row>
    <row r="23" spans="2:11" ht="15" customHeight="1">
      <c r="B23" s="151"/>
      <c r="C23" s="152"/>
      <c r="D23" s="127" t="s">
        <v>1</v>
      </c>
      <c r="E23" s="127" t="s">
        <v>51</v>
      </c>
      <c r="F23" s="127"/>
      <c r="G23" s="127"/>
      <c r="H23" s="127"/>
      <c r="I23" s="127"/>
      <c r="J23" s="127"/>
      <c r="K23" s="128"/>
    </row>
    <row r="24" spans="2:11" ht="13.5" customHeight="1">
      <c r="B24" s="153"/>
      <c r="C24" s="154"/>
      <c r="D24" s="157" t="s">
        <v>3</v>
      </c>
      <c r="E24" s="158"/>
      <c r="F24" s="158"/>
      <c r="G24" s="158"/>
      <c r="H24" s="157" t="s">
        <v>4</v>
      </c>
      <c r="I24" s="158"/>
      <c r="J24" s="158"/>
      <c r="K24" s="158"/>
    </row>
    <row r="25" spans="2:11" ht="10.5" customHeight="1">
      <c r="B25" s="153"/>
      <c r="C25" s="154"/>
      <c r="D25" s="159" t="s">
        <v>5</v>
      </c>
      <c r="E25" s="162" t="s">
        <v>6</v>
      </c>
      <c r="F25" s="164" t="s">
        <v>7</v>
      </c>
      <c r="G25" s="165" t="s">
        <v>8</v>
      </c>
      <c r="H25" s="159" t="s">
        <v>5</v>
      </c>
      <c r="I25" s="162" t="s">
        <v>6</v>
      </c>
      <c r="J25" s="164" t="s">
        <v>7</v>
      </c>
      <c r="K25" s="165" t="s">
        <v>8</v>
      </c>
    </row>
    <row r="26" spans="2:11" ht="10.5" customHeight="1">
      <c r="B26" s="155"/>
      <c r="C26" s="156"/>
      <c r="D26" s="159"/>
      <c r="E26" s="163"/>
      <c r="F26" s="163"/>
      <c r="G26" s="165"/>
      <c r="H26" s="159"/>
      <c r="I26" s="163"/>
      <c r="J26" s="163"/>
      <c r="K26" s="165"/>
    </row>
    <row r="27" spans="2:11" ht="12" customHeight="1">
      <c r="B27" s="19"/>
      <c r="C27" s="20"/>
      <c r="D27" s="79"/>
      <c r="E27" s="80"/>
      <c r="F27" s="80"/>
      <c r="G27" s="80"/>
      <c r="H27" s="80"/>
      <c r="I27" s="80"/>
      <c r="J27" s="80"/>
      <c r="K27" s="81"/>
    </row>
    <row r="28" spans="2:11" s="23" customFormat="1" ht="22.5" customHeight="1">
      <c r="B28" s="110" t="str">
        <f>$B$8</f>
        <v> 25年平均</v>
      </c>
      <c r="C28" s="111"/>
      <c r="D28" s="114">
        <v>316326</v>
      </c>
      <c r="E28" s="112">
        <v>260126</v>
      </c>
      <c r="F28" s="112">
        <v>226130</v>
      </c>
      <c r="G28" s="112">
        <v>56200</v>
      </c>
      <c r="H28" s="112">
        <v>122621</v>
      </c>
      <c r="I28" s="112">
        <v>114795</v>
      </c>
      <c r="J28" s="112">
        <v>107863</v>
      </c>
      <c r="K28" s="113">
        <v>7826</v>
      </c>
    </row>
    <row r="29" spans="2:11" ht="12" customHeight="1">
      <c r="B29" s="24"/>
      <c r="C29" s="25"/>
      <c r="D29" s="82"/>
      <c r="E29" s="12"/>
      <c r="F29" s="12"/>
      <c r="G29" s="12"/>
      <c r="H29" s="12"/>
      <c r="I29" s="12"/>
      <c r="J29" s="12"/>
      <c r="K29" s="13"/>
    </row>
    <row r="30" spans="2:11" ht="22.5" customHeight="1">
      <c r="B30" s="24"/>
      <c r="C30" s="25" t="s">
        <v>22</v>
      </c>
      <c r="D30" s="86">
        <v>254393</v>
      </c>
      <c r="E30" s="86">
        <v>252662</v>
      </c>
      <c r="F30" s="86">
        <v>222869</v>
      </c>
      <c r="G30" s="86">
        <v>1731</v>
      </c>
      <c r="H30" s="86">
        <v>109099</v>
      </c>
      <c r="I30" s="86">
        <v>109082</v>
      </c>
      <c r="J30" s="86">
        <v>102550</v>
      </c>
      <c r="K30" s="87">
        <v>17</v>
      </c>
    </row>
    <row r="31" spans="2:11" ht="22.5" customHeight="1">
      <c r="B31" s="24"/>
      <c r="C31" s="25" t="s">
        <v>9</v>
      </c>
      <c r="D31" s="86">
        <v>266823</v>
      </c>
      <c r="E31" s="86">
        <v>257810</v>
      </c>
      <c r="F31" s="86">
        <v>225380</v>
      </c>
      <c r="G31" s="86">
        <v>9013</v>
      </c>
      <c r="H31" s="86">
        <v>116016</v>
      </c>
      <c r="I31" s="86">
        <v>116016</v>
      </c>
      <c r="J31" s="86">
        <v>110485</v>
      </c>
      <c r="K31" s="87">
        <v>0</v>
      </c>
    </row>
    <row r="32" spans="2:11" ht="22.5" customHeight="1">
      <c r="B32" s="24"/>
      <c r="C32" s="25" t="s">
        <v>10</v>
      </c>
      <c r="D32" s="86">
        <v>270229</v>
      </c>
      <c r="E32" s="86">
        <v>260384</v>
      </c>
      <c r="F32" s="86">
        <v>225006</v>
      </c>
      <c r="G32" s="86">
        <v>9845</v>
      </c>
      <c r="H32" s="86">
        <v>113163</v>
      </c>
      <c r="I32" s="86">
        <v>111561</v>
      </c>
      <c r="J32" s="86">
        <v>106240</v>
      </c>
      <c r="K32" s="87">
        <v>1602</v>
      </c>
    </row>
    <row r="33" spans="2:11" ht="22.5" customHeight="1">
      <c r="B33" s="24"/>
      <c r="C33" s="25" t="s">
        <v>23</v>
      </c>
      <c r="D33" s="86">
        <v>261272</v>
      </c>
      <c r="E33" s="86">
        <v>257479</v>
      </c>
      <c r="F33" s="86">
        <v>224738</v>
      </c>
      <c r="G33" s="86">
        <v>3793</v>
      </c>
      <c r="H33" s="86">
        <v>117442</v>
      </c>
      <c r="I33" s="86">
        <v>116746</v>
      </c>
      <c r="J33" s="86">
        <v>110264</v>
      </c>
      <c r="K33" s="87">
        <v>696</v>
      </c>
    </row>
    <row r="34" spans="2:11" ht="22.5" customHeight="1">
      <c r="B34" s="24"/>
      <c r="C34" s="25" t="s">
        <v>24</v>
      </c>
      <c r="D34" s="86">
        <v>256529</v>
      </c>
      <c r="E34" s="86">
        <v>253959</v>
      </c>
      <c r="F34" s="86">
        <v>224823</v>
      </c>
      <c r="G34" s="86">
        <v>2570</v>
      </c>
      <c r="H34" s="86">
        <v>107554</v>
      </c>
      <c r="I34" s="86">
        <v>107509</v>
      </c>
      <c r="J34" s="86">
        <v>101030</v>
      </c>
      <c r="K34" s="87">
        <v>45</v>
      </c>
    </row>
    <row r="35" spans="2:11" ht="22.5" customHeight="1">
      <c r="B35" s="24"/>
      <c r="C35" s="25" t="s">
        <v>25</v>
      </c>
      <c r="D35" s="86">
        <v>371562</v>
      </c>
      <c r="E35" s="86">
        <v>259940</v>
      </c>
      <c r="F35" s="86">
        <v>227670</v>
      </c>
      <c r="G35" s="86">
        <v>111622</v>
      </c>
      <c r="H35" s="86">
        <v>126501</v>
      </c>
      <c r="I35" s="86">
        <v>120317</v>
      </c>
      <c r="J35" s="86">
        <v>114920</v>
      </c>
      <c r="K35" s="87">
        <v>6184</v>
      </c>
    </row>
    <row r="36" spans="2:11" ht="22.5" customHeight="1">
      <c r="B36" s="24"/>
      <c r="C36" s="25" t="s">
        <v>26</v>
      </c>
      <c r="D36" s="86">
        <v>423302</v>
      </c>
      <c r="E36" s="86">
        <v>262202</v>
      </c>
      <c r="F36" s="86">
        <v>228883</v>
      </c>
      <c r="G36" s="86">
        <v>161100</v>
      </c>
      <c r="H36" s="86">
        <v>135182</v>
      </c>
      <c r="I36" s="86">
        <v>109459</v>
      </c>
      <c r="J36" s="86">
        <v>104380</v>
      </c>
      <c r="K36" s="87">
        <v>25723</v>
      </c>
    </row>
    <row r="37" spans="2:11" ht="22.5" customHeight="1">
      <c r="B37" s="24"/>
      <c r="C37" s="25" t="s">
        <v>27</v>
      </c>
      <c r="D37" s="86">
        <v>281427</v>
      </c>
      <c r="E37" s="86">
        <v>258818</v>
      </c>
      <c r="F37" s="86">
        <v>224949</v>
      </c>
      <c r="G37" s="86">
        <v>22609</v>
      </c>
      <c r="H37" s="86">
        <v>110911</v>
      </c>
      <c r="I37" s="86">
        <v>110239</v>
      </c>
      <c r="J37" s="86">
        <v>103528</v>
      </c>
      <c r="K37" s="87">
        <v>672</v>
      </c>
    </row>
    <row r="38" spans="2:11" ht="22.5" customHeight="1">
      <c r="B38" s="24"/>
      <c r="C38" s="25" t="s">
        <v>28</v>
      </c>
      <c r="D38" s="86">
        <v>277964</v>
      </c>
      <c r="E38" s="86">
        <v>265109</v>
      </c>
      <c r="F38" s="86">
        <v>228432</v>
      </c>
      <c r="G38" s="86">
        <v>12855</v>
      </c>
      <c r="H38" s="86">
        <v>116834</v>
      </c>
      <c r="I38" s="86">
        <v>116620</v>
      </c>
      <c r="J38" s="86">
        <v>108290</v>
      </c>
      <c r="K38" s="87">
        <v>214</v>
      </c>
    </row>
    <row r="39" spans="2:11" ht="22.5" customHeight="1">
      <c r="B39" s="24"/>
      <c r="C39" s="25" t="s">
        <v>29</v>
      </c>
      <c r="D39" s="86">
        <v>267335</v>
      </c>
      <c r="E39" s="86">
        <v>266538</v>
      </c>
      <c r="F39" s="86">
        <v>230194</v>
      </c>
      <c r="G39" s="86">
        <v>797</v>
      </c>
      <c r="H39" s="86">
        <v>111319</v>
      </c>
      <c r="I39" s="86">
        <v>111319</v>
      </c>
      <c r="J39" s="86">
        <v>103509</v>
      </c>
      <c r="K39" s="87">
        <v>0</v>
      </c>
    </row>
    <row r="40" spans="2:11" ht="22.5" customHeight="1">
      <c r="B40" s="24"/>
      <c r="C40" s="25" t="s">
        <v>30</v>
      </c>
      <c r="D40" s="86">
        <v>295686</v>
      </c>
      <c r="E40" s="86">
        <v>264085</v>
      </c>
      <c r="F40" s="86">
        <v>226069</v>
      </c>
      <c r="G40" s="86">
        <v>31601</v>
      </c>
      <c r="H40" s="86">
        <v>120316</v>
      </c>
      <c r="I40" s="86">
        <v>120292</v>
      </c>
      <c r="J40" s="86">
        <v>112707</v>
      </c>
      <c r="K40" s="87">
        <v>24</v>
      </c>
    </row>
    <row r="41" spans="2:11" ht="22.5" customHeight="1">
      <c r="B41" s="98"/>
      <c r="C41" s="99" t="s">
        <v>31</v>
      </c>
      <c r="D41" s="92">
        <v>567424</v>
      </c>
      <c r="E41" s="93">
        <v>262639</v>
      </c>
      <c r="F41" s="93">
        <v>224483</v>
      </c>
      <c r="G41" s="93">
        <v>304785</v>
      </c>
      <c r="H41" s="93">
        <v>177051</v>
      </c>
      <c r="I41" s="93">
        <v>124839</v>
      </c>
      <c r="J41" s="93">
        <v>113691</v>
      </c>
      <c r="K41" s="94">
        <v>52212</v>
      </c>
    </row>
    <row r="42" spans="2:11" ht="22.5" customHeight="1">
      <c r="B42" s="166"/>
      <c r="C42" s="166"/>
      <c r="D42" s="166"/>
      <c r="E42" s="166"/>
      <c r="F42" s="166"/>
      <c r="G42" s="166"/>
      <c r="H42" s="166"/>
      <c r="I42" s="166"/>
      <c r="J42" s="166"/>
      <c r="K42" s="166"/>
    </row>
    <row r="43" spans="2:3" ht="22.5" customHeight="1">
      <c r="B43" s="17"/>
      <c r="C43" s="18"/>
    </row>
    <row r="44" spans="2:11" ht="15" customHeight="1">
      <c r="B44" s="151"/>
      <c r="C44" s="152"/>
      <c r="D44" s="127" t="s">
        <v>1</v>
      </c>
      <c r="E44" s="127" t="s">
        <v>52</v>
      </c>
      <c r="F44" s="127"/>
      <c r="G44" s="127"/>
      <c r="H44" s="127"/>
      <c r="I44" s="127"/>
      <c r="J44" s="127"/>
      <c r="K44" s="128"/>
    </row>
    <row r="45" spans="2:11" ht="13.5" customHeight="1">
      <c r="B45" s="153"/>
      <c r="C45" s="154"/>
      <c r="D45" s="157" t="s">
        <v>3</v>
      </c>
      <c r="E45" s="158"/>
      <c r="F45" s="158"/>
      <c r="G45" s="158"/>
      <c r="H45" s="157" t="s">
        <v>4</v>
      </c>
      <c r="I45" s="158"/>
      <c r="J45" s="158"/>
      <c r="K45" s="158"/>
    </row>
    <row r="46" spans="2:11" ht="10.5" customHeight="1">
      <c r="B46" s="153"/>
      <c r="C46" s="154"/>
      <c r="D46" s="159" t="s">
        <v>5</v>
      </c>
      <c r="E46" s="162" t="s">
        <v>6</v>
      </c>
      <c r="F46" s="164" t="s">
        <v>7</v>
      </c>
      <c r="G46" s="165" t="s">
        <v>8</v>
      </c>
      <c r="H46" s="159" t="s">
        <v>5</v>
      </c>
      <c r="I46" s="162" t="s">
        <v>6</v>
      </c>
      <c r="J46" s="164" t="s">
        <v>7</v>
      </c>
      <c r="K46" s="165" t="s">
        <v>8</v>
      </c>
    </row>
    <row r="47" spans="2:11" ht="10.5" customHeight="1">
      <c r="B47" s="155"/>
      <c r="C47" s="156"/>
      <c r="D47" s="159"/>
      <c r="E47" s="163"/>
      <c r="F47" s="163"/>
      <c r="G47" s="165"/>
      <c r="H47" s="159"/>
      <c r="I47" s="163"/>
      <c r="J47" s="163"/>
      <c r="K47" s="165"/>
    </row>
    <row r="48" spans="2:11" ht="12" customHeight="1">
      <c r="B48" s="19"/>
      <c r="C48" s="20"/>
      <c r="D48" s="21"/>
      <c r="E48" s="21"/>
      <c r="F48" s="21"/>
      <c r="G48" s="21"/>
      <c r="H48" s="21"/>
      <c r="I48" s="21"/>
      <c r="J48" s="21"/>
      <c r="K48" s="22"/>
    </row>
    <row r="49" spans="2:11" s="23" customFormat="1" ht="22.5" customHeight="1">
      <c r="B49" s="110" t="str">
        <f>$B$8</f>
        <v> 25年平均</v>
      </c>
      <c r="C49" s="111"/>
      <c r="D49" s="112">
        <v>312796</v>
      </c>
      <c r="E49" s="112">
        <v>271382</v>
      </c>
      <c r="F49" s="112">
        <v>258725</v>
      </c>
      <c r="G49" s="112">
        <v>41414</v>
      </c>
      <c r="H49" s="112">
        <v>97351</v>
      </c>
      <c r="I49" s="112">
        <v>94086</v>
      </c>
      <c r="J49" s="112">
        <v>92437</v>
      </c>
      <c r="K49" s="113">
        <v>3265</v>
      </c>
    </row>
    <row r="50" spans="2:11" ht="12" customHeight="1">
      <c r="B50" s="24"/>
      <c r="C50" s="25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24"/>
      <c r="C51" s="25" t="s">
        <v>22</v>
      </c>
      <c r="D51" s="86">
        <v>282173</v>
      </c>
      <c r="E51" s="86">
        <v>251512</v>
      </c>
      <c r="F51" s="86">
        <v>238700</v>
      </c>
      <c r="G51" s="86">
        <v>30661</v>
      </c>
      <c r="H51" s="86">
        <v>101304</v>
      </c>
      <c r="I51" s="86">
        <v>100524</v>
      </c>
      <c r="J51" s="86">
        <v>96546</v>
      </c>
      <c r="K51" s="87">
        <v>780</v>
      </c>
    </row>
    <row r="52" spans="2:11" ht="22.5" customHeight="1">
      <c r="B52" s="24"/>
      <c r="C52" s="25" t="s">
        <v>9</v>
      </c>
      <c r="D52" s="86">
        <v>296497</v>
      </c>
      <c r="E52" s="86">
        <v>294226</v>
      </c>
      <c r="F52" s="86">
        <v>283187</v>
      </c>
      <c r="G52" s="86">
        <v>2271</v>
      </c>
      <c r="H52" s="86">
        <v>93155</v>
      </c>
      <c r="I52" s="86">
        <v>90034</v>
      </c>
      <c r="J52" s="86">
        <v>88759</v>
      </c>
      <c r="K52" s="87">
        <v>3121</v>
      </c>
    </row>
    <row r="53" spans="2:11" ht="22.5" customHeight="1">
      <c r="B53" s="24"/>
      <c r="C53" s="25" t="s">
        <v>10</v>
      </c>
      <c r="D53" s="86">
        <v>321475</v>
      </c>
      <c r="E53" s="86">
        <v>299577</v>
      </c>
      <c r="F53" s="86">
        <v>287413</v>
      </c>
      <c r="G53" s="86">
        <v>21898</v>
      </c>
      <c r="H53" s="86">
        <v>100122</v>
      </c>
      <c r="I53" s="86">
        <v>94504</v>
      </c>
      <c r="J53" s="86">
        <v>93357</v>
      </c>
      <c r="K53" s="87">
        <v>5618</v>
      </c>
    </row>
    <row r="54" spans="2:11" ht="22.5" customHeight="1">
      <c r="B54" s="24"/>
      <c r="C54" s="25" t="s">
        <v>23</v>
      </c>
      <c r="D54" s="86">
        <v>252388</v>
      </c>
      <c r="E54" s="86">
        <v>251799</v>
      </c>
      <c r="F54" s="86">
        <v>240575</v>
      </c>
      <c r="G54" s="86">
        <v>589</v>
      </c>
      <c r="H54" s="86">
        <v>98603</v>
      </c>
      <c r="I54" s="86">
        <v>98335</v>
      </c>
      <c r="J54" s="86">
        <v>96503</v>
      </c>
      <c r="K54" s="87">
        <v>268</v>
      </c>
    </row>
    <row r="55" spans="2:11" ht="22.5" customHeight="1">
      <c r="B55" s="24"/>
      <c r="C55" s="25" t="s">
        <v>24</v>
      </c>
      <c r="D55" s="86">
        <v>270206</v>
      </c>
      <c r="E55" s="86">
        <v>269645</v>
      </c>
      <c r="F55" s="86">
        <v>259285</v>
      </c>
      <c r="G55" s="86">
        <v>561</v>
      </c>
      <c r="H55" s="86">
        <v>98163</v>
      </c>
      <c r="I55" s="86">
        <v>98122</v>
      </c>
      <c r="J55" s="86">
        <v>96185</v>
      </c>
      <c r="K55" s="87">
        <v>41</v>
      </c>
    </row>
    <row r="56" spans="2:11" ht="22.5" customHeight="1">
      <c r="B56" s="24"/>
      <c r="C56" s="25" t="s">
        <v>25</v>
      </c>
      <c r="D56" s="86">
        <v>346269</v>
      </c>
      <c r="E56" s="86">
        <v>286443</v>
      </c>
      <c r="F56" s="86">
        <v>270459</v>
      </c>
      <c r="G56" s="86">
        <v>59826</v>
      </c>
      <c r="H56" s="86">
        <v>96385</v>
      </c>
      <c r="I56" s="86">
        <v>96115</v>
      </c>
      <c r="J56" s="86">
        <v>95134</v>
      </c>
      <c r="K56" s="87">
        <v>270</v>
      </c>
    </row>
    <row r="57" spans="2:11" ht="22.5" customHeight="1">
      <c r="B57" s="24"/>
      <c r="C57" s="25" t="s">
        <v>26</v>
      </c>
      <c r="D57" s="86">
        <v>383296</v>
      </c>
      <c r="E57" s="86">
        <v>250460</v>
      </c>
      <c r="F57" s="86">
        <v>239981</v>
      </c>
      <c r="G57" s="86">
        <v>132836</v>
      </c>
      <c r="H57" s="86">
        <v>107742</v>
      </c>
      <c r="I57" s="86">
        <v>93532</v>
      </c>
      <c r="J57" s="86">
        <v>92084</v>
      </c>
      <c r="K57" s="87">
        <v>14210</v>
      </c>
    </row>
    <row r="58" spans="2:11" ht="22.5" customHeight="1">
      <c r="B58" s="24"/>
      <c r="C58" s="25" t="s">
        <v>27</v>
      </c>
      <c r="D58" s="86">
        <v>295373</v>
      </c>
      <c r="E58" s="86">
        <v>292017</v>
      </c>
      <c r="F58" s="86">
        <v>278319</v>
      </c>
      <c r="G58" s="86">
        <v>3356</v>
      </c>
      <c r="H58" s="86">
        <v>94814</v>
      </c>
      <c r="I58" s="86">
        <v>94091</v>
      </c>
      <c r="J58" s="86">
        <v>92519</v>
      </c>
      <c r="K58" s="87">
        <v>723</v>
      </c>
    </row>
    <row r="59" spans="2:11" ht="22.5" customHeight="1">
      <c r="B59" s="24"/>
      <c r="C59" s="25" t="s">
        <v>28</v>
      </c>
      <c r="D59" s="86">
        <v>287784</v>
      </c>
      <c r="E59" s="86">
        <v>285305</v>
      </c>
      <c r="F59" s="86">
        <v>271628</v>
      </c>
      <c r="G59" s="86">
        <v>2479</v>
      </c>
      <c r="H59" s="86">
        <v>91375</v>
      </c>
      <c r="I59" s="86">
        <v>91326</v>
      </c>
      <c r="J59" s="86">
        <v>90239</v>
      </c>
      <c r="K59" s="87">
        <v>49</v>
      </c>
    </row>
    <row r="60" spans="2:11" ht="22.5" customHeight="1">
      <c r="B60" s="24"/>
      <c r="C60" s="25" t="s">
        <v>29</v>
      </c>
      <c r="D60" s="86">
        <v>285978</v>
      </c>
      <c r="E60" s="86">
        <v>284896</v>
      </c>
      <c r="F60" s="86">
        <v>271596</v>
      </c>
      <c r="G60" s="86">
        <v>1082</v>
      </c>
      <c r="H60" s="86">
        <v>89771</v>
      </c>
      <c r="I60" s="86">
        <v>89726</v>
      </c>
      <c r="J60" s="86">
        <v>88579</v>
      </c>
      <c r="K60" s="87">
        <v>45</v>
      </c>
    </row>
    <row r="61" spans="2:11" ht="22.5" customHeight="1">
      <c r="B61" s="24"/>
      <c r="C61" s="25" t="s">
        <v>30</v>
      </c>
      <c r="D61" s="86">
        <v>258179</v>
      </c>
      <c r="E61" s="86">
        <v>250274</v>
      </c>
      <c r="F61" s="86">
        <v>238589</v>
      </c>
      <c r="G61" s="86">
        <v>7905</v>
      </c>
      <c r="H61" s="86">
        <v>92065</v>
      </c>
      <c r="I61" s="86">
        <v>91775</v>
      </c>
      <c r="J61" s="86">
        <v>90095</v>
      </c>
      <c r="K61" s="87">
        <v>290</v>
      </c>
    </row>
    <row r="62" spans="2:11" ht="22.5" customHeight="1">
      <c r="B62" s="98"/>
      <c r="C62" s="99" t="s">
        <v>31</v>
      </c>
      <c r="D62" s="92">
        <v>455991</v>
      </c>
      <c r="E62" s="93">
        <v>257436</v>
      </c>
      <c r="F62" s="93">
        <v>241828</v>
      </c>
      <c r="G62" s="93">
        <v>198555</v>
      </c>
      <c r="H62" s="93">
        <v>107780</v>
      </c>
      <c r="I62" s="93">
        <v>91366</v>
      </c>
      <c r="J62" s="93">
        <v>89456</v>
      </c>
      <c r="K62" s="94">
        <v>16414</v>
      </c>
    </row>
    <row r="63" spans="2:3" ht="22.5" customHeight="1">
      <c r="B63" s="17"/>
      <c r="C63" s="18"/>
    </row>
    <row r="64" spans="2:11" ht="15" customHeight="1">
      <c r="B64" s="151"/>
      <c r="C64" s="152"/>
      <c r="D64" s="127" t="s">
        <v>1</v>
      </c>
      <c r="E64" s="127" t="s">
        <v>53</v>
      </c>
      <c r="F64" s="127"/>
      <c r="G64" s="127"/>
      <c r="H64" s="127"/>
      <c r="I64" s="127"/>
      <c r="J64" s="127"/>
      <c r="K64" s="128"/>
    </row>
    <row r="65" spans="2:11" ht="13.5" customHeight="1">
      <c r="B65" s="153"/>
      <c r="C65" s="154"/>
      <c r="D65" s="157" t="s">
        <v>3</v>
      </c>
      <c r="E65" s="158"/>
      <c r="F65" s="158"/>
      <c r="G65" s="158"/>
      <c r="H65" s="157" t="s">
        <v>4</v>
      </c>
      <c r="I65" s="158"/>
      <c r="J65" s="158"/>
      <c r="K65" s="158"/>
    </row>
    <row r="66" spans="2:11" ht="10.5" customHeight="1">
      <c r="B66" s="153"/>
      <c r="C66" s="154"/>
      <c r="D66" s="159" t="s">
        <v>5</v>
      </c>
      <c r="E66" s="162" t="s">
        <v>6</v>
      </c>
      <c r="F66" s="164" t="s">
        <v>7</v>
      </c>
      <c r="G66" s="165" t="s">
        <v>8</v>
      </c>
      <c r="H66" s="159" t="s">
        <v>5</v>
      </c>
      <c r="I66" s="162" t="s">
        <v>6</v>
      </c>
      <c r="J66" s="164" t="s">
        <v>7</v>
      </c>
      <c r="K66" s="165" t="s">
        <v>8</v>
      </c>
    </row>
    <row r="67" spans="2:11" ht="10.5" customHeight="1">
      <c r="B67" s="155"/>
      <c r="C67" s="156"/>
      <c r="D67" s="159"/>
      <c r="E67" s="163"/>
      <c r="F67" s="163"/>
      <c r="G67" s="165"/>
      <c r="H67" s="159"/>
      <c r="I67" s="163"/>
      <c r="J67" s="163"/>
      <c r="K67" s="165"/>
    </row>
    <row r="68" spans="2:1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2"/>
    </row>
    <row r="69" spans="2:11" s="23" customFormat="1" ht="22.5" customHeight="1">
      <c r="B69" s="110" t="str">
        <f>$B$8</f>
        <v> 25年平均</v>
      </c>
      <c r="C69" s="111"/>
      <c r="D69" s="112">
        <v>323966</v>
      </c>
      <c r="E69" s="112">
        <v>266136</v>
      </c>
      <c r="F69" s="112">
        <v>253215</v>
      </c>
      <c r="G69" s="112">
        <v>57830</v>
      </c>
      <c r="H69" s="112">
        <v>126569</v>
      </c>
      <c r="I69" s="112">
        <v>124532</v>
      </c>
      <c r="J69" s="112">
        <v>124029</v>
      </c>
      <c r="K69" s="113">
        <v>2037</v>
      </c>
    </row>
    <row r="70" spans="2:11" ht="12" customHeight="1">
      <c r="B70" s="24"/>
      <c r="C70" s="25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24"/>
      <c r="C71" s="25" t="s">
        <v>22</v>
      </c>
      <c r="D71" s="86">
        <v>292259</v>
      </c>
      <c r="E71" s="86">
        <v>268136</v>
      </c>
      <c r="F71" s="86">
        <v>251444</v>
      </c>
      <c r="G71" s="86">
        <v>24123</v>
      </c>
      <c r="H71" s="86">
        <v>126816</v>
      </c>
      <c r="I71" s="86">
        <v>126794</v>
      </c>
      <c r="J71" s="86">
        <v>126079</v>
      </c>
      <c r="K71" s="87">
        <v>22</v>
      </c>
    </row>
    <row r="72" spans="2:11" ht="22.5" customHeight="1">
      <c r="B72" s="24"/>
      <c r="C72" s="25" t="s">
        <v>9</v>
      </c>
      <c r="D72" s="86">
        <v>264439</v>
      </c>
      <c r="E72" s="86">
        <v>264439</v>
      </c>
      <c r="F72" s="86">
        <v>251063</v>
      </c>
      <c r="G72" s="86">
        <v>0</v>
      </c>
      <c r="H72" s="86">
        <v>119028</v>
      </c>
      <c r="I72" s="86">
        <v>119028</v>
      </c>
      <c r="J72" s="86">
        <v>118739</v>
      </c>
      <c r="K72" s="87">
        <v>0</v>
      </c>
    </row>
    <row r="73" spans="2:11" ht="22.5" customHeight="1">
      <c r="B73" s="24"/>
      <c r="C73" s="25" t="s">
        <v>10</v>
      </c>
      <c r="D73" s="86">
        <v>254629</v>
      </c>
      <c r="E73" s="86">
        <v>254566</v>
      </c>
      <c r="F73" s="86">
        <v>247098</v>
      </c>
      <c r="G73" s="86">
        <v>63</v>
      </c>
      <c r="H73" s="86">
        <v>128027</v>
      </c>
      <c r="I73" s="86">
        <v>128027</v>
      </c>
      <c r="J73" s="86">
        <v>127955</v>
      </c>
      <c r="K73" s="87">
        <v>0</v>
      </c>
    </row>
    <row r="74" spans="2:11" ht="22.5" customHeight="1">
      <c r="B74" s="24"/>
      <c r="C74" s="25" t="s">
        <v>23</v>
      </c>
      <c r="D74" s="86">
        <v>278374</v>
      </c>
      <c r="E74" s="86">
        <v>270579</v>
      </c>
      <c r="F74" s="86">
        <v>258472</v>
      </c>
      <c r="G74" s="86">
        <v>7795</v>
      </c>
      <c r="H74" s="86">
        <v>120644</v>
      </c>
      <c r="I74" s="86">
        <v>120356</v>
      </c>
      <c r="J74" s="86">
        <v>120018</v>
      </c>
      <c r="K74" s="87">
        <v>288</v>
      </c>
    </row>
    <row r="75" spans="2:11" ht="22.5" customHeight="1">
      <c r="B75" s="24"/>
      <c r="C75" s="25" t="s">
        <v>24</v>
      </c>
      <c r="D75" s="86">
        <v>270122</v>
      </c>
      <c r="E75" s="86">
        <v>266666</v>
      </c>
      <c r="F75" s="86">
        <v>250241</v>
      </c>
      <c r="G75" s="86">
        <v>3456</v>
      </c>
      <c r="H75" s="86">
        <v>121354</v>
      </c>
      <c r="I75" s="86">
        <v>120830</v>
      </c>
      <c r="J75" s="86">
        <v>120430</v>
      </c>
      <c r="K75" s="87">
        <v>524</v>
      </c>
    </row>
    <row r="76" spans="2:11" ht="22.5" customHeight="1">
      <c r="B76" s="24"/>
      <c r="C76" s="25" t="s">
        <v>25</v>
      </c>
      <c r="D76" s="86">
        <v>329985</v>
      </c>
      <c r="E76" s="86">
        <v>264083</v>
      </c>
      <c r="F76" s="86">
        <v>252334</v>
      </c>
      <c r="G76" s="86">
        <v>65902</v>
      </c>
      <c r="H76" s="86">
        <v>128933</v>
      </c>
      <c r="I76" s="86">
        <v>128606</v>
      </c>
      <c r="J76" s="86">
        <v>128251</v>
      </c>
      <c r="K76" s="87">
        <v>327</v>
      </c>
    </row>
    <row r="77" spans="2:11" ht="22.5" customHeight="1">
      <c r="B77" s="24"/>
      <c r="C77" s="25" t="s">
        <v>26</v>
      </c>
      <c r="D77" s="86">
        <v>497167</v>
      </c>
      <c r="E77" s="86">
        <v>266898</v>
      </c>
      <c r="F77" s="86">
        <v>254776</v>
      </c>
      <c r="G77" s="86">
        <v>230269</v>
      </c>
      <c r="H77" s="86">
        <v>151384</v>
      </c>
      <c r="I77" s="86">
        <v>131336</v>
      </c>
      <c r="J77" s="86">
        <v>130655</v>
      </c>
      <c r="K77" s="87">
        <v>20048</v>
      </c>
    </row>
    <row r="78" spans="2:11" ht="22.5" customHeight="1">
      <c r="B78" s="24"/>
      <c r="C78" s="25" t="s">
        <v>27</v>
      </c>
      <c r="D78" s="86">
        <v>268378</v>
      </c>
      <c r="E78" s="86">
        <v>265364</v>
      </c>
      <c r="F78" s="86">
        <v>253808</v>
      </c>
      <c r="G78" s="86">
        <v>3014</v>
      </c>
      <c r="H78" s="86">
        <v>119426</v>
      </c>
      <c r="I78" s="86">
        <v>118470</v>
      </c>
      <c r="J78" s="86">
        <v>117930</v>
      </c>
      <c r="K78" s="87">
        <v>956</v>
      </c>
    </row>
    <row r="79" spans="2:11" ht="22.5" customHeight="1">
      <c r="B79" s="24"/>
      <c r="C79" s="25" t="s">
        <v>28</v>
      </c>
      <c r="D79" s="86">
        <v>265432</v>
      </c>
      <c r="E79" s="86">
        <v>265328</v>
      </c>
      <c r="F79" s="86">
        <v>252720</v>
      </c>
      <c r="G79" s="86">
        <v>104</v>
      </c>
      <c r="H79" s="86">
        <v>124287</v>
      </c>
      <c r="I79" s="86">
        <v>124287</v>
      </c>
      <c r="J79" s="86">
        <v>123901</v>
      </c>
      <c r="K79" s="87">
        <v>0</v>
      </c>
    </row>
    <row r="80" spans="2:11" ht="22.5" customHeight="1">
      <c r="B80" s="24"/>
      <c r="C80" s="25" t="s">
        <v>29</v>
      </c>
      <c r="D80" s="86">
        <v>275044</v>
      </c>
      <c r="E80" s="86">
        <v>274307</v>
      </c>
      <c r="F80" s="86">
        <v>260230</v>
      </c>
      <c r="G80" s="86">
        <v>737</v>
      </c>
      <c r="H80" s="86">
        <v>125077</v>
      </c>
      <c r="I80" s="86">
        <v>125077</v>
      </c>
      <c r="J80" s="86">
        <v>123740</v>
      </c>
      <c r="K80" s="87">
        <v>0</v>
      </c>
    </row>
    <row r="81" spans="2:11" ht="22.5" customHeight="1">
      <c r="B81" s="24"/>
      <c r="C81" s="25" t="s">
        <v>30</v>
      </c>
      <c r="D81" s="86">
        <v>289104</v>
      </c>
      <c r="E81" s="86">
        <v>266148</v>
      </c>
      <c r="F81" s="86">
        <v>252906</v>
      </c>
      <c r="G81" s="86">
        <v>22956</v>
      </c>
      <c r="H81" s="86">
        <v>125782</v>
      </c>
      <c r="I81" s="86">
        <v>125782</v>
      </c>
      <c r="J81" s="86">
        <v>125331</v>
      </c>
      <c r="K81" s="87">
        <v>0</v>
      </c>
    </row>
    <row r="82" spans="2:11" ht="22.5" customHeight="1">
      <c r="B82" s="98"/>
      <c r="C82" s="99" t="s">
        <v>31</v>
      </c>
      <c r="D82" s="92">
        <v>587947</v>
      </c>
      <c r="E82" s="93">
        <v>266770</v>
      </c>
      <c r="F82" s="93">
        <v>253279</v>
      </c>
      <c r="G82" s="93">
        <v>321177</v>
      </c>
      <c r="H82" s="93">
        <v>131806</v>
      </c>
      <c r="I82" s="93">
        <v>126906</v>
      </c>
      <c r="J82" s="93">
        <v>126435</v>
      </c>
      <c r="K82" s="94">
        <v>4900</v>
      </c>
    </row>
  </sheetData>
  <sheetProtection/>
  <mergeCells count="46">
    <mergeCell ref="J66:J67"/>
    <mergeCell ref="K66:K67"/>
    <mergeCell ref="K46:K47"/>
    <mergeCell ref="B64:C67"/>
    <mergeCell ref="D65:G65"/>
    <mergeCell ref="H65:K65"/>
    <mergeCell ref="D66:D67"/>
    <mergeCell ref="E66:E67"/>
    <mergeCell ref="F66:F67"/>
    <mergeCell ref="G66:G67"/>
    <mergeCell ref="H66:H67"/>
    <mergeCell ref="I66:I67"/>
    <mergeCell ref="B44:C47"/>
    <mergeCell ref="D45:G45"/>
    <mergeCell ref="H45:K45"/>
    <mergeCell ref="D46:D47"/>
    <mergeCell ref="E46:E47"/>
    <mergeCell ref="F46:F47"/>
    <mergeCell ref="G46:G47"/>
    <mergeCell ref="H46:H47"/>
    <mergeCell ref="I46:I47"/>
    <mergeCell ref="J46:J47"/>
    <mergeCell ref="I25:I26"/>
    <mergeCell ref="J25:J26"/>
    <mergeCell ref="K25:K26"/>
    <mergeCell ref="B42:K42"/>
    <mergeCell ref="G5:G6"/>
    <mergeCell ref="H5:H6"/>
    <mergeCell ref="B23:C26"/>
    <mergeCell ref="D24:G24"/>
    <mergeCell ref="H24:K24"/>
    <mergeCell ref="D25:D26"/>
    <mergeCell ref="E25:E26"/>
    <mergeCell ref="F25:F26"/>
    <mergeCell ref="G25:G26"/>
    <mergeCell ref="H25:H26"/>
    <mergeCell ref="B3:C6"/>
    <mergeCell ref="D4:G4"/>
    <mergeCell ref="D5:D6"/>
    <mergeCell ref="B1:K1"/>
    <mergeCell ref="H4:K4"/>
    <mergeCell ref="I5:I6"/>
    <mergeCell ref="J5:J6"/>
    <mergeCell ref="K5:K6"/>
    <mergeCell ref="E5:E6"/>
    <mergeCell ref="F5:F6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8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625" style="2" customWidth="1"/>
    <col min="3" max="3" width="4.375" style="14" customWidth="1"/>
    <col min="4" max="11" width="9.375" style="2" customWidth="1"/>
    <col min="12" max="16384" width="9.00390625" style="2" customWidth="1"/>
  </cols>
  <sheetData>
    <row r="1" spans="1:11" ht="30" customHeight="1">
      <c r="A1" s="1"/>
      <c r="B1" s="180" t="s">
        <v>0</v>
      </c>
      <c r="C1" s="181"/>
      <c r="D1" s="181"/>
      <c r="E1" s="181"/>
      <c r="F1" s="181"/>
      <c r="G1" s="181"/>
      <c r="H1" s="181"/>
      <c r="I1" s="181"/>
      <c r="J1" s="181"/>
      <c r="K1" s="181"/>
    </row>
    <row r="2" spans="2:3" ht="22.5" customHeight="1">
      <c r="B2" s="3"/>
      <c r="C2" s="4"/>
    </row>
    <row r="3" spans="2:11" ht="15" customHeight="1">
      <c r="B3" s="170"/>
      <c r="C3" s="171"/>
      <c r="D3" s="129" t="s">
        <v>1</v>
      </c>
      <c r="E3" s="129" t="str">
        <f>'○パート別30人給与'!E3</f>
        <v>TL　調査産業計</v>
      </c>
      <c r="F3" s="129"/>
      <c r="G3" s="129"/>
      <c r="H3" s="129"/>
      <c r="I3" s="129"/>
      <c r="J3" s="129"/>
      <c r="K3" s="130"/>
    </row>
    <row r="4" spans="2:11" ht="13.5" customHeight="1">
      <c r="B4" s="172"/>
      <c r="C4" s="173"/>
      <c r="D4" s="176" t="s">
        <v>3</v>
      </c>
      <c r="E4" s="177"/>
      <c r="F4" s="177"/>
      <c r="G4" s="177"/>
      <c r="H4" s="176" t="s">
        <v>4</v>
      </c>
      <c r="I4" s="177"/>
      <c r="J4" s="177"/>
      <c r="K4" s="177"/>
    </row>
    <row r="5" spans="2:11" ht="10.5" customHeight="1">
      <c r="B5" s="172"/>
      <c r="C5" s="173"/>
      <c r="D5" s="178" t="s">
        <v>5</v>
      </c>
      <c r="E5" s="179" t="s">
        <v>6</v>
      </c>
      <c r="F5" s="168" t="s">
        <v>7</v>
      </c>
      <c r="G5" s="167" t="s">
        <v>8</v>
      </c>
      <c r="H5" s="178" t="s">
        <v>5</v>
      </c>
      <c r="I5" s="179" t="s">
        <v>6</v>
      </c>
      <c r="J5" s="168" t="s">
        <v>7</v>
      </c>
      <c r="K5" s="167" t="s">
        <v>8</v>
      </c>
    </row>
    <row r="6" spans="2:11" ht="10.5" customHeight="1">
      <c r="B6" s="174"/>
      <c r="C6" s="175"/>
      <c r="D6" s="178"/>
      <c r="E6" s="169"/>
      <c r="F6" s="169"/>
      <c r="G6" s="167"/>
      <c r="H6" s="178"/>
      <c r="I6" s="169"/>
      <c r="J6" s="169"/>
      <c r="K6" s="167"/>
    </row>
    <row r="7" spans="2:11" ht="12" customHeight="1">
      <c r="B7" s="5"/>
      <c r="C7" s="6"/>
      <c r="D7" s="7"/>
      <c r="E7" s="7"/>
      <c r="F7" s="7"/>
      <c r="G7" s="7"/>
      <c r="H7" s="7"/>
      <c r="I7" s="7"/>
      <c r="J7" s="7"/>
      <c r="K7" s="8"/>
    </row>
    <row r="8" spans="2:11" s="9" customFormat="1" ht="22.5" customHeight="1">
      <c r="B8" s="115" t="s">
        <v>54</v>
      </c>
      <c r="C8" s="116"/>
      <c r="D8" s="112">
        <v>324966</v>
      </c>
      <c r="E8" s="112">
        <v>268578</v>
      </c>
      <c r="F8" s="112">
        <v>248892</v>
      </c>
      <c r="G8" s="112">
        <v>56388</v>
      </c>
      <c r="H8" s="112">
        <v>97811</v>
      </c>
      <c r="I8" s="112">
        <v>95063</v>
      </c>
      <c r="J8" s="112">
        <v>92721</v>
      </c>
      <c r="K8" s="113">
        <v>2748</v>
      </c>
    </row>
    <row r="9" spans="2:11" ht="12" customHeight="1">
      <c r="B9" s="10"/>
      <c r="C9" s="11"/>
      <c r="D9" s="12"/>
      <c r="E9" s="12"/>
      <c r="F9" s="12"/>
      <c r="G9" s="12"/>
      <c r="H9" s="12"/>
      <c r="I9" s="12"/>
      <c r="J9" s="12"/>
      <c r="K9" s="13"/>
    </row>
    <row r="10" spans="2:11" ht="22.5" customHeight="1">
      <c r="B10" s="108"/>
      <c r="C10" s="11" t="s">
        <v>41</v>
      </c>
      <c r="D10" s="86">
        <v>282133</v>
      </c>
      <c r="E10" s="86">
        <v>266259</v>
      </c>
      <c r="F10" s="86">
        <v>247067</v>
      </c>
      <c r="G10" s="86">
        <v>15874</v>
      </c>
      <c r="H10" s="86">
        <v>94492</v>
      </c>
      <c r="I10" s="86">
        <v>93624</v>
      </c>
      <c r="J10" s="86">
        <v>90603</v>
      </c>
      <c r="K10" s="87">
        <v>868</v>
      </c>
    </row>
    <row r="11" spans="2:11" ht="22.5" customHeight="1">
      <c r="B11" s="10"/>
      <c r="C11" s="11" t="s">
        <v>9</v>
      </c>
      <c r="D11" s="86">
        <v>270208</v>
      </c>
      <c r="E11" s="86">
        <v>268113</v>
      </c>
      <c r="F11" s="86">
        <v>248587</v>
      </c>
      <c r="G11" s="86">
        <v>2095</v>
      </c>
      <c r="H11" s="86">
        <v>92625</v>
      </c>
      <c r="I11" s="86">
        <v>92137</v>
      </c>
      <c r="J11" s="86">
        <v>89710</v>
      </c>
      <c r="K11" s="87">
        <v>488</v>
      </c>
    </row>
    <row r="12" spans="2:11" ht="22.5" customHeight="1">
      <c r="B12" s="10"/>
      <c r="C12" s="11" t="s">
        <v>10</v>
      </c>
      <c r="D12" s="86">
        <v>283000</v>
      </c>
      <c r="E12" s="86">
        <v>271245</v>
      </c>
      <c r="F12" s="86">
        <v>250088</v>
      </c>
      <c r="G12" s="86">
        <v>11755</v>
      </c>
      <c r="H12" s="86">
        <v>96723</v>
      </c>
      <c r="I12" s="86">
        <v>95441</v>
      </c>
      <c r="J12" s="86">
        <v>92896</v>
      </c>
      <c r="K12" s="87">
        <v>1282</v>
      </c>
    </row>
    <row r="13" spans="2:11" ht="22.5" customHeight="1">
      <c r="B13" s="10"/>
      <c r="C13" s="11" t="s">
        <v>42</v>
      </c>
      <c r="D13" s="86">
        <v>278006</v>
      </c>
      <c r="E13" s="86">
        <v>271480</v>
      </c>
      <c r="F13" s="86">
        <v>252310</v>
      </c>
      <c r="G13" s="86">
        <v>6526</v>
      </c>
      <c r="H13" s="86">
        <v>94780</v>
      </c>
      <c r="I13" s="86">
        <v>94073</v>
      </c>
      <c r="J13" s="86">
        <v>91888</v>
      </c>
      <c r="K13" s="87">
        <v>707</v>
      </c>
    </row>
    <row r="14" spans="2:11" ht="22.5" customHeight="1">
      <c r="B14" s="10"/>
      <c r="C14" s="11" t="s">
        <v>43</v>
      </c>
      <c r="D14" s="86">
        <v>286408</v>
      </c>
      <c r="E14" s="86">
        <v>266375</v>
      </c>
      <c r="F14" s="86">
        <v>248287</v>
      </c>
      <c r="G14" s="86">
        <v>20033</v>
      </c>
      <c r="H14" s="86">
        <v>94673</v>
      </c>
      <c r="I14" s="86">
        <v>94258</v>
      </c>
      <c r="J14" s="86">
        <v>91768</v>
      </c>
      <c r="K14" s="87">
        <v>415</v>
      </c>
    </row>
    <row r="15" spans="2:11" ht="22.5" customHeight="1">
      <c r="B15" s="10"/>
      <c r="C15" s="11" t="s">
        <v>44</v>
      </c>
      <c r="D15" s="86">
        <v>383527</v>
      </c>
      <c r="E15" s="86">
        <v>268552</v>
      </c>
      <c r="F15" s="86">
        <v>249898</v>
      </c>
      <c r="G15" s="86">
        <v>114975</v>
      </c>
      <c r="H15" s="86">
        <v>98197</v>
      </c>
      <c r="I15" s="86">
        <v>97151</v>
      </c>
      <c r="J15" s="86">
        <v>95003</v>
      </c>
      <c r="K15" s="87">
        <v>1046</v>
      </c>
    </row>
    <row r="16" spans="2:11" ht="22.5" customHeight="1">
      <c r="B16" s="10"/>
      <c r="C16" s="11" t="s">
        <v>45</v>
      </c>
      <c r="D16" s="86">
        <v>409940</v>
      </c>
      <c r="E16" s="86">
        <v>265698</v>
      </c>
      <c r="F16" s="86">
        <v>246382</v>
      </c>
      <c r="G16" s="86">
        <v>144242</v>
      </c>
      <c r="H16" s="86">
        <v>108181</v>
      </c>
      <c r="I16" s="86">
        <v>98529</v>
      </c>
      <c r="J16" s="86">
        <v>96338</v>
      </c>
      <c r="K16" s="87">
        <v>9652</v>
      </c>
    </row>
    <row r="17" spans="2:11" ht="22.5" customHeight="1">
      <c r="B17" s="10"/>
      <c r="C17" s="11" t="s">
        <v>46</v>
      </c>
      <c r="D17" s="86">
        <v>295914</v>
      </c>
      <c r="E17" s="86">
        <v>268943</v>
      </c>
      <c r="F17" s="86">
        <v>249652</v>
      </c>
      <c r="G17" s="86">
        <v>26971</v>
      </c>
      <c r="H17" s="86">
        <v>98698</v>
      </c>
      <c r="I17" s="86">
        <v>97323</v>
      </c>
      <c r="J17" s="86">
        <v>95169</v>
      </c>
      <c r="K17" s="87">
        <v>1375</v>
      </c>
    </row>
    <row r="18" spans="2:11" ht="22.5" customHeight="1">
      <c r="B18" s="10"/>
      <c r="C18" s="11" t="s">
        <v>47</v>
      </c>
      <c r="D18" s="86">
        <v>273412</v>
      </c>
      <c r="E18" s="86">
        <v>268539</v>
      </c>
      <c r="F18" s="86">
        <v>249564</v>
      </c>
      <c r="G18" s="86">
        <v>4873</v>
      </c>
      <c r="H18" s="86">
        <v>92375</v>
      </c>
      <c r="I18" s="86">
        <v>92345</v>
      </c>
      <c r="J18" s="86">
        <v>90441</v>
      </c>
      <c r="K18" s="87">
        <v>30</v>
      </c>
    </row>
    <row r="19" spans="2:11" ht="22.5" customHeight="1">
      <c r="B19" s="10"/>
      <c r="C19" s="11" t="s">
        <v>48</v>
      </c>
      <c r="D19" s="86">
        <v>272662</v>
      </c>
      <c r="E19" s="86">
        <v>270225</v>
      </c>
      <c r="F19" s="86">
        <v>249869</v>
      </c>
      <c r="G19" s="86">
        <v>2437</v>
      </c>
      <c r="H19" s="86">
        <v>92446</v>
      </c>
      <c r="I19" s="86">
        <v>92433</v>
      </c>
      <c r="J19" s="86">
        <v>90448</v>
      </c>
      <c r="K19" s="87">
        <v>13</v>
      </c>
    </row>
    <row r="20" spans="2:11" ht="22.5" customHeight="1">
      <c r="B20" s="10"/>
      <c r="C20" s="11" t="s">
        <v>49</v>
      </c>
      <c r="D20" s="86">
        <v>285115</v>
      </c>
      <c r="E20" s="86">
        <v>268301</v>
      </c>
      <c r="F20" s="86">
        <v>246914</v>
      </c>
      <c r="G20" s="86">
        <v>16814</v>
      </c>
      <c r="H20" s="86">
        <v>94405</v>
      </c>
      <c r="I20" s="86">
        <v>94143</v>
      </c>
      <c r="J20" s="86">
        <v>91971</v>
      </c>
      <c r="K20" s="87">
        <v>262</v>
      </c>
    </row>
    <row r="21" spans="2:11" ht="22.5" customHeight="1">
      <c r="B21" s="102"/>
      <c r="C21" s="103" t="s">
        <v>50</v>
      </c>
      <c r="D21" s="92">
        <v>572480</v>
      </c>
      <c r="E21" s="93">
        <v>269295</v>
      </c>
      <c r="F21" s="93">
        <v>248207</v>
      </c>
      <c r="G21" s="93">
        <v>303185</v>
      </c>
      <c r="H21" s="93">
        <v>116931</v>
      </c>
      <c r="I21" s="93">
        <v>99544</v>
      </c>
      <c r="J21" s="93">
        <v>96697</v>
      </c>
      <c r="K21" s="94">
        <v>17387</v>
      </c>
    </row>
    <row r="22" spans="2:3" ht="22.5" customHeight="1">
      <c r="B22" s="3"/>
      <c r="C22" s="4"/>
    </row>
    <row r="23" spans="2:11" ht="15" customHeight="1">
      <c r="B23" s="170"/>
      <c r="C23" s="171"/>
      <c r="D23" s="129" t="s">
        <v>1</v>
      </c>
      <c r="E23" s="129" t="str">
        <f>'○パート別30人給与'!E23</f>
        <v>Ｅ　製造業</v>
      </c>
      <c r="F23" s="129"/>
      <c r="G23" s="129"/>
      <c r="H23" s="129"/>
      <c r="I23" s="129"/>
      <c r="J23" s="129"/>
      <c r="K23" s="130"/>
    </row>
    <row r="24" spans="2:11" ht="13.5" customHeight="1">
      <c r="B24" s="172"/>
      <c r="C24" s="173"/>
      <c r="D24" s="176" t="s">
        <v>3</v>
      </c>
      <c r="E24" s="177"/>
      <c r="F24" s="177"/>
      <c r="G24" s="177"/>
      <c r="H24" s="176" t="s">
        <v>4</v>
      </c>
      <c r="I24" s="177"/>
      <c r="J24" s="177"/>
      <c r="K24" s="177"/>
    </row>
    <row r="25" spans="2:11" ht="10.5" customHeight="1">
      <c r="B25" s="172"/>
      <c r="C25" s="173"/>
      <c r="D25" s="178" t="s">
        <v>5</v>
      </c>
      <c r="E25" s="179" t="s">
        <v>6</v>
      </c>
      <c r="F25" s="168" t="s">
        <v>7</v>
      </c>
      <c r="G25" s="167" t="s">
        <v>8</v>
      </c>
      <c r="H25" s="178" t="s">
        <v>5</v>
      </c>
      <c r="I25" s="179" t="s">
        <v>6</v>
      </c>
      <c r="J25" s="168" t="s">
        <v>7</v>
      </c>
      <c r="K25" s="167" t="s">
        <v>8</v>
      </c>
    </row>
    <row r="26" spans="2:11" ht="10.5" customHeight="1">
      <c r="B26" s="174"/>
      <c r="C26" s="175"/>
      <c r="D26" s="178"/>
      <c r="E26" s="169"/>
      <c r="F26" s="169"/>
      <c r="G26" s="167"/>
      <c r="H26" s="178"/>
      <c r="I26" s="169"/>
      <c r="J26" s="169"/>
      <c r="K26" s="167"/>
    </row>
    <row r="27" spans="2:11" ht="12" customHeight="1">
      <c r="B27" s="5"/>
      <c r="C27" s="6"/>
      <c r="D27" s="7"/>
      <c r="E27" s="7"/>
      <c r="F27" s="7"/>
      <c r="G27" s="7"/>
      <c r="H27" s="7"/>
      <c r="I27" s="7"/>
      <c r="J27" s="7"/>
      <c r="K27" s="8"/>
    </row>
    <row r="28" spans="2:11" s="9" customFormat="1" ht="22.5" customHeight="1">
      <c r="B28" s="115" t="str">
        <f>$B$8</f>
        <v> 25年平均</v>
      </c>
      <c r="C28" s="116"/>
      <c r="D28" s="112">
        <v>309950</v>
      </c>
      <c r="E28" s="112">
        <v>254624</v>
      </c>
      <c r="F28" s="112">
        <v>224284</v>
      </c>
      <c r="G28" s="112">
        <v>55326</v>
      </c>
      <c r="H28" s="112">
        <v>112618</v>
      </c>
      <c r="I28" s="112">
        <v>107803</v>
      </c>
      <c r="J28" s="112">
        <v>103475</v>
      </c>
      <c r="K28" s="113">
        <v>4815</v>
      </c>
    </row>
    <row r="29" spans="2:11" ht="12" customHeight="1">
      <c r="B29" s="10"/>
      <c r="C29" s="11"/>
      <c r="D29" s="12"/>
      <c r="E29" s="12"/>
      <c r="F29" s="12"/>
      <c r="G29" s="12"/>
      <c r="H29" s="12"/>
      <c r="I29" s="12"/>
      <c r="J29" s="12"/>
      <c r="K29" s="13"/>
    </row>
    <row r="30" spans="2:11" ht="22.5" customHeight="1">
      <c r="B30" s="108"/>
      <c r="C30" s="11" t="s">
        <v>11</v>
      </c>
      <c r="D30" s="86">
        <v>248786</v>
      </c>
      <c r="E30" s="86">
        <v>247412</v>
      </c>
      <c r="F30" s="86">
        <v>221323</v>
      </c>
      <c r="G30" s="86">
        <v>1374</v>
      </c>
      <c r="H30" s="86">
        <v>101316</v>
      </c>
      <c r="I30" s="86">
        <v>101265</v>
      </c>
      <c r="J30" s="86">
        <v>97234</v>
      </c>
      <c r="K30" s="87">
        <v>51</v>
      </c>
    </row>
    <row r="31" spans="2:11" ht="22.5" customHeight="1">
      <c r="B31" s="10"/>
      <c r="C31" s="11" t="s">
        <v>9</v>
      </c>
      <c r="D31" s="86">
        <v>258474</v>
      </c>
      <c r="E31" s="86">
        <v>251332</v>
      </c>
      <c r="F31" s="86">
        <v>222017</v>
      </c>
      <c r="G31" s="86">
        <v>7142</v>
      </c>
      <c r="H31" s="86">
        <v>111502</v>
      </c>
      <c r="I31" s="86">
        <v>111502</v>
      </c>
      <c r="J31" s="86">
        <v>107384</v>
      </c>
      <c r="K31" s="87">
        <v>0</v>
      </c>
    </row>
    <row r="32" spans="2:11" ht="22.5" customHeight="1">
      <c r="B32" s="10"/>
      <c r="C32" s="11" t="s">
        <v>10</v>
      </c>
      <c r="D32" s="86">
        <v>263883</v>
      </c>
      <c r="E32" s="86">
        <v>256055</v>
      </c>
      <c r="F32" s="86">
        <v>223717</v>
      </c>
      <c r="G32" s="86">
        <v>7828</v>
      </c>
      <c r="H32" s="86">
        <v>108064</v>
      </c>
      <c r="I32" s="86">
        <v>107236</v>
      </c>
      <c r="J32" s="86">
        <v>103148</v>
      </c>
      <c r="K32" s="87">
        <v>828</v>
      </c>
    </row>
    <row r="33" spans="2:11" ht="22.5" customHeight="1">
      <c r="B33" s="10"/>
      <c r="C33" s="11" t="s">
        <v>12</v>
      </c>
      <c r="D33" s="86">
        <v>258332</v>
      </c>
      <c r="E33" s="86">
        <v>251919</v>
      </c>
      <c r="F33" s="86">
        <v>222562</v>
      </c>
      <c r="G33" s="86">
        <v>6413</v>
      </c>
      <c r="H33" s="86">
        <v>108337</v>
      </c>
      <c r="I33" s="86">
        <v>107969</v>
      </c>
      <c r="J33" s="86">
        <v>103965</v>
      </c>
      <c r="K33" s="87">
        <v>368</v>
      </c>
    </row>
    <row r="34" spans="2:11" ht="22.5" customHeight="1">
      <c r="B34" s="10"/>
      <c r="C34" s="11" t="s">
        <v>13</v>
      </c>
      <c r="D34" s="86">
        <v>249652</v>
      </c>
      <c r="E34" s="86">
        <v>247587</v>
      </c>
      <c r="F34" s="86">
        <v>222536</v>
      </c>
      <c r="G34" s="86">
        <v>2065</v>
      </c>
      <c r="H34" s="86">
        <v>102272</v>
      </c>
      <c r="I34" s="86">
        <v>102249</v>
      </c>
      <c r="J34" s="86">
        <v>97613</v>
      </c>
      <c r="K34" s="87">
        <v>23</v>
      </c>
    </row>
    <row r="35" spans="2:11" ht="22.5" customHeight="1">
      <c r="B35" s="10"/>
      <c r="C35" s="11" t="s">
        <v>14</v>
      </c>
      <c r="D35" s="86">
        <v>342322</v>
      </c>
      <c r="E35" s="86">
        <v>252837</v>
      </c>
      <c r="F35" s="86">
        <v>224784</v>
      </c>
      <c r="G35" s="86">
        <v>89485</v>
      </c>
      <c r="H35" s="86">
        <v>117668</v>
      </c>
      <c r="I35" s="86">
        <v>114401</v>
      </c>
      <c r="J35" s="86">
        <v>110972</v>
      </c>
      <c r="K35" s="87">
        <v>3267</v>
      </c>
    </row>
    <row r="36" spans="2:11" ht="22.5" customHeight="1">
      <c r="B36" s="10"/>
      <c r="C36" s="11" t="s">
        <v>15</v>
      </c>
      <c r="D36" s="86">
        <v>424281</v>
      </c>
      <c r="E36" s="86">
        <v>258061</v>
      </c>
      <c r="F36" s="86">
        <v>229131</v>
      </c>
      <c r="G36" s="86">
        <v>166220</v>
      </c>
      <c r="H36" s="86">
        <v>122118</v>
      </c>
      <c r="I36" s="86">
        <v>104949</v>
      </c>
      <c r="J36" s="86">
        <v>101674</v>
      </c>
      <c r="K36" s="87">
        <v>17169</v>
      </c>
    </row>
    <row r="37" spans="2:11" ht="22.5" customHeight="1">
      <c r="B37" s="10"/>
      <c r="C37" s="11" t="s">
        <v>16</v>
      </c>
      <c r="D37" s="86">
        <v>285754</v>
      </c>
      <c r="E37" s="86">
        <v>252565</v>
      </c>
      <c r="F37" s="86">
        <v>223175</v>
      </c>
      <c r="G37" s="86">
        <v>33189</v>
      </c>
      <c r="H37" s="86">
        <v>110312</v>
      </c>
      <c r="I37" s="86">
        <v>109446</v>
      </c>
      <c r="J37" s="86">
        <v>105492</v>
      </c>
      <c r="K37" s="87">
        <v>866</v>
      </c>
    </row>
    <row r="38" spans="2:11" ht="22.5" customHeight="1">
      <c r="B38" s="10"/>
      <c r="C38" s="11" t="s">
        <v>17</v>
      </c>
      <c r="D38" s="86">
        <v>270198</v>
      </c>
      <c r="E38" s="86">
        <v>259991</v>
      </c>
      <c r="F38" s="86">
        <v>226797</v>
      </c>
      <c r="G38" s="86">
        <v>10207</v>
      </c>
      <c r="H38" s="86">
        <v>107050</v>
      </c>
      <c r="I38" s="86">
        <v>106939</v>
      </c>
      <c r="J38" s="86">
        <v>102265</v>
      </c>
      <c r="K38" s="87">
        <v>111</v>
      </c>
    </row>
    <row r="39" spans="2:11" ht="22.5" customHeight="1">
      <c r="B39" s="10"/>
      <c r="C39" s="11" t="s">
        <v>18</v>
      </c>
      <c r="D39" s="86">
        <v>259200</v>
      </c>
      <c r="E39" s="86">
        <v>258379</v>
      </c>
      <c r="F39" s="86">
        <v>225973</v>
      </c>
      <c r="G39" s="86">
        <v>821</v>
      </c>
      <c r="H39" s="86">
        <v>102171</v>
      </c>
      <c r="I39" s="86">
        <v>102171</v>
      </c>
      <c r="J39" s="86">
        <v>97804</v>
      </c>
      <c r="K39" s="87">
        <v>0</v>
      </c>
    </row>
    <row r="40" spans="2:11" ht="22.5" customHeight="1">
      <c r="B40" s="10"/>
      <c r="C40" s="11" t="s">
        <v>19</v>
      </c>
      <c r="D40" s="86">
        <v>285182</v>
      </c>
      <c r="E40" s="86">
        <v>260135</v>
      </c>
      <c r="F40" s="86">
        <v>225333</v>
      </c>
      <c r="G40" s="86">
        <v>25047</v>
      </c>
      <c r="H40" s="86">
        <v>108899</v>
      </c>
      <c r="I40" s="86">
        <v>108885</v>
      </c>
      <c r="J40" s="86">
        <v>104222</v>
      </c>
      <c r="K40" s="87">
        <v>14</v>
      </c>
    </row>
    <row r="41" spans="2:11" ht="22.5" customHeight="1">
      <c r="B41" s="102"/>
      <c r="C41" s="103" t="s">
        <v>20</v>
      </c>
      <c r="D41" s="92">
        <v>569060</v>
      </c>
      <c r="E41" s="93">
        <v>259162</v>
      </c>
      <c r="F41" s="93">
        <v>223913</v>
      </c>
      <c r="G41" s="93">
        <v>309898</v>
      </c>
      <c r="H41" s="93">
        <v>148632</v>
      </c>
      <c r="I41" s="93">
        <v>115108</v>
      </c>
      <c r="J41" s="93">
        <v>108619</v>
      </c>
      <c r="K41" s="94">
        <v>33524</v>
      </c>
    </row>
    <row r="42" spans="2:11" ht="22.5" customHeight="1">
      <c r="B42" s="182"/>
      <c r="C42" s="182"/>
      <c r="D42" s="182"/>
      <c r="E42" s="182"/>
      <c r="F42" s="182"/>
      <c r="G42" s="182"/>
      <c r="H42" s="182"/>
      <c r="I42" s="182"/>
      <c r="J42" s="182"/>
      <c r="K42" s="182"/>
    </row>
    <row r="43" spans="2:3" ht="22.5" customHeight="1">
      <c r="B43" s="3"/>
      <c r="C43" s="4"/>
    </row>
    <row r="44" spans="2:11" ht="15" customHeight="1">
      <c r="B44" s="170"/>
      <c r="C44" s="171"/>
      <c r="D44" s="129" t="s">
        <v>1</v>
      </c>
      <c r="E44" s="129" t="str">
        <f>'○パート別30人給与'!E44</f>
        <v>Ｉ　卸売業，小売業</v>
      </c>
      <c r="F44" s="129"/>
      <c r="G44" s="129"/>
      <c r="H44" s="129"/>
      <c r="I44" s="129"/>
      <c r="J44" s="129"/>
      <c r="K44" s="130"/>
    </row>
    <row r="45" spans="2:11" ht="13.5" customHeight="1">
      <c r="B45" s="172"/>
      <c r="C45" s="173"/>
      <c r="D45" s="176" t="s">
        <v>3</v>
      </c>
      <c r="E45" s="177"/>
      <c r="F45" s="177"/>
      <c r="G45" s="177"/>
      <c r="H45" s="176" t="s">
        <v>4</v>
      </c>
      <c r="I45" s="177"/>
      <c r="J45" s="177"/>
      <c r="K45" s="177"/>
    </row>
    <row r="46" spans="2:11" ht="10.5" customHeight="1">
      <c r="B46" s="172"/>
      <c r="C46" s="173"/>
      <c r="D46" s="178" t="s">
        <v>5</v>
      </c>
      <c r="E46" s="179" t="s">
        <v>6</v>
      </c>
      <c r="F46" s="168" t="s">
        <v>7</v>
      </c>
      <c r="G46" s="167" t="s">
        <v>8</v>
      </c>
      <c r="H46" s="178" t="s">
        <v>5</v>
      </c>
      <c r="I46" s="179" t="s">
        <v>6</v>
      </c>
      <c r="J46" s="168" t="s">
        <v>7</v>
      </c>
      <c r="K46" s="167" t="s">
        <v>8</v>
      </c>
    </row>
    <row r="47" spans="2:11" ht="10.5" customHeight="1">
      <c r="B47" s="174"/>
      <c r="C47" s="175"/>
      <c r="D47" s="178"/>
      <c r="E47" s="169"/>
      <c r="F47" s="169"/>
      <c r="G47" s="167"/>
      <c r="H47" s="178"/>
      <c r="I47" s="169"/>
      <c r="J47" s="169"/>
      <c r="K47" s="167"/>
    </row>
    <row r="48" spans="2:11" ht="12" customHeight="1">
      <c r="B48" s="5"/>
      <c r="C48" s="6"/>
      <c r="D48" s="7"/>
      <c r="E48" s="7"/>
      <c r="F48" s="7"/>
      <c r="G48" s="7"/>
      <c r="H48" s="7"/>
      <c r="I48" s="7"/>
      <c r="J48" s="7"/>
      <c r="K48" s="8"/>
    </row>
    <row r="49" spans="2:11" s="9" customFormat="1" ht="22.5" customHeight="1">
      <c r="B49" s="115" t="str">
        <f>$B$8</f>
        <v> 25年平均</v>
      </c>
      <c r="C49" s="116"/>
      <c r="D49" s="112">
        <v>326036</v>
      </c>
      <c r="E49" s="112">
        <v>270130</v>
      </c>
      <c r="F49" s="112">
        <v>255504</v>
      </c>
      <c r="G49" s="112">
        <v>55906</v>
      </c>
      <c r="H49" s="112">
        <v>96009</v>
      </c>
      <c r="I49" s="112">
        <v>91999</v>
      </c>
      <c r="J49" s="112">
        <v>90161</v>
      </c>
      <c r="K49" s="113">
        <v>4010</v>
      </c>
    </row>
    <row r="50" spans="2:11" ht="12" customHeight="1">
      <c r="B50" s="10"/>
      <c r="C50" s="11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108"/>
      <c r="C51" s="11" t="s">
        <v>11</v>
      </c>
      <c r="D51" s="86">
        <v>272596</v>
      </c>
      <c r="E51" s="86">
        <v>249968</v>
      </c>
      <c r="F51" s="86">
        <v>237922</v>
      </c>
      <c r="G51" s="86">
        <v>22628</v>
      </c>
      <c r="H51" s="86">
        <v>92736</v>
      </c>
      <c r="I51" s="86">
        <v>92354</v>
      </c>
      <c r="J51" s="86">
        <v>89452</v>
      </c>
      <c r="K51" s="87">
        <v>382</v>
      </c>
    </row>
    <row r="52" spans="2:11" ht="22.5" customHeight="1">
      <c r="B52" s="10"/>
      <c r="C52" s="11" t="s">
        <v>9</v>
      </c>
      <c r="D52" s="86">
        <v>258468</v>
      </c>
      <c r="E52" s="86">
        <v>257007</v>
      </c>
      <c r="F52" s="86">
        <v>246196</v>
      </c>
      <c r="G52" s="86">
        <v>1461</v>
      </c>
      <c r="H52" s="86">
        <v>86596</v>
      </c>
      <c r="I52" s="86">
        <v>85010</v>
      </c>
      <c r="J52" s="86">
        <v>83417</v>
      </c>
      <c r="K52" s="87">
        <v>1586</v>
      </c>
    </row>
    <row r="53" spans="2:11" ht="22.5" customHeight="1">
      <c r="B53" s="10"/>
      <c r="C53" s="11" t="s">
        <v>10</v>
      </c>
      <c r="D53" s="86">
        <v>276593</v>
      </c>
      <c r="E53" s="86">
        <v>259435</v>
      </c>
      <c r="F53" s="86">
        <v>247924</v>
      </c>
      <c r="G53" s="86">
        <v>17158</v>
      </c>
      <c r="H53" s="86">
        <v>88335</v>
      </c>
      <c r="I53" s="86">
        <v>85778</v>
      </c>
      <c r="J53" s="86">
        <v>84266</v>
      </c>
      <c r="K53" s="87">
        <v>2557</v>
      </c>
    </row>
    <row r="54" spans="2:11" ht="22.5" customHeight="1">
      <c r="B54" s="10"/>
      <c r="C54" s="11" t="s">
        <v>12</v>
      </c>
      <c r="D54" s="86">
        <v>262800</v>
      </c>
      <c r="E54" s="86">
        <v>250770</v>
      </c>
      <c r="F54" s="86">
        <v>237931</v>
      </c>
      <c r="G54" s="86">
        <v>12030</v>
      </c>
      <c r="H54" s="86">
        <v>86894</v>
      </c>
      <c r="I54" s="86">
        <v>86778</v>
      </c>
      <c r="J54" s="86">
        <v>85103</v>
      </c>
      <c r="K54" s="87">
        <v>116</v>
      </c>
    </row>
    <row r="55" spans="2:11" ht="22.5" customHeight="1">
      <c r="B55" s="10"/>
      <c r="C55" s="11" t="s">
        <v>13</v>
      </c>
      <c r="D55" s="86">
        <v>267804</v>
      </c>
      <c r="E55" s="86">
        <v>256195</v>
      </c>
      <c r="F55" s="86">
        <v>244931</v>
      </c>
      <c r="G55" s="86">
        <v>11609</v>
      </c>
      <c r="H55" s="86">
        <v>91667</v>
      </c>
      <c r="I55" s="86">
        <v>91648</v>
      </c>
      <c r="J55" s="86">
        <v>89664</v>
      </c>
      <c r="K55" s="87">
        <v>19</v>
      </c>
    </row>
    <row r="56" spans="2:11" ht="22.5" customHeight="1">
      <c r="B56" s="10"/>
      <c r="C56" s="11" t="s">
        <v>14</v>
      </c>
      <c r="D56" s="86">
        <v>284122</v>
      </c>
      <c r="E56" s="86">
        <v>260498</v>
      </c>
      <c r="F56" s="86">
        <v>246923</v>
      </c>
      <c r="G56" s="86">
        <v>23624</v>
      </c>
      <c r="H56" s="86">
        <v>92700</v>
      </c>
      <c r="I56" s="86">
        <v>91818</v>
      </c>
      <c r="J56" s="86">
        <v>90199</v>
      </c>
      <c r="K56" s="87">
        <v>882</v>
      </c>
    </row>
    <row r="57" spans="2:11" ht="22.5" customHeight="1">
      <c r="B57" s="10"/>
      <c r="C57" s="11" t="s">
        <v>15</v>
      </c>
      <c r="D57" s="86">
        <v>458161</v>
      </c>
      <c r="E57" s="86">
        <v>263568</v>
      </c>
      <c r="F57" s="86">
        <v>250424</v>
      </c>
      <c r="G57" s="86">
        <v>194593</v>
      </c>
      <c r="H57" s="86">
        <v>113328</v>
      </c>
      <c r="I57" s="86">
        <v>100439</v>
      </c>
      <c r="J57" s="86">
        <v>97770</v>
      </c>
      <c r="K57" s="87">
        <v>12889</v>
      </c>
    </row>
    <row r="58" spans="2:11" ht="22.5" customHeight="1">
      <c r="B58" s="10"/>
      <c r="C58" s="11" t="s">
        <v>16</v>
      </c>
      <c r="D58" s="86">
        <v>328670</v>
      </c>
      <c r="E58" s="86">
        <v>296280</v>
      </c>
      <c r="F58" s="86">
        <v>278773</v>
      </c>
      <c r="G58" s="86">
        <v>32390</v>
      </c>
      <c r="H58" s="86">
        <v>100078</v>
      </c>
      <c r="I58" s="86">
        <v>99737</v>
      </c>
      <c r="J58" s="86">
        <v>98178</v>
      </c>
      <c r="K58" s="87">
        <v>341</v>
      </c>
    </row>
    <row r="59" spans="2:11" ht="22.5" customHeight="1">
      <c r="B59" s="10"/>
      <c r="C59" s="11" t="s">
        <v>17</v>
      </c>
      <c r="D59" s="86">
        <v>296236</v>
      </c>
      <c r="E59" s="86">
        <v>289563</v>
      </c>
      <c r="F59" s="86">
        <v>275809</v>
      </c>
      <c r="G59" s="86">
        <v>6673</v>
      </c>
      <c r="H59" s="86">
        <v>93005</v>
      </c>
      <c r="I59" s="86">
        <v>92981</v>
      </c>
      <c r="J59" s="86">
        <v>91372</v>
      </c>
      <c r="K59" s="87">
        <v>24</v>
      </c>
    </row>
    <row r="60" spans="2:11" ht="22.5" customHeight="1">
      <c r="B60" s="10"/>
      <c r="C60" s="11" t="s">
        <v>18</v>
      </c>
      <c r="D60" s="86">
        <v>296102</v>
      </c>
      <c r="E60" s="86">
        <v>288636</v>
      </c>
      <c r="F60" s="86">
        <v>270138</v>
      </c>
      <c r="G60" s="86">
        <v>7466</v>
      </c>
      <c r="H60" s="86">
        <v>91379</v>
      </c>
      <c r="I60" s="86">
        <v>91357</v>
      </c>
      <c r="J60" s="86">
        <v>89957</v>
      </c>
      <c r="K60" s="87">
        <v>22</v>
      </c>
    </row>
    <row r="61" spans="2:11" ht="22.5" customHeight="1">
      <c r="B61" s="10"/>
      <c r="C61" s="11" t="s">
        <v>19</v>
      </c>
      <c r="D61" s="86">
        <v>289399</v>
      </c>
      <c r="E61" s="86">
        <v>281358</v>
      </c>
      <c r="F61" s="86">
        <v>259684</v>
      </c>
      <c r="G61" s="86">
        <v>8041</v>
      </c>
      <c r="H61" s="86">
        <v>91185</v>
      </c>
      <c r="I61" s="86">
        <v>90826</v>
      </c>
      <c r="J61" s="86">
        <v>89389</v>
      </c>
      <c r="K61" s="87">
        <v>359</v>
      </c>
    </row>
    <row r="62" spans="2:11" ht="22.5" customHeight="1">
      <c r="B62" s="102"/>
      <c r="C62" s="103" t="s">
        <v>20</v>
      </c>
      <c r="D62" s="92">
        <v>632048</v>
      </c>
      <c r="E62" s="93">
        <v>287332</v>
      </c>
      <c r="F62" s="93">
        <v>269037</v>
      </c>
      <c r="G62" s="93">
        <v>344716</v>
      </c>
      <c r="H62" s="93">
        <v>123422</v>
      </c>
      <c r="I62" s="93">
        <v>95206</v>
      </c>
      <c r="J62" s="93">
        <v>93220</v>
      </c>
      <c r="K62" s="94">
        <v>28216</v>
      </c>
    </row>
    <row r="63" spans="2:3" ht="22.5" customHeight="1">
      <c r="B63" s="3"/>
      <c r="C63" s="4"/>
    </row>
    <row r="64" spans="2:11" ht="15" customHeight="1">
      <c r="B64" s="170"/>
      <c r="C64" s="171"/>
      <c r="D64" s="129" t="s">
        <v>1</v>
      </c>
      <c r="E64" s="129" t="str">
        <f>'○パート別30人給与'!E64</f>
        <v>Ｐ　医療，福祉</v>
      </c>
      <c r="F64" s="129"/>
      <c r="G64" s="129"/>
      <c r="H64" s="129"/>
      <c r="I64" s="129"/>
      <c r="J64" s="129"/>
      <c r="K64" s="130"/>
    </row>
    <row r="65" spans="2:11" ht="13.5" customHeight="1">
      <c r="B65" s="172"/>
      <c r="C65" s="173"/>
      <c r="D65" s="176" t="s">
        <v>3</v>
      </c>
      <c r="E65" s="177"/>
      <c r="F65" s="177"/>
      <c r="G65" s="177"/>
      <c r="H65" s="176" t="s">
        <v>4</v>
      </c>
      <c r="I65" s="177"/>
      <c r="J65" s="177"/>
      <c r="K65" s="177"/>
    </row>
    <row r="66" spans="2:11" ht="10.5" customHeight="1">
      <c r="B66" s="172"/>
      <c r="C66" s="173"/>
      <c r="D66" s="178" t="s">
        <v>5</v>
      </c>
      <c r="E66" s="179" t="s">
        <v>6</v>
      </c>
      <c r="F66" s="168" t="s">
        <v>7</v>
      </c>
      <c r="G66" s="167" t="s">
        <v>8</v>
      </c>
      <c r="H66" s="178" t="s">
        <v>5</v>
      </c>
      <c r="I66" s="179" t="s">
        <v>6</v>
      </c>
      <c r="J66" s="168" t="s">
        <v>7</v>
      </c>
      <c r="K66" s="167" t="s">
        <v>8</v>
      </c>
    </row>
    <row r="67" spans="2:11" ht="10.5" customHeight="1">
      <c r="B67" s="174"/>
      <c r="C67" s="175"/>
      <c r="D67" s="178"/>
      <c r="E67" s="169"/>
      <c r="F67" s="169"/>
      <c r="G67" s="167"/>
      <c r="H67" s="178"/>
      <c r="I67" s="169"/>
      <c r="J67" s="169"/>
      <c r="K67" s="167"/>
    </row>
    <row r="68" spans="2:11" ht="12" customHeight="1">
      <c r="B68" s="5"/>
      <c r="C68" s="6"/>
      <c r="D68" s="7"/>
      <c r="E68" s="7"/>
      <c r="F68" s="7"/>
      <c r="G68" s="7"/>
      <c r="H68" s="7"/>
      <c r="I68" s="7"/>
      <c r="J68" s="7"/>
      <c r="K68" s="8"/>
    </row>
    <row r="69" spans="2:11" s="9" customFormat="1" ht="22.5" customHeight="1">
      <c r="B69" s="115" t="str">
        <f>$B$8</f>
        <v> 25年平均</v>
      </c>
      <c r="C69" s="116"/>
      <c r="D69" s="112">
        <v>306249</v>
      </c>
      <c r="E69" s="112">
        <v>253142</v>
      </c>
      <c r="F69" s="112">
        <v>242756</v>
      </c>
      <c r="G69" s="112">
        <v>53107</v>
      </c>
      <c r="H69" s="112">
        <v>105991</v>
      </c>
      <c r="I69" s="112">
        <v>103531</v>
      </c>
      <c r="J69" s="112">
        <v>103244</v>
      </c>
      <c r="K69" s="113">
        <v>2460</v>
      </c>
    </row>
    <row r="70" spans="2:11" ht="12" customHeight="1">
      <c r="B70" s="10"/>
      <c r="C70" s="11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108"/>
      <c r="C71" s="11" t="s">
        <v>11</v>
      </c>
      <c r="D71" s="86">
        <v>275170</v>
      </c>
      <c r="E71" s="86">
        <v>258981</v>
      </c>
      <c r="F71" s="86">
        <v>246231</v>
      </c>
      <c r="G71" s="86">
        <v>16189</v>
      </c>
      <c r="H71" s="86">
        <v>102045</v>
      </c>
      <c r="I71" s="86">
        <v>102034</v>
      </c>
      <c r="J71" s="86">
        <v>101564</v>
      </c>
      <c r="K71" s="87">
        <v>11</v>
      </c>
    </row>
    <row r="72" spans="2:11" ht="22.5" customHeight="1">
      <c r="B72" s="10"/>
      <c r="C72" s="11" t="s">
        <v>9</v>
      </c>
      <c r="D72" s="86">
        <v>257636</v>
      </c>
      <c r="E72" s="86">
        <v>257619</v>
      </c>
      <c r="F72" s="86">
        <v>247171</v>
      </c>
      <c r="G72" s="86">
        <v>17</v>
      </c>
      <c r="H72" s="86">
        <v>102644</v>
      </c>
      <c r="I72" s="86">
        <v>102644</v>
      </c>
      <c r="J72" s="86">
        <v>102308</v>
      </c>
      <c r="K72" s="87">
        <v>0</v>
      </c>
    </row>
    <row r="73" spans="2:11" ht="22.5" customHeight="1">
      <c r="B73" s="10"/>
      <c r="C73" s="11" t="s">
        <v>10</v>
      </c>
      <c r="D73" s="86">
        <v>254404</v>
      </c>
      <c r="E73" s="86">
        <v>251933</v>
      </c>
      <c r="F73" s="86">
        <v>245423</v>
      </c>
      <c r="G73" s="86">
        <v>2471</v>
      </c>
      <c r="H73" s="86">
        <v>108592</v>
      </c>
      <c r="I73" s="86">
        <v>108045</v>
      </c>
      <c r="J73" s="86">
        <v>107952</v>
      </c>
      <c r="K73" s="87">
        <v>547</v>
      </c>
    </row>
    <row r="74" spans="2:11" ht="22.5" customHeight="1">
      <c r="B74" s="10"/>
      <c r="C74" s="11" t="s">
        <v>12</v>
      </c>
      <c r="D74" s="86">
        <v>267365</v>
      </c>
      <c r="E74" s="86">
        <v>261857</v>
      </c>
      <c r="F74" s="86">
        <v>252069</v>
      </c>
      <c r="G74" s="86">
        <v>5508</v>
      </c>
      <c r="H74" s="86">
        <v>106274</v>
      </c>
      <c r="I74" s="86">
        <v>101999</v>
      </c>
      <c r="J74" s="86">
        <v>101800</v>
      </c>
      <c r="K74" s="87">
        <v>4275</v>
      </c>
    </row>
    <row r="75" spans="2:11" ht="22.5" customHeight="1">
      <c r="B75" s="10"/>
      <c r="C75" s="11" t="s">
        <v>13</v>
      </c>
      <c r="D75" s="86">
        <v>259540</v>
      </c>
      <c r="E75" s="86">
        <v>256785</v>
      </c>
      <c r="F75" s="86">
        <v>244211</v>
      </c>
      <c r="G75" s="86">
        <v>2755</v>
      </c>
      <c r="H75" s="86">
        <v>97813</v>
      </c>
      <c r="I75" s="86">
        <v>97306</v>
      </c>
      <c r="J75" s="86">
        <v>97103</v>
      </c>
      <c r="K75" s="87">
        <v>507</v>
      </c>
    </row>
    <row r="76" spans="2:11" ht="22.5" customHeight="1">
      <c r="B76" s="10"/>
      <c r="C76" s="11" t="s">
        <v>14</v>
      </c>
      <c r="D76" s="86">
        <v>355518</v>
      </c>
      <c r="E76" s="86">
        <v>255679</v>
      </c>
      <c r="F76" s="86">
        <v>246960</v>
      </c>
      <c r="G76" s="86">
        <v>99839</v>
      </c>
      <c r="H76" s="86">
        <v>106788</v>
      </c>
      <c r="I76" s="86">
        <v>106440</v>
      </c>
      <c r="J76" s="86">
        <v>106258</v>
      </c>
      <c r="K76" s="87">
        <v>348</v>
      </c>
    </row>
    <row r="77" spans="2:11" ht="22.5" customHeight="1">
      <c r="B77" s="10"/>
      <c r="C77" s="11" t="s">
        <v>15</v>
      </c>
      <c r="D77" s="86">
        <v>423755</v>
      </c>
      <c r="E77" s="86">
        <v>248107</v>
      </c>
      <c r="F77" s="86">
        <v>236461</v>
      </c>
      <c r="G77" s="86">
        <v>175648</v>
      </c>
      <c r="H77" s="86">
        <v>123991</v>
      </c>
      <c r="I77" s="86">
        <v>112956</v>
      </c>
      <c r="J77" s="86">
        <v>112622</v>
      </c>
      <c r="K77" s="87">
        <v>11035</v>
      </c>
    </row>
    <row r="78" spans="2:11" ht="22.5" customHeight="1">
      <c r="B78" s="10"/>
      <c r="C78" s="11" t="s">
        <v>16</v>
      </c>
      <c r="D78" s="86">
        <v>262849</v>
      </c>
      <c r="E78" s="86">
        <v>247477</v>
      </c>
      <c r="F78" s="86">
        <v>237699</v>
      </c>
      <c r="G78" s="86">
        <v>15372</v>
      </c>
      <c r="H78" s="86">
        <v>109214</v>
      </c>
      <c r="I78" s="86">
        <v>105289</v>
      </c>
      <c r="J78" s="86">
        <v>105017</v>
      </c>
      <c r="K78" s="87">
        <v>3925</v>
      </c>
    </row>
    <row r="79" spans="2:11" ht="22.5" customHeight="1">
      <c r="B79" s="10"/>
      <c r="C79" s="11" t="s">
        <v>17</v>
      </c>
      <c r="D79" s="86">
        <v>250072</v>
      </c>
      <c r="E79" s="86">
        <v>249968</v>
      </c>
      <c r="F79" s="86">
        <v>239969</v>
      </c>
      <c r="G79" s="86">
        <v>104</v>
      </c>
      <c r="H79" s="86">
        <v>96596</v>
      </c>
      <c r="I79" s="86">
        <v>96596</v>
      </c>
      <c r="J79" s="86">
        <v>96364</v>
      </c>
      <c r="K79" s="87">
        <v>0</v>
      </c>
    </row>
    <row r="80" spans="2:11" ht="22.5" customHeight="1">
      <c r="B80" s="10"/>
      <c r="C80" s="11" t="s">
        <v>18</v>
      </c>
      <c r="D80" s="86">
        <v>255559</v>
      </c>
      <c r="E80" s="86">
        <v>255071</v>
      </c>
      <c r="F80" s="86">
        <v>244106</v>
      </c>
      <c r="G80" s="86">
        <v>488</v>
      </c>
      <c r="H80" s="86">
        <v>95394</v>
      </c>
      <c r="I80" s="86">
        <v>95394</v>
      </c>
      <c r="J80" s="86">
        <v>94706</v>
      </c>
      <c r="K80" s="87">
        <v>0</v>
      </c>
    </row>
    <row r="81" spans="2:11" ht="22.5" customHeight="1">
      <c r="B81" s="10"/>
      <c r="C81" s="11" t="s">
        <v>19</v>
      </c>
      <c r="D81" s="86">
        <v>263916</v>
      </c>
      <c r="E81" s="86">
        <v>246930</v>
      </c>
      <c r="F81" s="86">
        <v>236271</v>
      </c>
      <c r="G81" s="86">
        <v>16986</v>
      </c>
      <c r="H81" s="86">
        <v>101422</v>
      </c>
      <c r="I81" s="86">
        <v>101422</v>
      </c>
      <c r="J81" s="86">
        <v>101199</v>
      </c>
      <c r="K81" s="87">
        <v>0</v>
      </c>
    </row>
    <row r="82" spans="2:11" ht="22.5" customHeight="1">
      <c r="B82" s="102"/>
      <c r="C82" s="103" t="s">
        <v>20</v>
      </c>
      <c r="D82" s="92">
        <v>536635</v>
      </c>
      <c r="E82" s="93">
        <v>248089</v>
      </c>
      <c r="F82" s="93">
        <v>237397</v>
      </c>
      <c r="G82" s="93">
        <v>288546</v>
      </c>
      <c r="H82" s="93">
        <v>124810</v>
      </c>
      <c r="I82" s="93">
        <v>114415</v>
      </c>
      <c r="J82" s="93">
        <v>114180</v>
      </c>
      <c r="K82" s="94">
        <v>10395</v>
      </c>
    </row>
  </sheetData>
  <sheetProtection/>
  <mergeCells count="46">
    <mergeCell ref="F5:F6"/>
    <mergeCell ref="G5:G6"/>
    <mergeCell ref="B23:C26"/>
    <mergeCell ref="D24:G24"/>
    <mergeCell ref="D25:D26"/>
    <mergeCell ref="E25:E26"/>
    <mergeCell ref="F25:F26"/>
    <mergeCell ref="G25:G26"/>
    <mergeCell ref="B1:K1"/>
    <mergeCell ref="B42:K42"/>
    <mergeCell ref="J5:J6"/>
    <mergeCell ref="K5:K6"/>
    <mergeCell ref="K25:K26"/>
    <mergeCell ref="B3:C6"/>
    <mergeCell ref="D4:G4"/>
    <mergeCell ref="H4:K4"/>
    <mergeCell ref="D5:D6"/>
    <mergeCell ref="E5:E6"/>
    <mergeCell ref="H46:H47"/>
    <mergeCell ref="I46:I47"/>
    <mergeCell ref="H5:H6"/>
    <mergeCell ref="I5:I6"/>
    <mergeCell ref="H24:K24"/>
    <mergeCell ref="H25:H26"/>
    <mergeCell ref="I25:I26"/>
    <mergeCell ref="J25:J26"/>
    <mergeCell ref="H66:H67"/>
    <mergeCell ref="I66:I67"/>
    <mergeCell ref="J66:J67"/>
    <mergeCell ref="B44:C47"/>
    <mergeCell ref="D45:G45"/>
    <mergeCell ref="H45:K45"/>
    <mergeCell ref="D46:D47"/>
    <mergeCell ref="E46:E47"/>
    <mergeCell ref="F46:F47"/>
    <mergeCell ref="G46:G47"/>
    <mergeCell ref="K66:K67"/>
    <mergeCell ref="J46:J47"/>
    <mergeCell ref="K46:K47"/>
    <mergeCell ref="B64:C67"/>
    <mergeCell ref="D65:G65"/>
    <mergeCell ref="H65:K65"/>
    <mergeCell ref="D66:D67"/>
    <mergeCell ref="E66:E67"/>
    <mergeCell ref="F66:F67"/>
    <mergeCell ref="G66:G67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8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625" style="54" customWidth="1"/>
    <col min="3" max="3" width="4.25390625" style="78" customWidth="1"/>
    <col min="4" max="11" width="9.375" style="54" customWidth="1"/>
    <col min="12" max="16384" width="9.00390625" style="54" customWidth="1"/>
  </cols>
  <sheetData>
    <row r="1" spans="1:11" ht="30" customHeight="1">
      <c r="A1" s="53"/>
      <c r="B1" s="185" t="s">
        <v>40</v>
      </c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2.5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</row>
    <row r="3" spans="1:11" ht="15" customHeight="1">
      <c r="A3" s="59"/>
      <c r="B3" s="131"/>
      <c r="C3" s="132"/>
      <c r="D3" s="133" t="s">
        <v>1</v>
      </c>
      <c r="E3" s="134" t="str">
        <f>'○パート別30人給与'!E3</f>
        <v>TL　調査産業計</v>
      </c>
      <c r="F3" s="134"/>
      <c r="G3" s="134"/>
      <c r="H3" s="134"/>
      <c r="I3" s="134"/>
      <c r="J3" s="134"/>
      <c r="K3" s="135"/>
    </row>
    <row r="4" spans="1:11" ht="13.5">
      <c r="A4" s="59"/>
      <c r="B4" s="136"/>
      <c r="C4" s="137"/>
      <c r="D4" s="183" t="s">
        <v>3</v>
      </c>
      <c r="E4" s="183"/>
      <c r="F4" s="183"/>
      <c r="G4" s="183"/>
      <c r="H4" s="183" t="s">
        <v>4</v>
      </c>
      <c r="I4" s="183"/>
      <c r="J4" s="183"/>
      <c r="K4" s="183"/>
    </row>
    <row r="5" spans="1:11" ht="10.5" customHeight="1">
      <c r="A5" s="59"/>
      <c r="B5" s="136"/>
      <c r="C5" s="137"/>
      <c r="D5" s="184" t="s">
        <v>33</v>
      </c>
      <c r="E5" s="184" t="s">
        <v>34</v>
      </c>
      <c r="F5" s="184" t="s">
        <v>35</v>
      </c>
      <c r="G5" s="184" t="s">
        <v>36</v>
      </c>
      <c r="H5" s="184" t="s">
        <v>33</v>
      </c>
      <c r="I5" s="184" t="s">
        <v>34</v>
      </c>
      <c r="J5" s="184" t="s">
        <v>37</v>
      </c>
      <c r="K5" s="184" t="s">
        <v>38</v>
      </c>
    </row>
    <row r="6" spans="1:11" ht="10.5" customHeight="1">
      <c r="A6" s="59"/>
      <c r="B6" s="138"/>
      <c r="C6" s="139"/>
      <c r="D6" s="184"/>
      <c r="E6" s="184"/>
      <c r="F6" s="184"/>
      <c r="G6" s="184"/>
      <c r="H6" s="184"/>
      <c r="I6" s="184"/>
      <c r="J6" s="184"/>
      <c r="K6" s="184"/>
    </row>
    <row r="7" spans="1:11" ht="12" customHeight="1">
      <c r="A7" s="55"/>
      <c r="B7" s="60"/>
      <c r="C7" s="61"/>
      <c r="D7" s="62"/>
      <c r="E7" s="58"/>
      <c r="F7" s="58"/>
      <c r="G7" s="58"/>
      <c r="H7" s="58"/>
      <c r="I7" s="58"/>
      <c r="J7" s="58"/>
      <c r="K7" s="63"/>
    </row>
    <row r="8" spans="1:11" s="65" customFormat="1" ht="22.5" customHeight="1">
      <c r="A8" s="64"/>
      <c r="B8" s="117" t="s">
        <v>54</v>
      </c>
      <c r="C8" s="118"/>
      <c r="D8" s="119">
        <v>20.4</v>
      </c>
      <c r="E8" s="120">
        <v>170</v>
      </c>
      <c r="F8" s="120">
        <v>156.4</v>
      </c>
      <c r="G8" s="120">
        <v>13.6</v>
      </c>
      <c r="H8" s="120">
        <v>16.4</v>
      </c>
      <c r="I8" s="120">
        <v>103.4</v>
      </c>
      <c r="J8" s="120">
        <v>100.7</v>
      </c>
      <c r="K8" s="121">
        <v>2.7</v>
      </c>
    </row>
    <row r="9" spans="1:11" ht="12" customHeight="1">
      <c r="A9" s="66"/>
      <c r="B9" s="67"/>
      <c r="C9" s="68"/>
      <c r="D9" s="69"/>
      <c r="E9" s="70"/>
      <c r="F9" s="70"/>
      <c r="G9" s="70"/>
      <c r="H9" s="70"/>
      <c r="I9" s="70"/>
      <c r="J9" s="70"/>
      <c r="K9" s="71"/>
    </row>
    <row r="10" spans="1:11" ht="22.5" customHeight="1">
      <c r="A10" s="66"/>
      <c r="B10" s="106"/>
      <c r="C10" s="107" t="s">
        <v>41</v>
      </c>
      <c r="D10" s="88">
        <v>19</v>
      </c>
      <c r="E10" s="88">
        <v>159.1</v>
      </c>
      <c r="F10" s="88">
        <v>146.2</v>
      </c>
      <c r="G10" s="88">
        <v>12.9</v>
      </c>
      <c r="H10" s="88">
        <v>16.1</v>
      </c>
      <c r="I10" s="88">
        <v>103</v>
      </c>
      <c r="J10" s="88">
        <v>99.3</v>
      </c>
      <c r="K10" s="89">
        <v>3.7</v>
      </c>
    </row>
    <row r="11" spans="1:11" ht="22.5" customHeight="1">
      <c r="A11" s="66"/>
      <c r="B11" s="67"/>
      <c r="C11" s="68" t="s">
        <v>9</v>
      </c>
      <c r="D11" s="88">
        <v>19.9</v>
      </c>
      <c r="E11" s="88">
        <v>165.8</v>
      </c>
      <c r="F11" s="88">
        <v>153.6</v>
      </c>
      <c r="G11" s="88">
        <v>12.2</v>
      </c>
      <c r="H11" s="88">
        <v>16.1</v>
      </c>
      <c r="I11" s="88">
        <v>101.9</v>
      </c>
      <c r="J11" s="88">
        <v>99.3</v>
      </c>
      <c r="K11" s="89">
        <v>2.6</v>
      </c>
    </row>
    <row r="12" spans="1:11" ht="22.5" customHeight="1">
      <c r="A12" s="66"/>
      <c r="B12" s="67"/>
      <c r="C12" s="68" t="s">
        <v>10</v>
      </c>
      <c r="D12" s="88">
        <v>20.2</v>
      </c>
      <c r="E12" s="88">
        <v>168.3</v>
      </c>
      <c r="F12" s="88">
        <v>154.7</v>
      </c>
      <c r="G12" s="88">
        <v>13.6</v>
      </c>
      <c r="H12" s="88">
        <v>16.1</v>
      </c>
      <c r="I12" s="88">
        <v>102.2</v>
      </c>
      <c r="J12" s="88">
        <v>99.8</v>
      </c>
      <c r="K12" s="89">
        <v>2.4</v>
      </c>
    </row>
    <row r="13" spans="1:11" ht="22.5" customHeight="1">
      <c r="A13" s="66"/>
      <c r="B13" s="67"/>
      <c r="C13" s="68" t="s">
        <v>42</v>
      </c>
      <c r="D13" s="88">
        <v>21.4</v>
      </c>
      <c r="E13" s="88">
        <v>176</v>
      </c>
      <c r="F13" s="88">
        <v>162.9</v>
      </c>
      <c r="G13" s="88">
        <v>13.1</v>
      </c>
      <c r="H13" s="88">
        <v>16.9</v>
      </c>
      <c r="I13" s="88">
        <v>107.4</v>
      </c>
      <c r="J13" s="88">
        <v>104.7</v>
      </c>
      <c r="K13" s="89">
        <v>2.7</v>
      </c>
    </row>
    <row r="14" spans="1:11" ht="22.5" customHeight="1">
      <c r="A14" s="66"/>
      <c r="B14" s="67"/>
      <c r="C14" s="68" t="s">
        <v>43</v>
      </c>
      <c r="D14" s="88">
        <v>20.3</v>
      </c>
      <c r="E14" s="88">
        <v>168.5</v>
      </c>
      <c r="F14" s="88">
        <v>155.6</v>
      </c>
      <c r="G14" s="88">
        <v>12.9</v>
      </c>
      <c r="H14" s="88">
        <v>16.3</v>
      </c>
      <c r="I14" s="88">
        <v>104.3</v>
      </c>
      <c r="J14" s="88">
        <v>101.5</v>
      </c>
      <c r="K14" s="89">
        <v>2.8</v>
      </c>
    </row>
    <row r="15" spans="1:11" ht="22.5" customHeight="1">
      <c r="A15" s="66"/>
      <c r="B15" s="67"/>
      <c r="C15" s="68" t="s">
        <v>44</v>
      </c>
      <c r="D15" s="88">
        <v>20.7</v>
      </c>
      <c r="E15" s="88">
        <v>172</v>
      </c>
      <c r="F15" s="88">
        <v>159.8</v>
      </c>
      <c r="G15" s="88">
        <v>12.2</v>
      </c>
      <c r="H15" s="88">
        <v>16.8</v>
      </c>
      <c r="I15" s="88">
        <v>103.9</v>
      </c>
      <c r="J15" s="88">
        <v>101.8</v>
      </c>
      <c r="K15" s="89">
        <v>2.1</v>
      </c>
    </row>
    <row r="16" spans="1:11" ht="22.5" customHeight="1">
      <c r="A16" s="66"/>
      <c r="B16" s="67"/>
      <c r="C16" s="68" t="s">
        <v>45</v>
      </c>
      <c r="D16" s="88">
        <v>21.3</v>
      </c>
      <c r="E16" s="88">
        <v>176.2</v>
      </c>
      <c r="F16" s="88">
        <v>163</v>
      </c>
      <c r="G16" s="88">
        <v>13.2</v>
      </c>
      <c r="H16" s="88">
        <v>16.6</v>
      </c>
      <c r="I16" s="88">
        <v>102.9</v>
      </c>
      <c r="J16" s="88">
        <v>100.7</v>
      </c>
      <c r="K16" s="89">
        <v>2.2</v>
      </c>
    </row>
    <row r="17" spans="1:11" ht="22.5" customHeight="1">
      <c r="A17" s="66"/>
      <c r="B17" s="67"/>
      <c r="C17" s="68" t="s">
        <v>46</v>
      </c>
      <c r="D17" s="88">
        <v>20</v>
      </c>
      <c r="E17" s="88">
        <v>166.9</v>
      </c>
      <c r="F17" s="88">
        <v>153.7</v>
      </c>
      <c r="G17" s="88">
        <v>13.2</v>
      </c>
      <c r="H17" s="88">
        <v>16.2</v>
      </c>
      <c r="I17" s="88">
        <v>102.9</v>
      </c>
      <c r="J17" s="88">
        <v>100</v>
      </c>
      <c r="K17" s="89">
        <v>2.9</v>
      </c>
    </row>
    <row r="18" spans="1:11" ht="22.5" customHeight="1">
      <c r="A18" s="66"/>
      <c r="B18" s="67"/>
      <c r="C18" s="68" t="s">
        <v>47</v>
      </c>
      <c r="D18" s="90">
        <v>20</v>
      </c>
      <c r="E18" s="90">
        <v>168.2</v>
      </c>
      <c r="F18" s="90">
        <v>153.5</v>
      </c>
      <c r="G18" s="90">
        <v>14.7</v>
      </c>
      <c r="H18" s="90">
        <v>16.4</v>
      </c>
      <c r="I18" s="90">
        <v>103.3</v>
      </c>
      <c r="J18" s="90">
        <v>100.8</v>
      </c>
      <c r="K18" s="91">
        <v>2.5</v>
      </c>
    </row>
    <row r="19" spans="1:11" ht="22.5" customHeight="1">
      <c r="A19" s="66"/>
      <c r="B19" s="67"/>
      <c r="C19" s="68" t="s">
        <v>48</v>
      </c>
      <c r="D19" s="90">
        <v>21.1</v>
      </c>
      <c r="E19" s="90">
        <v>176.6</v>
      </c>
      <c r="F19" s="90">
        <v>161.7</v>
      </c>
      <c r="G19" s="90">
        <v>14.9</v>
      </c>
      <c r="H19" s="90">
        <v>16.3</v>
      </c>
      <c r="I19" s="90">
        <v>102</v>
      </c>
      <c r="J19" s="90">
        <v>99.3</v>
      </c>
      <c r="K19" s="91">
        <v>2.7</v>
      </c>
    </row>
    <row r="20" spans="1:11" ht="22.5" customHeight="1">
      <c r="A20" s="66"/>
      <c r="B20" s="67"/>
      <c r="C20" s="68" t="s">
        <v>49</v>
      </c>
      <c r="D20" s="90">
        <v>20.8</v>
      </c>
      <c r="E20" s="90">
        <v>174.6</v>
      </c>
      <c r="F20" s="90">
        <v>159.6</v>
      </c>
      <c r="G20" s="90">
        <v>15</v>
      </c>
      <c r="H20" s="90">
        <v>16.3</v>
      </c>
      <c r="I20" s="90">
        <v>103</v>
      </c>
      <c r="J20" s="90">
        <v>100.3</v>
      </c>
      <c r="K20" s="91">
        <v>2.7</v>
      </c>
    </row>
    <row r="21" spans="1:11" ht="22.5" customHeight="1">
      <c r="A21" s="66"/>
      <c r="B21" s="100"/>
      <c r="C21" s="101" t="s">
        <v>50</v>
      </c>
      <c r="D21" s="95">
        <v>20.1</v>
      </c>
      <c r="E21" s="96">
        <v>168.2</v>
      </c>
      <c r="F21" s="96">
        <v>152.9</v>
      </c>
      <c r="G21" s="96">
        <v>15.3</v>
      </c>
      <c r="H21" s="96">
        <v>16.4</v>
      </c>
      <c r="I21" s="96">
        <v>104.1</v>
      </c>
      <c r="J21" s="96">
        <v>100.8</v>
      </c>
      <c r="K21" s="97">
        <v>3.3</v>
      </c>
    </row>
    <row r="22" spans="1:11" ht="22.5" customHeight="1">
      <c r="A22" s="55"/>
      <c r="B22" s="56"/>
      <c r="C22" s="57"/>
      <c r="D22" s="58"/>
      <c r="E22" s="58"/>
      <c r="F22" s="58"/>
      <c r="G22" s="58"/>
      <c r="H22" s="58"/>
      <c r="I22" s="58"/>
      <c r="J22" s="58"/>
      <c r="K22" s="58"/>
    </row>
    <row r="23" spans="1:11" ht="15" customHeight="1">
      <c r="A23" s="55"/>
      <c r="B23" s="131"/>
      <c r="C23" s="140"/>
      <c r="D23" s="133" t="s">
        <v>1</v>
      </c>
      <c r="E23" s="134" t="str">
        <f>'○パート別30人給与'!E23</f>
        <v>Ｅ　製造業</v>
      </c>
      <c r="F23" s="134"/>
      <c r="G23" s="134"/>
      <c r="H23" s="134"/>
      <c r="I23" s="134"/>
      <c r="J23" s="134"/>
      <c r="K23" s="135"/>
    </row>
    <row r="24" spans="1:11" ht="13.5">
      <c r="A24" s="55"/>
      <c r="B24" s="136"/>
      <c r="C24" s="137"/>
      <c r="D24" s="183" t="s">
        <v>3</v>
      </c>
      <c r="E24" s="183"/>
      <c r="F24" s="183"/>
      <c r="G24" s="183"/>
      <c r="H24" s="183" t="s">
        <v>4</v>
      </c>
      <c r="I24" s="183"/>
      <c r="J24" s="183"/>
      <c r="K24" s="183"/>
    </row>
    <row r="25" spans="1:11" ht="10.5" customHeight="1">
      <c r="A25" s="59"/>
      <c r="B25" s="136"/>
      <c r="C25" s="137"/>
      <c r="D25" s="184" t="s">
        <v>33</v>
      </c>
      <c r="E25" s="184" t="s">
        <v>39</v>
      </c>
      <c r="F25" s="184" t="s">
        <v>35</v>
      </c>
      <c r="G25" s="184" t="s">
        <v>36</v>
      </c>
      <c r="H25" s="184" t="s">
        <v>33</v>
      </c>
      <c r="I25" s="184" t="s">
        <v>39</v>
      </c>
      <c r="J25" s="184" t="s">
        <v>37</v>
      </c>
      <c r="K25" s="184" t="s">
        <v>38</v>
      </c>
    </row>
    <row r="26" spans="1:11" ht="10.5" customHeight="1">
      <c r="A26" s="59"/>
      <c r="B26" s="138"/>
      <c r="C26" s="139"/>
      <c r="D26" s="184"/>
      <c r="E26" s="184"/>
      <c r="F26" s="184"/>
      <c r="G26" s="184"/>
      <c r="H26" s="184"/>
      <c r="I26" s="184"/>
      <c r="J26" s="184"/>
      <c r="K26" s="184"/>
    </row>
    <row r="27" spans="1:11" ht="12" customHeight="1">
      <c r="A27" s="72"/>
      <c r="B27" s="60"/>
      <c r="C27" s="61"/>
      <c r="D27" s="73"/>
      <c r="E27" s="73"/>
      <c r="F27" s="73"/>
      <c r="G27" s="73"/>
      <c r="H27" s="73"/>
      <c r="I27" s="73"/>
      <c r="J27" s="73"/>
      <c r="K27" s="74"/>
    </row>
    <row r="28" spans="1:11" s="65" customFormat="1" ht="22.5" customHeight="1">
      <c r="A28" s="75"/>
      <c r="B28" s="117" t="str">
        <f>$B$8</f>
        <v> 25年平均</v>
      </c>
      <c r="C28" s="118"/>
      <c r="D28" s="119">
        <v>20.3</v>
      </c>
      <c r="E28" s="120">
        <v>177.1</v>
      </c>
      <c r="F28" s="120">
        <v>158</v>
      </c>
      <c r="G28" s="120">
        <v>19.1</v>
      </c>
      <c r="H28" s="120">
        <v>17.8</v>
      </c>
      <c r="I28" s="120">
        <v>130.7</v>
      </c>
      <c r="J28" s="120">
        <v>125.3</v>
      </c>
      <c r="K28" s="121">
        <v>5.4</v>
      </c>
    </row>
    <row r="29" spans="1:11" ht="12" customHeight="1">
      <c r="A29" s="72"/>
      <c r="B29" s="67"/>
      <c r="C29" s="68"/>
      <c r="D29" s="69"/>
      <c r="E29" s="70"/>
      <c r="F29" s="70"/>
      <c r="G29" s="70"/>
      <c r="H29" s="70"/>
      <c r="I29" s="70"/>
      <c r="J29" s="70"/>
      <c r="K29" s="71"/>
    </row>
    <row r="30" spans="1:11" ht="22.5" customHeight="1">
      <c r="A30" s="72"/>
      <c r="B30" s="106"/>
      <c r="C30" s="68" t="s">
        <v>41</v>
      </c>
      <c r="D30" s="88">
        <v>18.3</v>
      </c>
      <c r="E30" s="88">
        <v>159</v>
      </c>
      <c r="F30" s="88">
        <v>142.1</v>
      </c>
      <c r="G30" s="88">
        <v>16.9</v>
      </c>
      <c r="H30" s="88">
        <v>16.3</v>
      </c>
      <c r="I30" s="88">
        <v>119.3</v>
      </c>
      <c r="J30" s="88">
        <v>114.5</v>
      </c>
      <c r="K30" s="89">
        <v>4.8</v>
      </c>
    </row>
    <row r="31" spans="1:11" ht="22.5" customHeight="1">
      <c r="A31" s="72"/>
      <c r="B31" s="67"/>
      <c r="C31" s="68" t="s">
        <v>9</v>
      </c>
      <c r="D31" s="88">
        <v>20.4</v>
      </c>
      <c r="E31" s="88">
        <v>178.1</v>
      </c>
      <c r="F31" s="88">
        <v>159.9</v>
      </c>
      <c r="G31" s="88">
        <v>18.2</v>
      </c>
      <c r="H31" s="88">
        <v>18</v>
      </c>
      <c r="I31" s="88">
        <v>131.3</v>
      </c>
      <c r="J31" s="88">
        <v>127</v>
      </c>
      <c r="K31" s="89">
        <v>4.3</v>
      </c>
    </row>
    <row r="32" spans="1:11" ht="22.5" customHeight="1">
      <c r="A32" s="72"/>
      <c r="B32" s="67"/>
      <c r="C32" s="68" t="s">
        <v>10</v>
      </c>
      <c r="D32" s="88">
        <v>20.3</v>
      </c>
      <c r="E32" s="88">
        <v>176.8</v>
      </c>
      <c r="F32" s="88">
        <v>157.2</v>
      </c>
      <c r="G32" s="88">
        <v>19.6</v>
      </c>
      <c r="H32" s="88">
        <v>17.6</v>
      </c>
      <c r="I32" s="88">
        <v>127.1</v>
      </c>
      <c r="J32" s="88">
        <v>123.1</v>
      </c>
      <c r="K32" s="89">
        <v>4</v>
      </c>
    </row>
    <row r="33" spans="1:11" ht="22.5" customHeight="1">
      <c r="A33" s="72"/>
      <c r="B33" s="67"/>
      <c r="C33" s="68" t="s">
        <v>42</v>
      </c>
      <c r="D33" s="88">
        <v>21.3</v>
      </c>
      <c r="E33" s="88">
        <v>180.3</v>
      </c>
      <c r="F33" s="88">
        <v>161.9</v>
      </c>
      <c r="G33" s="88">
        <v>18.4</v>
      </c>
      <c r="H33" s="88">
        <v>18.7</v>
      </c>
      <c r="I33" s="88">
        <v>136.1</v>
      </c>
      <c r="J33" s="88">
        <v>131.1</v>
      </c>
      <c r="K33" s="89">
        <v>5</v>
      </c>
    </row>
    <row r="34" spans="1:11" ht="22.5" customHeight="1">
      <c r="A34" s="72"/>
      <c r="B34" s="67"/>
      <c r="C34" s="68" t="s">
        <v>43</v>
      </c>
      <c r="D34" s="88">
        <v>19.9</v>
      </c>
      <c r="E34" s="88">
        <v>170.3</v>
      </c>
      <c r="F34" s="88">
        <v>154.6</v>
      </c>
      <c r="G34" s="88">
        <v>15.7</v>
      </c>
      <c r="H34" s="88">
        <v>17.3</v>
      </c>
      <c r="I34" s="88">
        <v>127.5</v>
      </c>
      <c r="J34" s="88">
        <v>122.5</v>
      </c>
      <c r="K34" s="89">
        <v>5</v>
      </c>
    </row>
    <row r="35" spans="1:11" ht="22.5" customHeight="1">
      <c r="A35" s="72"/>
      <c r="B35" s="67"/>
      <c r="C35" s="68" t="s">
        <v>44</v>
      </c>
      <c r="D35" s="88">
        <v>20.7</v>
      </c>
      <c r="E35" s="88">
        <v>179</v>
      </c>
      <c r="F35" s="88">
        <v>161.6</v>
      </c>
      <c r="G35" s="88">
        <v>17.4</v>
      </c>
      <c r="H35" s="88">
        <v>18.7</v>
      </c>
      <c r="I35" s="88">
        <v>134.9</v>
      </c>
      <c r="J35" s="88">
        <v>131</v>
      </c>
      <c r="K35" s="89">
        <v>3.9</v>
      </c>
    </row>
    <row r="36" spans="1:11" ht="22.5" customHeight="1">
      <c r="A36" s="72"/>
      <c r="B36" s="67"/>
      <c r="C36" s="68" t="s">
        <v>45</v>
      </c>
      <c r="D36" s="88">
        <v>21.1</v>
      </c>
      <c r="E36" s="88">
        <v>182.9</v>
      </c>
      <c r="F36" s="88">
        <v>164.4</v>
      </c>
      <c r="G36" s="88">
        <v>18.5</v>
      </c>
      <c r="H36" s="88">
        <v>17.5</v>
      </c>
      <c r="I36" s="88">
        <v>126.8</v>
      </c>
      <c r="J36" s="88">
        <v>122.7</v>
      </c>
      <c r="K36" s="89">
        <v>4.1</v>
      </c>
    </row>
    <row r="37" spans="1:11" ht="22.5" customHeight="1">
      <c r="A37" s="72"/>
      <c r="B37" s="67"/>
      <c r="C37" s="68" t="s">
        <v>46</v>
      </c>
      <c r="D37" s="88">
        <v>19.2</v>
      </c>
      <c r="E37" s="88">
        <v>169.1</v>
      </c>
      <c r="F37" s="88">
        <v>150.2</v>
      </c>
      <c r="G37" s="88">
        <v>18.9</v>
      </c>
      <c r="H37" s="88">
        <v>17.2</v>
      </c>
      <c r="I37" s="88">
        <v>128.2</v>
      </c>
      <c r="J37" s="88">
        <v>122.7</v>
      </c>
      <c r="K37" s="89">
        <v>5.5</v>
      </c>
    </row>
    <row r="38" spans="1:11" ht="22.5" customHeight="1">
      <c r="A38" s="72"/>
      <c r="B38" s="67"/>
      <c r="C38" s="68" t="s">
        <v>47</v>
      </c>
      <c r="D38" s="90">
        <v>20.6</v>
      </c>
      <c r="E38" s="90">
        <v>181.4</v>
      </c>
      <c r="F38" s="90">
        <v>160.6</v>
      </c>
      <c r="G38" s="90">
        <v>20.8</v>
      </c>
      <c r="H38" s="90">
        <v>18.1</v>
      </c>
      <c r="I38" s="90">
        <v>134.1</v>
      </c>
      <c r="J38" s="90">
        <v>127.6</v>
      </c>
      <c r="K38" s="91">
        <v>6.5</v>
      </c>
    </row>
    <row r="39" spans="1:11" ht="22.5" customHeight="1">
      <c r="A39" s="72"/>
      <c r="B39" s="67"/>
      <c r="C39" s="68" t="s">
        <v>48</v>
      </c>
      <c r="D39" s="90">
        <v>21</v>
      </c>
      <c r="E39" s="90">
        <v>185.1</v>
      </c>
      <c r="F39" s="90">
        <v>163.2</v>
      </c>
      <c r="G39" s="90">
        <v>21.9</v>
      </c>
      <c r="H39" s="90">
        <v>17.5</v>
      </c>
      <c r="I39" s="90">
        <v>128.5</v>
      </c>
      <c r="J39" s="90">
        <v>122.1</v>
      </c>
      <c r="K39" s="91">
        <v>6.4</v>
      </c>
    </row>
    <row r="40" spans="1:11" ht="22.5" customHeight="1">
      <c r="A40" s="72"/>
      <c r="B40" s="67"/>
      <c r="C40" s="68" t="s">
        <v>49</v>
      </c>
      <c r="D40" s="90">
        <v>21.1</v>
      </c>
      <c r="E40" s="90">
        <v>186.4</v>
      </c>
      <c r="F40" s="90">
        <v>165.1</v>
      </c>
      <c r="G40" s="90">
        <v>21.3</v>
      </c>
      <c r="H40" s="90">
        <v>18.3</v>
      </c>
      <c r="I40" s="90">
        <v>133.7</v>
      </c>
      <c r="J40" s="90">
        <v>127.5</v>
      </c>
      <c r="K40" s="91">
        <v>6.2</v>
      </c>
    </row>
    <row r="41" spans="1:11" ht="22.5" customHeight="1">
      <c r="A41" s="72"/>
      <c r="B41" s="100"/>
      <c r="C41" s="101" t="s">
        <v>50</v>
      </c>
      <c r="D41" s="95">
        <v>20.1</v>
      </c>
      <c r="E41" s="96">
        <v>176.9</v>
      </c>
      <c r="F41" s="96">
        <v>154.9</v>
      </c>
      <c r="G41" s="96">
        <v>22</v>
      </c>
      <c r="H41" s="96">
        <v>18.6</v>
      </c>
      <c r="I41" s="96">
        <v>139.3</v>
      </c>
      <c r="J41" s="96">
        <v>130.6</v>
      </c>
      <c r="K41" s="97">
        <v>8.7</v>
      </c>
    </row>
    <row r="42" spans="1:11" ht="22.5" customHeight="1">
      <c r="A42" s="55"/>
      <c r="B42" s="55"/>
      <c r="C42" s="76"/>
      <c r="D42" s="77"/>
      <c r="E42" s="77"/>
      <c r="F42" s="77"/>
      <c r="G42" s="77"/>
      <c r="H42" s="77"/>
      <c r="I42" s="77"/>
      <c r="J42" s="77"/>
      <c r="K42" s="77"/>
    </row>
    <row r="43" spans="1:11" ht="22.5" customHeight="1">
      <c r="A43" s="55"/>
      <c r="B43" s="55"/>
      <c r="C43" s="76"/>
      <c r="D43" s="77"/>
      <c r="E43" s="77"/>
      <c r="F43" s="77"/>
      <c r="G43" s="77"/>
      <c r="H43" s="77"/>
      <c r="I43" s="77"/>
      <c r="J43" s="77"/>
      <c r="K43" s="77"/>
    </row>
    <row r="44" spans="1:11" ht="15" customHeight="1">
      <c r="A44" s="59"/>
      <c r="B44" s="131"/>
      <c r="C44" s="132"/>
      <c r="D44" s="133" t="s">
        <v>1</v>
      </c>
      <c r="E44" s="134" t="str">
        <f>'○パート別30人給与'!E44</f>
        <v>Ｉ　卸売業，小売業</v>
      </c>
      <c r="F44" s="134"/>
      <c r="G44" s="134"/>
      <c r="H44" s="134"/>
      <c r="I44" s="134"/>
      <c r="J44" s="134"/>
      <c r="K44" s="135"/>
    </row>
    <row r="45" spans="1:11" ht="13.5">
      <c r="A45" s="59"/>
      <c r="B45" s="136"/>
      <c r="C45" s="137"/>
      <c r="D45" s="183" t="s">
        <v>3</v>
      </c>
      <c r="E45" s="183"/>
      <c r="F45" s="183"/>
      <c r="G45" s="183"/>
      <c r="H45" s="183" t="s">
        <v>4</v>
      </c>
      <c r="I45" s="183"/>
      <c r="J45" s="183"/>
      <c r="K45" s="183"/>
    </row>
    <row r="46" spans="1:11" ht="10.5" customHeight="1">
      <c r="A46" s="59"/>
      <c r="B46" s="136"/>
      <c r="C46" s="137"/>
      <c r="D46" s="184" t="s">
        <v>33</v>
      </c>
      <c r="E46" s="184" t="s">
        <v>39</v>
      </c>
      <c r="F46" s="184" t="s">
        <v>35</v>
      </c>
      <c r="G46" s="184" t="s">
        <v>36</v>
      </c>
      <c r="H46" s="184" t="s">
        <v>33</v>
      </c>
      <c r="I46" s="184" t="s">
        <v>39</v>
      </c>
      <c r="J46" s="184" t="s">
        <v>37</v>
      </c>
      <c r="K46" s="184" t="s">
        <v>38</v>
      </c>
    </row>
    <row r="47" spans="1:11" ht="10.5" customHeight="1">
      <c r="A47" s="59"/>
      <c r="B47" s="138"/>
      <c r="C47" s="139"/>
      <c r="D47" s="184"/>
      <c r="E47" s="184"/>
      <c r="F47" s="184"/>
      <c r="G47" s="184"/>
      <c r="H47" s="184"/>
      <c r="I47" s="184"/>
      <c r="J47" s="184"/>
      <c r="K47" s="184"/>
    </row>
    <row r="48" spans="1:11" ht="12" customHeight="1">
      <c r="A48" s="55"/>
      <c r="B48" s="60"/>
      <c r="C48" s="61"/>
      <c r="D48" s="62"/>
      <c r="E48" s="58"/>
      <c r="F48" s="58"/>
      <c r="G48" s="58"/>
      <c r="H48" s="58"/>
      <c r="I48" s="58"/>
      <c r="J48" s="58"/>
      <c r="K48" s="63"/>
    </row>
    <row r="49" spans="1:11" s="65" customFormat="1" ht="22.5" customHeight="1">
      <c r="A49" s="64"/>
      <c r="B49" s="117" t="str">
        <f>$B$8</f>
        <v> 25年平均</v>
      </c>
      <c r="C49" s="118"/>
      <c r="D49" s="119">
        <v>21.5</v>
      </c>
      <c r="E49" s="120">
        <v>174.6</v>
      </c>
      <c r="F49" s="120">
        <v>166.8</v>
      </c>
      <c r="G49" s="120">
        <v>7.8</v>
      </c>
      <c r="H49" s="120">
        <v>17.9</v>
      </c>
      <c r="I49" s="120">
        <v>108.2</v>
      </c>
      <c r="J49" s="120">
        <v>106.6</v>
      </c>
      <c r="K49" s="121">
        <v>1.6</v>
      </c>
    </row>
    <row r="50" spans="1:11" ht="12" customHeight="1">
      <c r="A50" s="66"/>
      <c r="B50" s="67"/>
      <c r="C50" s="68"/>
      <c r="D50" s="69"/>
      <c r="E50" s="70"/>
      <c r="F50" s="70"/>
      <c r="G50" s="70"/>
      <c r="H50" s="70"/>
      <c r="I50" s="70"/>
      <c r="J50" s="70"/>
      <c r="K50" s="71"/>
    </row>
    <row r="51" spans="1:11" ht="22.5" customHeight="1">
      <c r="A51" s="66"/>
      <c r="B51" s="106"/>
      <c r="C51" s="68" t="s">
        <v>41</v>
      </c>
      <c r="D51" s="88">
        <v>20.7</v>
      </c>
      <c r="E51" s="88">
        <v>166.1</v>
      </c>
      <c r="F51" s="88">
        <v>158.3</v>
      </c>
      <c r="G51" s="88">
        <v>7.8</v>
      </c>
      <c r="H51" s="88">
        <v>18.5</v>
      </c>
      <c r="I51" s="88">
        <v>116.3</v>
      </c>
      <c r="J51" s="88">
        <v>112.6</v>
      </c>
      <c r="K51" s="89">
        <v>3.7</v>
      </c>
    </row>
    <row r="52" spans="1:11" ht="22.5" customHeight="1">
      <c r="A52" s="66"/>
      <c r="B52" s="67"/>
      <c r="C52" s="68" t="s">
        <v>9</v>
      </c>
      <c r="D52" s="88">
        <v>21</v>
      </c>
      <c r="E52" s="88">
        <v>171.6</v>
      </c>
      <c r="F52" s="88">
        <v>165</v>
      </c>
      <c r="G52" s="88">
        <v>6.6</v>
      </c>
      <c r="H52" s="88">
        <v>17.5</v>
      </c>
      <c r="I52" s="88">
        <v>105.5</v>
      </c>
      <c r="J52" s="88">
        <v>104.4</v>
      </c>
      <c r="K52" s="89">
        <v>1.1</v>
      </c>
    </row>
    <row r="53" spans="1:11" ht="22.5" customHeight="1">
      <c r="A53" s="66"/>
      <c r="B53" s="67"/>
      <c r="C53" s="68" t="s">
        <v>10</v>
      </c>
      <c r="D53" s="88">
        <v>21</v>
      </c>
      <c r="E53" s="88">
        <v>166.7</v>
      </c>
      <c r="F53" s="88">
        <v>159</v>
      </c>
      <c r="G53" s="88">
        <v>7.7</v>
      </c>
      <c r="H53" s="88">
        <v>17.5</v>
      </c>
      <c r="I53" s="88">
        <v>107.9</v>
      </c>
      <c r="J53" s="88">
        <v>106.6</v>
      </c>
      <c r="K53" s="89">
        <v>1.3</v>
      </c>
    </row>
    <row r="54" spans="1:11" ht="22.5" customHeight="1">
      <c r="A54" s="66"/>
      <c r="B54" s="67"/>
      <c r="C54" s="68" t="s">
        <v>42</v>
      </c>
      <c r="D54" s="88">
        <v>22</v>
      </c>
      <c r="E54" s="88">
        <v>178.2</v>
      </c>
      <c r="F54" s="88">
        <v>170.6</v>
      </c>
      <c r="G54" s="88">
        <v>7.6</v>
      </c>
      <c r="H54" s="88">
        <v>18.7</v>
      </c>
      <c r="I54" s="88">
        <v>115.5</v>
      </c>
      <c r="J54" s="88">
        <v>113.8</v>
      </c>
      <c r="K54" s="89">
        <v>1.7</v>
      </c>
    </row>
    <row r="55" spans="1:11" ht="22.5" customHeight="1">
      <c r="A55" s="66"/>
      <c r="B55" s="67"/>
      <c r="C55" s="68" t="s">
        <v>43</v>
      </c>
      <c r="D55" s="88">
        <v>20.9</v>
      </c>
      <c r="E55" s="88">
        <v>169.4</v>
      </c>
      <c r="F55" s="88">
        <v>162.7</v>
      </c>
      <c r="G55" s="88">
        <v>6.7</v>
      </c>
      <c r="H55" s="88">
        <v>18.5</v>
      </c>
      <c r="I55" s="88">
        <v>113.8</v>
      </c>
      <c r="J55" s="88">
        <v>112.1</v>
      </c>
      <c r="K55" s="89">
        <v>1.7</v>
      </c>
    </row>
    <row r="56" spans="1:11" ht="22.5" customHeight="1">
      <c r="A56" s="66"/>
      <c r="B56" s="67"/>
      <c r="C56" s="68" t="s">
        <v>44</v>
      </c>
      <c r="D56" s="88">
        <v>22.1</v>
      </c>
      <c r="E56" s="88">
        <v>178.7</v>
      </c>
      <c r="F56" s="88">
        <v>171.5</v>
      </c>
      <c r="G56" s="88">
        <v>7.2</v>
      </c>
      <c r="H56" s="88">
        <v>18.3</v>
      </c>
      <c r="I56" s="88">
        <v>109.9</v>
      </c>
      <c r="J56" s="88">
        <v>109</v>
      </c>
      <c r="K56" s="89">
        <v>0.9</v>
      </c>
    </row>
    <row r="57" spans="1:11" ht="22.5" customHeight="1">
      <c r="A57" s="66"/>
      <c r="B57" s="67"/>
      <c r="C57" s="68" t="s">
        <v>45</v>
      </c>
      <c r="D57" s="88">
        <v>22.2</v>
      </c>
      <c r="E57" s="88">
        <v>178.8</v>
      </c>
      <c r="F57" s="88">
        <v>171.6</v>
      </c>
      <c r="G57" s="88">
        <v>7.2</v>
      </c>
      <c r="H57" s="88">
        <v>17.9</v>
      </c>
      <c r="I57" s="88">
        <v>104.5</v>
      </c>
      <c r="J57" s="88">
        <v>103.2</v>
      </c>
      <c r="K57" s="89">
        <v>1.3</v>
      </c>
    </row>
    <row r="58" spans="1:11" ht="22.5" customHeight="1">
      <c r="A58" s="66"/>
      <c r="B58" s="67"/>
      <c r="C58" s="68" t="s">
        <v>46</v>
      </c>
      <c r="D58" s="88">
        <v>21.6</v>
      </c>
      <c r="E58" s="88">
        <v>176.7</v>
      </c>
      <c r="F58" s="88">
        <v>168.6</v>
      </c>
      <c r="G58" s="88">
        <v>8.1</v>
      </c>
      <c r="H58" s="88">
        <v>17.9</v>
      </c>
      <c r="I58" s="88">
        <v>107.1</v>
      </c>
      <c r="J58" s="88">
        <v>105.6</v>
      </c>
      <c r="K58" s="89">
        <v>1.5</v>
      </c>
    </row>
    <row r="59" spans="1:11" ht="22.5" customHeight="1">
      <c r="A59" s="66"/>
      <c r="B59" s="67"/>
      <c r="C59" s="68" t="s">
        <v>47</v>
      </c>
      <c r="D59" s="90">
        <v>21.5</v>
      </c>
      <c r="E59" s="90">
        <v>177.7</v>
      </c>
      <c r="F59" s="90">
        <v>168.7</v>
      </c>
      <c r="G59" s="90">
        <v>9</v>
      </c>
      <c r="H59" s="90">
        <v>17.5</v>
      </c>
      <c r="I59" s="90">
        <v>104.7</v>
      </c>
      <c r="J59" s="90">
        <v>103.6</v>
      </c>
      <c r="K59" s="91">
        <v>1.1</v>
      </c>
    </row>
    <row r="60" spans="1:11" ht="22.5" customHeight="1">
      <c r="A60" s="66"/>
      <c r="B60" s="67"/>
      <c r="C60" s="68" t="s">
        <v>48</v>
      </c>
      <c r="D60" s="90">
        <v>21.5</v>
      </c>
      <c r="E60" s="90">
        <v>176.8</v>
      </c>
      <c r="F60" s="90">
        <v>168.6</v>
      </c>
      <c r="G60" s="90">
        <v>8.2</v>
      </c>
      <c r="H60" s="90">
        <v>17.4</v>
      </c>
      <c r="I60" s="90">
        <v>102</v>
      </c>
      <c r="J60" s="90">
        <v>101</v>
      </c>
      <c r="K60" s="91">
        <v>1</v>
      </c>
    </row>
    <row r="61" spans="1:11" ht="22.5" customHeight="1">
      <c r="A61" s="66"/>
      <c r="B61" s="67"/>
      <c r="C61" s="68" t="s">
        <v>49</v>
      </c>
      <c r="D61" s="90">
        <v>21.8</v>
      </c>
      <c r="E61" s="90">
        <v>175.6</v>
      </c>
      <c r="F61" s="90">
        <v>168</v>
      </c>
      <c r="G61" s="90">
        <v>7.6</v>
      </c>
      <c r="H61" s="90">
        <v>18</v>
      </c>
      <c r="I61" s="90">
        <v>105.6</v>
      </c>
      <c r="J61" s="90">
        <v>104.1</v>
      </c>
      <c r="K61" s="91">
        <v>1.5</v>
      </c>
    </row>
    <row r="62" spans="1:11" ht="22.5" customHeight="1">
      <c r="A62" s="66"/>
      <c r="B62" s="100"/>
      <c r="C62" s="101" t="s">
        <v>50</v>
      </c>
      <c r="D62" s="95">
        <v>21.8</v>
      </c>
      <c r="E62" s="96">
        <v>178.8</v>
      </c>
      <c r="F62" s="96">
        <v>168.7</v>
      </c>
      <c r="G62" s="96">
        <v>10.1</v>
      </c>
      <c r="H62" s="96">
        <v>17.7</v>
      </c>
      <c r="I62" s="96">
        <v>105.4</v>
      </c>
      <c r="J62" s="96">
        <v>103.5</v>
      </c>
      <c r="K62" s="97">
        <v>1.9</v>
      </c>
    </row>
    <row r="63" spans="1:11" ht="22.5" customHeight="1">
      <c r="A63" s="55"/>
      <c r="B63" s="56"/>
      <c r="C63" s="57"/>
      <c r="D63" s="58"/>
      <c r="E63" s="58"/>
      <c r="F63" s="58"/>
      <c r="G63" s="58"/>
      <c r="H63" s="58"/>
      <c r="I63" s="58"/>
      <c r="J63" s="58"/>
      <c r="K63" s="58"/>
    </row>
    <row r="64" spans="1:11" ht="15" customHeight="1">
      <c r="A64" s="55"/>
      <c r="B64" s="131"/>
      <c r="C64" s="132"/>
      <c r="D64" s="133" t="s">
        <v>1</v>
      </c>
      <c r="E64" s="134" t="str">
        <f>'○パート別30人給与'!E64</f>
        <v>Ｐ　医療，福祉</v>
      </c>
      <c r="F64" s="134"/>
      <c r="G64" s="134"/>
      <c r="H64" s="134"/>
      <c r="I64" s="134"/>
      <c r="J64" s="134"/>
      <c r="K64" s="135"/>
    </row>
    <row r="65" spans="1:11" ht="13.5">
      <c r="A65" s="55"/>
      <c r="B65" s="136"/>
      <c r="C65" s="137"/>
      <c r="D65" s="183" t="s">
        <v>3</v>
      </c>
      <c r="E65" s="183"/>
      <c r="F65" s="183"/>
      <c r="G65" s="183"/>
      <c r="H65" s="183" t="s">
        <v>4</v>
      </c>
      <c r="I65" s="183"/>
      <c r="J65" s="183"/>
      <c r="K65" s="183"/>
    </row>
    <row r="66" spans="1:11" ht="10.5" customHeight="1">
      <c r="A66" s="59"/>
      <c r="B66" s="136"/>
      <c r="C66" s="137"/>
      <c r="D66" s="184" t="s">
        <v>33</v>
      </c>
      <c r="E66" s="184" t="s">
        <v>39</v>
      </c>
      <c r="F66" s="184" t="s">
        <v>35</v>
      </c>
      <c r="G66" s="184" t="s">
        <v>36</v>
      </c>
      <c r="H66" s="184" t="s">
        <v>33</v>
      </c>
      <c r="I66" s="184" t="s">
        <v>39</v>
      </c>
      <c r="J66" s="184" t="s">
        <v>37</v>
      </c>
      <c r="K66" s="184" t="s">
        <v>38</v>
      </c>
    </row>
    <row r="67" spans="1:11" ht="10.5" customHeight="1">
      <c r="A67" s="59"/>
      <c r="B67" s="138"/>
      <c r="C67" s="139"/>
      <c r="D67" s="184"/>
      <c r="E67" s="184"/>
      <c r="F67" s="184"/>
      <c r="G67" s="184"/>
      <c r="H67" s="184"/>
      <c r="I67" s="184"/>
      <c r="J67" s="184"/>
      <c r="K67" s="184"/>
    </row>
    <row r="68" spans="1:11" ht="12" customHeight="1">
      <c r="A68" s="72"/>
      <c r="B68" s="60"/>
      <c r="C68" s="61"/>
      <c r="D68" s="62"/>
      <c r="E68" s="58"/>
      <c r="F68" s="58"/>
      <c r="G68" s="58"/>
      <c r="H68" s="58"/>
      <c r="I68" s="58"/>
      <c r="J68" s="58"/>
      <c r="K68" s="63"/>
    </row>
    <row r="69" spans="1:11" s="65" customFormat="1" ht="22.5" customHeight="1">
      <c r="A69" s="75"/>
      <c r="B69" s="117" t="str">
        <f>$B$8</f>
        <v> 25年平均</v>
      </c>
      <c r="C69" s="118"/>
      <c r="D69" s="119">
        <v>19.8</v>
      </c>
      <c r="E69" s="120">
        <v>155.1</v>
      </c>
      <c r="F69" s="120">
        <v>151.1</v>
      </c>
      <c r="G69" s="120">
        <v>4</v>
      </c>
      <c r="H69" s="120">
        <v>12.8</v>
      </c>
      <c r="I69" s="120">
        <v>76.1</v>
      </c>
      <c r="J69" s="120">
        <v>75.7</v>
      </c>
      <c r="K69" s="121">
        <v>0.4</v>
      </c>
    </row>
    <row r="70" spans="1:11" ht="12" customHeight="1">
      <c r="A70" s="72"/>
      <c r="B70" s="67"/>
      <c r="C70" s="68"/>
      <c r="D70" s="69"/>
      <c r="E70" s="70"/>
      <c r="F70" s="70"/>
      <c r="G70" s="70"/>
      <c r="H70" s="70"/>
      <c r="I70" s="70"/>
      <c r="J70" s="70"/>
      <c r="K70" s="71"/>
    </row>
    <row r="71" spans="1:11" ht="22.5" customHeight="1">
      <c r="A71" s="72"/>
      <c r="B71" s="106"/>
      <c r="C71" s="68" t="s">
        <v>41</v>
      </c>
      <c r="D71" s="88">
        <v>19</v>
      </c>
      <c r="E71" s="88">
        <v>150.3</v>
      </c>
      <c r="F71" s="88">
        <v>144.1</v>
      </c>
      <c r="G71" s="88">
        <v>6.2</v>
      </c>
      <c r="H71" s="88">
        <v>11.9</v>
      </c>
      <c r="I71" s="88">
        <v>70.2</v>
      </c>
      <c r="J71" s="88">
        <v>69.7</v>
      </c>
      <c r="K71" s="89">
        <v>0.5</v>
      </c>
    </row>
    <row r="72" spans="1:11" ht="22.5" customHeight="1">
      <c r="A72" s="72"/>
      <c r="B72" s="67"/>
      <c r="C72" s="68" t="s">
        <v>9</v>
      </c>
      <c r="D72" s="88">
        <v>19.4</v>
      </c>
      <c r="E72" s="88">
        <v>152</v>
      </c>
      <c r="F72" s="88">
        <v>148.2</v>
      </c>
      <c r="G72" s="88">
        <v>3.8</v>
      </c>
      <c r="H72" s="88">
        <v>12.5</v>
      </c>
      <c r="I72" s="88">
        <v>73.8</v>
      </c>
      <c r="J72" s="88">
        <v>73.6</v>
      </c>
      <c r="K72" s="89">
        <v>0.2</v>
      </c>
    </row>
    <row r="73" spans="1:11" ht="22.5" customHeight="1">
      <c r="A73" s="72"/>
      <c r="B73" s="67"/>
      <c r="C73" s="68" t="s">
        <v>10</v>
      </c>
      <c r="D73" s="88">
        <v>18.9</v>
      </c>
      <c r="E73" s="88">
        <v>149.3</v>
      </c>
      <c r="F73" s="88">
        <v>146.4</v>
      </c>
      <c r="G73" s="88">
        <v>2.9</v>
      </c>
      <c r="H73" s="88">
        <v>12</v>
      </c>
      <c r="I73" s="88">
        <v>70.1</v>
      </c>
      <c r="J73" s="88">
        <v>70</v>
      </c>
      <c r="K73" s="89">
        <v>0.1</v>
      </c>
    </row>
    <row r="74" spans="1:11" ht="22.5" customHeight="1">
      <c r="A74" s="72"/>
      <c r="B74" s="67"/>
      <c r="C74" s="68" t="s">
        <v>42</v>
      </c>
      <c r="D74" s="88">
        <v>20.7</v>
      </c>
      <c r="E74" s="88">
        <v>161.1</v>
      </c>
      <c r="F74" s="88">
        <v>157.8</v>
      </c>
      <c r="G74" s="88">
        <v>3.3</v>
      </c>
      <c r="H74" s="88">
        <v>12.4</v>
      </c>
      <c r="I74" s="88">
        <v>74.6</v>
      </c>
      <c r="J74" s="88">
        <v>74.4</v>
      </c>
      <c r="K74" s="89">
        <v>0.2</v>
      </c>
    </row>
    <row r="75" spans="1:11" ht="22.5" customHeight="1">
      <c r="A75" s="72"/>
      <c r="B75" s="67"/>
      <c r="C75" s="68" t="s">
        <v>43</v>
      </c>
      <c r="D75" s="88">
        <v>19.6</v>
      </c>
      <c r="E75" s="88">
        <v>155</v>
      </c>
      <c r="F75" s="88">
        <v>149</v>
      </c>
      <c r="G75" s="88">
        <v>6</v>
      </c>
      <c r="H75" s="88">
        <v>12.4</v>
      </c>
      <c r="I75" s="88">
        <v>73.6</v>
      </c>
      <c r="J75" s="88">
        <v>73.3</v>
      </c>
      <c r="K75" s="89">
        <v>0.3</v>
      </c>
    </row>
    <row r="76" spans="1:11" ht="22.5" customHeight="1">
      <c r="A76" s="72"/>
      <c r="B76" s="67"/>
      <c r="C76" s="68" t="s">
        <v>44</v>
      </c>
      <c r="D76" s="88">
        <v>20.3</v>
      </c>
      <c r="E76" s="88">
        <v>157.5</v>
      </c>
      <c r="F76" s="88">
        <v>155.1</v>
      </c>
      <c r="G76" s="88">
        <v>2.4</v>
      </c>
      <c r="H76" s="88">
        <v>13.3</v>
      </c>
      <c r="I76" s="88">
        <v>79.6</v>
      </c>
      <c r="J76" s="88">
        <v>79.3</v>
      </c>
      <c r="K76" s="89">
        <v>0.3</v>
      </c>
    </row>
    <row r="77" spans="1:11" ht="22.5" customHeight="1">
      <c r="A77" s="72"/>
      <c r="B77" s="67"/>
      <c r="C77" s="68" t="s">
        <v>45</v>
      </c>
      <c r="D77" s="88">
        <v>21.1</v>
      </c>
      <c r="E77" s="88">
        <v>163.3</v>
      </c>
      <c r="F77" s="88">
        <v>159.6</v>
      </c>
      <c r="G77" s="88">
        <v>3.7</v>
      </c>
      <c r="H77" s="88">
        <v>14.2</v>
      </c>
      <c r="I77" s="88">
        <v>81.4</v>
      </c>
      <c r="J77" s="88">
        <v>80.8</v>
      </c>
      <c r="K77" s="89">
        <v>0.6</v>
      </c>
    </row>
    <row r="78" spans="1:11" ht="22.5" customHeight="1">
      <c r="A78" s="72"/>
      <c r="B78" s="67"/>
      <c r="C78" s="68" t="s">
        <v>46</v>
      </c>
      <c r="D78" s="88">
        <v>20.2</v>
      </c>
      <c r="E78" s="88">
        <v>156.9</v>
      </c>
      <c r="F78" s="88">
        <v>154</v>
      </c>
      <c r="G78" s="88">
        <v>2.9</v>
      </c>
      <c r="H78" s="88">
        <v>13</v>
      </c>
      <c r="I78" s="88">
        <v>76.9</v>
      </c>
      <c r="J78" s="88">
        <v>76.4</v>
      </c>
      <c r="K78" s="89">
        <v>0.5</v>
      </c>
    </row>
    <row r="79" spans="1:11" ht="22.5" customHeight="1">
      <c r="A79" s="72"/>
      <c r="B79" s="67"/>
      <c r="C79" s="68" t="s">
        <v>47</v>
      </c>
      <c r="D79" s="90">
        <v>19.2</v>
      </c>
      <c r="E79" s="90">
        <v>150.3</v>
      </c>
      <c r="F79" s="90">
        <v>146.3</v>
      </c>
      <c r="G79" s="90">
        <v>4</v>
      </c>
      <c r="H79" s="90">
        <v>13.7</v>
      </c>
      <c r="I79" s="90">
        <v>79.8</v>
      </c>
      <c r="J79" s="90">
        <v>79.4</v>
      </c>
      <c r="K79" s="91">
        <v>0.4</v>
      </c>
    </row>
    <row r="80" spans="1:11" ht="22.5" customHeight="1">
      <c r="A80" s="72"/>
      <c r="B80" s="67"/>
      <c r="C80" s="68" t="s">
        <v>48</v>
      </c>
      <c r="D80" s="90">
        <v>20.2</v>
      </c>
      <c r="E80" s="90">
        <v>158</v>
      </c>
      <c r="F80" s="90">
        <v>153.7</v>
      </c>
      <c r="G80" s="90">
        <v>4.3</v>
      </c>
      <c r="H80" s="90">
        <v>13.1</v>
      </c>
      <c r="I80" s="90">
        <v>79.8</v>
      </c>
      <c r="J80" s="90">
        <v>78.6</v>
      </c>
      <c r="K80" s="91">
        <v>1.2</v>
      </c>
    </row>
    <row r="81" spans="1:11" ht="22.5" customHeight="1">
      <c r="A81" s="72"/>
      <c r="B81" s="67"/>
      <c r="C81" s="68" t="s">
        <v>49</v>
      </c>
      <c r="D81" s="90">
        <v>20</v>
      </c>
      <c r="E81" s="90">
        <v>156.2</v>
      </c>
      <c r="F81" s="90">
        <v>151.8</v>
      </c>
      <c r="G81" s="90">
        <v>4.4</v>
      </c>
      <c r="H81" s="90">
        <v>13.1</v>
      </c>
      <c r="I81" s="90">
        <v>78.6</v>
      </c>
      <c r="J81" s="90">
        <v>78.2</v>
      </c>
      <c r="K81" s="91">
        <v>0.4</v>
      </c>
    </row>
    <row r="82" spans="1:11" ht="22.5" customHeight="1">
      <c r="A82" s="72"/>
      <c r="B82" s="100"/>
      <c r="C82" s="101" t="s">
        <v>50</v>
      </c>
      <c r="D82" s="95">
        <v>19.4</v>
      </c>
      <c r="E82" s="96">
        <v>151.2</v>
      </c>
      <c r="F82" s="96">
        <v>147</v>
      </c>
      <c r="G82" s="96">
        <v>4.2</v>
      </c>
      <c r="H82" s="96">
        <v>12.4</v>
      </c>
      <c r="I82" s="96">
        <v>74.9</v>
      </c>
      <c r="J82" s="96">
        <v>74.5</v>
      </c>
      <c r="K82" s="97">
        <v>0.4</v>
      </c>
    </row>
  </sheetData>
  <sheetProtection/>
  <mergeCells count="41">
    <mergeCell ref="F5:F6"/>
    <mergeCell ref="F25:F26"/>
    <mergeCell ref="G25:G26"/>
    <mergeCell ref="K5:K6"/>
    <mergeCell ref="D45:G45"/>
    <mergeCell ref="J5:J6"/>
    <mergeCell ref="H25:H26"/>
    <mergeCell ref="H5:H6"/>
    <mergeCell ref="K25:K26"/>
    <mergeCell ref="I5:I6"/>
    <mergeCell ref="D46:D47"/>
    <mergeCell ref="E46:E47"/>
    <mergeCell ref="F46:F47"/>
    <mergeCell ref="G46:G47"/>
    <mergeCell ref="H46:H47"/>
    <mergeCell ref="E25:E26"/>
    <mergeCell ref="H24:K24"/>
    <mergeCell ref="I46:I47"/>
    <mergeCell ref="I66:I67"/>
    <mergeCell ref="K46:K47"/>
    <mergeCell ref="I25:I26"/>
    <mergeCell ref="J46:J47"/>
    <mergeCell ref="H66:H67"/>
    <mergeCell ref="J66:J67"/>
    <mergeCell ref="K66:K67"/>
    <mergeCell ref="B1:K1"/>
    <mergeCell ref="D4:G4"/>
    <mergeCell ref="H4:K4"/>
    <mergeCell ref="D5:D6"/>
    <mergeCell ref="E5:E6"/>
    <mergeCell ref="H45:K45"/>
    <mergeCell ref="G5:G6"/>
    <mergeCell ref="D24:G24"/>
    <mergeCell ref="D25:D26"/>
    <mergeCell ref="J25:J26"/>
    <mergeCell ref="D65:G65"/>
    <mergeCell ref="H65:K65"/>
    <mergeCell ref="D66:D67"/>
    <mergeCell ref="E66:E67"/>
    <mergeCell ref="F66:F67"/>
    <mergeCell ref="G66:G67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82"/>
  <sheetViews>
    <sheetView showGridLines="0" workbookViewId="0" topLeftCell="A1">
      <selection activeCell="B1" sqref="B1:K1"/>
    </sheetView>
  </sheetViews>
  <sheetFormatPr defaultColWidth="9.00390625" defaultRowHeight="13.5"/>
  <cols>
    <col min="1" max="2" width="3.625" style="28" customWidth="1"/>
    <col min="3" max="3" width="4.25390625" style="52" customWidth="1"/>
    <col min="4" max="11" width="9.375" style="28" customWidth="1"/>
    <col min="12" max="16384" width="9.00390625" style="28" customWidth="1"/>
  </cols>
  <sheetData>
    <row r="1" spans="1:11" ht="30" customHeight="1">
      <c r="A1" s="27"/>
      <c r="B1" s="189" t="s">
        <v>32</v>
      </c>
      <c r="C1" s="190"/>
      <c r="D1" s="190"/>
      <c r="E1" s="190"/>
      <c r="F1" s="190"/>
      <c r="G1" s="190"/>
      <c r="H1" s="190"/>
      <c r="I1" s="190"/>
      <c r="J1" s="190"/>
      <c r="K1" s="190"/>
    </row>
    <row r="2" spans="1:11" ht="22.5" customHeight="1">
      <c r="A2" s="29"/>
      <c r="B2" s="30"/>
      <c r="C2" s="31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33"/>
      <c r="B3" s="141"/>
      <c r="C3" s="142"/>
      <c r="D3" s="143" t="s">
        <v>1</v>
      </c>
      <c r="E3" s="144" t="str">
        <f>'○パート別30人給与'!E3</f>
        <v>TL　調査産業計</v>
      </c>
      <c r="F3" s="144"/>
      <c r="G3" s="144"/>
      <c r="H3" s="144"/>
      <c r="I3" s="144"/>
      <c r="J3" s="144"/>
      <c r="K3" s="145"/>
    </row>
    <row r="4" spans="1:11" ht="13.5">
      <c r="A4" s="33"/>
      <c r="B4" s="146"/>
      <c r="C4" s="147"/>
      <c r="D4" s="187" t="s">
        <v>3</v>
      </c>
      <c r="E4" s="187"/>
      <c r="F4" s="187"/>
      <c r="G4" s="187"/>
      <c r="H4" s="187" t="s">
        <v>4</v>
      </c>
      <c r="I4" s="187"/>
      <c r="J4" s="187"/>
      <c r="K4" s="187"/>
    </row>
    <row r="5" spans="1:11" ht="10.5" customHeight="1">
      <c r="A5" s="33"/>
      <c r="B5" s="146"/>
      <c r="C5" s="147"/>
      <c r="D5" s="188" t="s">
        <v>33</v>
      </c>
      <c r="E5" s="188" t="s">
        <v>34</v>
      </c>
      <c r="F5" s="188" t="s">
        <v>35</v>
      </c>
      <c r="G5" s="188" t="s">
        <v>36</v>
      </c>
      <c r="H5" s="188" t="s">
        <v>33</v>
      </c>
      <c r="I5" s="188" t="s">
        <v>34</v>
      </c>
      <c r="J5" s="188" t="s">
        <v>37</v>
      </c>
      <c r="K5" s="188" t="s">
        <v>38</v>
      </c>
    </row>
    <row r="6" spans="1:11" ht="10.5" customHeight="1">
      <c r="A6" s="33"/>
      <c r="B6" s="148"/>
      <c r="C6" s="149"/>
      <c r="D6" s="188"/>
      <c r="E6" s="188"/>
      <c r="F6" s="188"/>
      <c r="G6" s="188"/>
      <c r="H6" s="188"/>
      <c r="I6" s="188"/>
      <c r="J6" s="188"/>
      <c r="K6" s="188"/>
    </row>
    <row r="7" spans="1:11" ht="12" customHeight="1">
      <c r="A7" s="29"/>
      <c r="B7" s="34"/>
      <c r="C7" s="35"/>
      <c r="D7" s="36"/>
      <c r="E7" s="32"/>
      <c r="F7" s="32"/>
      <c r="G7" s="32"/>
      <c r="H7" s="32"/>
      <c r="I7" s="32"/>
      <c r="J7" s="32"/>
      <c r="K7" s="37"/>
    </row>
    <row r="8" spans="1:11" s="39" customFormat="1" ht="22.5" customHeight="1">
      <c r="A8" s="38"/>
      <c r="B8" s="122" t="s">
        <v>54</v>
      </c>
      <c r="C8" s="123"/>
      <c r="D8" s="124">
        <v>20.8</v>
      </c>
      <c r="E8" s="125">
        <v>170.7</v>
      </c>
      <c r="F8" s="125">
        <v>157.9</v>
      </c>
      <c r="G8" s="125">
        <v>12.8</v>
      </c>
      <c r="H8" s="125">
        <v>17</v>
      </c>
      <c r="I8" s="125">
        <v>103.1</v>
      </c>
      <c r="J8" s="125">
        <v>100.7</v>
      </c>
      <c r="K8" s="126">
        <v>2.4</v>
      </c>
    </row>
    <row r="9" spans="1:11" ht="12" customHeight="1">
      <c r="A9" s="40"/>
      <c r="B9" s="41"/>
      <c r="C9" s="42"/>
      <c r="D9" s="43"/>
      <c r="E9" s="44"/>
      <c r="F9" s="44"/>
      <c r="G9" s="44"/>
      <c r="H9" s="44"/>
      <c r="I9" s="44"/>
      <c r="J9" s="44"/>
      <c r="K9" s="45"/>
    </row>
    <row r="10" spans="1:11" ht="22.5" customHeight="1">
      <c r="A10" s="40"/>
      <c r="B10" s="41"/>
      <c r="C10" s="109" t="s">
        <v>41</v>
      </c>
      <c r="D10" s="88">
        <v>19.3</v>
      </c>
      <c r="E10" s="88">
        <v>158.8</v>
      </c>
      <c r="F10" s="88">
        <v>146.7</v>
      </c>
      <c r="G10" s="88">
        <v>12.1</v>
      </c>
      <c r="H10" s="88">
        <v>16.3</v>
      </c>
      <c r="I10" s="88">
        <v>99.6</v>
      </c>
      <c r="J10" s="88">
        <v>96.6</v>
      </c>
      <c r="K10" s="89">
        <v>3</v>
      </c>
    </row>
    <row r="11" spans="1:11" ht="22.5" customHeight="1">
      <c r="A11" s="40"/>
      <c r="B11" s="41"/>
      <c r="C11" s="42" t="s">
        <v>9</v>
      </c>
      <c r="D11" s="88">
        <v>20.5</v>
      </c>
      <c r="E11" s="88">
        <v>168.3</v>
      </c>
      <c r="F11" s="88">
        <v>156</v>
      </c>
      <c r="G11" s="88">
        <v>12.3</v>
      </c>
      <c r="H11" s="88">
        <v>16.7</v>
      </c>
      <c r="I11" s="88">
        <v>99.8</v>
      </c>
      <c r="J11" s="88">
        <v>97.4</v>
      </c>
      <c r="K11" s="89">
        <v>2.4</v>
      </c>
    </row>
    <row r="12" spans="1:11" ht="22.5" customHeight="1">
      <c r="A12" s="40"/>
      <c r="B12" s="41"/>
      <c r="C12" s="42" t="s">
        <v>10</v>
      </c>
      <c r="D12" s="88">
        <v>20.6</v>
      </c>
      <c r="E12" s="88">
        <v>169.7</v>
      </c>
      <c r="F12" s="88">
        <v>156.3</v>
      </c>
      <c r="G12" s="88">
        <v>13.4</v>
      </c>
      <c r="H12" s="88">
        <v>16.9</v>
      </c>
      <c r="I12" s="88">
        <v>103.3</v>
      </c>
      <c r="J12" s="88">
        <v>100.7</v>
      </c>
      <c r="K12" s="89">
        <v>2.6</v>
      </c>
    </row>
    <row r="13" spans="1:11" ht="22.5" customHeight="1">
      <c r="A13" s="40"/>
      <c r="B13" s="41"/>
      <c r="C13" s="42" t="s">
        <v>42</v>
      </c>
      <c r="D13" s="88">
        <v>21.7</v>
      </c>
      <c r="E13" s="88">
        <v>176.4</v>
      </c>
      <c r="F13" s="88">
        <v>164.3</v>
      </c>
      <c r="G13" s="88">
        <v>12.1</v>
      </c>
      <c r="H13" s="88">
        <v>17.4</v>
      </c>
      <c r="I13" s="88">
        <v>103</v>
      </c>
      <c r="J13" s="88">
        <v>100.9</v>
      </c>
      <c r="K13" s="89">
        <v>2.1</v>
      </c>
    </row>
    <row r="14" spans="1:11" ht="22.5" customHeight="1">
      <c r="A14" s="40"/>
      <c r="B14" s="41"/>
      <c r="C14" s="42" t="s">
        <v>43</v>
      </c>
      <c r="D14" s="88">
        <v>20.6</v>
      </c>
      <c r="E14" s="88">
        <v>168.6</v>
      </c>
      <c r="F14" s="88">
        <v>156.7</v>
      </c>
      <c r="G14" s="88">
        <v>11.9</v>
      </c>
      <c r="H14" s="88">
        <v>16.9</v>
      </c>
      <c r="I14" s="88">
        <v>102.7</v>
      </c>
      <c r="J14" s="88">
        <v>100.2</v>
      </c>
      <c r="K14" s="89">
        <v>2.5</v>
      </c>
    </row>
    <row r="15" spans="1:11" ht="22.5" customHeight="1">
      <c r="A15" s="40"/>
      <c r="B15" s="41"/>
      <c r="C15" s="42" t="s">
        <v>44</v>
      </c>
      <c r="D15" s="88">
        <v>21.2</v>
      </c>
      <c r="E15" s="88">
        <v>174.1</v>
      </c>
      <c r="F15" s="88">
        <v>162</v>
      </c>
      <c r="G15" s="88">
        <v>12.1</v>
      </c>
      <c r="H15" s="88">
        <v>17.4</v>
      </c>
      <c r="I15" s="88">
        <v>103.2</v>
      </c>
      <c r="J15" s="88">
        <v>101.1</v>
      </c>
      <c r="K15" s="89">
        <v>2.1</v>
      </c>
    </row>
    <row r="16" spans="1:11" ht="22.5" customHeight="1">
      <c r="A16" s="40"/>
      <c r="B16" s="41"/>
      <c r="C16" s="42" t="s">
        <v>45</v>
      </c>
      <c r="D16" s="88">
        <v>21.5</v>
      </c>
      <c r="E16" s="88">
        <v>176.3</v>
      </c>
      <c r="F16" s="88">
        <v>163.4</v>
      </c>
      <c r="G16" s="88">
        <v>12.9</v>
      </c>
      <c r="H16" s="88">
        <v>17.7</v>
      </c>
      <c r="I16" s="88">
        <v>107.2</v>
      </c>
      <c r="J16" s="88">
        <v>105.3</v>
      </c>
      <c r="K16" s="89">
        <v>1.9</v>
      </c>
    </row>
    <row r="17" spans="1:11" ht="22.5" customHeight="1">
      <c r="A17" s="40"/>
      <c r="B17" s="41"/>
      <c r="C17" s="42" t="s">
        <v>46</v>
      </c>
      <c r="D17" s="88">
        <v>20.3</v>
      </c>
      <c r="E17" s="88">
        <v>167.5</v>
      </c>
      <c r="F17" s="88">
        <v>155</v>
      </c>
      <c r="G17" s="88">
        <v>12.5</v>
      </c>
      <c r="H17" s="88">
        <v>17</v>
      </c>
      <c r="I17" s="88">
        <v>104.9</v>
      </c>
      <c r="J17" s="88">
        <v>102.7</v>
      </c>
      <c r="K17" s="89">
        <v>2.2</v>
      </c>
    </row>
    <row r="18" spans="1:11" ht="22.5" customHeight="1">
      <c r="A18" s="40"/>
      <c r="B18" s="41"/>
      <c r="C18" s="42" t="s">
        <v>47</v>
      </c>
      <c r="D18" s="90">
        <v>20.4</v>
      </c>
      <c r="E18" s="90">
        <v>168.1</v>
      </c>
      <c r="F18" s="90">
        <v>155.1</v>
      </c>
      <c r="G18" s="90">
        <v>13</v>
      </c>
      <c r="H18" s="90">
        <v>17</v>
      </c>
      <c r="I18" s="90">
        <v>103.2</v>
      </c>
      <c r="J18" s="90">
        <v>101.2</v>
      </c>
      <c r="K18" s="91">
        <v>2</v>
      </c>
    </row>
    <row r="19" spans="1:11" ht="22.5" customHeight="1">
      <c r="A19" s="40"/>
      <c r="B19" s="41"/>
      <c r="C19" s="42" t="s">
        <v>48</v>
      </c>
      <c r="D19" s="90">
        <v>21.1</v>
      </c>
      <c r="E19" s="90">
        <v>175</v>
      </c>
      <c r="F19" s="90">
        <v>161.4</v>
      </c>
      <c r="G19" s="90">
        <v>13.6</v>
      </c>
      <c r="H19" s="90">
        <v>16.8</v>
      </c>
      <c r="I19" s="90">
        <v>101.6</v>
      </c>
      <c r="J19" s="90">
        <v>99.6</v>
      </c>
      <c r="K19" s="91">
        <v>2</v>
      </c>
    </row>
    <row r="20" spans="1:11" ht="22.5" customHeight="1">
      <c r="A20" s="40"/>
      <c r="B20" s="41"/>
      <c r="C20" s="42" t="s">
        <v>49</v>
      </c>
      <c r="D20" s="90">
        <v>21.3</v>
      </c>
      <c r="E20" s="90">
        <v>175.6</v>
      </c>
      <c r="F20" s="90">
        <v>161.9</v>
      </c>
      <c r="G20" s="90">
        <v>13.7</v>
      </c>
      <c r="H20" s="90">
        <v>16.8</v>
      </c>
      <c r="I20" s="90">
        <v>102.3</v>
      </c>
      <c r="J20" s="90">
        <v>99.5</v>
      </c>
      <c r="K20" s="91">
        <v>2.8</v>
      </c>
    </row>
    <row r="21" spans="1:11" ht="22.5" customHeight="1">
      <c r="A21" s="40"/>
      <c r="B21" s="104"/>
      <c r="C21" s="105" t="s">
        <v>50</v>
      </c>
      <c r="D21" s="95">
        <v>20.6</v>
      </c>
      <c r="E21" s="96">
        <v>170.1</v>
      </c>
      <c r="F21" s="96">
        <v>156.4</v>
      </c>
      <c r="G21" s="96">
        <v>13.7</v>
      </c>
      <c r="H21" s="96">
        <v>17.2</v>
      </c>
      <c r="I21" s="96">
        <v>107.2</v>
      </c>
      <c r="J21" s="96">
        <v>103.8</v>
      </c>
      <c r="K21" s="97">
        <v>3.4</v>
      </c>
    </row>
    <row r="22" spans="1:11" ht="22.5" customHeight="1">
      <c r="A22" s="29"/>
      <c r="B22" s="30"/>
      <c r="C22" s="31"/>
      <c r="D22" s="32"/>
      <c r="E22" s="32"/>
      <c r="F22" s="32"/>
      <c r="G22" s="32"/>
      <c r="H22" s="32"/>
      <c r="I22" s="32"/>
      <c r="J22" s="32"/>
      <c r="K22" s="32"/>
    </row>
    <row r="23" spans="1:11" ht="15" customHeight="1">
      <c r="A23" s="29"/>
      <c r="B23" s="141"/>
      <c r="C23" s="150"/>
      <c r="D23" s="143" t="s">
        <v>1</v>
      </c>
      <c r="E23" s="144" t="str">
        <f>'○パート別30人給与'!E23</f>
        <v>Ｅ　製造業</v>
      </c>
      <c r="F23" s="144"/>
      <c r="G23" s="144"/>
      <c r="H23" s="144"/>
      <c r="I23" s="144"/>
      <c r="J23" s="144"/>
      <c r="K23" s="145"/>
    </row>
    <row r="24" spans="1:11" ht="13.5">
      <c r="A24" s="29"/>
      <c r="B24" s="146"/>
      <c r="C24" s="147"/>
      <c r="D24" s="187" t="s">
        <v>3</v>
      </c>
      <c r="E24" s="187"/>
      <c r="F24" s="187"/>
      <c r="G24" s="187"/>
      <c r="H24" s="187" t="s">
        <v>4</v>
      </c>
      <c r="I24" s="187"/>
      <c r="J24" s="187"/>
      <c r="K24" s="187"/>
    </row>
    <row r="25" spans="1:11" ht="10.5" customHeight="1">
      <c r="A25" s="33"/>
      <c r="B25" s="146"/>
      <c r="C25" s="147"/>
      <c r="D25" s="188" t="s">
        <v>33</v>
      </c>
      <c r="E25" s="188" t="s">
        <v>39</v>
      </c>
      <c r="F25" s="188" t="s">
        <v>35</v>
      </c>
      <c r="G25" s="188" t="s">
        <v>36</v>
      </c>
      <c r="H25" s="188" t="s">
        <v>33</v>
      </c>
      <c r="I25" s="188" t="s">
        <v>39</v>
      </c>
      <c r="J25" s="188" t="s">
        <v>37</v>
      </c>
      <c r="K25" s="188" t="s">
        <v>38</v>
      </c>
    </row>
    <row r="26" spans="1:11" ht="10.5" customHeight="1">
      <c r="A26" s="33"/>
      <c r="B26" s="148"/>
      <c r="C26" s="149"/>
      <c r="D26" s="188"/>
      <c r="E26" s="188"/>
      <c r="F26" s="188"/>
      <c r="G26" s="188"/>
      <c r="H26" s="188"/>
      <c r="I26" s="188"/>
      <c r="J26" s="188"/>
      <c r="K26" s="188"/>
    </row>
    <row r="27" spans="1:11" ht="12" customHeight="1">
      <c r="A27" s="46"/>
      <c r="B27" s="34"/>
      <c r="C27" s="35"/>
      <c r="D27" s="47"/>
      <c r="E27" s="47"/>
      <c r="F27" s="47"/>
      <c r="G27" s="47"/>
      <c r="H27" s="47"/>
      <c r="I27" s="47"/>
      <c r="J27" s="47"/>
      <c r="K27" s="48"/>
    </row>
    <row r="28" spans="1:11" s="39" customFormat="1" ht="22.5" customHeight="1">
      <c r="A28" s="49"/>
      <c r="B28" s="122" t="str">
        <f>$B$8</f>
        <v> 25年平均</v>
      </c>
      <c r="C28" s="123"/>
      <c r="D28" s="125">
        <v>20.7</v>
      </c>
      <c r="E28" s="125">
        <v>177.9</v>
      </c>
      <c r="F28" s="125">
        <v>160.1</v>
      </c>
      <c r="G28" s="125">
        <v>17.8</v>
      </c>
      <c r="H28" s="125">
        <v>19.1</v>
      </c>
      <c r="I28" s="125">
        <v>129.6</v>
      </c>
      <c r="J28" s="125">
        <v>126</v>
      </c>
      <c r="K28" s="126">
        <v>3.6</v>
      </c>
    </row>
    <row r="29" spans="1:11" ht="12" customHeight="1">
      <c r="A29" s="46"/>
      <c r="B29" s="41"/>
      <c r="C29" s="42"/>
      <c r="D29" s="44"/>
      <c r="E29" s="44"/>
      <c r="F29" s="44"/>
      <c r="G29" s="44"/>
      <c r="H29" s="44"/>
      <c r="I29" s="44"/>
      <c r="J29" s="44"/>
      <c r="K29" s="45"/>
    </row>
    <row r="30" spans="1:11" ht="22.5" customHeight="1">
      <c r="A30" s="46"/>
      <c r="B30" s="41"/>
      <c r="C30" s="42" t="s">
        <v>41</v>
      </c>
      <c r="D30" s="88">
        <v>18.6</v>
      </c>
      <c r="E30" s="88">
        <v>159.6</v>
      </c>
      <c r="F30" s="88">
        <v>144.4</v>
      </c>
      <c r="G30" s="88">
        <v>15.2</v>
      </c>
      <c r="H30" s="88">
        <v>17.6</v>
      </c>
      <c r="I30" s="88">
        <v>112.2</v>
      </c>
      <c r="J30" s="88">
        <v>109</v>
      </c>
      <c r="K30" s="89">
        <v>3.2</v>
      </c>
    </row>
    <row r="31" spans="1:11" ht="22.5" customHeight="1">
      <c r="A31" s="46"/>
      <c r="B31" s="41"/>
      <c r="C31" s="42" t="s">
        <v>9</v>
      </c>
      <c r="D31" s="88">
        <v>20.8</v>
      </c>
      <c r="E31" s="88">
        <v>180.5</v>
      </c>
      <c r="F31" s="88">
        <v>163.1</v>
      </c>
      <c r="G31" s="88">
        <v>17.4</v>
      </c>
      <c r="H31" s="88">
        <v>19.7</v>
      </c>
      <c r="I31" s="88">
        <v>130.8</v>
      </c>
      <c r="J31" s="88">
        <v>127.4</v>
      </c>
      <c r="K31" s="89">
        <v>3.4</v>
      </c>
    </row>
    <row r="32" spans="1:11" ht="22.5" customHeight="1">
      <c r="A32" s="46"/>
      <c r="B32" s="41"/>
      <c r="C32" s="42" t="s">
        <v>10</v>
      </c>
      <c r="D32" s="88">
        <v>20.7</v>
      </c>
      <c r="E32" s="88">
        <v>178.7</v>
      </c>
      <c r="F32" s="88">
        <v>160.2</v>
      </c>
      <c r="G32" s="88">
        <v>18.5</v>
      </c>
      <c r="H32" s="88">
        <v>19.2</v>
      </c>
      <c r="I32" s="88">
        <v>126.6</v>
      </c>
      <c r="J32" s="88">
        <v>123</v>
      </c>
      <c r="K32" s="89">
        <v>3.6</v>
      </c>
    </row>
    <row r="33" spans="1:11" ht="22.5" customHeight="1">
      <c r="A33" s="46"/>
      <c r="B33" s="41"/>
      <c r="C33" s="42" t="s">
        <v>42</v>
      </c>
      <c r="D33" s="88">
        <v>21.6</v>
      </c>
      <c r="E33" s="88">
        <v>181.6</v>
      </c>
      <c r="F33" s="88">
        <v>164.7</v>
      </c>
      <c r="G33" s="88">
        <v>16.9</v>
      </c>
      <c r="H33" s="88">
        <v>19.6</v>
      </c>
      <c r="I33" s="88">
        <v>126.7</v>
      </c>
      <c r="J33" s="88">
        <v>123.2</v>
      </c>
      <c r="K33" s="89">
        <v>3.5</v>
      </c>
    </row>
    <row r="34" spans="1:11" ht="22.5" customHeight="1">
      <c r="A34" s="46"/>
      <c r="B34" s="41"/>
      <c r="C34" s="42" t="s">
        <v>43</v>
      </c>
      <c r="D34" s="88">
        <v>20.1</v>
      </c>
      <c r="E34" s="88">
        <v>170.2</v>
      </c>
      <c r="F34" s="88">
        <v>156.2</v>
      </c>
      <c r="G34" s="88">
        <v>14</v>
      </c>
      <c r="H34" s="88">
        <v>18.3</v>
      </c>
      <c r="I34" s="88">
        <v>122.3</v>
      </c>
      <c r="J34" s="88">
        <v>118.2</v>
      </c>
      <c r="K34" s="89">
        <v>4.1</v>
      </c>
    </row>
    <row r="35" spans="1:11" ht="22.5" customHeight="1">
      <c r="A35" s="46"/>
      <c r="B35" s="41"/>
      <c r="C35" s="42" t="s">
        <v>44</v>
      </c>
      <c r="D35" s="88">
        <v>21.2</v>
      </c>
      <c r="E35" s="88">
        <v>181.8</v>
      </c>
      <c r="F35" s="88">
        <v>165.9</v>
      </c>
      <c r="G35" s="88">
        <v>15.9</v>
      </c>
      <c r="H35" s="88">
        <v>20.1</v>
      </c>
      <c r="I35" s="88">
        <v>134.1</v>
      </c>
      <c r="J35" s="88">
        <v>131.4</v>
      </c>
      <c r="K35" s="89">
        <v>2.7</v>
      </c>
    </row>
    <row r="36" spans="1:11" ht="22.5" customHeight="1">
      <c r="A36" s="46"/>
      <c r="B36" s="41"/>
      <c r="C36" s="42" t="s">
        <v>45</v>
      </c>
      <c r="D36" s="88">
        <v>21.3</v>
      </c>
      <c r="E36" s="88">
        <v>182</v>
      </c>
      <c r="F36" s="88">
        <v>164.3</v>
      </c>
      <c r="G36" s="88">
        <v>17.7</v>
      </c>
      <c r="H36" s="88">
        <v>19</v>
      </c>
      <c r="I36" s="88">
        <v>131.2</v>
      </c>
      <c r="J36" s="88">
        <v>128.4</v>
      </c>
      <c r="K36" s="89">
        <v>2.8</v>
      </c>
    </row>
    <row r="37" spans="1:11" ht="22.5" customHeight="1">
      <c r="A37" s="46"/>
      <c r="B37" s="41"/>
      <c r="C37" s="42" t="s">
        <v>46</v>
      </c>
      <c r="D37" s="88">
        <v>19.5</v>
      </c>
      <c r="E37" s="88">
        <v>168.8</v>
      </c>
      <c r="F37" s="88">
        <v>151.4</v>
      </c>
      <c r="G37" s="88">
        <v>17.4</v>
      </c>
      <c r="H37" s="88">
        <v>18.1</v>
      </c>
      <c r="I37" s="88">
        <v>136.7</v>
      </c>
      <c r="J37" s="88">
        <v>133.4</v>
      </c>
      <c r="K37" s="89">
        <v>3.3</v>
      </c>
    </row>
    <row r="38" spans="1:11" ht="22.5" customHeight="1">
      <c r="A38" s="46"/>
      <c r="B38" s="41"/>
      <c r="C38" s="42" t="s">
        <v>47</v>
      </c>
      <c r="D38" s="90">
        <v>20.9</v>
      </c>
      <c r="E38" s="90">
        <v>181.1</v>
      </c>
      <c r="F38" s="90">
        <v>161.6</v>
      </c>
      <c r="G38" s="90">
        <v>19.5</v>
      </c>
      <c r="H38" s="90">
        <v>19.1</v>
      </c>
      <c r="I38" s="90">
        <v>134.3</v>
      </c>
      <c r="J38" s="90">
        <v>130.6</v>
      </c>
      <c r="K38" s="91">
        <v>3.7</v>
      </c>
    </row>
    <row r="39" spans="1:11" ht="22.5" customHeight="1">
      <c r="A39" s="46"/>
      <c r="B39" s="41"/>
      <c r="C39" s="42" t="s">
        <v>48</v>
      </c>
      <c r="D39" s="90">
        <v>20.9</v>
      </c>
      <c r="E39" s="90">
        <v>183.1</v>
      </c>
      <c r="F39" s="90">
        <v>163.2</v>
      </c>
      <c r="G39" s="90">
        <v>19.9</v>
      </c>
      <c r="H39" s="90">
        <v>18.4</v>
      </c>
      <c r="I39" s="90">
        <v>125.6</v>
      </c>
      <c r="J39" s="90">
        <v>121.9</v>
      </c>
      <c r="K39" s="91">
        <v>3.7</v>
      </c>
    </row>
    <row r="40" spans="1:11" ht="22.5" customHeight="1">
      <c r="A40" s="46"/>
      <c r="B40" s="41"/>
      <c r="C40" s="42" t="s">
        <v>49</v>
      </c>
      <c r="D40" s="90">
        <v>21.5</v>
      </c>
      <c r="E40" s="90">
        <v>187.8</v>
      </c>
      <c r="F40" s="90">
        <v>167.5</v>
      </c>
      <c r="G40" s="90">
        <v>20.3</v>
      </c>
      <c r="H40" s="90">
        <v>19.3</v>
      </c>
      <c r="I40" s="90">
        <v>133.1</v>
      </c>
      <c r="J40" s="90">
        <v>129.4</v>
      </c>
      <c r="K40" s="91">
        <v>3.7</v>
      </c>
    </row>
    <row r="41" spans="1:11" ht="22.5" customHeight="1">
      <c r="A41" s="46"/>
      <c r="B41" s="104"/>
      <c r="C41" s="105" t="s">
        <v>50</v>
      </c>
      <c r="D41" s="95">
        <v>20.7</v>
      </c>
      <c r="E41" s="96">
        <v>179.8</v>
      </c>
      <c r="F41" s="96">
        <v>158.7</v>
      </c>
      <c r="G41" s="96">
        <v>21.1</v>
      </c>
      <c r="H41" s="96">
        <v>20</v>
      </c>
      <c r="I41" s="96">
        <v>140</v>
      </c>
      <c r="J41" s="96">
        <v>134.8</v>
      </c>
      <c r="K41" s="97">
        <v>5.2</v>
      </c>
    </row>
    <row r="42" spans="1:11" ht="22.5" customHeight="1">
      <c r="A42" s="29"/>
      <c r="B42" s="29"/>
      <c r="C42" s="50"/>
      <c r="D42" s="51"/>
      <c r="E42" s="51"/>
      <c r="F42" s="51"/>
      <c r="G42" s="51"/>
      <c r="H42" s="51"/>
      <c r="I42" s="51"/>
      <c r="J42" s="51"/>
      <c r="K42" s="51"/>
    </row>
    <row r="43" spans="1:11" ht="22.5" customHeight="1">
      <c r="A43" s="29"/>
      <c r="B43" s="29"/>
      <c r="C43" s="50"/>
      <c r="D43" s="51"/>
      <c r="E43" s="51"/>
      <c r="F43" s="51"/>
      <c r="G43" s="51"/>
      <c r="H43" s="51"/>
      <c r="I43" s="51"/>
      <c r="J43" s="51"/>
      <c r="K43" s="51"/>
    </row>
    <row r="44" spans="1:11" ht="15" customHeight="1">
      <c r="A44" s="33"/>
      <c r="B44" s="141"/>
      <c r="C44" s="142"/>
      <c r="D44" s="143" t="s">
        <v>1</v>
      </c>
      <c r="E44" s="144" t="str">
        <f>'○パート別30人給与'!E44</f>
        <v>Ｉ　卸売業，小売業</v>
      </c>
      <c r="F44" s="144"/>
      <c r="G44" s="144"/>
      <c r="H44" s="144"/>
      <c r="I44" s="144"/>
      <c r="J44" s="144"/>
      <c r="K44" s="145"/>
    </row>
    <row r="45" spans="1:11" ht="13.5">
      <c r="A45" s="33"/>
      <c r="B45" s="146"/>
      <c r="C45" s="147"/>
      <c r="D45" s="187" t="s">
        <v>3</v>
      </c>
      <c r="E45" s="187"/>
      <c r="F45" s="187"/>
      <c r="G45" s="187"/>
      <c r="H45" s="187" t="s">
        <v>4</v>
      </c>
      <c r="I45" s="187"/>
      <c r="J45" s="187"/>
      <c r="K45" s="187"/>
    </row>
    <row r="46" spans="1:11" ht="10.5" customHeight="1">
      <c r="A46" s="33"/>
      <c r="B46" s="146"/>
      <c r="C46" s="147"/>
      <c r="D46" s="188" t="s">
        <v>33</v>
      </c>
      <c r="E46" s="188" t="s">
        <v>39</v>
      </c>
      <c r="F46" s="188" t="s">
        <v>35</v>
      </c>
      <c r="G46" s="188" t="s">
        <v>36</v>
      </c>
      <c r="H46" s="188" t="s">
        <v>33</v>
      </c>
      <c r="I46" s="188" t="s">
        <v>39</v>
      </c>
      <c r="J46" s="188" t="s">
        <v>37</v>
      </c>
      <c r="K46" s="188" t="s">
        <v>38</v>
      </c>
    </row>
    <row r="47" spans="1:11" ht="10.5" customHeight="1">
      <c r="A47" s="33"/>
      <c r="B47" s="148"/>
      <c r="C47" s="149"/>
      <c r="D47" s="188"/>
      <c r="E47" s="188"/>
      <c r="F47" s="188"/>
      <c r="G47" s="188"/>
      <c r="H47" s="188"/>
      <c r="I47" s="188"/>
      <c r="J47" s="188"/>
      <c r="K47" s="188"/>
    </row>
    <row r="48" spans="1:11" ht="12" customHeight="1">
      <c r="A48" s="29"/>
      <c r="B48" s="34"/>
      <c r="C48" s="35"/>
      <c r="D48" s="36"/>
      <c r="E48" s="32"/>
      <c r="F48" s="32"/>
      <c r="G48" s="32"/>
      <c r="H48" s="32"/>
      <c r="I48" s="32"/>
      <c r="J48" s="32"/>
      <c r="K48" s="37"/>
    </row>
    <row r="49" spans="1:11" s="39" customFormat="1" ht="22.5" customHeight="1">
      <c r="A49" s="38"/>
      <c r="B49" s="122" t="str">
        <f>$B$8</f>
        <v> 25年平均</v>
      </c>
      <c r="C49" s="123"/>
      <c r="D49" s="124">
        <v>21.7</v>
      </c>
      <c r="E49" s="125">
        <v>176.3</v>
      </c>
      <c r="F49" s="125">
        <v>165.3</v>
      </c>
      <c r="G49" s="125">
        <v>11</v>
      </c>
      <c r="H49" s="125">
        <v>18.3</v>
      </c>
      <c r="I49" s="125">
        <v>108</v>
      </c>
      <c r="J49" s="125">
        <v>106.1</v>
      </c>
      <c r="K49" s="126">
        <v>1.9</v>
      </c>
    </row>
    <row r="50" spans="1:11" ht="12" customHeight="1">
      <c r="A50" s="40"/>
      <c r="B50" s="41"/>
      <c r="C50" s="42"/>
      <c r="D50" s="43"/>
      <c r="E50" s="44"/>
      <c r="F50" s="44"/>
      <c r="G50" s="44"/>
      <c r="H50" s="44"/>
      <c r="I50" s="44"/>
      <c r="J50" s="44"/>
      <c r="K50" s="45"/>
    </row>
    <row r="51" spans="1:11" ht="22.5" customHeight="1">
      <c r="A51" s="40"/>
      <c r="B51" s="41"/>
      <c r="C51" s="42" t="s">
        <v>41</v>
      </c>
      <c r="D51" s="88">
        <v>20.4</v>
      </c>
      <c r="E51" s="88">
        <v>163</v>
      </c>
      <c r="F51" s="88">
        <v>152.3</v>
      </c>
      <c r="G51" s="88">
        <v>10.7</v>
      </c>
      <c r="H51" s="88">
        <v>18.2</v>
      </c>
      <c r="I51" s="88">
        <v>110.2</v>
      </c>
      <c r="J51" s="88">
        <v>107</v>
      </c>
      <c r="K51" s="89">
        <v>3.2</v>
      </c>
    </row>
    <row r="52" spans="1:11" ht="22.5" customHeight="1">
      <c r="A52" s="40"/>
      <c r="B52" s="41"/>
      <c r="C52" s="42" t="s">
        <v>9</v>
      </c>
      <c r="D52" s="88">
        <v>21.8</v>
      </c>
      <c r="E52" s="88">
        <v>174.5</v>
      </c>
      <c r="F52" s="88">
        <v>164.4</v>
      </c>
      <c r="G52" s="88">
        <v>10.1</v>
      </c>
      <c r="H52" s="88">
        <v>17.6</v>
      </c>
      <c r="I52" s="88">
        <v>103</v>
      </c>
      <c r="J52" s="88">
        <v>101.2</v>
      </c>
      <c r="K52" s="89">
        <v>1.8</v>
      </c>
    </row>
    <row r="53" spans="1:11" ht="22.5" customHeight="1">
      <c r="A53" s="40"/>
      <c r="B53" s="41"/>
      <c r="C53" s="42" t="s">
        <v>10</v>
      </c>
      <c r="D53" s="88">
        <v>21.2</v>
      </c>
      <c r="E53" s="88">
        <v>169.3</v>
      </c>
      <c r="F53" s="88">
        <v>158.9</v>
      </c>
      <c r="G53" s="88">
        <v>10.4</v>
      </c>
      <c r="H53" s="88">
        <v>17.7</v>
      </c>
      <c r="I53" s="88">
        <v>106.3</v>
      </c>
      <c r="J53" s="88">
        <v>104.7</v>
      </c>
      <c r="K53" s="89">
        <v>1.6</v>
      </c>
    </row>
    <row r="54" spans="1:11" ht="22.5" customHeight="1">
      <c r="A54" s="40"/>
      <c r="B54" s="41"/>
      <c r="C54" s="42" t="s">
        <v>42</v>
      </c>
      <c r="D54" s="88">
        <v>22.7</v>
      </c>
      <c r="E54" s="88">
        <v>182.4</v>
      </c>
      <c r="F54" s="88">
        <v>171</v>
      </c>
      <c r="G54" s="88">
        <v>11.4</v>
      </c>
      <c r="H54" s="88">
        <v>18.3</v>
      </c>
      <c r="I54" s="88">
        <v>108.3</v>
      </c>
      <c r="J54" s="88">
        <v>106.5</v>
      </c>
      <c r="K54" s="89">
        <v>1.8</v>
      </c>
    </row>
    <row r="55" spans="1:11" ht="22.5" customHeight="1">
      <c r="A55" s="40"/>
      <c r="B55" s="41"/>
      <c r="C55" s="42" t="s">
        <v>43</v>
      </c>
      <c r="D55" s="88">
        <v>21.3</v>
      </c>
      <c r="E55" s="88">
        <v>170.7</v>
      </c>
      <c r="F55" s="88">
        <v>161.5</v>
      </c>
      <c r="G55" s="88">
        <v>9.2</v>
      </c>
      <c r="H55" s="88">
        <v>18.7</v>
      </c>
      <c r="I55" s="88">
        <v>110.4</v>
      </c>
      <c r="J55" s="88">
        <v>108.3</v>
      </c>
      <c r="K55" s="89">
        <v>2.1</v>
      </c>
    </row>
    <row r="56" spans="1:11" ht="22.5" customHeight="1">
      <c r="A56" s="40"/>
      <c r="B56" s="41"/>
      <c r="C56" s="42" t="s">
        <v>44</v>
      </c>
      <c r="D56" s="88">
        <v>22.4</v>
      </c>
      <c r="E56" s="88">
        <v>178.5</v>
      </c>
      <c r="F56" s="88">
        <v>169.1</v>
      </c>
      <c r="G56" s="88">
        <v>9.4</v>
      </c>
      <c r="H56" s="88">
        <v>18.7</v>
      </c>
      <c r="I56" s="88">
        <v>108.8</v>
      </c>
      <c r="J56" s="88">
        <v>107.2</v>
      </c>
      <c r="K56" s="89">
        <v>1.6</v>
      </c>
    </row>
    <row r="57" spans="1:11" ht="22.5" customHeight="1">
      <c r="A57" s="40"/>
      <c r="B57" s="41"/>
      <c r="C57" s="42" t="s">
        <v>45</v>
      </c>
      <c r="D57" s="88">
        <v>22.8</v>
      </c>
      <c r="E57" s="88">
        <v>184.1</v>
      </c>
      <c r="F57" s="88">
        <v>174.1</v>
      </c>
      <c r="G57" s="88">
        <v>10</v>
      </c>
      <c r="H57" s="88">
        <v>18.8</v>
      </c>
      <c r="I57" s="88">
        <v>113.9</v>
      </c>
      <c r="J57" s="88">
        <v>111.9</v>
      </c>
      <c r="K57" s="89">
        <v>2</v>
      </c>
    </row>
    <row r="58" spans="1:11" ht="22.5" customHeight="1">
      <c r="A58" s="40"/>
      <c r="B58" s="41"/>
      <c r="C58" s="42" t="s">
        <v>46</v>
      </c>
      <c r="D58" s="88">
        <v>21.6</v>
      </c>
      <c r="E58" s="88">
        <v>177.6</v>
      </c>
      <c r="F58" s="88">
        <v>166.5</v>
      </c>
      <c r="G58" s="88">
        <v>11.1</v>
      </c>
      <c r="H58" s="88">
        <v>19</v>
      </c>
      <c r="I58" s="88">
        <v>111.1</v>
      </c>
      <c r="J58" s="88">
        <v>109.1</v>
      </c>
      <c r="K58" s="89">
        <v>2</v>
      </c>
    </row>
    <row r="59" spans="1:11" ht="22.5" customHeight="1">
      <c r="A59" s="40"/>
      <c r="B59" s="41"/>
      <c r="C59" s="42" t="s">
        <v>47</v>
      </c>
      <c r="D59" s="90">
        <v>21.5</v>
      </c>
      <c r="E59" s="90">
        <v>176.4</v>
      </c>
      <c r="F59" s="90">
        <v>165.3</v>
      </c>
      <c r="G59" s="90">
        <v>11.1</v>
      </c>
      <c r="H59" s="90">
        <v>18.4</v>
      </c>
      <c r="I59" s="90">
        <v>107.4</v>
      </c>
      <c r="J59" s="90">
        <v>105.6</v>
      </c>
      <c r="K59" s="91">
        <v>1.8</v>
      </c>
    </row>
    <row r="60" spans="1:11" ht="22.5" customHeight="1">
      <c r="A60" s="40"/>
      <c r="B60" s="41"/>
      <c r="C60" s="42" t="s">
        <v>48</v>
      </c>
      <c r="D60" s="90">
        <v>21.7</v>
      </c>
      <c r="E60" s="90">
        <v>179.5</v>
      </c>
      <c r="F60" s="90">
        <v>167.2</v>
      </c>
      <c r="G60" s="90">
        <v>12.3</v>
      </c>
      <c r="H60" s="90">
        <v>17.9</v>
      </c>
      <c r="I60" s="90">
        <v>104.7</v>
      </c>
      <c r="J60" s="90">
        <v>103.4</v>
      </c>
      <c r="K60" s="91">
        <v>1.3</v>
      </c>
    </row>
    <row r="61" spans="1:11" ht="22.5" customHeight="1">
      <c r="A61" s="40"/>
      <c r="B61" s="41"/>
      <c r="C61" s="42" t="s">
        <v>49</v>
      </c>
      <c r="D61" s="90">
        <v>22.1</v>
      </c>
      <c r="E61" s="90">
        <v>182.8</v>
      </c>
      <c r="F61" s="90">
        <v>168.9</v>
      </c>
      <c r="G61" s="90">
        <v>13.9</v>
      </c>
      <c r="H61" s="90">
        <v>18.2</v>
      </c>
      <c r="I61" s="90">
        <v>104.9</v>
      </c>
      <c r="J61" s="90">
        <v>103.6</v>
      </c>
      <c r="K61" s="91">
        <v>1.3</v>
      </c>
    </row>
    <row r="62" spans="1:11" ht="22.5" customHeight="1">
      <c r="A62" s="40"/>
      <c r="B62" s="104"/>
      <c r="C62" s="105" t="s">
        <v>50</v>
      </c>
      <c r="D62" s="95">
        <v>21.4</v>
      </c>
      <c r="E62" s="96">
        <v>177.2</v>
      </c>
      <c r="F62" s="96">
        <v>165.2</v>
      </c>
      <c r="G62" s="96">
        <v>12</v>
      </c>
      <c r="H62" s="96">
        <v>18.2</v>
      </c>
      <c r="I62" s="96">
        <v>106.3</v>
      </c>
      <c r="J62" s="96">
        <v>104.3</v>
      </c>
      <c r="K62" s="97">
        <v>2</v>
      </c>
    </row>
    <row r="63" spans="1:11" ht="22.5" customHeight="1">
      <c r="A63" s="29"/>
      <c r="B63" s="30"/>
      <c r="C63" s="31"/>
      <c r="D63" s="32"/>
      <c r="E63" s="32"/>
      <c r="F63" s="32"/>
      <c r="G63" s="32"/>
      <c r="H63" s="32"/>
      <c r="I63" s="32"/>
      <c r="J63" s="32"/>
      <c r="K63" s="32"/>
    </row>
    <row r="64" spans="1:11" ht="15" customHeight="1">
      <c r="A64" s="29"/>
      <c r="B64" s="141"/>
      <c r="C64" s="142"/>
      <c r="D64" s="143" t="s">
        <v>1</v>
      </c>
      <c r="E64" s="144" t="str">
        <f>'○パート別30人給与'!E64</f>
        <v>Ｐ　医療，福祉</v>
      </c>
      <c r="F64" s="144"/>
      <c r="G64" s="144"/>
      <c r="H64" s="144"/>
      <c r="I64" s="144"/>
      <c r="J64" s="144"/>
      <c r="K64" s="145"/>
    </row>
    <row r="65" spans="1:11" ht="13.5">
      <c r="A65" s="29"/>
      <c r="B65" s="146"/>
      <c r="C65" s="147"/>
      <c r="D65" s="187" t="s">
        <v>3</v>
      </c>
      <c r="E65" s="187"/>
      <c r="F65" s="187"/>
      <c r="G65" s="187"/>
      <c r="H65" s="187" t="s">
        <v>4</v>
      </c>
      <c r="I65" s="187"/>
      <c r="J65" s="187"/>
      <c r="K65" s="187"/>
    </row>
    <row r="66" spans="1:11" ht="10.5" customHeight="1">
      <c r="A66" s="33"/>
      <c r="B66" s="146"/>
      <c r="C66" s="147"/>
      <c r="D66" s="188" t="s">
        <v>33</v>
      </c>
      <c r="E66" s="188" t="s">
        <v>39</v>
      </c>
      <c r="F66" s="188" t="s">
        <v>35</v>
      </c>
      <c r="G66" s="188" t="s">
        <v>36</v>
      </c>
      <c r="H66" s="188" t="s">
        <v>33</v>
      </c>
      <c r="I66" s="188" t="s">
        <v>39</v>
      </c>
      <c r="J66" s="188" t="s">
        <v>37</v>
      </c>
      <c r="K66" s="188" t="s">
        <v>38</v>
      </c>
    </row>
    <row r="67" spans="1:11" ht="10.5" customHeight="1">
      <c r="A67" s="33"/>
      <c r="B67" s="148"/>
      <c r="C67" s="149"/>
      <c r="D67" s="188"/>
      <c r="E67" s="188"/>
      <c r="F67" s="188"/>
      <c r="G67" s="188"/>
      <c r="H67" s="188"/>
      <c r="I67" s="188"/>
      <c r="J67" s="188"/>
      <c r="K67" s="188"/>
    </row>
    <row r="68" spans="1:11" ht="12" customHeight="1">
      <c r="A68" s="46"/>
      <c r="B68" s="34"/>
      <c r="C68" s="35"/>
      <c r="D68" s="36"/>
      <c r="E68" s="32"/>
      <c r="F68" s="32"/>
      <c r="G68" s="32"/>
      <c r="H68" s="32"/>
      <c r="I68" s="32"/>
      <c r="J68" s="32"/>
      <c r="K68" s="37"/>
    </row>
    <row r="69" spans="1:11" s="39" customFormat="1" ht="22.5" customHeight="1">
      <c r="A69" s="49"/>
      <c r="B69" s="122" t="str">
        <f>$B$8</f>
        <v> 25年平均</v>
      </c>
      <c r="C69" s="123"/>
      <c r="D69" s="124">
        <v>20.4</v>
      </c>
      <c r="E69" s="125">
        <v>155.2</v>
      </c>
      <c r="F69" s="125">
        <v>151.5</v>
      </c>
      <c r="G69" s="125">
        <v>3.7</v>
      </c>
      <c r="H69" s="125">
        <v>13.2</v>
      </c>
      <c r="I69" s="125">
        <v>77.6</v>
      </c>
      <c r="J69" s="125">
        <v>77.3</v>
      </c>
      <c r="K69" s="126">
        <v>0.3</v>
      </c>
    </row>
    <row r="70" spans="1:11" ht="12" customHeight="1">
      <c r="A70" s="46"/>
      <c r="B70" s="41"/>
      <c r="C70" s="42"/>
      <c r="D70" s="43"/>
      <c r="E70" s="44"/>
      <c r="F70" s="44"/>
      <c r="G70" s="44"/>
      <c r="H70" s="44"/>
      <c r="I70" s="44"/>
      <c r="J70" s="44"/>
      <c r="K70" s="45"/>
    </row>
    <row r="71" spans="1:11" ht="22.5" customHeight="1">
      <c r="A71" s="46"/>
      <c r="B71" s="41"/>
      <c r="C71" s="42" t="s">
        <v>41</v>
      </c>
      <c r="D71" s="88">
        <v>19.1</v>
      </c>
      <c r="E71" s="88">
        <v>149</v>
      </c>
      <c r="F71" s="88">
        <v>143.9</v>
      </c>
      <c r="G71" s="88">
        <v>5.1</v>
      </c>
      <c r="H71" s="88">
        <v>12.8</v>
      </c>
      <c r="I71" s="88">
        <v>76.1</v>
      </c>
      <c r="J71" s="88">
        <v>75.7</v>
      </c>
      <c r="K71" s="89">
        <v>0.4</v>
      </c>
    </row>
    <row r="72" spans="1:11" ht="22.5" customHeight="1">
      <c r="A72" s="46"/>
      <c r="B72" s="41"/>
      <c r="C72" s="42" t="s">
        <v>9</v>
      </c>
      <c r="D72" s="88">
        <v>19.9</v>
      </c>
      <c r="E72" s="88">
        <v>153.6</v>
      </c>
      <c r="F72" s="88">
        <v>150.2</v>
      </c>
      <c r="G72" s="88">
        <v>3.4</v>
      </c>
      <c r="H72" s="88">
        <v>13.9</v>
      </c>
      <c r="I72" s="88">
        <v>80.5</v>
      </c>
      <c r="J72" s="88">
        <v>80.3</v>
      </c>
      <c r="K72" s="89">
        <v>0.2</v>
      </c>
    </row>
    <row r="73" spans="1:11" ht="22.5" customHeight="1">
      <c r="A73" s="46"/>
      <c r="B73" s="41"/>
      <c r="C73" s="42" t="s">
        <v>10</v>
      </c>
      <c r="D73" s="88">
        <v>19.6</v>
      </c>
      <c r="E73" s="88">
        <v>152</v>
      </c>
      <c r="F73" s="88">
        <v>149.1</v>
      </c>
      <c r="G73" s="88">
        <v>2.9</v>
      </c>
      <c r="H73" s="88">
        <v>13.3</v>
      </c>
      <c r="I73" s="88">
        <v>75.6</v>
      </c>
      <c r="J73" s="88">
        <v>75.5</v>
      </c>
      <c r="K73" s="89">
        <v>0.1</v>
      </c>
    </row>
    <row r="74" spans="1:11" ht="22.5" customHeight="1">
      <c r="A74" s="46"/>
      <c r="B74" s="41"/>
      <c r="C74" s="42" t="s">
        <v>42</v>
      </c>
      <c r="D74" s="88">
        <v>21.1</v>
      </c>
      <c r="E74" s="88">
        <v>161.8</v>
      </c>
      <c r="F74" s="88">
        <v>158.7</v>
      </c>
      <c r="G74" s="88">
        <v>3.1</v>
      </c>
      <c r="H74" s="88">
        <v>13.6</v>
      </c>
      <c r="I74" s="88">
        <v>81.4</v>
      </c>
      <c r="J74" s="88">
        <v>81.1</v>
      </c>
      <c r="K74" s="89">
        <v>0.3</v>
      </c>
    </row>
    <row r="75" spans="1:11" ht="22.5" customHeight="1">
      <c r="A75" s="46"/>
      <c r="B75" s="41"/>
      <c r="C75" s="42" t="s">
        <v>43</v>
      </c>
      <c r="D75" s="88">
        <v>20.1</v>
      </c>
      <c r="E75" s="88">
        <v>155.7</v>
      </c>
      <c r="F75" s="88">
        <v>150.8</v>
      </c>
      <c r="G75" s="88">
        <v>4.9</v>
      </c>
      <c r="H75" s="88">
        <v>12.6</v>
      </c>
      <c r="I75" s="88">
        <v>75.5</v>
      </c>
      <c r="J75" s="88">
        <v>75.3</v>
      </c>
      <c r="K75" s="89">
        <v>0.2</v>
      </c>
    </row>
    <row r="76" spans="1:11" ht="22.5" customHeight="1">
      <c r="A76" s="46"/>
      <c r="B76" s="41"/>
      <c r="C76" s="42" t="s">
        <v>44</v>
      </c>
      <c r="D76" s="88">
        <v>21.2</v>
      </c>
      <c r="E76" s="88">
        <v>160</v>
      </c>
      <c r="F76" s="88">
        <v>157.7</v>
      </c>
      <c r="G76" s="88">
        <v>2.3</v>
      </c>
      <c r="H76" s="88">
        <v>13.8</v>
      </c>
      <c r="I76" s="88">
        <v>80.8</v>
      </c>
      <c r="J76" s="88">
        <v>80.6</v>
      </c>
      <c r="K76" s="89">
        <v>0.2</v>
      </c>
    </row>
    <row r="77" spans="1:11" ht="22.5" customHeight="1">
      <c r="A77" s="46"/>
      <c r="B77" s="41"/>
      <c r="C77" s="42" t="s">
        <v>45</v>
      </c>
      <c r="D77" s="88">
        <v>21.5</v>
      </c>
      <c r="E77" s="88">
        <v>161.8</v>
      </c>
      <c r="F77" s="88">
        <v>158.1</v>
      </c>
      <c r="G77" s="88">
        <v>3.7</v>
      </c>
      <c r="H77" s="88">
        <v>13.4</v>
      </c>
      <c r="I77" s="88">
        <v>79.2</v>
      </c>
      <c r="J77" s="88">
        <v>78.9</v>
      </c>
      <c r="K77" s="89">
        <v>0.3</v>
      </c>
    </row>
    <row r="78" spans="1:11" ht="22.5" customHeight="1">
      <c r="A78" s="46"/>
      <c r="B78" s="41"/>
      <c r="C78" s="42" t="s">
        <v>46</v>
      </c>
      <c r="D78" s="88">
        <v>20.6</v>
      </c>
      <c r="E78" s="88">
        <v>155.6</v>
      </c>
      <c r="F78" s="88">
        <v>152.2</v>
      </c>
      <c r="G78" s="88">
        <v>3.4</v>
      </c>
      <c r="H78" s="88">
        <v>12.7</v>
      </c>
      <c r="I78" s="88">
        <v>75.7</v>
      </c>
      <c r="J78" s="88">
        <v>75.4</v>
      </c>
      <c r="K78" s="89">
        <v>0.3</v>
      </c>
    </row>
    <row r="79" spans="1:11" ht="22.5" customHeight="1">
      <c r="A79" s="46"/>
      <c r="B79" s="41"/>
      <c r="C79" s="42" t="s">
        <v>47</v>
      </c>
      <c r="D79" s="90">
        <v>20</v>
      </c>
      <c r="E79" s="90">
        <v>150.5</v>
      </c>
      <c r="F79" s="90">
        <v>146.9</v>
      </c>
      <c r="G79" s="90">
        <v>3.6</v>
      </c>
      <c r="H79" s="90">
        <v>13.4</v>
      </c>
      <c r="I79" s="90">
        <v>79.9</v>
      </c>
      <c r="J79" s="90">
        <v>79.6</v>
      </c>
      <c r="K79" s="91">
        <v>0.3</v>
      </c>
    </row>
    <row r="80" spans="1:11" ht="22.5" customHeight="1">
      <c r="A80" s="46"/>
      <c r="B80" s="41"/>
      <c r="C80" s="42" t="s">
        <v>48</v>
      </c>
      <c r="D80" s="90">
        <v>20.6</v>
      </c>
      <c r="E80" s="90">
        <v>155.6</v>
      </c>
      <c r="F80" s="90">
        <v>151.8</v>
      </c>
      <c r="G80" s="90">
        <v>3.8</v>
      </c>
      <c r="H80" s="90">
        <v>13</v>
      </c>
      <c r="I80" s="90">
        <v>78.7</v>
      </c>
      <c r="J80" s="90">
        <v>78.1</v>
      </c>
      <c r="K80" s="91">
        <v>0.6</v>
      </c>
    </row>
    <row r="81" spans="1:11" ht="22.5" customHeight="1">
      <c r="A81" s="46"/>
      <c r="B81" s="41"/>
      <c r="C81" s="42" t="s">
        <v>49</v>
      </c>
      <c r="D81" s="90">
        <v>20.6</v>
      </c>
      <c r="E81" s="90">
        <v>155.2</v>
      </c>
      <c r="F81" s="90">
        <v>151.3</v>
      </c>
      <c r="G81" s="90">
        <v>3.9</v>
      </c>
      <c r="H81" s="90">
        <v>13.4</v>
      </c>
      <c r="I81" s="90">
        <v>70.9</v>
      </c>
      <c r="J81" s="90">
        <v>70.5</v>
      </c>
      <c r="K81" s="91">
        <v>0.4</v>
      </c>
    </row>
    <row r="82" spans="1:11" ht="22.5" customHeight="1">
      <c r="A82" s="46"/>
      <c r="B82" s="104"/>
      <c r="C82" s="105" t="s">
        <v>50</v>
      </c>
      <c r="D82" s="95">
        <v>20.1</v>
      </c>
      <c r="E82" s="96">
        <v>151.1</v>
      </c>
      <c r="F82" s="96">
        <v>147.3</v>
      </c>
      <c r="G82" s="96">
        <v>3.8</v>
      </c>
      <c r="H82" s="96">
        <v>12.8</v>
      </c>
      <c r="I82" s="96">
        <v>76.9</v>
      </c>
      <c r="J82" s="96">
        <v>76.7</v>
      </c>
      <c r="K82" s="97">
        <v>0.2</v>
      </c>
    </row>
  </sheetData>
  <sheetProtection/>
  <mergeCells count="41">
    <mergeCell ref="J25:J26"/>
    <mergeCell ref="K25:K26"/>
    <mergeCell ref="F25:F26"/>
    <mergeCell ref="G25:G26"/>
    <mergeCell ref="H25:H26"/>
    <mergeCell ref="I25:I26"/>
    <mergeCell ref="K5:K6"/>
    <mergeCell ref="D45:G45"/>
    <mergeCell ref="D46:D47"/>
    <mergeCell ref="E46:E47"/>
    <mergeCell ref="F46:F47"/>
    <mergeCell ref="G46:G47"/>
    <mergeCell ref="D24:G24"/>
    <mergeCell ref="H24:K24"/>
    <mergeCell ref="D25:D26"/>
    <mergeCell ref="E25:E26"/>
    <mergeCell ref="B1:K1"/>
    <mergeCell ref="D4:G4"/>
    <mergeCell ref="H4:K4"/>
    <mergeCell ref="D5:D6"/>
    <mergeCell ref="E5:E6"/>
    <mergeCell ref="F5:F6"/>
    <mergeCell ref="G5:G6"/>
    <mergeCell ref="H5:H6"/>
    <mergeCell ref="I5:I6"/>
    <mergeCell ref="J5:J6"/>
    <mergeCell ref="H45:K45"/>
    <mergeCell ref="H46:H47"/>
    <mergeCell ref="I46:I47"/>
    <mergeCell ref="J46:J47"/>
    <mergeCell ref="K46:K47"/>
    <mergeCell ref="J66:J67"/>
    <mergeCell ref="K66:K67"/>
    <mergeCell ref="D65:G65"/>
    <mergeCell ref="H65:K65"/>
    <mergeCell ref="D66:D67"/>
    <mergeCell ref="E66:E67"/>
    <mergeCell ref="F66:F67"/>
    <mergeCell ref="G66:G67"/>
    <mergeCell ref="H66:H67"/>
    <mergeCell ref="I66:I67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2011-01-24T02:09:30Z</cp:lastPrinted>
  <dcterms:created xsi:type="dcterms:W3CDTF">2006-03-14T00:35:16Z</dcterms:created>
  <dcterms:modified xsi:type="dcterms:W3CDTF">2015-01-30T02:51:23Z</dcterms:modified>
  <cp:category/>
  <cp:version/>
  <cp:contentType/>
  <cp:contentStatus/>
</cp:coreProperties>
</file>