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66925"/>
  <xr:revisionPtr revIDLastSave="0" documentId="13_ncr:101_{0ED8793F-2E1B-4638-A135-86234E66F506}" xr6:coauthVersionLast="47" xr6:coauthVersionMax="47" xr10:uidLastSave="{00000000-0000-0000-0000-000000000000}"/>
  <bookViews>
    <workbookView xWindow="2688" yWindow="624" windowWidth="23304" windowHeight="16656" tabRatio="897" activeTab="1" xr2:uid="{00000000-000D-0000-FFFF-FFFF00000000}"/>
  </bookViews>
  <sheets>
    <sheet name="【佐賀中部】病院" sheetId="1107" r:id="rId1"/>
    <sheet name="【佐賀中部】診療所" sheetId="1108" r:id="rId2"/>
    <sheet name="【佐賀中部】歯科診療所" sheetId="1109" r:id="rId3"/>
    <sheet name="【佐賀】あはき・柔整施術所" sheetId="1110" r:id="rId4"/>
    <sheet name="【佐賀中部】歯科技工所" sheetId="1111" r:id="rId5"/>
    <sheet name="【佐賀中部】助産所" sheetId="1112" r:id="rId6"/>
    <sheet name="【鳥栖】病院" sheetId="1082" r:id="rId7"/>
    <sheet name="【鳥栖】診療所" sheetId="1083" r:id="rId8"/>
    <sheet name="【鳥栖】歯科診療所" sheetId="1084" r:id="rId9"/>
    <sheet name="【鳥栖】あはき施術所" sheetId="1085" r:id="rId10"/>
    <sheet name="【鳥栖】柔整施術所" sheetId="1086" r:id="rId11"/>
    <sheet name="【鳥栖】歯科技工所" sheetId="1087" r:id="rId12"/>
    <sheet name="【鳥栖】助産所 " sheetId="1088" r:id="rId13"/>
    <sheet name="【唐津】病院・診療所" sheetId="1100" r:id="rId14"/>
    <sheet name="【唐津】助産所" sheetId="1101" r:id="rId15"/>
    <sheet name="【唐津】歯科技工所" sheetId="1102" r:id="rId16"/>
    <sheet name="【唐津】施術所" sheetId="1103" r:id="rId17"/>
    <sheet name="【伊万里】病院" sheetId="1089" r:id="rId18"/>
    <sheet name="【伊万里】診療所" sheetId="1090" r:id="rId19"/>
    <sheet name="【伊万里】歯科診療所" sheetId="1091" r:id="rId20"/>
    <sheet name="【伊万里】あはき施術所" sheetId="1092" r:id="rId21"/>
    <sheet name="【伊万里】柔整施術所" sheetId="1093" r:id="rId22"/>
    <sheet name="【伊万里】歯科技工所" sheetId="1094" r:id="rId23"/>
    <sheet name="【伊万里】助産所" sheetId="1095" r:id="rId24"/>
    <sheet name="【杵藤】病院" sheetId="984" r:id="rId25"/>
    <sheet name="【杵藤】診療所" sheetId="1104" r:id="rId26"/>
    <sheet name="【杵藤】歯科診療所" sheetId="1068" r:id="rId27"/>
    <sheet name="【杵藤】歯科技工所" sheetId="1106" r:id="rId28"/>
    <sheet name="【杵藤】あはき・柔整施術所" sheetId="1105" r:id="rId29"/>
    <sheet name="【杵藤】助産所" sheetId="1022" r:id="rId30"/>
    <sheet name="【全域・病床数あり】病院" sheetId="342" r:id="rId31"/>
    <sheet name="【全域・病床数あり】有床診療所" sheetId="343" r:id="rId32"/>
  </sheets>
  <definedNames>
    <definedName name="_xlnm._FilterDatabase" localSheetId="20" hidden="1">【伊万里】あはき施術所!$B$2:$D$35</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【伊万里】柔整施術所!$B$2:$D$28</definedName>
    <definedName name="_xlnm._FilterDatabase" localSheetId="18" hidden="1">【伊万里】診療所!$B$2:$E$60</definedName>
    <definedName name="_xlnm._FilterDatabase" localSheetId="17" hidden="1">【伊万里】病院!$B$2:$E$11</definedName>
    <definedName name="_xlnm._FilterDatabase" localSheetId="28" hidden="1">【杵藤】あはき・柔整施術所!$B$2:$F$148</definedName>
    <definedName name="_xlnm._FilterDatabase" localSheetId="27" hidden="1">【杵藤】歯科技工所!$A$2:$D$26</definedName>
    <definedName name="_xlnm._FilterDatabase" localSheetId="26" hidden="1">【杵藤】歯科診療所!$A$2:$D$69</definedName>
    <definedName name="_xlnm._FilterDatabase" localSheetId="25" hidden="1">【杵藤】診療所!$A$2:$D$113</definedName>
    <definedName name="_xlnm._FilterDatabase" localSheetId="24" hidden="1">【杵藤】病院!$A$2:$D$2</definedName>
    <definedName name="_xlnm._FilterDatabase" localSheetId="3" hidden="1">【佐賀】あはき・柔整施術所!$D$2:$G$318</definedName>
    <definedName name="_xlnm._FilterDatabase" localSheetId="4" hidden="1">【佐賀中部】歯科技工所!$A$2:$D$2</definedName>
    <definedName name="_xlnm._FilterDatabase" localSheetId="2" hidden="1">【佐賀中部】歯科診療所!$B$2:$E$176</definedName>
    <definedName name="_xlnm._FilterDatabase" localSheetId="5" hidden="1">【佐賀中部】助産所!$A$2:$D$24</definedName>
    <definedName name="_xlnm._FilterDatabase" localSheetId="1" hidden="1">【佐賀中部】診療所!$B$2:$E$306</definedName>
    <definedName name="_xlnm._FilterDatabase" localSheetId="0" hidden="1">【佐賀中部】病院!$A$2:$E$39</definedName>
    <definedName name="_xlnm._FilterDatabase" localSheetId="30" hidden="1">【全域・病床数あり】病院!$A$2:$K$96</definedName>
    <definedName name="_xlnm._FilterDatabase" localSheetId="31" hidden="1">【全域・病床数あり】有床診療所!$A$2:$H$119</definedName>
    <definedName name="_xlnm._FilterDatabase" localSheetId="9" hidden="1">【鳥栖】あはき施術所!$B$2:$D$66</definedName>
    <definedName name="_xlnm._FilterDatabase" localSheetId="11" hidden="1">【鳥栖】歯科技工所!$A$2:$D$17</definedName>
    <definedName name="_xlnm._FilterDatabase" localSheetId="8" hidden="1">【鳥栖】歯科診療所!$B$2:$E$64</definedName>
    <definedName name="_xlnm._FilterDatabase" localSheetId="10" hidden="1">【鳥栖】柔整施術所!$B$2:$D$65</definedName>
    <definedName name="_xlnm._FilterDatabase" localSheetId="12" hidden="1">'【鳥栖】助産所 '!$A$2:$D$6</definedName>
    <definedName name="_xlnm._FilterDatabase" localSheetId="7" hidden="1">【鳥栖】診療所!$B$2:$E$69</definedName>
    <definedName name="_xlnm._FilterDatabase" localSheetId="6" hidden="1">【鳥栖】病院!$B$2:$E$15</definedName>
    <definedName name="_xlnm._FilterDatabase" localSheetId="16" hidden="1">【唐津】施術所!$A$2:$D$141</definedName>
    <definedName name="_xlnm._FilterDatabase" localSheetId="15" hidden="1">【唐津】歯科技工所!$A$2:$D$24</definedName>
    <definedName name="_xlnm._FilterDatabase" localSheetId="13" hidden="1">【唐津】病院・診療所!$A$2:$E$181</definedName>
    <definedName name="_xlnm.Print_Area" localSheetId="20">【伊万里】あはき施術所!$A$1:$E$35</definedName>
    <definedName name="_xlnm.Print_Area" localSheetId="22">【伊万里】歯科技工所!$A$1:$D$22</definedName>
    <definedName name="_xlnm.Print_Area" localSheetId="19">【伊万里】歯科診療所!$A$1:$H$30</definedName>
    <definedName name="_xlnm.Print_Area" localSheetId="21">【伊万里】柔整施術所!$A$1:$E$28</definedName>
    <definedName name="_xlnm.Print_Area" localSheetId="18">【伊万里】診療所!$A$1:$F$61</definedName>
    <definedName name="_xlnm.Print_Area" localSheetId="28">【杵藤】あはき・柔整施術所!$A$1:$T$148</definedName>
    <definedName name="_xlnm.Print_Area" localSheetId="27">【杵藤】歯科技工所!$A$1:$E$28</definedName>
    <definedName name="_xlnm.Print_Area" localSheetId="26">【杵藤】歯科診療所!$A$1:$E$70</definedName>
    <definedName name="_xlnm.Print_Area" localSheetId="29">【杵藤】助産所!$A$1:$E$6</definedName>
    <definedName name="_xlnm.Print_Area" localSheetId="25">【杵藤】診療所!$A$1:$E$113</definedName>
    <definedName name="_xlnm.Print_Area" localSheetId="24">【杵藤】病院!$A$1:$D$23</definedName>
    <definedName name="_xlnm.Print_Area" localSheetId="9">【鳥栖】あはき施術所!$A$1:$D$66</definedName>
    <definedName name="_xlnm.Print_Area" localSheetId="8">【鳥栖】歯科診療所!$B$1:$E$64</definedName>
    <definedName name="_xlnm.Print_Area" localSheetId="10">【鳥栖】柔整施術所!$B$1:$D$65</definedName>
    <definedName name="_xlnm.Print_Area" localSheetId="7">【鳥栖】診療所!$A$1:$E$106</definedName>
    <definedName name="_xlnm.Print_Area" localSheetId="6">【鳥栖】病院!$B$1:$E$15</definedName>
    <definedName name="_xlnm.Print_Area" localSheetId="16">【唐津】施術所!$A$1:$D$142</definedName>
    <definedName name="_xlnm.Print_Area" localSheetId="15">【唐津】歯科技工所!$A$1:$D$25</definedName>
    <definedName name="_xlnm.Print_Area" localSheetId="14">【唐津】助産所!$A$1:$D$5</definedName>
    <definedName name="_xlnm.Print_Area" localSheetId="13">【唐津】病院・診療所!$A$1:$E$182</definedName>
    <definedName name="_xlnm.Print_Titles" localSheetId="20">【伊万里】あはき施術所!$1:$2</definedName>
    <definedName name="_xlnm.Print_Titles" localSheetId="19">【伊万里】歯科診療所!$1:$2</definedName>
    <definedName name="_xlnm.Print_Titles" localSheetId="21">【伊万里】柔整施術所!$1:$2</definedName>
    <definedName name="_xlnm.Print_Titles" localSheetId="18">【伊万里】診療所!$1:$2</definedName>
    <definedName name="_xlnm.Print_Titles" localSheetId="28">【杵藤】あはき・柔整施術所!$1:$2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【佐賀】あはき・柔整施術所!$2:$2</definedName>
    <definedName name="_xlnm.Print_Titles" localSheetId="4">【佐賀中部】歯科技工所!$2:$2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5" i="1105" l="1"/>
  <c r="I145" i="1105"/>
  <c r="K144" i="1105"/>
  <c r="I144" i="1105"/>
  <c r="H144" i="1105"/>
  <c r="H145" i="1105" s="1"/>
  <c r="A4" i="1086" l="1"/>
  <c r="A5" i="1086" s="1"/>
  <c r="A6" i="1086" s="1"/>
  <c r="A7" i="1086" s="1"/>
  <c r="A8" i="1086" s="1"/>
  <c r="A9" i="1086" s="1"/>
  <c r="A10" i="1086" s="1"/>
  <c r="A11" i="1086" s="1"/>
  <c r="A12" i="1086" s="1"/>
  <c r="A13" i="1086" s="1"/>
  <c r="A14" i="1086" s="1"/>
  <c r="A15" i="1086" s="1"/>
  <c r="A16" i="1086" s="1"/>
  <c r="A17" i="1086" s="1"/>
  <c r="A18" i="1086" s="1"/>
  <c r="A19" i="1086" s="1"/>
  <c r="A20" i="1086" s="1"/>
  <c r="A21" i="1086" s="1"/>
  <c r="A22" i="1086" s="1"/>
  <c r="A23" i="1086" s="1"/>
  <c r="A24" i="1086" s="1"/>
  <c r="A25" i="1086" s="1"/>
  <c r="A26" i="1086" s="1"/>
  <c r="A27" i="1086" s="1"/>
  <c r="A28" i="1086" s="1"/>
  <c r="A29" i="1086" s="1"/>
  <c r="A30" i="1086" s="1"/>
  <c r="A31" i="1086" s="1"/>
  <c r="A32" i="1086" s="1"/>
  <c r="A33" i="1086" s="1"/>
  <c r="A34" i="1086" s="1"/>
  <c r="A35" i="1086" s="1"/>
  <c r="A36" i="1086" s="1"/>
  <c r="A37" i="1086" s="1"/>
  <c r="A38" i="1086" s="1"/>
  <c r="A39" i="1086" s="1"/>
  <c r="A40" i="1086" s="1"/>
  <c r="A41" i="1086" s="1"/>
  <c r="A42" i="1086" s="1"/>
  <c r="A43" i="1086" s="1"/>
  <c r="A44" i="1086" s="1"/>
  <c r="A45" i="1086" s="1"/>
  <c r="A46" i="1086" s="1"/>
  <c r="A47" i="1086" s="1"/>
  <c r="A48" i="1086" s="1"/>
  <c r="A49" i="1086" s="1"/>
  <c r="A50" i="1086" s="1"/>
  <c r="A51" i="1086" s="1"/>
  <c r="A52" i="1086" s="1"/>
  <c r="A53" i="1086" s="1"/>
  <c r="A54" i="1086" s="1"/>
  <c r="A55" i="1086" s="1"/>
  <c r="A56" i="1086" s="1"/>
  <c r="A57" i="1086" s="1"/>
  <c r="A58" i="1086" s="1"/>
  <c r="A59" i="1086" s="1"/>
  <c r="A60" i="1086" s="1"/>
  <c r="A61" i="1086" s="1"/>
  <c r="A62" i="1086" s="1"/>
  <c r="A63" i="1086" s="1"/>
  <c r="A64" i="1086" s="1"/>
  <c r="A65" i="1086" s="1"/>
  <c r="A4" i="1084"/>
  <c r="A5" i="1084" s="1"/>
  <c r="A6" i="1084" s="1"/>
  <c r="A7" i="1084" s="1"/>
  <c r="A8" i="1084" s="1"/>
  <c r="A9" i="1084" s="1"/>
  <c r="A10" i="1084" s="1"/>
  <c r="A11" i="1084" s="1"/>
  <c r="A12" i="1084" s="1"/>
  <c r="A13" i="1084" s="1"/>
  <c r="A14" i="1084" s="1"/>
  <c r="A15" i="1084" s="1"/>
  <c r="A16" i="1084" s="1"/>
  <c r="A17" i="1084" s="1"/>
  <c r="A18" i="1084" s="1"/>
  <c r="A19" i="1084" s="1"/>
  <c r="A20" i="1084" s="1"/>
  <c r="A21" i="1084" s="1"/>
  <c r="A22" i="1084" s="1"/>
  <c r="A23" i="1084" s="1"/>
  <c r="A24" i="1084" s="1"/>
  <c r="A25" i="1084" s="1"/>
  <c r="A26" i="1084" s="1"/>
  <c r="A27" i="1084" s="1"/>
  <c r="A28" i="1084" s="1"/>
  <c r="A29" i="1084" s="1"/>
  <c r="A30" i="1084" s="1"/>
  <c r="A31" i="1084" s="1"/>
  <c r="A32" i="1084" s="1"/>
  <c r="A33" i="1084" s="1"/>
  <c r="A34" i="1084" s="1"/>
  <c r="A35" i="1084" s="1"/>
  <c r="A36" i="1084" s="1"/>
  <c r="A37" i="1084" s="1"/>
  <c r="A38" i="1084" s="1"/>
  <c r="A39" i="1084" s="1"/>
  <c r="A40" i="1084" s="1"/>
  <c r="A41" i="1084" s="1"/>
  <c r="A42" i="1084" s="1"/>
  <c r="A43" i="1084" s="1"/>
  <c r="A44" i="1084" s="1"/>
  <c r="A45" i="1084" s="1"/>
  <c r="A46" i="1084" s="1"/>
  <c r="A47" i="1084" s="1"/>
  <c r="A48" i="1084" s="1"/>
  <c r="A49" i="1084" s="1"/>
  <c r="A50" i="1084" s="1"/>
  <c r="A51" i="1084" s="1"/>
  <c r="A52" i="1084" s="1"/>
  <c r="A53" i="1084" s="1"/>
  <c r="A54" i="1084" s="1"/>
  <c r="A55" i="1084" s="1"/>
  <c r="A56" i="1084" s="1"/>
  <c r="A57" i="1084" s="1"/>
  <c r="A58" i="1084" s="1"/>
  <c r="A59" i="1084" s="1"/>
  <c r="A60" i="1084" s="1"/>
  <c r="A61" i="1084" s="1"/>
  <c r="A62" i="1084" s="1"/>
  <c r="A63" i="1084" s="1"/>
  <c r="A64" i="1084" s="1"/>
  <c r="A15" i="1083"/>
  <c r="A16" i="1083" s="1"/>
  <c r="A17" i="1083" s="1"/>
  <c r="A18" i="1083" s="1"/>
  <c r="A19" i="1083" s="1"/>
  <c r="A20" i="1083" s="1"/>
  <c r="A21" i="1083" s="1"/>
  <c r="A22" i="1083" s="1"/>
  <c r="A23" i="1083" s="1"/>
  <c r="A24" i="1083" s="1"/>
  <c r="A25" i="1083" s="1"/>
  <c r="A26" i="1083" s="1"/>
  <c r="A27" i="1083" s="1"/>
  <c r="A28" i="1083" s="1"/>
  <c r="A29" i="1083" s="1"/>
  <c r="A30" i="1083" s="1"/>
  <c r="A31" i="1083" s="1"/>
  <c r="A32" i="1083" s="1"/>
  <c r="A33" i="1083" s="1"/>
  <c r="A34" i="1083" s="1"/>
  <c r="A35" i="1083" s="1"/>
  <c r="A36" i="1083" s="1"/>
  <c r="A37" i="1083" s="1"/>
  <c r="A38" i="1083" s="1"/>
  <c r="A39" i="1083" s="1"/>
  <c r="A40" i="1083" s="1"/>
  <c r="A41" i="1083" s="1"/>
  <c r="A42" i="1083" s="1"/>
  <c r="A43" i="1083" s="1"/>
  <c r="A44" i="1083" s="1"/>
  <c r="A45" i="1083" s="1"/>
  <c r="A46" i="1083" s="1"/>
  <c r="A47" i="1083" s="1"/>
  <c r="A48" i="1083" s="1"/>
  <c r="A49" i="1083" s="1"/>
  <c r="A50" i="1083" s="1"/>
  <c r="A51" i="1083" s="1"/>
  <c r="A52" i="1083" s="1"/>
  <c r="A53" i="1083" s="1"/>
  <c r="A54" i="1083" s="1"/>
  <c r="A55" i="1083" s="1"/>
  <c r="A56" i="1083" s="1"/>
  <c r="A57" i="1083" s="1"/>
  <c r="A58" i="1083" s="1"/>
  <c r="A59" i="1083" s="1"/>
  <c r="A60" i="1083" s="1"/>
  <c r="A61" i="1083" s="1"/>
  <c r="A62" i="1083" s="1"/>
  <c r="A63" i="1083" s="1"/>
  <c r="A64" i="1083" s="1"/>
  <c r="A65" i="1083" s="1"/>
  <c r="A66" i="1083" s="1"/>
  <c r="A67" i="1083" s="1"/>
  <c r="A68" i="1083" s="1"/>
  <c r="A69" i="1083" s="1"/>
  <c r="A70" i="1083" s="1"/>
  <c r="A71" i="1083" s="1"/>
  <c r="A72" i="1083" s="1"/>
  <c r="A73" i="1083" s="1"/>
  <c r="A74" i="1083" s="1"/>
  <c r="A75" i="1083" s="1"/>
  <c r="A76" i="1083" s="1"/>
  <c r="A77" i="1083" s="1"/>
  <c r="A78" i="1083" s="1"/>
  <c r="A79" i="1083" s="1"/>
  <c r="A80" i="1083" s="1"/>
  <c r="A81" i="1083" s="1"/>
  <c r="A82" i="1083" s="1"/>
  <c r="A83" i="1083" s="1"/>
  <c r="A84" i="1083" s="1"/>
  <c r="A85" i="1083" s="1"/>
  <c r="A86" i="1083" s="1"/>
  <c r="A87" i="1083" s="1"/>
  <c r="A88" i="1083" s="1"/>
  <c r="A89" i="1083" s="1"/>
  <c r="A90" i="1083" s="1"/>
  <c r="A91" i="1083" s="1"/>
  <c r="A92" i="1083" s="1"/>
  <c r="A93" i="1083" s="1"/>
  <c r="A94" i="1083" s="1"/>
  <c r="A95" i="1083" s="1"/>
  <c r="A96" i="1083" s="1"/>
  <c r="A97" i="1083" s="1"/>
  <c r="A98" i="1083" s="1"/>
  <c r="A99" i="1083" s="1"/>
  <c r="A100" i="1083" s="1"/>
  <c r="A101" i="1083" s="1"/>
  <c r="A102" i="1083" s="1"/>
  <c r="A103" i="1083" s="1"/>
  <c r="A104" i="1083" s="1"/>
  <c r="A105" i="1083" s="1"/>
  <c r="A106" i="1083" s="1"/>
  <c r="A4" i="1083"/>
  <c r="A5" i="1083" s="1"/>
  <c r="A6" i="1083" s="1"/>
  <c r="A7" i="1083" s="1"/>
  <c r="A8" i="1083" s="1"/>
  <c r="A9" i="1083" s="1"/>
  <c r="A10" i="1083" s="1"/>
  <c r="A11" i="1083" s="1"/>
  <c r="A12" i="1083" s="1"/>
  <c r="F26" i="343" l="1"/>
  <c r="F4" i="343" l="1"/>
  <c r="F5" i="343"/>
  <c r="F6" i="343"/>
  <c r="F7" i="343"/>
  <c r="F8" i="343"/>
  <c r="F9" i="343"/>
  <c r="F10" i="343"/>
  <c r="F11" i="343"/>
  <c r="F12" i="343"/>
  <c r="F13" i="343"/>
  <c r="F14" i="343"/>
  <c r="F15" i="343"/>
  <c r="F16" i="343"/>
  <c r="F17" i="343"/>
  <c r="F18" i="343"/>
  <c r="F19" i="343"/>
  <c r="F20" i="343"/>
  <c r="F21" i="343"/>
  <c r="F22" i="343"/>
  <c r="F23" i="343"/>
  <c r="F24" i="343"/>
  <c r="F25" i="343"/>
  <c r="F27"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5" authorId="0" shapeId="0" xr:uid="{2F6F0525-0DD0-4727-AC5B-FC07E2DDFC7E}">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<sst xmlns="http://schemas.openxmlformats.org/spreadsheetml/2006/main" count="7480" uniqueCount="5670">
  <si>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</si>
  <si>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</si>
  <si>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</si>
  <si>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</si>
  <si>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</si>
  <si>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</si>
  <si>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</si>
  <si>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</si>
  <si>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</si>
  <si>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</si>
  <si>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</si>
  <si>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</si>
  <si>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</si>
  <si>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</si>
  <si>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</si>
  <si>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</si>
  <si>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</si>
  <si>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</si>
  <si>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</si>
  <si>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</si>
  <si>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</si>
  <si>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</si>
  <si>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</si>
  <si>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</si>
  <si>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</si>
  <si>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</si>
  <si>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</si>
  <si>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</si>
  <si>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</si>
  <si>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</si>
  <si>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</si>
  <si>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</si>
  <si>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</si>
  <si>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</si>
  <si>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</si>
  <si>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</si>
  <si>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</si>
  <si>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</si>
  <si>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</si>
  <si>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</si>
  <si>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</si>
  <si>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</si>
  <si>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</si>
  <si>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</si>
  <si>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</si>
  <si>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</si>
  <si>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</si>
  <si>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</si>
  <si>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</si>
  <si>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</si>
  <si>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</si>
  <si>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</si>
  <si>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</si>
  <si>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</si>
  <si>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</si>
  <si>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</si>
  <si>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</si>
  <si>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</si>
  <si>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</si>
  <si>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</si>
  <si>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</si>
  <si>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</si>
  <si>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</si>
  <si>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</si>
  <si>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</si>
  <si>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</si>
  <si>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</si>
  <si>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</si>
  <si>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</si>
  <si>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</si>
  <si>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</si>
  <si>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</si>
  <si>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</si>
  <si>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</si>
  <si>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</si>
  <si>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</si>
  <si>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</si>
  <si>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</si>
  <si>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</si>
  <si>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</si>
  <si>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</si>
  <si>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</si>
  <si>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</si>
  <si>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</si>
  <si>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</si>
  <si>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</si>
  <si>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</si>
  <si>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</si>
  <si>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</si>
  <si>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</si>
  <si>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</si>
  <si>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</si>
  <si>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</si>
  <si>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</si>
  <si>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</si>
  <si>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</si>
  <si>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</si>
  <si>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</si>
  <si>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</si>
  <si>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</si>
  <si>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</si>
  <si>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</si>
  <si>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</si>
  <si>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</si>
  <si>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</si>
  <si>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</si>
  <si>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</si>
  <si>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</si>
  <si>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</si>
  <si>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</si>
  <si>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</si>
  <si>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</si>
  <si>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</si>
  <si>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</si>
  <si>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</si>
  <si>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</si>
  <si>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</si>
  <si>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</si>
  <si>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</si>
  <si>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</si>
  <si>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</si>
  <si>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</si>
  <si>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</si>
  <si>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</si>
  <si>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</si>
  <si>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</si>
  <si>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</si>
  <si>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</si>
  <si>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</si>
  <si>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</si>
  <si>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</si>
  <si>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</si>
  <si>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</si>
  <si>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</si>
  <si>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</si>
  <si>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</si>
  <si>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</si>
  <si>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</si>
  <si>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</si>
  <si>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</si>
  <si>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</si>
  <si>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</si>
  <si>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</si>
  <si>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</si>
  <si>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</si>
  <si>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</si>
  <si>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</si>
  <si>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</si>
  <si>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</si>
  <si>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</si>
  <si>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</si>
  <si>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</si>
  <si>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</si>
  <si>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</si>
  <si>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</si>
  <si>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</si>
  <si>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</si>
  <si>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</si>
  <si>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</si>
  <si>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</si>
  <si>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</si>
  <si>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</si>
  <si>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</si>
  <si>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</si>
  <si>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</si>
  <si>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</si>
  <si>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</si>
  <si>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</si>
  <si>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</si>
  <si>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</si>
  <si>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</si>
  <si>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</si>
  <si>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</si>
  <si>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</si>
  <si>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</si>
  <si>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</si>
  <si>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</si>
  <si>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</si>
  <si>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</si>
  <si>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</si>
  <si>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</si>
  <si>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</si>
  <si>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</si>
  <si>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</si>
  <si>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</si>
  <si>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</si>
  <si>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</si>
  <si>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</si>
  <si>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</si>
  <si>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</si>
  <si>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</si>
  <si>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</si>
  <si>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</si>
  <si>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</si>
  <si>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</si>
  <si>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</si>
  <si>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</si>
  <si>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</si>
  <si>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</si>
  <si>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</si>
  <si>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</si>
  <si>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</si>
  <si>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</si>
  <si>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</si>
  <si>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</si>
  <si>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</si>
  <si>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</si>
  <si>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</si>
  <si>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</si>
  <si>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</si>
  <si>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</si>
  <si>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</si>
  <si>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佐賀市本庄町大字袋２７５－１　　　　　　　　　　　　　　　　　　　　　　　　　　　　　　　　　　　　　　　　　　　　　　</t>
  </si>
  <si>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</si>
  <si>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</si>
  <si>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</si>
  <si>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</si>
  <si>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</si>
  <si>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</si>
  <si>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</si>
  <si>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</si>
  <si>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</si>
  <si>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</si>
  <si>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</si>
  <si>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</si>
  <si>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</si>
  <si>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</si>
  <si>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</si>
  <si>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</si>
  <si>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</si>
  <si>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</si>
  <si>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</si>
  <si>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</si>
  <si>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</si>
  <si>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</si>
  <si>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</si>
  <si>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</si>
  <si>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</si>
  <si>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</si>
  <si>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</si>
  <si>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</si>
  <si>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</si>
  <si>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</si>
  <si>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</si>
  <si>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</si>
  <si>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</si>
  <si>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</si>
  <si>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</si>
  <si>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</si>
  <si>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</si>
  <si>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</si>
  <si>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</si>
  <si>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</si>
  <si>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</si>
  <si>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</si>
  <si>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</si>
  <si>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</si>
  <si>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</si>
  <si>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</si>
  <si>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</si>
  <si>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</si>
  <si>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</si>
  <si>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</si>
  <si>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</si>
  <si>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</si>
  <si>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</si>
  <si>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</si>
  <si>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</si>
  <si>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</si>
  <si>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</si>
  <si>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</si>
  <si>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</si>
  <si>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</si>
  <si>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</si>
  <si>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</si>
  <si>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</si>
  <si>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</si>
  <si>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</si>
  <si>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</si>
  <si>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</si>
  <si>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</si>
  <si>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</si>
  <si>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</si>
  <si>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</si>
  <si>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</si>
  <si>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</si>
  <si>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</si>
  <si>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</si>
  <si>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</si>
  <si>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</si>
  <si>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</si>
  <si>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</si>
  <si>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</si>
  <si>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</si>
  <si>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</si>
  <si>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</si>
  <si>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</si>
  <si>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</si>
  <si>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佐賀市鍋島２－２－１２</t>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</si>
  <si>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</si>
  <si>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</si>
  <si>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</si>
  <si>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</si>
  <si>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</si>
  <si>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</si>
  <si>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</si>
  <si>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</si>
  <si>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</si>
  <si>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</si>
  <si>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</si>
  <si>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</si>
  <si>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</si>
  <si>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</si>
  <si>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</si>
  <si>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</si>
  <si>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</si>
  <si>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</si>
  <si>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</si>
  <si>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</si>
  <si>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</si>
  <si>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</si>
  <si>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</si>
  <si>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</si>
  <si>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</si>
  <si>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</si>
  <si>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</si>
  <si>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</si>
  <si>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</si>
  <si>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</si>
  <si>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</si>
  <si>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</si>
  <si>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</si>
  <si>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</si>
  <si>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</si>
  <si>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</si>
  <si>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</si>
  <si>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</si>
  <si>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</si>
  <si>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</si>
  <si>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</si>
  <si>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</si>
  <si>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</si>
  <si>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</si>
  <si>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</si>
  <si>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</si>
  <si>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</si>
  <si>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</si>
  <si>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</si>
  <si>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</si>
  <si>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</si>
  <si>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</si>
  <si>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</si>
  <si>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</si>
  <si>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</si>
  <si>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</si>
  <si>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</si>
  <si>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</si>
  <si>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</si>
  <si>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</si>
  <si>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</si>
  <si>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</si>
  <si>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</si>
  <si>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</si>
  <si>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</si>
  <si>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</si>
  <si>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</si>
  <si>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</si>
  <si>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</si>
  <si>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</si>
  <si>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</si>
  <si>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</si>
  <si>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</si>
  <si>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</si>
  <si>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</si>
  <si>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</si>
  <si>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</si>
  <si>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</si>
  <si>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</si>
  <si>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</si>
  <si>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</si>
  <si>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</si>
  <si>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</si>
  <si>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</si>
  <si>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</si>
  <si>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</si>
  <si>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</si>
  <si>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</si>
  <si>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</si>
  <si>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</si>
  <si>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</si>
  <si>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</si>
  <si>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</si>
  <si>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</si>
  <si>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</si>
  <si>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</si>
  <si>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</si>
  <si>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</si>
  <si>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</si>
  <si>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</si>
  <si>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</si>
  <si>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</si>
  <si>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</si>
  <si>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</si>
  <si>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</si>
  <si>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</si>
  <si>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</si>
  <si>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</si>
  <si>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</si>
  <si>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</si>
  <si>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</si>
  <si>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</si>
  <si>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</si>
  <si>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</si>
  <si>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</si>
  <si>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</si>
  <si>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</si>
  <si>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</si>
  <si>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</si>
  <si>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</si>
  <si>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</si>
  <si>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</si>
  <si>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</si>
  <si>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</si>
  <si>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</si>
  <si>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</si>
  <si>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</si>
  <si>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</si>
  <si>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</si>
  <si>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</si>
  <si>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</si>
  <si>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</si>
  <si>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</si>
  <si>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</si>
  <si>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</si>
  <si>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</si>
  <si>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</si>
  <si>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</si>
  <si>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</si>
  <si>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</si>
  <si>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</si>
  <si>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</si>
  <si>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</si>
  <si>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</si>
  <si>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</si>
  <si>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</si>
  <si>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</si>
  <si>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</si>
  <si>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</si>
  <si>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</si>
  <si>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</si>
  <si>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</si>
  <si>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</si>
  <si>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</si>
  <si>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</si>
  <si>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</si>
  <si>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</si>
  <si>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</si>
  <si>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</si>
  <si>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</si>
  <si>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</si>
  <si>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</si>
  <si>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</si>
  <si>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</si>
  <si>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</si>
  <si>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</si>
  <si>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</si>
  <si>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</si>
  <si>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</si>
  <si>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</si>
  <si>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</si>
  <si>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</si>
  <si>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</si>
  <si>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</si>
  <si>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</si>
  <si>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</si>
  <si>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</si>
  <si>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</si>
  <si>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</si>
  <si>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</si>
  <si>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</si>
  <si>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</si>
  <si>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</si>
  <si>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</si>
  <si>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</si>
  <si>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</si>
  <si>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</si>
  <si>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</si>
  <si>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</si>
  <si>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</si>
  <si>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</si>
  <si>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</si>
  <si>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</si>
  <si>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</si>
  <si>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</si>
  <si>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</si>
  <si>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</si>
  <si>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</si>
  <si>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</si>
  <si>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</si>
  <si>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</si>
  <si>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</si>
  <si>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</si>
  <si>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</si>
  <si>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</si>
  <si>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</si>
  <si>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</si>
  <si>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</si>
  <si>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</si>
  <si>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</si>
  <si>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</si>
  <si>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</si>
  <si>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</si>
  <si>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</si>
  <si>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</si>
  <si>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</si>
  <si>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</si>
  <si>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</si>
  <si>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</si>
  <si>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</si>
  <si>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</si>
  <si>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</si>
  <si>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</si>
  <si>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</si>
  <si>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</si>
  <si>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</si>
  <si>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</si>
  <si>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</si>
  <si>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</si>
  <si>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</si>
  <si>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</si>
  <si>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</si>
  <si>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</si>
  <si>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</si>
  <si>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</si>
  <si>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</si>
  <si>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</si>
  <si>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</si>
  <si>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</si>
  <si>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</si>
  <si>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</si>
  <si>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</si>
  <si>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</si>
  <si>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</si>
  <si>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</si>
  <si>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</si>
  <si>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</si>
  <si>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</si>
  <si>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</si>
  <si>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</si>
  <si>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</si>
  <si>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</si>
  <si>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</si>
  <si>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</si>
  <si>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</si>
  <si>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</si>
  <si>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</si>
  <si>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</si>
  <si>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</si>
  <si>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</si>
  <si>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</si>
  <si>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</si>
  <si>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</si>
  <si>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</si>
  <si>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</si>
  <si>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</si>
  <si>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</si>
  <si>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</si>
  <si>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</si>
  <si>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</si>
  <si>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</si>
  <si>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</si>
  <si>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</si>
  <si>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</si>
  <si>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</si>
  <si>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</si>
  <si>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</si>
  <si>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</si>
  <si>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</si>
  <si>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</si>
  <si>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</si>
  <si>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</si>
  <si>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</si>
  <si>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</si>
  <si>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</si>
  <si>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</si>
  <si>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</si>
  <si>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</si>
  <si>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</si>
  <si>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</si>
  <si>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</si>
  <si>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</si>
  <si>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</si>
  <si>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</si>
  <si>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</si>
  <si>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</si>
  <si>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</si>
  <si>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</si>
  <si>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</si>
  <si>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</si>
  <si>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</si>
  <si>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</si>
  <si>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</si>
  <si>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</si>
  <si>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</si>
  <si>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</si>
  <si>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</si>
  <si>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</si>
  <si>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</si>
  <si>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</si>
  <si>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</si>
  <si>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</si>
  <si>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</si>
  <si>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</si>
  <si>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</si>
  <si>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</si>
  <si>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</si>
  <si>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</si>
  <si>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</si>
  <si>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</si>
  <si>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</si>
  <si>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</si>
  <si>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</si>
  <si>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</si>
  <si>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</si>
  <si>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</si>
  <si>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</si>
  <si>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</si>
  <si>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</si>
  <si>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</si>
  <si>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</si>
  <si>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</si>
  <si>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</si>
  <si>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</si>
  <si>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</si>
  <si>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</si>
  <si>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</si>
  <si>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</si>
  <si>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</si>
  <si>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</si>
  <si>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</si>
  <si>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</si>
  <si>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</si>
  <si>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</si>
  <si>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</si>
  <si>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</si>
  <si>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</si>
  <si>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</si>
  <si>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</si>
  <si>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</si>
  <si>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</si>
  <si>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</si>
  <si>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</si>
  <si>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</si>
  <si>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</si>
  <si>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</si>
  <si>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</si>
  <si>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</si>
  <si>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</si>
  <si>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</si>
  <si>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</si>
  <si>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</si>
  <si>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</si>
  <si>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</si>
  <si>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</si>
  <si>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</si>
  <si>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</si>
  <si>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</si>
  <si>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</si>
  <si>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</si>
  <si>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</si>
  <si>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</si>
  <si>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</si>
  <si>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</si>
  <si>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</si>
  <si>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</si>
  <si>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</si>
  <si>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</si>
  <si>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</si>
  <si>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</si>
  <si>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</si>
  <si>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</si>
  <si>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</si>
  <si>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</si>
  <si>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</si>
  <si>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</si>
  <si>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</si>
  <si>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</si>
  <si>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</si>
  <si>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</si>
  <si>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</si>
  <si>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</si>
  <si>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</si>
  <si>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</si>
  <si>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</si>
  <si>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</si>
  <si>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</si>
  <si>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</si>
  <si>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</si>
  <si>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</si>
  <si>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</si>
  <si>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</si>
  <si>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</si>
  <si>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</si>
  <si>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</si>
  <si>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</si>
  <si>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</si>
  <si>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</si>
  <si>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</si>
  <si>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</si>
  <si>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</si>
  <si>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</si>
  <si>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</si>
  <si>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</si>
  <si>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</si>
  <si>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</si>
  <si>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</si>
  <si>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</si>
  <si>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</si>
  <si>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</si>
  <si>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</si>
  <si>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</si>
  <si>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</si>
  <si>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</si>
  <si>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</si>
  <si>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</si>
  <si>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</si>
  <si>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</si>
  <si>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</si>
  <si>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</si>
  <si>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</si>
  <si>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</si>
  <si>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</si>
  <si>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</si>
  <si>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</si>
  <si>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</si>
  <si>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</si>
  <si>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</si>
  <si>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</si>
  <si>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</si>
  <si>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</si>
  <si>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</si>
  <si>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</si>
  <si>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</si>
  <si>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</si>
  <si>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</si>
  <si>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</si>
  <si>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</si>
  <si>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</si>
  <si>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</si>
  <si>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</si>
  <si>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</si>
  <si>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</si>
  <si>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</si>
  <si>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</si>
  <si>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</si>
  <si>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</si>
  <si>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</si>
  <si>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</si>
  <si>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</si>
  <si>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</si>
  <si>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</si>
  <si>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</si>
  <si>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</si>
  <si>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</si>
  <si>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</si>
  <si>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</si>
  <si>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</si>
  <si>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</si>
  <si>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</si>
  <si>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</si>
  <si>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</si>
  <si>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</si>
  <si>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</si>
  <si>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</si>
  <si>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</si>
  <si>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</si>
  <si>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</si>
  <si>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</si>
  <si>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</si>
  <si>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</si>
  <si>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</si>
  <si>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</si>
  <si>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</si>
  <si>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</si>
  <si>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</si>
  <si>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</si>
  <si>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</si>
  <si>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</si>
  <si>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</si>
  <si>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</si>
  <si>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</si>
  <si>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</si>
  <si>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</si>
  <si>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</si>
  <si>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</si>
  <si>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</si>
  <si>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</si>
  <si>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</si>
  <si>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</si>
  <si>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</si>
  <si>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</si>
  <si>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</si>
  <si>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</si>
  <si>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</si>
  <si>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</si>
  <si>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</si>
  <si>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</si>
  <si>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</si>
  <si>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</si>
  <si>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</si>
  <si>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</si>
  <si>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</si>
  <si>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</si>
  <si>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</si>
  <si>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</si>
  <si>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</si>
  <si>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</si>
  <si>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</si>
  <si>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</si>
  <si>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</si>
  <si>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</si>
  <si>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</si>
  <si>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</si>
  <si>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</si>
  <si>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</si>
  <si>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</si>
  <si>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</si>
  <si>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</si>
  <si>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</si>
  <si>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</si>
  <si>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</si>
  <si>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</si>
  <si>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</si>
  <si>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</si>
  <si>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</si>
  <si>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</si>
  <si>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</si>
  <si>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</si>
  <si>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</si>
  <si>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</si>
  <si>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</si>
  <si>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</si>
  <si>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</si>
  <si>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</si>
  <si>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</si>
  <si>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</si>
  <si>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</si>
  <si>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</si>
  <si>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</si>
  <si>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</si>
  <si>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</si>
  <si>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</si>
  <si>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</si>
  <si>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</si>
  <si>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</si>
  <si>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</si>
  <si>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</si>
  <si>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</si>
  <si>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</si>
  <si>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</si>
  <si>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</si>
  <si>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</si>
  <si>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</si>
  <si>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</si>
  <si>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</si>
  <si>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</si>
  <si>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</si>
  <si>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</si>
  <si>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</si>
  <si>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</si>
  <si>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</si>
  <si>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</si>
  <si>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</si>
  <si>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</si>
  <si>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</si>
  <si>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</si>
  <si>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</si>
  <si>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</si>
  <si>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</si>
  <si>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</si>
  <si>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</si>
  <si>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</si>
  <si>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</si>
  <si>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</si>
  <si>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</si>
  <si>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</si>
  <si>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</si>
  <si>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</si>
  <si>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</si>
  <si>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</si>
  <si>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</si>
  <si>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</si>
  <si>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</si>
  <si>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</si>
  <si>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</si>
  <si>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</si>
  <si>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</si>
  <si>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</si>
  <si>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</si>
  <si>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</si>
  <si>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</si>
  <si>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</si>
  <si>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</si>
  <si>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</si>
  <si>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</si>
  <si>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</si>
  <si>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</si>
  <si>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</si>
  <si>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</si>
  <si>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</si>
  <si>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</si>
  <si>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</si>
  <si>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</si>
  <si>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</si>
  <si>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</si>
  <si>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</si>
  <si>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</si>
  <si>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</si>
  <si>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</si>
  <si>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</si>
  <si>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</si>
  <si>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</si>
  <si>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</si>
  <si>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</si>
  <si>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</si>
  <si>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</si>
  <si>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</si>
  <si>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</si>
  <si>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</si>
  <si>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</si>
  <si>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</si>
  <si>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</si>
  <si>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</si>
  <si>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</si>
  <si>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</si>
  <si>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</si>
  <si>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</si>
  <si>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</si>
  <si>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</si>
  <si>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</si>
  <si>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</si>
  <si>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</si>
  <si>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</si>
  <si>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</si>
  <si>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</si>
  <si>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</si>
  <si>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</si>
  <si>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</si>
  <si>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</si>
  <si>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</si>
  <si>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</si>
  <si>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</si>
  <si>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</si>
  <si>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</si>
  <si>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</si>
  <si>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</si>
  <si>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</si>
  <si>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</si>
  <si>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</si>
  <si>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</si>
  <si>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</si>
  <si>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</si>
  <si>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</si>
  <si>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</si>
  <si>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</si>
  <si>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</si>
  <si>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</si>
  <si>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</si>
  <si>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</si>
  <si>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</si>
  <si>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</si>
  <si>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</si>
  <si>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</si>
  <si>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</si>
  <si>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</si>
  <si>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</si>
  <si>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</si>
  <si>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</si>
  <si>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</si>
  <si>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</si>
  <si>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</si>
  <si>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</si>
  <si>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</si>
  <si>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</si>
  <si>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</si>
  <si>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</si>
  <si>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</si>
  <si>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</si>
  <si>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</si>
  <si>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</si>
  <si>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</si>
  <si>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</si>
  <si>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</si>
  <si>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</si>
  <si>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</si>
  <si>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</si>
  <si>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</si>
  <si>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</si>
  <si>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</si>
  <si>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</si>
  <si>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</si>
  <si>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</si>
  <si>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</si>
  <si>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</si>
  <si>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</si>
  <si>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</si>
  <si>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</si>
  <si>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</si>
  <si>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</si>
  <si>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</si>
  <si>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</si>
  <si>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</si>
  <si>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</si>
  <si>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</si>
  <si>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</si>
  <si>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</si>
  <si>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</si>
  <si>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</si>
  <si>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</si>
  <si>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</si>
  <si>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</si>
  <si>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</si>
  <si>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</si>
  <si>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</si>
  <si>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</si>
  <si>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</si>
  <si>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</si>
  <si>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</si>
  <si>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</si>
  <si>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</si>
  <si>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</si>
  <si>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</si>
  <si>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</si>
  <si>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</si>
  <si>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</si>
  <si>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</si>
  <si>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</si>
  <si>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</si>
  <si>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</si>
  <si>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</si>
  <si>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</si>
  <si>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</si>
  <si>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</si>
  <si>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</si>
  <si>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</si>
  <si>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</si>
  <si>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</si>
  <si>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</si>
  <si>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</si>
  <si>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</si>
  <si>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</si>
  <si>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</si>
  <si>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</si>
  <si>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</si>
  <si>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</si>
  <si>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</si>
  <si>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</si>
  <si>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</si>
  <si>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</si>
  <si>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</si>
  <si>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</si>
  <si>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</si>
  <si>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</si>
  <si>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</si>
  <si>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</si>
  <si>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</si>
  <si>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</si>
  <si>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</si>
  <si>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</si>
  <si>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</si>
  <si>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</si>
  <si>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</si>
  <si>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</si>
  <si>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</si>
  <si>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</si>
  <si>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</si>
  <si>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</si>
  <si>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</si>
  <si>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</si>
  <si>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</si>
  <si>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</si>
  <si>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</si>
  <si>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</si>
  <si>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</si>
  <si>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</si>
  <si>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</si>
  <si>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</si>
  <si>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</si>
  <si>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</si>
  <si>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</si>
  <si>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</si>
  <si>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</si>
  <si>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</si>
  <si>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</si>
  <si>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</si>
  <si>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</si>
  <si>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</si>
  <si>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</si>
  <si>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</si>
  <si>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</si>
  <si>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</si>
  <si>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</si>
  <si>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</si>
  <si>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</si>
  <si>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</si>
  <si>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</si>
  <si>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</si>
  <si>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</si>
  <si>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</si>
  <si>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</si>
  <si>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</si>
  <si>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</si>
  <si>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</si>
  <si>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</si>
  <si>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</si>
  <si>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</si>
  <si>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</si>
  <si>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</si>
  <si>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</si>
  <si>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</si>
  <si>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</si>
  <si>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</si>
  <si>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</si>
  <si>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</si>
  <si>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</si>
  <si>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</si>
  <si>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</si>
  <si>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</si>
  <si>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</si>
  <si>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</si>
  <si>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</si>
  <si>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</si>
  <si>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</si>
  <si>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</si>
  <si>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</si>
  <si>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</si>
  <si>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</si>
  <si>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</si>
  <si>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</si>
  <si>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</si>
  <si>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</si>
  <si>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</si>
  <si>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</si>
  <si>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</si>
  <si>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</si>
  <si>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</si>
  <si>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</si>
  <si>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</si>
  <si>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</si>
  <si>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</si>
  <si>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</si>
  <si>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</si>
  <si>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</si>
  <si>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</si>
  <si>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</si>
  <si>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</si>
  <si>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</si>
  <si>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</si>
  <si>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</si>
  <si>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</si>
  <si>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</si>
  <si>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</si>
  <si>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</si>
  <si>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</si>
  <si>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</si>
  <si>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</si>
  <si>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</si>
  <si>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</si>
  <si>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</si>
  <si>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</si>
  <si>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</si>
  <si>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</si>
  <si>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</si>
  <si>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</si>
  <si>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</si>
  <si>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</si>
  <si>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</si>
  <si>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</si>
  <si>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</si>
  <si>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</si>
  <si>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</si>
  <si>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</si>
  <si>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</si>
  <si>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</si>
  <si>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</si>
  <si>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</si>
  <si>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</si>
  <si>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</si>
  <si>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</si>
  <si>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</si>
  <si>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</si>
  <si>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</si>
  <si>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</si>
  <si>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</si>
  <si>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</si>
  <si>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</si>
  <si>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</si>
  <si>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</si>
  <si>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</si>
  <si>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</si>
  <si>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</si>
  <si>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</si>
  <si>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</si>
  <si>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</si>
  <si>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</si>
  <si>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</si>
  <si>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</si>
  <si>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</si>
  <si>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</si>
  <si>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</si>
  <si>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</si>
  <si>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</si>
  <si>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</si>
  <si>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</si>
  <si>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</si>
  <si>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</si>
  <si>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</si>
  <si>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</si>
  <si>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</si>
  <si>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</si>
  <si>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</si>
  <si>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</si>
  <si>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</si>
  <si>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</si>
  <si>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</si>
  <si>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</si>
  <si>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</si>
  <si>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</si>
  <si>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</si>
  <si>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</si>
  <si>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</si>
  <si>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</si>
  <si>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</si>
  <si>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</si>
  <si>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</si>
  <si>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</si>
  <si>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</si>
  <si>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</si>
  <si>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</si>
  <si>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</si>
  <si>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</si>
  <si>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</si>
  <si>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</si>
  <si>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</si>
  <si>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</si>
  <si>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</si>
  <si>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</si>
  <si>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</si>
  <si>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</si>
  <si>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</si>
  <si>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</si>
  <si>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</si>
  <si>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</si>
  <si>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</si>
  <si>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</si>
  <si>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</si>
  <si>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</si>
  <si>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</si>
  <si>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</si>
  <si>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</si>
  <si>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</si>
  <si>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</si>
  <si>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</si>
  <si>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</si>
  <si>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</si>
  <si>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</si>
  <si>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</si>
  <si>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</si>
  <si>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</si>
  <si>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</si>
  <si>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</si>
  <si>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</si>
  <si>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</si>
  <si>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</si>
  <si>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</si>
  <si>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</si>
  <si>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</si>
  <si>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</si>
  <si>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</si>
  <si>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</si>
  <si>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</si>
  <si>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</si>
  <si>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</si>
  <si>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</si>
  <si>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</si>
  <si>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</si>
  <si>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</si>
  <si>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</si>
  <si>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</si>
  <si>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</si>
  <si>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</si>
  <si>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</si>
  <si>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</si>
  <si>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</si>
  <si>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</si>
  <si>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</si>
  <si>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</si>
  <si>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</si>
  <si>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</si>
  <si>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</si>
  <si>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</si>
  <si>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</si>
  <si>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</si>
  <si>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</si>
  <si>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</si>
  <si>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</si>
  <si>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</si>
  <si>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</si>
  <si>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</si>
  <si>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</si>
  <si>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</si>
  <si>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</si>
  <si>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</si>
  <si>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</si>
  <si>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</si>
  <si>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</si>
  <si>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</si>
  <si>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</si>
  <si>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</si>
  <si>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</si>
  <si>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</si>
  <si>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</si>
  <si>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</si>
  <si>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</si>
  <si>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</si>
  <si>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</si>
  <si>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</si>
  <si>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</si>
  <si>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</si>
  <si>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</si>
  <si>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</si>
  <si>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</si>
  <si>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</si>
  <si>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</si>
  <si>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</si>
  <si>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</si>
  <si>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</si>
  <si>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</si>
  <si>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</si>
  <si>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</si>
  <si>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</si>
  <si>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</si>
  <si>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</si>
  <si>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</si>
  <si>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</si>
  <si>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</si>
  <si>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</si>
  <si>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</si>
  <si>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</si>
  <si>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</si>
  <si>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</si>
  <si>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</si>
  <si>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</si>
  <si>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</si>
  <si>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</si>
  <si>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</si>
  <si>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</si>
  <si>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</si>
  <si>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</si>
  <si>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</si>
  <si>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</si>
  <si>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</si>
  <si>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</si>
  <si>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</si>
  <si>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</si>
  <si>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</si>
  <si>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</si>
  <si>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</si>
  <si>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</si>
  <si>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</si>
  <si>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</si>
  <si>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</si>
  <si>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</si>
  <si>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</si>
  <si>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</si>
  <si>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</si>
  <si>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</si>
  <si>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</si>
  <si>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</si>
  <si>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</si>
  <si>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</si>
  <si>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</si>
  <si>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</si>
  <si>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</si>
  <si>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</si>
  <si>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</si>
  <si>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</si>
  <si>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</si>
  <si>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</si>
  <si>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</si>
  <si>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</si>
  <si>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</si>
  <si>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</si>
  <si>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</si>
  <si>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</si>
  <si>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</si>
  <si>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</si>
  <si>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</si>
  <si>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</si>
  <si>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</si>
  <si>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</si>
  <si>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</si>
  <si>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</si>
  <si>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</si>
  <si>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</si>
  <si>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</si>
  <si>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</si>
  <si>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</si>
  <si>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</si>
  <si>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</si>
  <si>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</si>
  <si>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</si>
  <si>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</si>
  <si>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</si>
  <si>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</si>
  <si>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</si>
  <si>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</si>
  <si>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</si>
  <si>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</si>
  <si>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</si>
  <si>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</si>
  <si>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</si>
  <si>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</si>
  <si>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</si>
  <si>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</si>
  <si>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</si>
  <si>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</si>
  <si>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</si>
  <si>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</si>
  <si>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</si>
  <si>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</si>
  <si>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</si>
  <si>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</si>
  <si>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</si>
  <si>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</si>
  <si>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</si>
  <si>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</si>
  <si>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</si>
  <si>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</si>
  <si>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</si>
  <si>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</si>
  <si>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</si>
  <si>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</si>
  <si>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</si>
  <si>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</si>
  <si>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</si>
  <si>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</si>
  <si>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</si>
  <si>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</si>
  <si>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</si>
  <si>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</si>
  <si>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</si>
  <si>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</si>
  <si>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</si>
  <si>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</si>
  <si>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</si>
  <si>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</si>
  <si>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</si>
  <si>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</si>
  <si>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</si>
  <si>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</si>
  <si>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</si>
  <si>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</si>
  <si>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</si>
  <si>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</si>
  <si>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</si>
  <si>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</si>
  <si>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</si>
  <si>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</si>
  <si>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</si>
  <si>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</si>
  <si>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</si>
  <si>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</si>
  <si>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</si>
  <si>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</si>
  <si>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</si>
  <si>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</si>
  <si>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</si>
  <si>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</si>
  <si>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</si>
  <si>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</si>
  <si>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</si>
  <si>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</si>
  <si>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</si>
  <si>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</si>
  <si>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</si>
  <si>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</si>
  <si>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</si>
  <si>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</si>
  <si>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</si>
  <si>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</si>
  <si>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</si>
  <si>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</si>
  <si>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</si>
  <si>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</si>
  <si>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</si>
  <si>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</si>
  <si>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</si>
  <si>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</si>
  <si>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</si>
  <si>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</si>
  <si>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</si>
  <si>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</si>
  <si>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</si>
  <si>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</si>
  <si>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</si>
  <si>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</si>
  <si>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</si>
  <si>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</si>
  <si>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</si>
  <si>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</si>
  <si>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</si>
  <si>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</si>
  <si>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</si>
  <si>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</si>
  <si>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</si>
  <si>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</si>
  <si>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</si>
  <si>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</si>
  <si>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</si>
  <si>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</si>
  <si>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</si>
  <si>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</si>
  <si>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</si>
  <si>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</si>
  <si>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</si>
  <si>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</si>
  <si>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</si>
  <si>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</si>
  <si>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</si>
  <si>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</si>
  <si>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</si>
  <si>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</si>
  <si>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</si>
  <si>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</si>
  <si>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</si>
  <si>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</si>
  <si>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</si>
  <si>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</si>
  <si>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</si>
  <si>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</si>
  <si>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</si>
  <si>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</si>
  <si>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</si>
  <si>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</si>
  <si>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</si>
  <si>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</si>
  <si>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</si>
  <si>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</si>
  <si>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</si>
  <si>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</si>
  <si>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</si>
  <si>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</si>
  <si>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</si>
  <si>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</si>
  <si>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</si>
  <si>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</si>
  <si>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</si>
  <si>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</si>
  <si>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</si>
  <si>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</si>
  <si>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</si>
  <si>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</si>
  <si>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</si>
  <si>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</si>
  <si>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</si>
  <si>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</si>
  <si>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</si>
  <si>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</si>
  <si>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</si>
  <si>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</si>
  <si>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</si>
  <si>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</si>
  <si>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</si>
  <si>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</si>
  <si>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</si>
  <si>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</si>
  <si>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</si>
  <si>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</si>
  <si>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</si>
  <si>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</si>
  <si>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</si>
  <si>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</si>
  <si>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</si>
  <si>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</si>
  <si>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</si>
  <si>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</si>
  <si>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</si>
  <si>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</si>
  <si>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</si>
  <si>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</si>
  <si>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</si>
  <si>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</si>
  <si>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</si>
  <si>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</si>
  <si>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</si>
  <si>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</si>
  <si>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</si>
  <si>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</si>
  <si>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</si>
  <si>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</si>
  <si>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</si>
  <si>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</si>
  <si>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</si>
  <si>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</si>
  <si>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</si>
  <si>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</si>
  <si>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</si>
  <si>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</si>
  <si>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</si>
  <si>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</si>
  <si>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</si>
  <si>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</si>
  <si>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</si>
  <si>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</si>
  <si>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</si>
  <si>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</si>
  <si>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</si>
  <si>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</si>
  <si>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</si>
  <si>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</si>
  <si>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</si>
  <si>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</si>
  <si>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</si>
  <si>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</si>
  <si>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</si>
  <si>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</si>
  <si>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</si>
  <si>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</si>
  <si>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</si>
  <si>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</si>
  <si>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</si>
  <si>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</si>
  <si>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</si>
  <si>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</si>
  <si>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</si>
  <si>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</si>
  <si>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</si>
  <si>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</si>
  <si>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</si>
  <si>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</si>
  <si>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</si>
  <si>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</si>
  <si>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</si>
  <si>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</si>
  <si>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</si>
  <si>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</si>
  <si>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</si>
  <si>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</si>
  <si>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</si>
  <si>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</si>
  <si>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</si>
  <si>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</si>
  <si>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</si>
  <si>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</si>
  <si>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</si>
  <si>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</si>
  <si>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</si>
  <si>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</si>
  <si>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</si>
  <si>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</si>
  <si>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</si>
  <si>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</si>
  <si>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</si>
  <si>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</si>
  <si>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</si>
  <si>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</si>
  <si>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</si>
  <si>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</si>
  <si>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</si>
  <si>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</si>
  <si>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</si>
  <si>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</si>
  <si>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</si>
  <si>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</si>
  <si>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</si>
  <si>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</si>
  <si>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</si>
  <si>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</si>
  <si>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</si>
  <si>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</si>
  <si>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</si>
  <si>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</si>
  <si>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</si>
  <si>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</si>
  <si>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</si>
  <si>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</si>
  <si>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</si>
  <si>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</si>
  <si>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</si>
  <si>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</si>
  <si>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</si>
  <si>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</si>
  <si>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</si>
  <si>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</si>
  <si>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</si>
  <si>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</si>
  <si>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</si>
  <si>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</si>
  <si>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</si>
  <si>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</si>
  <si>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</si>
  <si>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</si>
  <si>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</si>
  <si>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</si>
  <si>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</si>
  <si>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</si>
  <si>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</si>
  <si>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</si>
  <si>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</si>
  <si>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</si>
  <si>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</si>
  <si>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</si>
  <si>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</si>
  <si>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</si>
  <si>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</si>
  <si>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</si>
  <si>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</si>
  <si>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</si>
  <si>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</si>
  <si>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</si>
  <si>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</si>
  <si>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</si>
  <si>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</si>
  <si>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</si>
  <si>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</si>
  <si>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</si>
  <si>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</si>
  <si>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</si>
  <si>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</si>
  <si>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</si>
  <si>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</si>
  <si>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</si>
  <si>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</si>
  <si>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</si>
  <si>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</si>
  <si>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</si>
  <si>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</si>
  <si>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</si>
  <si>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</si>
  <si>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</si>
  <si>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</si>
  <si>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</si>
  <si>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</si>
  <si>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</si>
  <si>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</si>
  <si>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</si>
  <si>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</si>
  <si>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</si>
  <si>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</si>
  <si>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</si>
  <si>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</si>
  <si>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</si>
  <si>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</si>
  <si>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</si>
  <si>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</si>
  <si>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</si>
  <si>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</si>
  <si>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</si>
  <si>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</si>
  <si>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</si>
  <si>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</si>
  <si>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</si>
  <si>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</si>
  <si>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</si>
  <si>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</si>
  <si>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</si>
  <si>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</si>
  <si>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</si>
  <si>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</si>
  <si>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</si>
  <si>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</si>
  <si>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</si>
  <si>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</si>
  <si>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</si>
  <si>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</si>
  <si>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</si>
  <si>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</si>
  <si>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</si>
  <si>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</si>
  <si>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</si>
  <si>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</si>
  <si>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</si>
  <si>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</si>
  <si>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</si>
  <si>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</si>
  <si>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</si>
  <si>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</si>
  <si>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</si>
  <si>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</si>
  <si>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</si>
  <si>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</si>
  <si>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</si>
  <si>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</si>
  <si>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</si>
  <si>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</si>
  <si>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</si>
  <si>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</si>
  <si>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</si>
  <si>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</si>
  <si>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</si>
  <si>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</si>
  <si>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</si>
  <si>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</si>
  <si>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</si>
  <si>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</si>
  <si>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</si>
  <si>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</si>
  <si>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</si>
  <si>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</si>
  <si>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</si>
  <si>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</si>
  <si>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</si>
  <si>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</si>
  <si>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</si>
  <si>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</si>
  <si>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</si>
  <si>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</si>
  <si>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</si>
  <si>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</si>
  <si>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</si>
  <si>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</si>
  <si>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</si>
  <si>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</si>
  <si>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</si>
  <si>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</si>
  <si>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</si>
  <si>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</si>
  <si>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</si>
  <si>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</si>
  <si>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</si>
  <si>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</si>
  <si>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</si>
  <si>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</si>
  <si>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</si>
  <si>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</si>
  <si>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</si>
  <si>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</si>
  <si>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</si>
  <si>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</si>
  <si>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</si>
  <si>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</si>
  <si>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</si>
  <si>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</si>
  <si>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</si>
  <si>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</si>
  <si>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</si>
  <si>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</si>
  <si>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</si>
  <si>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</si>
  <si>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</si>
  <si>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</si>
  <si>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</si>
  <si>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</si>
  <si>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</si>
  <si>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</si>
  <si>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</si>
  <si>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</si>
  <si>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</si>
  <si>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</si>
  <si>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</si>
  <si>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</si>
  <si>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</si>
  <si>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</si>
  <si>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</si>
  <si>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</si>
  <si>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</si>
  <si>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</si>
  <si>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</si>
  <si>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</si>
  <si>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</si>
  <si>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</si>
  <si>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</si>
  <si>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</si>
  <si>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</si>
  <si>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</si>
  <si>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</si>
  <si>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</si>
  <si>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</si>
  <si>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</si>
  <si>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</si>
  <si>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</si>
  <si>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</si>
  <si>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</si>
  <si>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</si>
  <si>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</si>
  <si>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</si>
  <si>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</si>
  <si>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</si>
  <si>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</si>
  <si>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</si>
  <si>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</si>
  <si>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</si>
  <si>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</si>
  <si>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</si>
  <si>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</si>
  <si>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</si>
  <si>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</si>
  <si>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</si>
  <si>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</si>
  <si>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</si>
  <si>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</si>
  <si>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</si>
  <si>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</si>
  <si>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</si>
  <si>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</si>
  <si>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</si>
  <si>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</si>
  <si>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</si>
  <si>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</si>
  <si>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</si>
  <si>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</si>
  <si>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</si>
  <si>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</si>
  <si>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</si>
  <si>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</si>
  <si>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</si>
  <si>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</si>
  <si>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</si>
  <si>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</si>
  <si>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</si>
  <si>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</si>
  <si>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</si>
  <si>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</si>
  <si>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</si>
  <si>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</si>
  <si>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</si>
  <si>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</si>
  <si>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</si>
  <si>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</si>
  <si>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</si>
  <si>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</si>
  <si>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</si>
  <si>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</si>
  <si>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</si>
  <si>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</si>
  <si>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</si>
  <si>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</si>
  <si>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</si>
  <si>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</si>
  <si>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</si>
  <si>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</si>
  <si>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</si>
  <si>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</si>
  <si>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</si>
  <si>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</si>
  <si>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</si>
  <si>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</si>
  <si>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</si>
  <si>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</si>
  <si>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</si>
  <si>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</si>
  <si>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</si>
  <si>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</si>
  <si>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</si>
  <si>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</si>
  <si>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</si>
  <si>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</si>
  <si>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</si>
  <si>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</si>
  <si>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</si>
  <si>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</si>
  <si>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</si>
  <si>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</si>
  <si>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</si>
  <si>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</si>
  <si>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</si>
  <si>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</si>
  <si>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</si>
  <si>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</si>
  <si>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</si>
  <si>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</si>
  <si>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</si>
  <si>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</si>
  <si>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</si>
  <si>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</si>
  <si>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</si>
  <si>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</si>
  <si>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</si>
  <si>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</si>
  <si>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</si>
  <si>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</si>
  <si>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</si>
  <si>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</si>
  <si>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</si>
  <si>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</si>
  <si>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</si>
  <si>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</si>
  <si>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</si>
  <si>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</si>
  <si>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</si>
  <si>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</si>
  <si>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</si>
  <si>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</si>
  <si>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</si>
  <si>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</si>
  <si>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</si>
  <si>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</si>
  <si>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</si>
  <si>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</si>
  <si>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</si>
  <si>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</si>
  <si>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</si>
  <si>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</si>
  <si>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</si>
  <si>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</si>
  <si>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</si>
  <si>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</si>
  <si>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</si>
  <si>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</si>
  <si>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</si>
  <si>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</si>
  <si>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</si>
  <si>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</si>
  <si>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</si>
  <si>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</si>
  <si>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</si>
  <si>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</si>
  <si>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</si>
  <si>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</si>
  <si>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</si>
  <si>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</si>
  <si>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</si>
  <si>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</si>
  <si>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</si>
  <si>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</si>
  <si>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</si>
  <si>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</si>
  <si>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</si>
  <si>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</si>
  <si>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</si>
  <si>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</si>
  <si>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</si>
  <si>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</si>
  <si>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</si>
  <si>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</si>
  <si>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</si>
  <si>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</si>
  <si>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</si>
  <si>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</si>
  <si>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</si>
  <si>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</si>
  <si>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</si>
  <si>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</si>
  <si>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</si>
  <si>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</si>
  <si>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</si>
  <si>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</si>
  <si>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</si>
  <si>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</si>
  <si>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</si>
  <si>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</si>
  <si>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</si>
  <si>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</si>
  <si>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</si>
  <si>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</si>
  <si>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</si>
  <si>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</si>
  <si>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</si>
  <si>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</si>
  <si>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</si>
  <si>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</si>
  <si>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</si>
  <si>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</si>
  <si>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</si>
  <si>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</si>
  <si>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</si>
  <si>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</si>
  <si>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</si>
  <si>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</si>
  <si>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</si>
  <si>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</si>
  <si>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</si>
  <si>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</si>
  <si>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</si>
  <si>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</si>
  <si>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</si>
  <si>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</si>
  <si>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</si>
  <si>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</si>
  <si>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</si>
  <si>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</si>
  <si>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</si>
  <si>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</si>
  <si>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</si>
  <si>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</si>
  <si>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</si>
  <si>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</si>
  <si>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</si>
  <si>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</si>
  <si>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</si>
  <si>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</si>
  <si>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</si>
  <si>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</si>
  <si>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</si>
  <si>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</si>
  <si>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</si>
  <si>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</si>
  <si>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</si>
  <si>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</si>
  <si>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</si>
  <si>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</si>
  <si>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</si>
  <si>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</si>
  <si>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</si>
  <si>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</si>
  <si>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</si>
  <si>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</si>
  <si>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</si>
  <si>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</si>
  <si>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</si>
  <si>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</si>
  <si>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</si>
  <si>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</si>
  <si>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</si>
  <si>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</si>
  <si>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</si>
  <si>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</si>
  <si>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</si>
  <si>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</si>
  <si>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</si>
  <si>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</si>
  <si>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</si>
  <si>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</si>
  <si>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</si>
  <si>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</si>
  <si>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</si>
  <si>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</si>
  <si>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</si>
  <si>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</si>
  <si>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</si>
  <si>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</si>
  <si>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</si>
  <si>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</si>
  <si>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</si>
  <si>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</si>
  <si>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</si>
  <si>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</si>
  <si>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</si>
  <si>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</si>
  <si>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</si>
  <si>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</si>
  <si>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</si>
  <si>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</si>
  <si>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</si>
  <si>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</si>
  <si>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</si>
  <si>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</si>
  <si>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</si>
  <si>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</si>
  <si>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</si>
  <si>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</si>
  <si>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</si>
  <si>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</si>
  <si>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</si>
  <si>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</si>
  <si>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</si>
  <si>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</si>
  <si>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</si>
  <si>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</si>
  <si>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</si>
  <si>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</si>
  <si>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</si>
  <si>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</si>
  <si>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</si>
  <si>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</si>
  <si>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</si>
  <si>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</si>
  <si>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</si>
  <si>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</si>
  <si>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</si>
  <si>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</si>
  <si>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</si>
  <si>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</si>
  <si>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</si>
  <si>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</si>
  <si>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</si>
  <si>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</si>
  <si>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</si>
  <si>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</si>
  <si>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</si>
  <si>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</si>
  <si>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</si>
  <si>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</si>
  <si>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</si>
  <si>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</si>
  <si>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</si>
  <si>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</si>
  <si>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</si>
  <si>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</si>
  <si>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</si>
  <si>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</si>
  <si>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</si>
  <si>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</si>
  <si>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</si>
  <si>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</si>
  <si>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</si>
  <si>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</si>
  <si>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</si>
  <si>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</si>
  <si>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</si>
  <si>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</si>
  <si>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</si>
  <si>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</si>
  <si>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</si>
  <si>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</si>
  <si>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</si>
  <si>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</si>
  <si>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</si>
  <si>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</si>
  <si>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</si>
  <si>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</si>
  <si>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</si>
  <si>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</si>
  <si>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</si>
  <si>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</si>
  <si>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</si>
  <si>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</si>
  <si>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</si>
  <si>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</si>
  <si>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</si>
  <si>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</si>
  <si>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</si>
  <si>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</si>
  <si>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</si>
  <si>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</si>
  <si>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</si>
  <si>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</si>
  <si>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</si>
  <si>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</si>
  <si>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</si>
  <si>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</si>
  <si>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</si>
  <si>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</si>
  <si>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</si>
  <si>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</si>
  <si>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</si>
  <si>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</si>
  <si>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</si>
  <si>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</si>
  <si>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</si>
  <si>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</si>
  <si>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</si>
  <si>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</si>
  <si>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</si>
  <si>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</si>
  <si>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</si>
  <si>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</si>
  <si>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</si>
  <si>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</si>
  <si>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</si>
  <si>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</si>
  <si>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</si>
  <si>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</si>
  <si>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</si>
  <si>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</si>
  <si>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</si>
  <si>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</si>
  <si>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</si>
  <si>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</si>
  <si>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</si>
  <si>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</si>
  <si>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</si>
  <si>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</si>
  <si>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</si>
  <si>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</si>
  <si>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</si>
  <si>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</si>
  <si>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</si>
  <si>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</si>
  <si>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</si>
  <si>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</si>
  <si>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</si>
  <si>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</si>
  <si>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</si>
  <si>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</si>
  <si>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</si>
  <si>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</si>
  <si>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</si>
  <si>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</si>
  <si>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</si>
  <si>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</si>
  <si>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</si>
  <si>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</si>
  <si>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</si>
  <si>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</si>
  <si>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</si>
  <si>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</si>
  <si>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</si>
  <si>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</si>
  <si>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</si>
  <si>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</si>
  <si>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</si>
  <si>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</si>
  <si>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</si>
  <si>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</si>
  <si>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</si>
  <si>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</si>
  <si>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</si>
  <si>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</si>
  <si>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</si>
  <si>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</si>
  <si>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</si>
  <si>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</si>
  <si>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</si>
  <si>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</si>
  <si>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</si>
  <si>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</si>
  <si>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</si>
  <si>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</si>
  <si>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</si>
  <si>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</si>
  <si>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</si>
  <si>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</si>
  <si>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</si>
  <si>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</si>
  <si>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</si>
  <si>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</si>
  <si>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</si>
  <si>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</si>
  <si>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</si>
  <si>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</si>
  <si>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</si>
  <si>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</si>
  <si>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</si>
  <si>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</si>
  <si>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</si>
  <si>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</si>
  <si>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</si>
  <si>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</si>
  <si>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</si>
  <si>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</si>
  <si>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</si>
  <si>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</si>
  <si>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</si>
  <si>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</si>
  <si>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</si>
  <si>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</si>
  <si>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</si>
  <si>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</si>
  <si>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</si>
  <si>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</si>
  <si>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</si>
  <si>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</si>
  <si>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</si>
  <si>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</si>
  <si>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</si>
  <si>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</si>
  <si>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</si>
  <si>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</si>
  <si>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</si>
  <si>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</si>
  <si>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</si>
  <si>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</si>
  <si>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</si>
  <si>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</si>
  <si>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</si>
  <si>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</si>
  <si>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</si>
  <si>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</si>
  <si>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</si>
  <si>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</si>
  <si>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</si>
  <si>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</si>
  <si>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</si>
  <si>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</si>
  <si>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</si>
  <si>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</si>
  <si>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</si>
  <si>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</si>
  <si>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</si>
  <si>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</si>
  <si>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</si>
  <si>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</si>
  <si>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</si>
  <si>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</si>
  <si>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</si>
  <si>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</si>
  <si>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</si>
  <si>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</si>
  <si>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</si>
  <si>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</si>
  <si>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</si>
  <si>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</si>
  <si>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</si>
  <si>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</si>
  <si>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</si>
  <si>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</si>
  <si>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</si>
  <si>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</si>
  <si>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</si>
  <si>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</si>
  <si>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</si>
  <si>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</si>
  <si>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</si>
  <si>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</si>
  <si>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</si>
  <si>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</si>
  <si>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</si>
  <si>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</si>
  <si>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</si>
  <si>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</si>
  <si>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</si>
  <si>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</si>
  <si>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</si>
  <si>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</si>
  <si>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</si>
  <si>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</si>
  <si>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</si>
  <si>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</si>
  <si>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</si>
  <si>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</si>
  <si>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</si>
  <si>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</si>
  <si>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</si>
  <si>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</si>
  <si>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</si>
  <si>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</si>
  <si>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</si>
  <si>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</si>
  <si>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</si>
  <si>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</si>
  <si>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</si>
  <si>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</si>
  <si>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</si>
  <si>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</si>
  <si>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</si>
  <si>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</si>
  <si>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山口病院</t>
    <rPh sb="0" eb="2">
      <t>ヤマグチ</t>
    </rPh>
    <rPh sb="2" eb="4">
      <t>ビョウイン</t>
    </rPh>
    <phoneticPr fontId="3"/>
  </si>
  <si>
    <t>伊万里市新天町305</t>
    <rPh sb="0" eb="4">
      <t>イマリシ</t>
    </rPh>
    <rPh sb="4" eb="7">
      <t>シンテンチョウ</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</si>
  <si>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</si>
  <si>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</si>
  <si>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</si>
  <si>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</si>
  <si>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</si>
  <si>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山のサナ－レ・クリニック</t>
    <rPh sb="0" eb="1">
      <t>ヤマ</t>
    </rPh>
    <phoneticPr fontId="3"/>
  </si>
  <si>
    <t>伊万里市立花町323番地2</t>
    <rPh sb="0" eb="4">
      <t>イマリシ</t>
    </rPh>
    <rPh sb="4" eb="7">
      <t>タチバナチョウ</t>
    </rPh>
    <rPh sb="10" eb="12">
      <t>バンチ</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</si>
  <si>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</si>
  <si>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</si>
  <si>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</si>
  <si>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</si>
  <si>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伊万里市東山代町長浜1250</t>
    <rPh sb="0" eb="4">
      <t>イマリシ</t>
    </rPh>
    <rPh sb="4" eb="5">
      <t>ヒガシ</t>
    </rPh>
    <rPh sb="5" eb="8">
      <t>ヤマシロチョウ</t>
    </rPh>
    <rPh sb="8" eb="10">
      <t>ナガハマ</t>
    </rPh>
    <phoneticPr fontId="3"/>
  </si>
  <si>
    <t>H5. 2. 1</t>
    <phoneticPr fontId="3"/>
  </si>
  <si>
    <t>伊万里市大坪町丙2103-1</t>
    <rPh sb="0" eb="4">
      <t>イマリシ</t>
    </rPh>
    <rPh sb="4" eb="7">
      <t>オオツボチョウ</t>
    </rPh>
    <rPh sb="7" eb="8">
      <t>ヘイ</t>
    </rPh>
    <phoneticPr fontId="3"/>
  </si>
  <si>
    <t>伊万里市蓮池町41</t>
    <rPh sb="0" eb="4">
      <t>イマリシ</t>
    </rPh>
    <rPh sb="4" eb="7">
      <t>ハスイケチョウ</t>
    </rPh>
    <phoneticPr fontId="3"/>
  </si>
  <si>
    <t>伊万里市松島町340-1</t>
    <rPh sb="0" eb="4">
      <t>イマリシ</t>
    </rPh>
    <rPh sb="4" eb="7">
      <t>マツシマチョウ</t>
    </rPh>
    <phoneticPr fontId="3"/>
  </si>
  <si>
    <t>助廣医院</t>
    <rPh sb="0" eb="1">
      <t>スケ</t>
    </rPh>
    <rPh sb="1" eb="2">
      <t>ヒロシ</t>
    </rPh>
    <rPh sb="2" eb="4">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</si>
  <si>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</si>
  <si>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</si>
  <si>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</si>
  <si>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H5. 9. 1</t>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</si>
  <si>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</si>
  <si>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</si>
  <si>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</si>
  <si>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伊万里市二里町大里甲2681-3</t>
    <rPh sb="0" eb="4">
      <t>イマリシ</t>
    </rPh>
    <rPh sb="4" eb="6">
      <t>ニリ</t>
    </rPh>
    <rPh sb="6" eb="7">
      <t>チョウ</t>
    </rPh>
    <rPh sb="7" eb="9">
      <t>オオサト</t>
    </rPh>
    <rPh sb="9" eb="10">
      <t>コウ</t>
    </rPh>
    <phoneticPr fontId="3"/>
  </si>
  <si>
    <t>伊万里市松島町380-4</t>
    <rPh sb="0" eb="4">
      <t>イマリシ</t>
    </rPh>
    <rPh sb="4" eb="7">
      <t>マツシマチョウ</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</si>
  <si>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</si>
  <si>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</si>
  <si>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</si>
  <si>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</si>
  <si>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</si>
  <si>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</si>
  <si>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</si>
  <si>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</si>
  <si>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</si>
  <si>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</si>
  <si>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伊万里市二里町八谷搦870-1</t>
    <rPh sb="0" eb="4">
      <t>イマリシ</t>
    </rPh>
    <rPh sb="4" eb="6">
      <t>ニリ</t>
    </rPh>
    <rPh sb="6" eb="7">
      <t>チョウ</t>
    </rPh>
    <rPh sb="7" eb="10">
      <t>ハチヤガラミ</t>
    </rPh>
    <phoneticPr fontId="3"/>
  </si>
  <si>
    <t>伊万里市蓮池町18番地</t>
    <rPh sb="0" eb="4">
      <t>イマリシ</t>
    </rPh>
    <rPh sb="4" eb="7">
      <t>ハスイケチョウ</t>
    </rPh>
    <rPh sb="9" eb="11">
      <t>バンチ</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</si>
  <si>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</si>
  <si>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</si>
  <si>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</si>
  <si>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</si>
  <si>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</si>
  <si>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H6. 6. 1</t>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</si>
  <si>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</si>
  <si>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</si>
  <si>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</si>
  <si>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</si>
  <si>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</si>
  <si>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</si>
  <si>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</si>
  <si>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</si>
  <si>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</si>
  <si>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</si>
  <si>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</si>
  <si>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</si>
  <si>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</si>
  <si>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</si>
  <si>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</si>
  <si>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</si>
  <si>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</si>
  <si>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</si>
  <si>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</si>
  <si>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</si>
  <si>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</si>
  <si>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</si>
  <si>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</si>
  <si>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</si>
  <si>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伊万里市大坪町甲2350-84</t>
  </si>
  <si>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</si>
  <si>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</si>
  <si>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</si>
  <si>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</si>
  <si>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</si>
  <si>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</si>
  <si>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</si>
  <si>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</si>
  <si>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</si>
  <si>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</si>
  <si>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</si>
  <si>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</si>
  <si>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</si>
  <si>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</si>
  <si>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西松浦郡有田町立部乙2460</t>
    <rPh sb="0" eb="4">
      <t>ニシマツウラグン</t>
    </rPh>
    <rPh sb="4" eb="7">
      <t>アリタマチ</t>
    </rPh>
    <rPh sb="7" eb="8">
      <t>タ</t>
    </rPh>
    <rPh sb="8" eb="9">
      <t>ベ</t>
    </rPh>
    <rPh sb="9" eb="10">
      <t>オツ</t>
    </rPh>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</si>
  <si>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</si>
  <si>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</si>
  <si>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</si>
  <si>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</si>
  <si>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</si>
  <si>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</si>
  <si>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</si>
  <si>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</si>
  <si>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上有田整形外科クリニック</t>
    <rPh sb="0" eb="3">
      <t>カミアリタ</t>
    </rPh>
    <rPh sb="3" eb="5">
      <t>セイケイ</t>
    </rPh>
    <rPh sb="5" eb="7">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</si>
  <si>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</si>
  <si>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</si>
  <si>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</si>
  <si>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</si>
  <si>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</si>
  <si>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</si>
  <si>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</si>
  <si>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</si>
  <si>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</si>
  <si>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</si>
  <si>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</si>
  <si>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</si>
  <si>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H1. 8.23</t>
  </si>
  <si>
    <t>伊万里市大坪町丙2110</t>
    <rPh sb="0" eb="4">
      <t>イマリシ</t>
    </rPh>
    <rPh sb="4" eb="7">
      <t>オオツボチョウ</t>
    </rPh>
    <rPh sb="7" eb="8">
      <t>ヘイ</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</si>
  <si>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</si>
  <si>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</si>
  <si>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</si>
  <si>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S61. 5. 1</t>
  </si>
  <si>
    <t>伊万里市伊万里町乙169-1</t>
    <rPh sb="0" eb="4">
      <t>イマリシ</t>
    </rPh>
    <rPh sb="4" eb="8">
      <t>イマリチョウ</t>
    </rPh>
    <rPh sb="8" eb="9">
      <t>オツ</t>
    </rPh>
    <phoneticPr fontId="3"/>
  </si>
  <si>
    <t>S60. 9. 2</t>
  </si>
  <si>
    <t>伊万里市南波多町井手野2764-1</t>
    <rPh sb="0" eb="4">
      <t>イマリシ</t>
    </rPh>
    <rPh sb="4" eb="5">
      <t>ミナミ</t>
    </rPh>
    <rPh sb="5" eb="7">
      <t>ハタ</t>
    </rPh>
    <rPh sb="7" eb="8">
      <t>チョウ</t>
    </rPh>
    <rPh sb="8" eb="10">
      <t>イデ</t>
    </rPh>
    <rPh sb="10" eb="11">
      <t>ノ</t>
    </rPh>
    <phoneticPr fontId="3"/>
  </si>
  <si>
    <t>H5. 2. 1</t>
  </si>
  <si>
    <t>伊万里市山代町楠久津177-78</t>
    <rPh sb="0" eb="4">
      <t>イマリシ</t>
    </rPh>
    <rPh sb="4" eb="7">
      <t>ヤマシロチョウ</t>
    </rPh>
    <rPh sb="7" eb="9">
      <t>クスク</t>
    </rPh>
    <rPh sb="9" eb="10">
      <t>ツ</t>
    </rPh>
    <phoneticPr fontId="3"/>
  </si>
  <si>
    <t>伊万里市東山代町里1028-7</t>
    <rPh sb="0" eb="4">
      <t>イマリシ</t>
    </rPh>
    <rPh sb="4" eb="5">
      <t>ヒガシ</t>
    </rPh>
    <rPh sb="5" eb="8">
      <t>ヤマシロチョウ</t>
    </rPh>
    <rPh sb="8" eb="9">
      <t>サト</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</si>
  <si>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</si>
  <si>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</si>
  <si>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</si>
  <si>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</si>
  <si>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</si>
  <si>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</si>
  <si>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H4. 4. 1</t>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</si>
  <si>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</si>
  <si>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</si>
  <si>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</si>
  <si>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H5. 6. 1</t>
    <phoneticPr fontId="3"/>
  </si>
  <si>
    <t>伊万里市伊万里町甲19番1号</t>
    <rPh sb="0" eb="4">
      <t>イマリシ</t>
    </rPh>
    <rPh sb="4" eb="8">
      <t>イマリチョウ</t>
    </rPh>
    <rPh sb="8" eb="9">
      <t>コウ</t>
    </rPh>
    <rPh sb="11" eb="12">
      <t>バン</t>
    </rPh>
    <rPh sb="13" eb="14">
      <t>ゴウ</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</si>
  <si>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</si>
  <si>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</si>
  <si>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</si>
  <si>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</si>
  <si>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</si>
  <si>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ヨシロ－歯科クリニック</t>
    <rPh sb="4" eb="6">
      <t>シカ</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</si>
  <si>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</si>
  <si>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</si>
  <si>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</si>
  <si>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</si>
  <si>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</si>
  <si>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伊万里市立花町2404-127</t>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</si>
  <si>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</si>
  <si>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</si>
  <si>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</si>
  <si>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</si>
  <si>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</si>
  <si>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</si>
  <si>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</si>
  <si>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</si>
  <si>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</si>
  <si>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</si>
  <si>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西松浦郡有田町下本丙447</t>
    <rPh sb="0" eb="4">
      <t>ニシマツウラグン</t>
    </rPh>
    <rPh sb="4" eb="7">
      <t>アリタマチ</t>
    </rPh>
    <rPh sb="7" eb="8">
      <t>シモ</t>
    </rPh>
    <rPh sb="8" eb="9">
      <t>モト</t>
    </rPh>
    <rPh sb="9" eb="10">
      <t>ヘイ</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</si>
  <si>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</si>
  <si>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</si>
  <si>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</si>
  <si>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</si>
  <si>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</si>
  <si>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幸松鍼灸院</t>
    <rPh sb="0" eb="1">
      <t>サイワイ</t>
    </rPh>
    <rPh sb="1" eb="2">
      <t>マツ</t>
    </rPh>
    <rPh sb="2" eb="4">
      <t>シンキュウ</t>
    </rPh>
    <rPh sb="4" eb="5">
      <t>イン</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</si>
  <si>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</si>
  <si>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</si>
  <si>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</si>
  <si>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</si>
  <si>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山口あん摩マッサージ指圧所</t>
    <rPh sb="0" eb="2">
      <t>ヤマグチ</t>
    </rPh>
    <rPh sb="4" eb="5">
      <t>マ</t>
    </rPh>
    <rPh sb="10" eb="12">
      <t>シアツ</t>
    </rPh>
    <rPh sb="12" eb="13">
      <t>ショ</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</si>
  <si>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</si>
  <si>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</si>
  <si>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</si>
  <si>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源氣堂はり灸整骨院</t>
    <rPh sb="0" eb="1">
      <t>ゲン</t>
    </rPh>
    <rPh sb="1" eb="2">
      <t>キ</t>
    </rPh>
    <rPh sb="2" eb="3">
      <t>ドウ</t>
    </rPh>
    <rPh sb="5" eb="6">
      <t>キュウ</t>
    </rPh>
    <rPh sb="6" eb="8">
      <t>セイコツ</t>
    </rPh>
    <rPh sb="8" eb="9">
      <t>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</si>
  <si>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</si>
  <si>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</si>
  <si>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</si>
  <si>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</si>
  <si>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</si>
  <si>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</si>
  <si>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</si>
  <si>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</si>
  <si>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</si>
  <si>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</si>
  <si>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</si>
  <si>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鍼灸誠光堂</t>
    <rPh sb="0" eb="2">
      <t>シンキュウ</t>
    </rPh>
    <rPh sb="2" eb="3">
      <t>セイ</t>
    </rPh>
    <rPh sb="3" eb="4">
      <t>コウ</t>
    </rPh>
    <rPh sb="4" eb="5">
      <t>ドウ</t>
    </rPh>
    <phoneticPr fontId="3"/>
  </si>
  <si>
    <t>木下療院</t>
    <rPh sb="0" eb="2">
      <t>キノシタ</t>
    </rPh>
    <rPh sb="2" eb="3">
      <t>リョウ</t>
    </rPh>
    <rPh sb="3" eb="4">
      <t>イン</t>
    </rPh>
    <phoneticPr fontId="3"/>
  </si>
  <si>
    <t>石橋治療院</t>
    <rPh sb="0" eb="2">
      <t>イシバシ</t>
    </rPh>
    <rPh sb="2" eb="4">
      <t>チリョウ</t>
    </rPh>
    <rPh sb="4" eb="5">
      <t>イン</t>
    </rPh>
    <phoneticPr fontId="3"/>
  </si>
  <si>
    <t>健良治療センター</t>
    <rPh sb="0" eb="1">
      <t>ケン</t>
    </rPh>
    <rPh sb="1" eb="2">
      <t>リョウ</t>
    </rPh>
    <rPh sb="2" eb="4">
      <t>チリョウ</t>
    </rPh>
    <phoneticPr fontId="3"/>
  </si>
  <si>
    <t>永石鍼灸院</t>
    <rPh sb="0" eb="2">
      <t>ナガイシ</t>
    </rPh>
    <rPh sb="2" eb="3">
      <t>ハリ</t>
    </rPh>
    <rPh sb="3" eb="4">
      <t>キュウ</t>
    </rPh>
    <rPh sb="4" eb="5">
      <t>イン</t>
    </rPh>
    <phoneticPr fontId="3"/>
  </si>
  <si>
    <t>副島鍼灸院</t>
    <rPh sb="0" eb="2">
      <t>ソエジマ</t>
    </rPh>
    <rPh sb="2" eb="4">
      <t>シンキュウ</t>
    </rPh>
    <rPh sb="4" eb="5">
      <t>イン</t>
    </rPh>
    <phoneticPr fontId="3"/>
  </si>
  <si>
    <t>小嶋整骨針灸院</t>
    <rPh sb="0" eb="2">
      <t>コジマ</t>
    </rPh>
    <rPh sb="2" eb="4">
      <t>セイコツ</t>
    </rPh>
    <rPh sb="4" eb="5">
      <t>シン</t>
    </rPh>
    <rPh sb="5" eb="6">
      <t>キュウ</t>
    </rPh>
    <rPh sb="6" eb="7">
      <t>イン</t>
    </rPh>
    <phoneticPr fontId="3"/>
  </si>
  <si>
    <t>癒楽治療院</t>
    <rPh sb="0" eb="1">
      <t>イヤ</t>
    </rPh>
    <rPh sb="1" eb="2">
      <t>ラク</t>
    </rPh>
    <rPh sb="2" eb="4">
      <t>チリョウ</t>
    </rPh>
    <rPh sb="4" eb="5">
      <t>イン</t>
    </rPh>
    <phoneticPr fontId="3"/>
  </si>
  <si>
    <t xml:space="preserve">mahana </t>
    <phoneticPr fontId="3"/>
  </si>
  <si>
    <t>訪問鍼灸リハビリこうへい治療院</t>
    <rPh sb="0" eb="2">
      <t>ホウモン</t>
    </rPh>
    <rPh sb="2" eb="4">
      <t>シンキュウ</t>
    </rPh>
    <rPh sb="12" eb="15">
      <t>チリョウイン</t>
    </rPh>
    <phoneticPr fontId="3"/>
  </si>
  <si>
    <t>平野整骨院</t>
    <rPh sb="0" eb="2">
      <t>ヒラノ</t>
    </rPh>
    <rPh sb="2" eb="3">
      <t>セイ</t>
    </rPh>
    <rPh sb="3" eb="4">
      <t>コツ</t>
    </rPh>
    <rPh sb="4" eb="5">
      <t>イン</t>
    </rPh>
    <phoneticPr fontId="3"/>
  </si>
  <si>
    <t>佐々木整骨院</t>
    <rPh sb="0" eb="3">
      <t>ササキ</t>
    </rPh>
    <rPh sb="3" eb="5">
      <t>セイコツ</t>
    </rPh>
    <rPh sb="5" eb="6">
      <t>イン</t>
    </rPh>
    <phoneticPr fontId="3"/>
  </si>
  <si>
    <t>大空整骨院</t>
    <rPh sb="0" eb="2">
      <t>オオゾラ</t>
    </rPh>
    <rPh sb="2" eb="4">
      <t>セイコツ</t>
    </rPh>
    <rPh sb="4" eb="5">
      <t>イン</t>
    </rPh>
    <phoneticPr fontId="3"/>
  </si>
  <si>
    <t>やひろ整骨院</t>
    <rPh sb="3" eb="5">
      <t>セイコツ</t>
    </rPh>
    <rPh sb="5" eb="6">
      <t>イン</t>
    </rPh>
    <phoneticPr fontId="3"/>
  </si>
  <si>
    <t>中野整骨院</t>
    <rPh sb="0" eb="2">
      <t>ナカノ</t>
    </rPh>
    <rPh sb="2" eb="4">
      <t>セイコツ</t>
    </rPh>
    <rPh sb="4" eb="5">
      <t>イン</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</si>
  <si>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</si>
  <si>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</si>
  <si>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</si>
  <si>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</si>
  <si>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</si>
  <si>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</si>
  <si>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</si>
  <si>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</si>
  <si>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</si>
  <si>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</si>
  <si>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</si>
  <si>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</si>
  <si>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</si>
  <si>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</si>
  <si>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しげとみ整骨院</t>
    <rPh sb="4" eb="6">
      <t>セイコツ</t>
    </rPh>
    <rPh sb="6" eb="7">
      <t>イン</t>
    </rPh>
    <phoneticPr fontId="3"/>
  </si>
  <si>
    <t>ふくしま整骨院</t>
    <rPh sb="4" eb="7">
      <t>セイコツイン</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</si>
  <si>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</si>
  <si>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</si>
  <si>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</si>
  <si>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</si>
  <si>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</si>
  <si>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</si>
  <si>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</si>
  <si>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</si>
  <si>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</si>
  <si>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</si>
  <si>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</si>
  <si>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</si>
  <si>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</si>
  <si>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</si>
  <si>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</si>
  <si>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</si>
  <si>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</si>
  <si>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</si>
  <si>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</si>
  <si>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</si>
  <si>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</si>
  <si>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</si>
  <si>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</si>
  <si>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</si>
  <si>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</si>
  <si>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</si>
  <si>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</si>
  <si>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</si>
  <si>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</si>
  <si>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</si>
  <si>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</si>
  <si>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</si>
  <si>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</si>
  <si>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</si>
  <si>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</si>
  <si>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</si>
  <si>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</si>
  <si>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</si>
  <si>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</si>
  <si>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</si>
  <si>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</si>
  <si>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</si>
  <si>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</si>
  <si>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</si>
  <si>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</si>
  <si>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</si>
  <si>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</si>
  <si>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</si>
  <si>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</si>
  <si>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</si>
  <si>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</si>
  <si>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</si>
  <si>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</si>
  <si>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</si>
  <si>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</si>
  <si>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</si>
  <si>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</si>
  <si>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</si>
  <si>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</si>
  <si>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</si>
  <si>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</si>
  <si>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</si>
  <si>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</si>
  <si>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</si>
  <si>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</si>
  <si>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</si>
  <si>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</si>
  <si>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</si>
  <si>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</si>
  <si>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</si>
  <si>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</si>
  <si>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</si>
  <si>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</si>
  <si>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</si>
  <si>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</si>
  <si>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</si>
  <si>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</si>
  <si>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</si>
  <si>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</si>
  <si>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</si>
  <si>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</si>
  <si>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</si>
  <si>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</si>
  <si>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</si>
  <si>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</si>
  <si>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</si>
  <si>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</si>
  <si>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</si>
  <si>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</si>
  <si>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</si>
  <si>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</si>
  <si>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</si>
  <si>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</si>
  <si>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</si>
  <si>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</si>
  <si>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</si>
  <si>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</si>
  <si>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</si>
  <si>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</si>
  <si>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</si>
  <si>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</si>
  <si>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</si>
  <si>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</si>
  <si>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</si>
  <si>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</si>
  <si>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</si>
  <si>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</si>
  <si>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</si>
  <si>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</si>
  <si>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</si>
  <si>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</si>
  <si>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</si>
  <si>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</si>
  <si>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</si>
  <si>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</si>
  <si>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</si>
  <si>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</si>
  <si>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</si>
  <si>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</si>
  <si>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</si>
  <si>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</si>
  <si>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</si>
  <si>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</si>
  <si>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</si>
  <si>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</si>
  <si>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</si>
  <si>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</si>
  <si>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</si>
  <si>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</si>
  <si>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</si>
  <si>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</si>
  <si>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</si>
  <si>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</si>
  <si>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</si>
  <si>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</si>
  <si>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</si>
  <si>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</si>
  <si>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</si>
  <si>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</si>
  <si>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</si>
  <si>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</si>
  <si>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</si>
  <si>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</si>
  <si>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</si>
  <si>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</si>
  <si>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</si>
  <si>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</si>
  <si>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</si>
  <si>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</si>
  <si>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</si>
  <si>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</si>
  <si>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</si>
  <si>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</si>
  <si>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</si>
  <si>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</si>
  <si>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</si>
  <si>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</si>
  <si>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</si>
  <si>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</si>
  <si>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</si>
  <si>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</si>
  <si>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</si>
  <si>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</si>
  <si>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</si>
  <si>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</si>
  <si>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</si>
  <si>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</si>
  <si>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</si>
  <si>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</si>
  <si>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</si>
  <si>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</si>
  <si>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</si>
  <si>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</si>
  <si>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</si>
  <si>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</si>
  <si>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</si>
  <si>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</si>
  <si>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</si>
  <si>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</si>
  <si>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</si>
  <si>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</si>
  <si>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</si>
  <si>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</si>
  <si>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</si>
  <si>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</si>
  <si>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</si>
  <si>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</si>
  <si>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</si>
  <si>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</si>
  <si>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</si>
  <si>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</si>
  <si>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</si>
  <si>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</si>
  <si>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</si>
  <si>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</si>
  <si>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</si>
  <si>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</si>
  <si>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</si>
  <si>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</si>
  <si>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</si>
  <si>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</si>
  <si>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</si>
  <si>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</si>
  <si>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</si>
  <si>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</si>
  <si>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</si>
  <si>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</si>
  <si>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</si>
  <si>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</si>
  <si>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</si>
  <si>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</si>
  <si>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</si>
  <si>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</si>
  <si>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</si>
  <si>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</si>
  <si>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</si>
  <si>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</si>
  <si>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</si>
  <si>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</si>
  <si>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</si>
  <si>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</si>
  <si>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</si>
  <si>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</si>
  <si>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</si>
  <si>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</si>
  <si>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</si>
  <si>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</si>
  <si>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</si>
  <si>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</si>
  <si>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</si>
  <si>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</si>
  <si>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</si>
  <si>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</si>
  <si>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</si>
  <si>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</si>
  <si>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</si>
  <si>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</si>
  <si>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</si>
  <si>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</si>
  <si>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</si>
  <si>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</si>
  <si>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</si>
  <si>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</si>
  <si>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</si>
  <si>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</si>
  <si>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</si>
  <si>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</si>
  <si>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</si>
  <si>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山口亨歯科医院</t>
    <phoneticPr fontId="14"/>
  </si>
  <si>
    <t>武雄市武雄町大字永島15348番地</t>
    <phoneticPr fontId="14"/>
  </si>
  <si>
    <t>光武歯科医院</t>
    <phoneticPr fontId="14"/>
  </si>
  <si>
    <t>武雄市武雄町大字武雄4056番地1</t>
    <rPh sb="8" eb="10">
      <t>タケオ</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</si>
  <si>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</si>
  <si>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</si>
  <si>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諸隈歯科医院</t>
  </si>
  <si>
    <t>武雄市武雄町大字武雄7256番地</t>
    <phoneticPr fontId="14"/>
  </si>
  <si>
    <t>寺尾歯科医院</t>
    <phoneticPr fontId="14"/>
  </si>
  <si>
    <t>武雄市武雄町大字昭和23番地5</t>
    <phoneticPr fontId="14"/>
  </si>
  <si>
    <t>たけお歯科</t>
    <rPh sb="3" eb="5">
      <t>シカ</t>
    </rPh>
    <phoneticPr fontId="14"/>
  </si>
  <si>
    <t>武雄市武雄町大字昭和290番地</t>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</si>
  <si>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</si>
  <si>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</si>
  <si>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</si>
  <si>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</si>
  <si>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</si>
  <si>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</si>
  <si>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医療法人知新会　中尾歯科医院</t>
    <phoneticPr fontId="14"/>
  </si>
  <si>
    <t>武雄市武雄町大字富岡8965番地28</t>
    <rPh sb="14" eb="16">
      <t>バンチ</t>
    </rPh>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</si>
  <si>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</si>
  <si>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</si>
  <si>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</si>
  <si>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</si>
  <si>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</si>
  <si>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</si>
  <si>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武雄市山内町大字大野7285-1</t>
    <phoneticPr fontId="14"/>
  </si>
  <si>
    <t>久原歯科医院</t>
    <phoneticPr fontId="14"/>
  </si>
  <si>
    <t>武雄市北方町大字志久578番地2</t>
    <phoneticPr fontId="14"/>
  </si>
  <si>
    <t>池田歯科</t>
    <rPh sb="0" eb="2">
      <t>イケダ</t>
    </rPh>
    <rPh sb="2" eb="4">
      <t>シカ</t>
    </rPh>
    <phoneticPr fontId="14"/>
  </si>
  <si>
    <t>武雄市武雄町大字武雄5896番地2</t>
    <rPh sb="8" eb="10">
      <t>タケオ</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</si>
  <si>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</si>
  <si>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</si>
  <si>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</si>
  <si>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</si>
  <si>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</si>
  <si>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</si>
  <si>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</si>
  <si>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おさだ歯科医院</t>
    <rPh sb="3" eb="7">
      <t>シカイイン</t>
    </rPh>
    <phoneticPr fontId="14"/>
  </si>
  <si>
    <t>武雄市武雄町大字武雄7357番地2</t>
    <phoneticPr fontId="14"/>
  </si>
  <si>
    <t>もりた歯科医院</t>
    <phoneticPr fontId="14"/>
  </si>
  <si>
    <t>鹿島市大字高津原3752番地7</t>
    <rPh sb="12" eb="14">
      <t>バンチ</t>
    </rPh>
    <phoneticPr fontId="14"/>
  </si>
  <si>
    <t>稗田歯科医院</t>
    <phoneticPr fontId="14"/>
  </si>
  <si>
    <t>鹿島市大字高津原4045-6</t>
    <phoneticPr fontId="14"/>
  </si>
  <si>
    <t>きはら歯科医院</t>
  </si>
  <si>
    <t>鹿島市大字高津原4241番地5</t>
    <rPh sb="5" eb="8">
      <t>タカツハラ</t>
    </rPh>
    <phoneticPr fontId="14"/>
  </si>
  <si>
    <t>医療法人　月歯　西川歯科医院</t>
    <rPh sb="0" eb="2">
      <t>イリョウ</t>
    </rPh>
    <rPh sb="2" eb="4">
      <t>ホウジン</t>
    </rPh>
    <rPh sb="5" eb="6">
      <t>ツキ</t>
    </rPh>
    <rPh sb="6" eb="7">
      <t>ハ</t>
    </rPh>
    <phoneticPr fontId="14"/>
  </si>
  <si>
    <t>鹿島市大字納富分2042-3</t>
  </si>
  <si>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</si>
  <si>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</si>
  <si>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みやび歯科医院</t>
  </si>
  <si>
    <t>鹿島市大字納富分3042-1</t>
    <phoneticPr fontId="14"/>
  </si>
  <si>
    <t>鹿島市大字納富分甲138-1</t>
  </si>
  <si>
    <t>けんこう歯科医院</t>
    <phoneticPr fontId="14"/>
  </si>
  <si>
    <t>鹿島市大字古枝甲336-1</t>
    <rPh sb="3" eb="5">
      <t>オオアザ</t>
    </rPh>
    <phoneticPr fontId="14"/>
  </si>
  <si>
    <t>くにまつ歯科医院</t>
  </si>
  <si>
    <t>鹿島市浜町359番地13</t>
    <rPh sb="8" eb="10">
      <t>バンチ</t>
    </rPh>
    <phoneticPr fontId="14"/>
  </si>
  <si>
    <t>峰松歯科医院</t>
    <rPh sb="0" eb="2">
      <t>ミネマツ</t>
    </rPh>
    <rPh sb="2" eb="4">
      <t>シカ</t>
    </rPh>
    <rPh sb="4" eb="6">
      <t>イイン</t>
    </rPh>
    <phoneticPr fontId="14"/>
  </si>
  <si>
    <t>鹿島市大字納富分3184-4</t>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</si>
  <si>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</si>
  <si>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</si>
  <si>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</si>
  <si>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</si>
  <si>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</si>
  <si>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</si>
  <si>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</si>
  <si>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</si>
  <si>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</si>
  <si>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</si>
  <si>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</si>
  <si>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</si>
  <si>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宮原歯科医院</t>
    <phoneticPr fontId="14"/>
  </si>
  <si>
    <t>嬉野市嬉野町大字下宿乙2173</t>
    <phoneticPr fontId="14"/>
  </si>
  <si>
    <t>船津歯科医院</t>
    <phoneticPr fontId="14"/>
  </si>
  <si>
    <t>嬉野市嬉野町大字下宿乙2202-39</t>
    <phoneticPr fontId="14"/>
  </si>
  <si>
    <t>宮﨑歯科医院</t>
    <rPh sb="0" eb="2">
      <t>ミヤザキ</t>
    </rPh>
    <phoneticPr fontId="14"/>
  </si>
  <si>
    <t>嬉野市嬉野町大字不動山甲13-3</t>
  </si>
  <si>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</si>
  <si>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</si>
  <si>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</si>
  <si>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</si>
  <si>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</si>
  <si>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</si>
  <si>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</si>
  <si>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</si>
  <si>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</si>
  <si>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</si>
  <si>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</si>
  <si>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</si>
  <si>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</si>
  <si>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</si>
  <si>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</si>
  <si>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</si>
  <si>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</si>
  <si>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はらだ歯科医院</t>
  </si>
  <si>
    <t>杵島郡江北町大字山口3061-4</t>
    <rPh sb="0" eb="3">
      <t>キシマグン</t>
    </rPh>
    <phoneticPr fontId="14"/>
  </si>
  <si>
    <t>かっぱ歯科医院</t>
    <rPh sb="3" eb="5">
      <t>シカ</t>
    </rPh>
    <rPh sb="5" eb="7">
      <t>イイン</t>
    </rPh>
    <phoneticPr fontId="14"/>
  </si>
  <si>
    <t>杵島郡江北町大字佐留志1424-17</t>
    <rPh sb="0" eb="3">
      <t>キシマグン</t>
    </rPh>
    <rPh sb="8" eb="11">
      <t>サルシ</t>
    </rPh>
    <phoneticPr fontId="14"/>
  </si>
  <si>
    <t>小栁歯科医院</t>
    <rPh sb="0" eb="2">
      <t>コヤナギ</t>
    </rPh>
    <phoneticPr fontId="14"/>
  </si>
  <si>
    <t>杵島郡江北町大字惣領分1898</t>
    <rPh sb="0" eb="3">
      <t>キシマグン</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</si>
  <si>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</si>
  <si>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</si>
  <si>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</si>
  <si>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</si>
  <si>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医療法人明生会　前山歯科ｸﾘﾆｯｸ</t>
    <phoneticPr fontId="14"/>
  </si>
  <si>
    <t>杵島郡白石町大字遠江289番地14</t>
    <rPh sb="0" eb="3">
      <t>キシマグン</t>
    </rPh>
    <phoneticPr fontId="14"/>
  </si>
  <si>
    <t>まつお歯科医院</t>
  </si>
  <si>
    <t>杵島郡白石町大字福富下分2827-37</t>
    <rPh sb="0" eb="3">
      <t>キシマグン</t>
    </rPh>
    <rPh sb="3" eb="5">
      <t>シロイシ</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</si>
  <si>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</si>
  <si>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</si>
  <si>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</si>
  <si>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</si>
  <si>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</si>
  <si>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</si>
  <si>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</si>
  <si>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</si>
  <si>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</si>
  <si>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</si>
  <si>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ひだか歯科</t>
    <rPh sb="3" eb="5">
      <t>シカ</t>
    </rPh>
    <phoneticPr fontId="14"/>
  </si>
  <si>
    <t>藤津郡太良町大字多良1番地19</t>
    <rPh sb="11" eb="13">
      <t>バンチ</t>
    </rPh>
    <phoneticPr fontId="14"/>
  </si>
  <si>
    <t>西野歯科医院</t>
  </si>
  <si>
    <t>藤津郡太良町大字多良1627-1</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</si>
  <si>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</si>
  <si>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</si>
  <si>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</si>
  <si>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</si>
  <si>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</si>
  <si>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</si>
  <si>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</si>
  <si>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</si>
  <si>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</si>
  <si>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</si>
  <si>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</si>
  <si>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</si>
  <si>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</si>
  <si>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</si>
  <si>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</si>
  <si>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</si>
  <si>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</si>
  <si>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</si>
  <si>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</si>
  <si>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</si>
  <si>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</si>
  <si>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</si>
  <si>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</si>
  <si>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</si>
  <si>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</si>
  <si>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</si>
  <si>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</si>
  <si>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</si>
  <si>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</si>
  <si>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</si>
  <si>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</si>
  <si>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</si>
  <si>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</si>
  <si>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</si>
  <si>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</si>
  <si>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</si>
  <si>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</si>
  <si>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</si>
  <si>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</si>
  <si>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</si>
  <si>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</si>
  <si>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</si>
  <si>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</si>
  <si>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</si>
  <si>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</si>
  <si>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</si>
  <si>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</si>
  <si>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</si>
  <si>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</si>
  <si>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</si>
  <si>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</si>
  <si>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</si>
  <si>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</si>
  <si>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</si>
  <si>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</si>
  <si>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</si>
  <si>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</si>
  <si>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</si>
  <si>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</si>
  <si>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</si>
  <si>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</si>
  <si>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</si>
  <si>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</si>
  <si>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</si>
  <si>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</si>
  <si>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</si>
  <si>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</si>
  <si>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</si>
  <si>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</si>
  <si>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</si>
  <si>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</si>
  <si>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</si>
  <si>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</si>
  <si>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</si>
  <si>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</si>
  <si>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</si>
  <si>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</si>
  <si>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</si>
  <si>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</si>
  <si>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</si>
  <si>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</si>
  <si>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</si>
  <si>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</si>
  <si>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</si>
  <si>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</si>
  <si>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</si>
  <si>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</si>
  <si>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</si>
  <si>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</si>
  <si>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</si>
  <si>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</si>
  <si>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</si>
  <si>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</si>
  <si>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</si>
  <si>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</si>
  <si>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</si>
  <si>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</si>
  <si>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</si>
  <si>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</si>
  <si>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</si>
  <si>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</si>
  <si>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</si>
  <si>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</si>
  <si>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</si>
  <si>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</si>
  <si>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</si>
  <si>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</si>
  <si>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</si>
  <si>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</si>
  <si>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</si>
  <si>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</si>
  <si>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</si>
  <si>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</si>
  <si>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</si>
  <si>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</si>
  <si>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</si>
  <si>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</si>
  <si>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</si>
  <si>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</si>
  <si>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</si>
  <si>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</si>
  <si>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</si>
  <si>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</si>
  <si>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</si>
  <si>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</si>
  <si>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</si>
  <si>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</si>
  <si>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</si>
  <si>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</si>
  <si>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</si>
  <si>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</si>
  <si>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</si>
  <si>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</si>
  <si>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</si>
  <si>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</si>
  <si>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</si>
  <si>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</si>
  <si>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</si>
  <si>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</si>
  <si>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</si>
  <si>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</si>
  <si>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</si>
  <si>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</si>
  <si>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</si>
  <si>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</si>
  <si>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</si>
  <si>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</si>
  <si>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</si>
  <si>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</si>
  <si>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</si>
  <si>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</si>
  <si>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</si>
  <si>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</si>
  <si>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</si>
  <si>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</si>
  <si>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</si>
  <si>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</si>
  <si>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</si>
  <si>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</si>
  <si>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</si>
  <si>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</si>
  <si>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</si>
  <si>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</si>
  <si>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</si>
  <si>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</si>
  <si>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</si>
  <si>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</si>
  <si>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</si>
  <si>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</si>
  <si>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</si>
  <si>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</si>
  <si>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</si>
  <si>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</si>
  <si>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</si>
  <si>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</si>
  <si>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</si>
  <si>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</si>
  <si>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</si>
  <si>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</si>
  <si>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</si>
  <si>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</si>
  <si>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</si>
  <si>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</si>
  <si>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</si>
  <si>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</si>
  <si>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</si>
  <si>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</si>
  <si>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</si>
  <si>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</si>
  <si>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</si>
  <si>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</si>
  <si>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</si>
  <si>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</si>
  <si>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</si>
  <si>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</si>
  <si>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</si>
  <si>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</si>
  <si>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</si>
  <si>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</si>
  <si>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</si>
  <si>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</si>
  <si>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</si>
  <si>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</si>
  <si>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</si>
  <si>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</si>
  <si>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</si>
  <si>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</si>
  <si>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</si>
  <si>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</si>
  <si>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</si>
  <si>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</si>
  <si>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</si>
  <si>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</si>
  <si>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</si>
  <si>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</si>
  <si>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</si>
  <si>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</si>
  <si>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</si>
  <si>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</si>
  <si>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</si>
  <si>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</si>
  <si>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</si>
  <si>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</si>
  <si>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</si>
  <si>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</si>
  <si>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</si>
  <si>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</si>
  <si>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</si>
  <si>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</si>
  <si>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</si>
  <si>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</si>
  <si>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</si>
  <si>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</si>
  <si>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</si>
  <si>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</si>
  <si>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</si>
  <si>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</si>
  <si>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</si>
  <si>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</si>
  <si>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</si>
  <si>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</si>
  <si>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</si>
  <si>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</si>
  <si>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</si>
  <si>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</si>
  <si>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</si>
  <si>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</si>
  <si>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</si>
  <si>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</si>
  <si>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</si>
  <si>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</si>
  <si>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</si>
  <si>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</si>
  <si>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</si>
  <si>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</si>
  <si>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</si>
  <si>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</si>
  <si>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</si>
  <si>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</si>
  <si>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</si>
  <si>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</si>
  <si>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</si>
  <si>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</si>
  <si>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</si>
  <si>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</si>
  <si>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</si>
  <si>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</si>
  <si>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</si>
  <si>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</si>
  <si>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</si>
  <si>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</si>
  <si>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</si>
  <si>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</si>
  <si>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</si>
  <si>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</si>
  <si>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</si>
  <si>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</si>
  <si>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</si>
  <si>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</si>
  <si>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</si>
  <si>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</si>
  <si>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</si>
  <si>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</si>
  <si>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</si>
  <si>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</si>
  <si>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</si>
  <si>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</si>
  <si>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</si>
  <si>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</si>
  <si>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</si>
  <si>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</si>
  <si>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</si>
  <si>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</si>
  <si>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</si>
  <si>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</si>
  <si>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</si>
  <si>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</si>
  <si>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</si>
  <si>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</si>
  <si>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</si>
  <si>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</si>
  <si>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</si>
  <si>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</si>
  <si>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</si>
  <si>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</si>
  <si>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</si>
  <si>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</si>
  <si>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</si>
  <si>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</si>
  <si>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</si>
  <si>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</si>
  <si>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</si>
  <si>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</si>
  <si>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</si>
  <si>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</si>
  <si>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</si>
  <si>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</si>
  <si>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</si>
  <si>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</si>
  <si>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</si>
  <si>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</si>
  <si>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</si>
  <si>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</si>
  <si>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</si>
  <si>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</si>
  <si>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</si>
  <si>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</si>
  <si>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</si>
  <si>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</si>
  <si>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</si>
  <si>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</si>
  <si>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</si>
  <si>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</si>
  <si>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</si>
  <si>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</si>
  <si>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</si>
  <si>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</si>
  <si>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</si>
  <si>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</si>
  <si>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</si>
  <si>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</si>
  <si>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</si>
  <si>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</si>
  <si>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</si>
  <si>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</si>
  <si>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</si>
  <si>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</si>
  <si>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</si>
  <si>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</si>
  <si>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</si>
  <si>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</si>
  <si>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</si>
  <si>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</si>
  <si>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</si>
  <si>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</si>
  <si>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</si>
  <si>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</si>
  <si>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</si>
  <si>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</si>
  <si>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</si>
  <si>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</si>
  <si>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</si>
  <si>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</si>
  <si>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</si>
  <si>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</si>
  <si>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</si>
  <si>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</si>
  <si>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</si>
  <si>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</si>
  <si>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</si>
  <si>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</si>
  <si>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</si>
  <si>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</si>
  <si>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</si>
  <si>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</si>
  <si>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</si>
  <si>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</si>
  <si>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</si>
  <si>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</si>
  <si>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</si>
  <si>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</si>
  <si>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</si>
  <si>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</si>
  <si>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</si>
  <si>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</si>
  <si>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</si>
  <si>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</si>
  <si>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</si>
  <si>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</si>
  <si>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</si>
  <si>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</si>
  <si>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</si>
  <si>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</si>
  <si>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</si>
  <si>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</si>
  <si>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</si>
  <si>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</si>
  <si>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</si>
  <si>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</si>
  <si>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</si>
  <si>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</si>
  <si>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</si>
  <si>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</si>
  <si>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</si>
  <si>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</si>
  <si>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</si>
  <si>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</si>
  <si>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</si>
  <si>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</si>
  <si>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</si>
  <si>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</si>
  <si>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</si>
  <si>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</si>
  <si>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</si>
  <si>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</si>
  <si>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</si>
  <si>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</si>
  <si>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</si>
  <si>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</si>
  <si>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</si>
  <si>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</si>
  <si>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</si>
  <si>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</si>
  <si>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</si>
  <si>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</si>
  <si>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</si>
  <si>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</si>
  <si>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</si>
  <si>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</si>
  <si>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</si>
  <si>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</si>
  <si>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けがと痛みのクリニック</t>
    <rPh sb="3" eb="4">
      <t>イタ</t>
    </rPh>
    <phoneticPr fontId="2"/>
  </si>
  <si>
    <t>西松浦郡有田町本町丙784番地10</t>
    <rPh sb="7" eb="9">
      <t>ホンマチ</t>
    </rPh>
    <rPh sb="9" eb="10">
      <t>ヘイ</t>
    </rPh>
    <phoneticPr fontId="3"/>
  </si>
  <si>
    <t>松尾歯科・こども歯科クリニック</t>
    <rPh sb="0" eb="2">
      <t>マツオ</t>
    </rPh>
    <rPh sb="2" eb="4">
      <t>シカ</t>
    </rPh>
    <rPh sb="8" eb="10">
      <t>シカ</t>
    </rPh>
    <phoneticPr fontId="3"/>
  </si>
  <si>
    <t>まつうら歯科</t>
    <rPh sb="4" eb="6">
      <t>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</si>
  <si>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</si>
  <si>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</si>
  <si>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</si>
  <si>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</si>
  <si>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</si>
  <si>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</si>
  <si>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</si>
  <si>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</si>
  <si>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</si>
  <si>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</si>
  <si>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</si>
  <si>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</si>
  <si>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</si>
  <si>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</si>
  <si>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</si>
  <si>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</si>
  <si>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</si>
  <si>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</si>
  <si>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</si>
  <si>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</si>
  <si>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</si>
  <si>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</si>
  <si>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</si>
  <si>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</si>
  <si>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</si>
  <si>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</si>
  <si>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</si>
  <si>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</si>
  <si>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</si>
  <si>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</si>
  <si>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</si>
  <si>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</si>
  <si>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</si>
  <si>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</si>
  <si>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</si>
  <si>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</si>
  <si>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</si>
  <si>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</si>
  <si>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</si>
  <si>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</si>
  <si>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</si>
  <si>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</si>
  <si>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</si>
  <si>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</si>
  <si>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</si>
  <si>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</si>
  <si>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</si>
  <si>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</si>
  <si>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</si>
  <si>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</si>
  <si>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</si>
  <si>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</si>
  <si>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</si>
  <si>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</si>
  <si>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</si>
  <si>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</si>
  <si>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</si>
  <si>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</si>
  <si>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</si>
  <si>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</si>
  <si>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</si>
  <si>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</si>
  <si>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</si>
  <si>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</si>
  <si>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</si>
  <si>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</si>
  <si>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</si>
  <si>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</si>
  <si>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</si>
  <si>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</si>
  <si>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</si>
  <si>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</si>
  <si>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</si>
  <si>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</si>
  <si>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</si>
  <si>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</si>
  <si>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</si>
  <si>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</si>
  <si>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</si>
  <si>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</si>
  <si>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</si>
  <si>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</si>
  <si>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</si>
  <si>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</si>
  <si>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</si>
  <si>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</si>
  <si>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</si>
  <si>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</si>
  <si>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</si>
  <si>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</si>
  <si>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</si>
  <si>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</si>
  <si>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</si>
  <si>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</si>
  <si>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</si>
  <si>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</si>
  <si>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</si>
  <si>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</si>
  <si>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</si>
  <si>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</si>
  <si>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</si>
  <si>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</si>
  <si>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</si>
  <si>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</si>
  <si>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</si>
  <si>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</si>
  <si>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</si>
  <si>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</si>
  <si>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</si>
  <si>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</si>
  <si>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</si>
  <si>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</si>
  <si>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</si>
  <si>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</si>
  <si>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</si>
  <si>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</si>
  <si>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</si>
  <si>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</si>
  <si>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</si>
  <si>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</si>
  <si>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</si>
  <si>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</si>
  <si>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</si>
  <si>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</si>
  <si>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</si>
  <si>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</si>
  <si>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</si>
  <si>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</si>
  <si>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</si>
  <si>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</si>
  <si>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</si>
  <si>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</si>
  <si>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</si>
  <si>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</si>
  <si>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</si>
  <si>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</si>
  <si>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</si>
  <si>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</si>
  <si>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</si>
  <si>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</si>
  <si>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</si>
  <si>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</si>
  <si>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</si>
  <si>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</si>
  <si>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</si>
  <si>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</si>
  <si>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</si>
  <si>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</si>
  <si>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</si>
  <si>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</si>
  <si>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</si>
  <si>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</si>
  <si>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</si>
  <si>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</si>
  <si>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</si>
  <si>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</si>
  <si>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</si>
  <si>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</si>
  <si>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</si>
  <si>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</si>
  <si>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</si>
  <si>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</si>
  <si>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</si>
  <si>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</si>
  <si>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</si>
  <si>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</si>
  <si>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</si>
  <si>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</si>
  <si>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</si>
  <si>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</si>
  <si>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</si>
  <si>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</si>
  <si>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</si>
  <si>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</si>
  <si>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</si>
  <si>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</si>
  <si>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</si>
  <si>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</si>
  <si>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</si>
  <si>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</si>
  <si>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</si>
  <si>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</si>
  <si>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</si>
  <si>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</si>
  <si>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</si>
  <si>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</si>
  <si>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</si>
  <si>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</si>
  <si>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</si>
  <si>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</si>
  <si>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</si>
  <si>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</si>
  <si>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</si>
  <si>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</si>
  <si>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</si>
  <si>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</si>
  <si>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</si>
  <si>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</si>
  <si>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</si>
  <si>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</si>
  <si>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</si>
  <si>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</si>
  <si>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</si>
  <si>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</si>
  <si>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</si>
  <si>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</si>
  <si>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</si>
  <si>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</si>
  <si>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</si>
  <si>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</si>
  <si>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</si>
  <si>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</si>
  <si>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</si>
  <si>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</si>
  <si>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</si>
  <si>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</si>
  <si>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</si>
  <si>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</si>
  <si>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</si>
  <si>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</si>
  <si>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</si>
  <si>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</si>
  <si>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</si>
  <si>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</si>
  <si>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</si>
  <si>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</si>
  <si>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</si>
  <si>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</si>
  <si>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</si>
  <si>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</si>
  <si>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</si>
  <si>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</si>
  <si>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</si>
  <si>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</si>
  <si>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</si>
  <si>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</si>
  <si>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</si>
  <si>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</si>
  <si>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</si>
  <si>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</si>
  <si>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</si>
  <si>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</si>
  <si>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</si>
  <si>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</si>
  <si>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</si>
  <si>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</si>
  <si>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</si>
  <si>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</si>
  <si>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</si>
  <si>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</si>
  <si>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</si>
  <si>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</si>
  <si>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</si>
  <si>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</si>
  <si>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</si>
  <si>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</si>
  <si>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</si>
  <si>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</si>
  <si>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</si>
  <si>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</si>
  <si>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</si>
  <si>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</si>
  <si>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</si>
  <si>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</si>
  <si>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</si>
  <si>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</si>
  <si>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</si>
  <si>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</si>
  <si>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</si>
  <si>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</si>
  <si>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</si>
  <si>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</si>
  <si>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</si>
  <si>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</si>
  <si>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</si>
  <si>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</si>
  <si>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</si>
  <si>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</si>
  <si>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</si>
  <si>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</si>
  <si>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</si>
  <si>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</si>
  <si>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</si>
  <si>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</si>
  <si>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</si>
  <si>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</si>
  <si>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</si>
  <si>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</si>
  <si>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</si>
  <si>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</si>
  <si>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</si>
  <si>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</si>
  <si>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</si>
  <si>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</si>
  <si>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</si>
  <si>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</si>
  <si>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</si>
  <si>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</si>
  <si>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</si>
  <si>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</si>
  <si>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</si>
  <si>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</si>
  <si>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</si>
  <si>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</si>
  <si>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</si>
  <si>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</si>
  <si>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</si>
  <si>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</si>
  <si>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</si>
  <si>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</si>
  <si>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</si>
  <si>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</si>
  <si>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</si>
  <si>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</si>
  <si>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</si>
  <si>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</si>
  <si>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</si>
  <si>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</si>
  <si>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</si>
  <si>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</si>
  <si>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</si>
  <si>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</si>
  <si>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</si>
  <si>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</si>
  <si>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</si>
  <si>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</si>
  <si>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</si>
  <si>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</si>
  <si>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</si>
  <si>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</si>
  <si>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</si>
  <si>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</si>
  <si>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</si>
  <si>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</si>
  <si>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</si>
  <si>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</si>
  <si>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</si>
  <si>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</si>
  <si>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</si>
  <si>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</si>
  <si>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</si>
  <si>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</si>
  <si>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</si>
  <si>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</si>
  <si>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</si>
  <si>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</si>
  <si>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</si>
  <si>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</si>
  <si>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</si>
  <si>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</si>
  <si>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</si>
  <si>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</si>
  <si>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</si>
  <si>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</si>
  <si>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</si>
  <si>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</si>
  <si>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</si>
  <si>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</si>
  <si>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</si>
  <si>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</si>
  <si>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</si>
  <si>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</si>
  <si>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</si>
  <si>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</si>
  <si>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</si>
  <si>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</si>
  <si>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</si>
  <si>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</si>
  <si>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</si>
  <si>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</si>
  <si>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</si>
  <si>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</si>
  <si>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</si>
  <si>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</si>
  <si>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</si>
  <si>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</si>
  <si>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</si>
  <si>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</si>
  <si>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</si>
  <si>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</si>
  <si>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</si>
  <si>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</si>
  <si>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</si>
  <si>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</si>
  <si>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</si>
  <si>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</si>
  <si>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</si>
  <si>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</si>
  <si>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</si>
  <si>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</si>
  <si>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</si>
  <si>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</si>
  <si>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</si>
  <si>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</si>
  <si>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</si>
  <si>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</si>
  <si>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</si>
  <si>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</si>
  <si>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</si>
  <si>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</si>
  <si>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</si>
  <si>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</si>
  <si>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</si>
  <si>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</si>
  <si>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</si>
  <si>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</si>
  <si>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</si>
  <si>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</si>
  <si>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</si>
  <si>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</si>
  <si>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</si>
  <si>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</si>
  <si>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</si>
  <si>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</si>
  <si>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</si>
  <si>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</si>
  <si>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</si>
  <si>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</si>
  <si>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</si>
  <si>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</si>
  <si>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</si>
  <si>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</si>
  <si>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</si>
  <si>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</si>
  <si>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</si>
  <si>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</si>
  <si>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</si>
  <si>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</si>
  <si>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</si>
  <si>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</si>
  <si>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</si>
  <si>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</si>
  <si>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</si>
  <si>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</si>
  <si>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</si>
  <si>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</si>
  <si>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</si>
  <si>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</si>
  <si>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</si>
  <si>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</si>
  <si>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</si>
  <si>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</si>
  <si>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</si>
  <si>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</si>
  <si>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</si>
  <si>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</si>
  <si>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</si>
  <si>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</si>
  <si>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</si>
  <si>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</si>
  <si>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</si>
  <si>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</si>
  <si>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</si>
  <si>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</si>
  <si>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</si>
  <si>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</si>
  <si>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</si>
  <si>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</si>
  <si>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</si>
  <si>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</si>
  <si>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</si>
  <si>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</si>
  <si>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</si>
  <si>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</si>
  <si>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</si>
  <si>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</si>
  <si>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</si>
  <si>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</si>
  <si>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</si>
  <si>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</si>
  <si>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</si>
  <si>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</si>
  <si>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</si>
  <si>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</si>
  <si>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</si>
  <si>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</si>
  <si>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</si>
  <si>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</si>
  <si>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</si>
  <si>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</si>
  <si>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</si>
  <si>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</si>
  <si>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</si>
  <si>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</si>
  <si>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</si>
  <si>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</si>
  <si>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</si>
  <si>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富安　紀文</t>
    <phoneticPr fontId="3"/>
  </si>
  <si>
    <t>たくみ鍼灸接骨院</t>
    <phoneticPr fontId="3"/>
  </si>
  <si>
    <t>鳥栖市東町1丁目１０２０－２</t>
    <phoneticPr fontId="3"/>
  </si>
  <si>
    <t>伊万里市新天町472-2　久保田ハイツ103</t>
    <rPh sb="0" eb="4">
      <t>イマリシ</t>
    </rPh>
    <rPh sb="4" eb="7">
      <t>シンテンマチ</t>
    </rPh>
    <rPh sb="13" eb="16">
      <t>クボタ</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</si>
  <si>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</si>
  <si>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</si>
  <si>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</si>
  <si>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</si>
  <si>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</si>
  <si>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</si>
  <si>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</si>
  <si>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</si>
  <si>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</si>
  <si>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</si>
  <si>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</si>
  <si>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</si>
  <si>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</si>
  <si>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</si>
  <si>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</si>
  <si>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</si>
  <si>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</si>
  <si>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</si>
  <si>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</si>
  <si>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</si>
  <si>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</si>
  <si>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</si>
  <si>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</si>
  <si>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</si>
  <si>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</si>
  <si>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</si>
  <si>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</si>
  <si>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</si>
  <si>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</si>
  <si>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</si>
  <si>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</si>
  <si>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</si>
  <si>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</si>
  <si>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</si>
  <si>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</si>
  <si>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</si>
  <si>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</si>
  <si>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</si>
  <si>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</si>
  <si>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</si>
  <si>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</si>
  <si>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</si>
  <si>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</si>
  <si>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</si>
  <si>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</si>
  <si>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</si>
  <si>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</si>
  <si>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</si>
  <si>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</si>
  <si>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</si>
  <si>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</si>
  <si>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</si>
  <si>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</si>
  <si>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</si>
  <si>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</si>
  <si>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</si>
  <si>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</si>
  <si>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</si>
  <si>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</si>
  <si>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</si>
  <si>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</si>
  <si>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</si>
  <si>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</si>
  <si>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</si>
  <si>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</si>
  <si>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</si>
  <si>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</si>
  <si>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</si>
  <si>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</si>
  <si>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</si>
  <si>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</si>
  <si>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</si>
  <si>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</si>
  <si>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</si>
  <si>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6"/>
  </si>
  <si>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</si>
  <si>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</si>
  <si>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</si>
  <si>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</si>
  <si>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</si>
  <si>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</si>
  <si>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</si>
  <si>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</si>
  <si>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</si>
  <si>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</si>
  <si>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</si>
  <si>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</si>
  <si>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</si>
  <si>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</si>
  <si>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</si>
  <si>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</si>
  <si>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</si>
  <si>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</si>
  <si>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</si>
  <si>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</si>
  <si>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</si>
  <si>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</si>
  <si>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</si>
  <si>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</si>
  <si>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</si>
  <si>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</si>
  <si>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</si>
  <si>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</si>
  <si>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</si>
  <si>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</si>
  <si>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</si>
  <si>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</si>
  <si>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</si>
  <si>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</si>
  <si>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</si>
  <si>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</si>
  <si>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</si>
  <si>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</si>
  <si>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</si>
  <si>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</si>
  <si>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</si>
  <si>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</si>
  <si>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</si>
  <si>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</si>
  <si>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</si>
  <si>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</si>
  <si>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</si>
  <si>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</si>
  <si>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</si>
  <si>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</si>
  <si>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</si>
  <si>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</si>
  <si>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</si>
  <si>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</si>
  <si>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</si>
  <si>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</si>
  <si>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</si>
  <si>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</si>
  <si>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</si>
  <si>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</si>
  <si>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</si>
  <si>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</si>
  <si>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</si>
  <si>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</si>
  <si>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</si>
  <si>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</si>
  <si>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</si>
  <si>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</si>
  <si>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</si>
  <si>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</si>
  <si>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</si>
  <si>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</si>
  <si>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</si>
  <si>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</si>
  <si>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</si>
  <si>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</si>
  <si>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</si>
  <si>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</si>
  <si>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</si>
  <si>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</si>
  <si>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</si>
  <si>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</si>
  <si>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</si>
  <si>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</si>
  <si>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</si>
  <si>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</si>
  <si>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</si>
  <si>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</si>
  <si>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</si>
  <si>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</si>
  <si>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</si>
  <si>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</si>
  <si>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</si>
  <si>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</si>
  <si>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</si>
  <si>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</si>
  <si>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</si>
  <si>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</si>
  <si>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</si>
  <si>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</si>
  <si>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</si>
  <si>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</si>
  <si>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</si>
  <si>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</si>
  <si>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</si>
  <si>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</si>
  <si>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</si>
  <si>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</si>
  <si>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</si>
  <si>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</si>
  <si>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</si>
  <si>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</si>
  <si>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</si>
  <si>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</si>
  <si>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</si>
  <si>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</si>
  <si>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</si>
  <si>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</si>
  <si>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</si>
  <si>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</si>
  <si>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</si>
  <si>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</si>
  <si>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</si>
  <si>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</si>
  <si>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</si>
  <si>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</si>
  <si>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</si>
  <si>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</si>
  <si>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</si>
  <si>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</si>
  <si>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</si>
  <si>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</si>
  <si>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</si>
  <si>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</si>
  <si>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</si>
  <si>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</si>
  <si>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</si>
  <si>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</si>
  <si>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</si>
  <si>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</si>
  <si>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</si>
  <si>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</si>
  <si>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</si>
  <si>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</si>
  <si>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</si>
  <si>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</si>
  <si>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</si>
  <si>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</si>
  <si>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</si>
  <si>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</si>
  <si>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</si>
  <si>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</si>
  <si>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</si>
  <si>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</si>
  <si>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</si>
  <si>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</si>
  <si>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</si>
  <si>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</si>
  <si>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</si>
  <si>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</si>
  <si>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</si>
  <si>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</si>
  <si>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</si>
  <si>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</si>
  <si>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</si>
  <si>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</si>
  <si>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</si>
  <si>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</si>
  <si>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</si>
  <si>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</si>
  <si>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</si>
  <si>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</si>
  <si>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</si>
  <si>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</si>
  <si>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</si>
  <si>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</si>
  <si>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</si>
  <si>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</si>
  <si>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</si>
  <si>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</si>
  <si>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</si>
  <si>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</si>
  <si>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</si>
  <si>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</si>
  <si>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</si>
  <si>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</si>
  <si>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</si>
  <si>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</si>
  <si>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</si>
  <si>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</si>
  <si>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</si>
  <si>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</si>
  <si>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</si>
  <si>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</si>
  <si>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</si>
  <si>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</si>
  <si>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</si>
  <si>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</si>
  <si>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</si>
  <si>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</si>
  <si>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</si>
  <si>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</si>
  <si>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</si>
  <si>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</si>
  <si>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</si>
  <si>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</si>
  <si>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</si>
  <si>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</si>
  <si>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</si>
  <si>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</si>
  <si>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</si>
  <si>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</si>
  <si>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</si>
  <si>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</si>
  <si>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</si>
  <si>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</si>
  <si>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</si>
  <si>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</si>
  <si>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</si>
  <si>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</si>
  <si>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</si>
  <si>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</si>
  <si>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</si>
  <si>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</si>
  <si>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</si>
  <si>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</si>
  <si>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</si>
  <si>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</si>
  <si>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</si>
  <si>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</si>
  <si>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</si>
  <si>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</si>
  <si>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</si>
  <si>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</si>
  <si>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</si>
  <si>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</si>
  <si>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</si>
  <si>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</si>
  <si>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</si>
  <si>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</si>
  <si>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</si>
  <si>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</si>
  <si>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</si>
  <si>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</si>
  <si>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</si>
  <si>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</si>
  <si>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</si>
  <si>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</si>
  <si>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</si>
  <si>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</si>
  <si>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</si>
  <si>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</si>
  <si>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</si>
  <si>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</si>
  <si>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</si>
  <si>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</si>
  <si>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</si>
  <si>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</si>
  <si>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てらお総合歯科クリニック</t>
    <rPh sb="3" eb="7">
      <t>ソウゴウシカ</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</si>
  <si>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</si>
  <si>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</si>
  <si>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</si>
  <si>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</si>
  <si>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</si>
  <si>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</si>
  <si>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</si>
  <si>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</si>
  <si>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</si>
  <si>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</si>
  <si>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</si>
  <si>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</si>
  <si>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</si>
  <si>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</si>
  <si>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</si>
  <si>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</si>
  <si>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</si>
  <si>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</si>
  <si>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</si>
  <si>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</si>
  <si>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</si>
  <si>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</si>
  <si>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</si>
  <si>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</si>
  <si>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</si>
  <si>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</si>
  <si>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</si>
  <si>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</si>
  <si>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</si>
  <si>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</si>
  <si>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</si>
  <si>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</si>
  <si>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</si>
  <si>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</si>
  <si>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</si>
  <si>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</si>
  <si>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</si>
  <si>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</si>
  <si>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</si>
  <si>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</si>
  <si>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</si>
  <si>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</si>
  <si>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</si>
  <si>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</si>
  <si>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</si>
  <si>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</si>
  <si>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</si>
  <si>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</si>
  <si>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</si>
  <si>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</si>
  <si>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</si>
  <si>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</si>
  <si>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</si>
  <si>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</si>
  <si>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</si>
  <si>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</si>
  <si>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</si>
  <si>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</si>
  <si>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</si>
  <si>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</si>
  <si>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</si>
  <si>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</si>
  <si>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</si>
  <si>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</si>
  <si>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</si>
  <si>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</si>
  <si>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</si>
  <si>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</si>
  <si>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</si>
  <si>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</si>
  <si>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</si>
  <si>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</si>
  <si>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</si>
  <si>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</si>
  <si>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</si>
  <si>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</si>
  <si>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</si>
  <si>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</si>
  <si>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</si>
  <si>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</si>
  <si>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</si>
  <si>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</si>
  <si>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</si>
  <si>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</si>
  <si>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</si>
  <si>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</si>
  <si>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</si>
  <si>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</si>
  <si>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</si>
  <si>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</si>
  <si>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</si>
  <si>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</si>
  <si>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</si>
  <si>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</si>
  <si>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</si>
  <si>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</si>
  <si>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</si>
  <si>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</si>
  <si>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</si>
  <si>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</si>
  <si>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</si>
  <si>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</si>
  <si>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</si>
  <si>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</si>
  <si>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</si>
  <si>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</si>
  <si>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</si>
  <si>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</si>
  <si>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</si>
  <si>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</si>
  <si>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</si>
  <si>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</si>
  <si>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</si>
  <si>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</si>
  <si>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</si>
  <si>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</si>
  <si>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</si>
  <si>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</si>
  <si>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</si>
  <si>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</si>
  <si>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</si>
  <si>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</si>
  <si>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</si>
  <si>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</si>
  <si>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</si>
  <si>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</si>
  <si>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</si>
  <si>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</si>
  <si>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</si>
  <si>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</si>
  <si>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</si>
  <si>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</si>
  <si>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</si>
  <si>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</si>
  <si>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</si>
  <si>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</si>
  <si>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</si>
  <si>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</si>
  <si>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</si>
  <si>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</si>
  <si>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</si>
  <si>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</si>
  <si>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</si>
  <si>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</si>
  <si>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</si>
  <si>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</si>
  <si>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</si>
  <si>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</si>
  <si>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</si>
  <si>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</si>
  <si>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</si>
  <si>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</si>
  <si>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</si>
  <si>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</si>
  <si>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</si>
  <si>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</si>
  <si>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</si>
  <si>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</si>
  <si>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</si>
  <si>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</si>
  <si>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</si>
  <si>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</si>
  <si>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</si>
  <si>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</si>
  <si>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</si>
  <si>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</si>
  <si>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</si>
  <si>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</si>
  <si>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</si>
  <si>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</si>
  <si>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</si>
  <si>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</si>
  <si>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</si>
  <si>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</si>
  <si>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</si>
  <si>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</si>
  <si>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</si>
  <si>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</si>
  <si>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</si>
  <si>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</si>
  <si>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</si>
  <si>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</si>
  <si>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</si>
  <si>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</si>
  <si>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</si>
  <si>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</si>
  <si>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</si>
  <si>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</si>
  <si>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</si>
  <si>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</si>
  <si>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</si>
  <si>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</si>
  <si>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</si>
  <si>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</si>
  <si>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</si>
  <si>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</si>
  <si>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</si>
  <si>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</si>
  <si>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</si>
  <si>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</si>
  <si>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</si>
  <si>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</si>
  <si>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</si>
  <si>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</si>
  <si>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</si>
  <si>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</si>
  <si>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</si>
  <si>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</si>
  <si>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</si>
  <si>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</si>
  <si>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</si>
  <si>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</si>
  <si>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</si>
  <si>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</si>
  <si>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</si>
  <si>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</si>
  <si>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</si>
  <si>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</si>
  <si>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</si>
  <si>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</si>
  <si>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</si>
  <si>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</si>
  <si>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</si>
  <si>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</si>
  <si>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</si>
  <si>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</si>
  <si>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</si>
  <si>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</si>
  <si>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</si>
  <si>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</si>
  <si>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さがの杜にしむら歯科クリニック</t>
    <phoneticPr fontId="3"/>
  </si>
  <si>
    <t>佐賀市西田代1-3-17</t>
    <rPh sb="0" eb="3">
      <t>サガシ</t>
    </rPh>
    <rPh sb="3" eb="4">
      <t>ニシ</t>
    </rPh>
    <rPh sb="4" eb="6">
      <t>タシロ</t>
    </rPh>
    <phoneticPr fontId="3"/>
  </si>
  <si>
    <t>西村　賢人</t>
    <phoneticPr fontId="3"/>
  </si>
  <si>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</si>
  <si>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</si>
  <si>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</si>
  <si>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</si>
  <si>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</si>
  <si>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</si>
  <si>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</si>
  <si>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</si>
  <si>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</si>
  <si>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</si>
  <si>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</si>
  <si>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</si>
  <si>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</si>
  <si>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</si>
  <si>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</si>
  <si>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</si>
  <si>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</si>
  <si>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</si>
  <si>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</si>
  <si>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</si>
  <si>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</si>
  <si>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</si>
  <si>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</si>
  <si>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</si>
  <si>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</si>
  <si>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</si>
  <si>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</si>
  <si>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</si>
  <si>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</si>
  <si>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</si>
  <si>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</si>
  <si>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</si>
  <si>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</si>
  <si>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</si>
  <si>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</si>
  <si>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</si>
  <si>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</si>
  <si>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</si>
  <si>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</si>
  <si>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</si>
  <si>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</si>
  <si>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</si>
  <si>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</si>
  <si>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</si>
  <si>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</si>
  <si>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</si>
  <si>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</si>
  <si>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</si>
  <si>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小嶋整骨針灸院</t>
    <rPh sb="0" eb="2">
      <t>コジマ</t>
    </rPh>
    <rPh sb="2" eb="4">
      <t>セイコツ</t>
    </rPh>
    <rPh sb="4" eb="5">
      <t>ハリ</t>
    </rPh>
    <rPh sb="5" eb="6">
      <t>キュウ</t>
    </rPh>
    <rPh sb="6" eb="7">
      <t>イン</t>
    </rPh>
    <phoneticPr fontId="3"/>
  </si>
  <si>
    <t>嬉野市嬉野町大字下宿丙15-4</t>
    <phoneticPr fontId="3"/>
  </si>
  <si>
    <t>所在地の修正（記載誤り）</t>
    <rPh sb="0" eb="3">
      <t>ショザイチ</t>
    </rPh>
    <rPh sb="4" eb="6">
      <t>シュウセイ</t>
    </rPh>
    <rPh sb="7" eb="9">
      <t>キサイ</t>
    </rPh>
    <rPh sb="9" eb="10">
      <t>アヤマ</t>
    </rPh>
    <phoneticPr fontId="3"/>
  </si>
  <si>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</si>
  <si>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4"/>
  </si>
  <si>
    <t>名称</t>
    <rPh sb="0" eb="2">
      <t>メイショウ</t>
    </rPh>
    <phoneticPr fontId="34"/>
  </si>
  <si>
    <t>施設所在地</t>
    <rPh sb="0" eb="2">
      <t>シセツ</t>
    </rPh>
    <rPh sb="2" eb="5">
      <t>ショザイチ</t>
    </rPh>
    <phoneticPr fontId="34"/>
  </si>
  <si>
    <t>開設者_氏名(法人名)</t>
  </si>
  <si>
    <t>病院</t>
  </si>
  <si>
    <t>社会福祉法人恩賜財団済生会唐津病院</t>
  </si>
  <si>
    <t>唐津市元旗町817</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</si>
  <si>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</si>
  <si>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</si>
  <si>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</si>
  <si>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</si>
  <si>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</si>
  <si>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</si>
  <si>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</si>
  <si>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</si>
  <si>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</si>
  <si>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</si>
  <si>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</si>
  <si>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</si>
  <si>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</si>
  <si>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</si>
  <si>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</si>
  <si>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</si>
  <si>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</si>
  <si>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</si>
  <si>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</si>
  <si>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</si>
  <si>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</si>
  <si>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</si>
  <si>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</si>
  <si>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</si>
  <si>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</si>
  <si>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</si>
  <si>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</si>
  <si>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</si>
  <si>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</si>
  <si>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</si>
  <si>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</si>
  <si>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</si>
  <si>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</si>
  <si>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</si>
  <si>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</si>
  <si>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</si>
  <si>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</si>
  <si>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</si>
  <si>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</si>
  <si>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</si>
  <si>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</si>
  <si>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</si>
  <si>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</si>
  <si>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</si>
  <si>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</si>
  <si>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</si>
  <si>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</si>
  <si>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</si>
  <si>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</si>
  <si>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</si>
  <si>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</si>
  <si>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</si>
  <si>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</si>
  <si>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</si>
  <si>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</si>
  <si>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</si>
  <si>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</si>
  <si>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</si>
  <si>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</si>
  <si>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</si>
  <si>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</si>
  <si>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</si>
  <si>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</si>
  <si>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</si>
  <si>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</si>
  <si>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</si>
  <si>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</si>
  <si>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</si>
  <si>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</si>
  <si>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</si>
  <si>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</si>
  <si>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</si>
  <si>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</si>
  <si>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</si>
  <si>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</si>
  <si>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</si>
  <si>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</si>
  <si>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</si>
  <si>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</si>
  <si>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</si>
  <si>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</si>
  <si>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</si>
  <si>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</si>
  <si>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</si>
  <si>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</si>
  <si>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</si>
  <si>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</si>
  <si>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</si>
  <si>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</si>
  <si>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</si>
  <si>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</si>
  <si>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</si>
  <si>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</si>
  <si>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</si>
  <si>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</si>
  <si>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</si>
  <si>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</si>
  <si>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</si>
  <si>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</si>
  <si>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</si>
  <si>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</si>
  <si>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</si>
  <si>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</si>
  <si>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</si>
  <si>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</si>
  <si>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</si>
  <si>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</si>
  <si>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</si>
  <si>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</si>
  <si>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</si>
  <si>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</si>
  <si>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</si>
  <si>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</si>
  <si>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</si>
  <si>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</si>
  <si>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</si>
  <si>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</si>
  <si>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</si>
  <si>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</si>
  <si>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</si>
  <si>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</si>
  <si>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</si>
  <si>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</si>
  <si>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</si>
  <si>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</si>
  <si>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</si>
  <si>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</si>
  <si>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</si>
  <si>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</si>
  <si>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</si>
  <si>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</si>
  <si>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</si>
  <si>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</si>
  <si>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</si>
  <si>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</si>
  <si>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</si>
  <si>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</si>
  <si>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</si>
  <si>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</si>
  <si>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</si>
  <si>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</si>
  <si>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</si>
  <si>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</si>
  <si>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</si>
  <si>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</si>
  <si>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</si>
  <si>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</si>
  <si>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</si>
  <si>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</si>
  <si>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</si>
  <si>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</si>
  <si>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</si>
  <si>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</si>
  <si>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</si>
  <si>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</si>
  <si>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</si>
  <si>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</si>
  <si>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</si>
  <si>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</si>
  <si>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</si>
  <si>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</si>
  <si>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</si>
  <si>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</si>
  <si>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</si>
  <si>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</si>
  <si>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</si>
  <si>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</si>
  <si>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</si>
  <si>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</si>
  <si>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</si>
  <si>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</si>
  <si>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</si>
  <si>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</si>
  <si>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</si>
  <si>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</si>
  <si>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</si>
  <si>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</si>
  <si>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</si>
  <si>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</si>
  <si>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</si>
  <si>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</si>
  <si>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</si>
  <si>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</si>
  <si>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</si>
  <si>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</si>
  <si>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</si>
  <si>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</si>
  <si>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</si>
  <si>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</si>
  <si>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</si>
  <si>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</si>
  <si>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</si>
  <si>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</si>
  <si>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</si>
  <si>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</si>
  <si>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</si>
  <si>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</si>
  <si>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</si>
  <si>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</si>
  <si>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</si>
  <si>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</si>
  <si>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</si>
  <si>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</si>
  <si>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</si>
  <si>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</si>
  <si>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</si>
  <si>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</si>
  <si>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</si>
  <si>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</si>
  <si>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</si>
  <si>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</si>
  <si>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</si>
  <si>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</si>
  <si>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</si>
  <si>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</si>
  <si>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</si>
  <si>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</si>
  <si>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</si>
  <si>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</si>
  <si>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</si>
  <si>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</si>
  <si>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</si>
  <si>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</si>
  <si>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</si>
  <si>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</si>
  <si>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</si>
  <si>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</si>
  <si>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</si>
  <si>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</si>
  <si>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</si>
  <si>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</si>
  <si>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</si>
  <si>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</si>
  <si>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</si>
  <si>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</si>
  <si>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</si>
  <si>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</si>
  <si>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</si>
  <si>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</si>
  <si>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</si>
  <si>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</si>
  <si>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</si>
  <si>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</si>
  <si>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</si>
  <si>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</si>
  <si>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</si>
  <si>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</si>
  <si>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</si>
  <si>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</si>
  <si>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</si>
  <si>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</si>
  <si>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</si>
  <si>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</si>
  <si>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</si>
  <si>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</si>
  <si>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</si>
  <si>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</si>
  <si>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</si>
  <si>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</si>
  <si>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</si>
  <si>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養護（盲）老人ホームサリバン医務室</t>
  </si>
  <si>
    <t>唐津市相知町佐里1646-13</t>
  </si>
  <si>
    <t>社会福祉法人光の園　</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</si>
  <si>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</si>
  <si>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</si>
  <si>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</si>
  <si>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</si>
  <si>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</si>
  <si>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</si>
  <si>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</si>
  <si>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</si>
  <si>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</si>
  <si>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</si>
  <si>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</si>
  <si>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</si>
  <si>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</si>
  <si>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</si>
  <si>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</si>
  <si>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</si>
  <si>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</si>
  <si>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</si>
  <si>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</si>
  <si>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</si>
  <si>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</si>
  <si>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</si>
  <si>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</si>
  <si>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</si>
  <si>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</si>
  <si>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</si>
  <si>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</si>
  <si>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</si>
  <si>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</si>
  <si>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</si>
  <si>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</si>
  <si>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</si>
  <si>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</si>
  <si>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</si>
  <si>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</si>
  <si>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</si>
  <si>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</si>
  <si>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</si>
  <si>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</si>
  <si>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</si>
  <si>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</si>
  <si>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</si>
  <si>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</si>
  <si>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</si>
  <si>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</si>
  <si>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</si>
  <si>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</si>
  <si>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</si>
  <si>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</si>
  <si>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</si>
  <si>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</si>
  <si>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</si>
  <si>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</si>
  <si>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</si>
  <si>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</si>
  <si>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</si>
  <si>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</si>
  <si>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</si>
  <si>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</si>
  <si>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</si>
  <si>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</si>
  <si>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</si>
  <si>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</si>
  <si>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</si>
  <si>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</si>
  <si>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</si>
  <si>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</si>
  <si>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</si>
  <si>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</si>
  <si>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</si>
  <si>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</si>
  <si>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</si>
  <si>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</si>
  <si>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</si>
  <si>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</si>
  <si>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</si>
  <si>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</si>
  <si>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</si>
  <si>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</si>
  <si>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</si>
  <si>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</si>
  <si>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</si>
  <si>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</si>
  <si>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</si>
  <si>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</si>
  <si>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</si>
  <si>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</si>
  <si>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</si>
  <si>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</si>
  <si>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</si>
  <si>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</si>
  <si>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</si>
  <si>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</si>
  <si>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</si>
  <si>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</si>
  <si>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</si>
  <si>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</si>
  <si>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</si>
  <si>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</si>
  <si>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</si>
  <si>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</si>
  <si>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</si>
  <si>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</si>
  <si>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</si>
  <si>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</si>
  <si>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</si>
  <si>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</si>
  <si>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</si>
  <si>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</si>
  <si>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</si>
  <si>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</si>
  <si>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</si>
  <si>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</si>
  <si>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</si>
  <si>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</si>
  <si>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</si>
  <si>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</si>
  <si>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</si>
  <si>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</si>
  <si>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</si>
  <si>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</si>
  <si>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</si>
  <si>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</si>
  <si>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</si>
  <si>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</si>
  <si>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</si>
  <si>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</si>
  <si>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</si>
  <si>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</si>
  <si>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</si>
  <si>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</si>
  <si>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</si>
  <si>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</si>
  <si>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</si>
  <si>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</si>
  <si>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</si>
  <si>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</si>
  <si>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</si>
  <si>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</si>
  <si>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</si>
  <si>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</si>
  <si>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</si>
  <si>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</si>
  <si>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</si>
  <si>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</si>
  <si>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</si>
  <si>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</si>
  <si>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</si>
  <si>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</si>
  <si>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</si>
  <si>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</si>
  <si>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</si>
  <si>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</si>
  <si>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</si>
  <si>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</si>
  <si>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</si>
  <si>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</si>
  <si>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</si>
  <si>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</si>
  <si>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</si>
  <si>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</si>
  <si>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</si>
  <si>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</si>
  <si>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</si>
  <si>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</si>
  <si>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</si>
  <si>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</si>
  <si>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</si>
  <si>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</si>
  <si>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</si>
  <si>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</si>
  <si>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</si>
  <si>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</si>
  <si>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</si>
  <si>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</si>
  <si>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</si>
  <si>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</si>
  <si>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</si>
  <si>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</si>
  <si>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唐津市湊町331-2</t>
  </si>
  <si>
    <t>わたなべ歯科クリニック</t>
  </si>
  <si>
    <t>唐津市二タ子1丁目462-7</t>
  </si>
  <si>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</si>
  <si>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</si>
  <si>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</si>
  <si>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</si>
  <si>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</si>
  <si>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</si>
  <si>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</si>
  <si>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</si>
  <si>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</si>
  <si>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</si>
  <si>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</si>
  <si>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</si>
  <si>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</si>
  <si>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</si>
  <si>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</si>
  <si>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</si>
  <si>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</si>
  <si>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</si>
  <si>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</si>
  <si>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</si>
  <si>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</si>
  <si>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</si>
  <si>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</si>
  <si>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</si>
  <si>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</si>
  <si>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</si>
  <si>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</si>
  <si>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</si>
  <si>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</si>
  <si>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</si>
  <si>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</si>
  <si>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</si>
  <si>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</si>
  <si>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</si>
  <si>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</si>
  <si>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</si>
  <si>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</si>
  <si>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</si>
  <si>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</si>
  <si>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</si>
  <si>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</si>
  <si>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</si>
  <si>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</si>
  <si>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</si>
  <si>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</si>
  <si>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</si>
  <si>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</si>
  <si>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</si>
  <si>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</si>
  <si>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</si>
  <si>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</si>
  <si>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</si>
  <si>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</si>
  <si>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</si>
  <si>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</si>
  <si>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</si>
  <si>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</si>
  <si>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</si>
  <si>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</si>
  <si>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</si>
  <si>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</si>
  <si>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</si>
  <si>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</si>
  <si>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</si>
  <si>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4"/>
  </si>
  <si>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</si>
  <si>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</si>
  <si>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</si>
  <si>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</si>
  <si>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</si>
  <si>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</si>
  <si>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</si>
  <si>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</si>
  <si>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</si>
  <si>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</si>
  <si>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</si>
  <si>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</si>
  <si>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</si>
  <si>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</si>
  <si>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</si>
  <si>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</si>
  <si>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</si>
  <si>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</si>
  <si>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</si>
  <si>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</si>
  <si>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</si>
  <si>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</si>
  <si>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</si>
  <si>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</si>
  <si>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</si>
  <si>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</si>
  <si>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</si>
  <si>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</si>
  <si>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</si>
  <si>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</si>
  <si>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</si>
  <si>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</si>
  <si>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</si>
  <si>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</si>
  <si>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</si>
  <si>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</si>
  <si>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</si>
  <si>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</si>
  <si>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</si>
  <si>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</si>
  <si>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</si>
  <si>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</si>
  <si>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</si>
  <si>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</si>
  <si>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</si>
  <si>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</si>
  <si>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</si>
  <si>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</si>
  <si>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</si>
  <si>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</si>
  <si>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</si>
  <si>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</si>
  <si>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</si>
  <si>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</si>
  <si>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</si>
  <si>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</si>
  <si>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</si>
  <si>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</si>
  <si>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</si>
  <si>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</si>
  <si>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</si>
  <si>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</si>
  <si>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</si>
  <si>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</si>
  <si>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</si>
  <si>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</si>
  <si>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</si>
  <si>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</si>
  <si>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</si>
  <si>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</si>
  <si>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</si>
  <si>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</si>
  <si>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</si>
  <si>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</si>
  <si>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</si>
  <si>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</si>
  <si>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</si>
  <si>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</si>
  <si>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</si>
  <si>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</si>
  <si>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</si>
  <si>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</si>
  <si>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</si>
  <si>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</si>
  <si>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</si>
  <si>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</si>
  <si>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</si>
  <si>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</si>
  <si>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</si>
  <si>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</si>
  <si>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</si>
  <si>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</si>
  <si>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</si>
  <si>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</si>
  <si>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</si>
  <si>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</si>
  <si>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</si>
  <si>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</si>
  <si>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</si>
  <si>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</si>
  <si>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</si>
  <si>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</si>
  <si>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</si>
  <si>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</si>
  <si>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</si>
  <si>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</si>
  <si>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</si>
  <si>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</si>
  <si>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</si>
  <si>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</si>
  <si>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</si>
  <si>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</si>
  <si>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</si>
  <si>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</si>
  <si>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</si>
  <si>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</si>
  <si>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</si>
  <si>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</si>
  <si>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</si>
  <si>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</si>
  <si>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</si>
  <si>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</si>
  <si>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</si>
  <si>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</si>
  <si>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</si>
  <si>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</si>
  <si>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</si>
  <si>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</si>
  <si>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</si>
  <si>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</si>
  <si>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</si>
  <si>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</si>
  <si>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</si>
  <si>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</si>
  <si>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</si>
  <si>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</si>
  <si>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</si>
  <si>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</si>
  <si>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</si>
  <si>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</si>
  <si>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</si>
  <si>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</si>
  <si>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</si>
  <si>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</si>
  <si>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</si>
  <si>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</si>
  <si>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</si>
  <si>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</si>
  <si>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</si>
  <si>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</si>
  <si>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</si>
  <si>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</si>
  <si>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</si>
  <si>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</si>
  <si>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</si>
  <si>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</si>
  <si>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</si>
  <si>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</si>
  <si>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</si>
  <si>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</si>
  <si>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</si>
  <si>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</si>
  <si>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</si>
  <si>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</si>
  <si>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</si>
  <si>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</si>
  <si>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</si>
  <si>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</si>
  <si>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</si>
  <si>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</si>
  <si>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</si>
  <si>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</si>
  <si>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</si>
  <si>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</si>
  <si>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</si>
  <si>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</si>
  <si>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</si>
  <si>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</si>
  <si>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</si>
  <si>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</si>
  <si>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</si>
  <si>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</si>
  <si>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</si>
  <si>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</si>
  <si>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</si>
  <si>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</si>
  <si>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</si>
  <si>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</si>
  <si>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</si>
  <si>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</si>
  <si>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</si>
  <si>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</si>
  <si>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</si>
  <si>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</si>
  <si>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</si>
  <si>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</si>
  <si>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</si>
  <si>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</si>
  <si>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</si>
  <si>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</si>
  <si>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</si>
  <si>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</si>
  <si>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</si>
  <si>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</si>
  <si>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</si>
  <si>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</si>
  <si>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</si>
  <si>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</si>
  <si>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</si>
  <si>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</si>
  <si>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</si>
  <si>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</si>
  <si>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</si>
  <si>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</si>
  <si>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</si>
  <si>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</si>
  <si>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</si>
  <si>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</si>
  <si>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</si>
  <si>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○唐津保健福祉事務所管内医療機関一覧表</t>
    <rPh sb="1" eb="3">
      <t>カラツ</t>
    </rPh>
    <rPh sb="12" eb="16">
      <t>イリョウキカン</t>
    </rPh>
    <phoneticPr fontId="34"/>
  </si>
  <si>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</si>
  <si>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</si>
  <si>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</si>
  <si>
    <t>陸上自衛隊佐賀駐屯地医務室</t>
    <rPh sb="0" eb="13">
      <t>リクジョウジエイタイサガチュウトンチイムシツ</t>
    </rPh>
    <phoneticPr fontId="3"/>
  </si>
  <si>
    <t>佐賀市川副町大字犬井道9476番29</t>
    <rPh sb="0" eb="3">
      <t>サガシ</t>
    </rPh>
    <rPh sb="3" eb="11">
      <t>カワソエマチオオアザイヌイミチ</t>
    </rPh>
    <rPh sb="15" eb="16">
      <t>バン</t>
    </rPh>
    <phoneticPr fontId="3"/>
  </si>
  <si>
    <t>おかむら内科</t>
    <rPh sb="4" eb="6">
      <t>ナイカ</t>
    </rPh>
    <phoneticPr fontId="2"/>
  </si>
  <si>
    <t>鳥栖市古野町１７６－５</t>
    <rPh sb="0" eb="3">
      <t>トスシ</t>
    </rPh>
    <rPh sb="3" eb="6">
      <t>フルノマチ</t>
    </rPh>
    <phoneticPr fontId="3"/>
  </si>
  <si>
    <t>岡村　圭介</t>
    <rPh sb="0" eb="2">
      <t>オカムラ</t>
    </rPh>
    <rPh sb="3" eb="5">
      <t>ケイスケ</t>
    </rPh>
    <phoneticPr fontId="3"/>
  </si>
  <si>
    <t>sorairoクリニック</t>
    <phoneticPr fontId="2"/>
  </si>
  <si>
    <t>唐津市和多田大土井12番９号</t>
    <phoneticPr fontId="2"/>
  </si>
  <si>
    <t>ＮＰО法人i-style</t>
    <phoneticPr fontId="2"/>
  </si>
  <si>
    <t>かなじ整骨院</t>
    <phoneticPr fontId="2"/>
  </si>
  <si>
    <t>唐津市米屋町1633</t>
    <rPh sb="3" eb="6">
      <t>コメヤマチ</t>
    </rPh>
    <phoneticPr fontId="2"/>
  </si>
  <si>
    <t>小峯クリニック</t>
    <rPh sb="0" eb="2">
      <t>コミネ</t>
    </rPh>
    <phoneticPr fontId="3"/>
  </si>
  <si>
    <t>医療法人　光心会</t>
    <rPh sb="5" eb="6">
      <t>ヒカル</t>
    </rPh>
    <rPh sb="6" eb="7">
      <t>ココロ</t>
    </rPh>
    <rPh sb="7" eb="8">
      <t>カイ</t>
    </rPh>
    <phoneticPr fontId="3"/>
  </si>
  <si>
    <t>AGAスキンクリニック　佐賀院</t>
    <rPh sb="12" eb="14">
      <t>サガ</t>
    </rPh>
    <rPh sb="14" eb="15">
      <t>イン</t>
    </rPh>
    <phoneticPr fontId="3"/>
  </si>
  <si>
    <t>多久市北多久町大字小侍５７３０</t>
    <rPh sb="0" eb="3">
      <t>タクシ</t>
    </rPh>
    <rPh sb="3" eb="7">
      <t>キタタクマチ</t>
    </rPh>
    <rPh sb="7" eb="9">
      <t>オオアザ</t>
    </rPh>
    <rPh sb="9" eb="10">
      <t>コ</t>
    </rPh>
    <rPh sb="10" eb="11">
      <t>サムライ</t>
    </rPh>
    <phoneticPr fontId="3"/>
  </si>
  <si>
    <t>たかやなぎ鍼灸院</t>
    <rPh sb="5" eb="8">
      <t>シンキュウイン</t>
    </rPh>
    <phoneticPr fontId="2"/>
  </si>
  <si>
    <t>神埼郡吉野ヶ里町大曲3428-18</t>
    <rPh sb="0" eb="8">
      <t>カンザキグンヨシノガリチョウ</t>
    </rPh>
    <rPh sb="8" eb="10">
      <t>オオマガリ</t>
    </rPh>
    <phoneticPr fontId="2"/>
  </si>
  <si>
    <t>たかやなぎ接骨院</t>
    <rPh sb="5" eb="8">
      <t>セッコツイン</t>
    </rPh>
    <phoneticPr fontId="2"/>
  </si>
  <si>
    <t>古賀鍼灸院</t>
    <rPh sb="0" eb="2">
      <t>コガ</t>
    </rPh>
    <rPh sb="2" eb="5">
      <t>シンキュウイン</t>
    </rPh>
    <phoneticPr fontId="2"/>
  </si>
  <si>
    <t>多久市西多久町大字板屋6233-2</t>
    <rPh sb="0" eb="3">
      <t>タクシ</t>
    </rPh>
    <rPh sb="3" eb="7">
      <t>ニシタクマチ</t>
    </rPh>
    <rPh sb="7" eb="9">
      <t>ダイアザ</t>
    </rPh>
    <rPh sb="9" eb="11">
      <t>イタヤ</t>
    </rPh>
    <phoneticPr fontId="2"/>
  </si>
  <si>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</si>
  <si>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むらた鍼灸マッサージ院</t>
    <rPh sb="3" eb="5">
      <t>シンキュウ</t>
    </rPh>
    <rPh sb="10" eb="11">
      <t>イン</t>
    </rPh>
    <phoneticPr fontId="2"/>
  </si>
  <si>
    <t>鳥栖市村田町７１９－1</t>
    <rPh sb="0" eb="3">
      <t>トスシ</t>
    </rPh>
    <rPh sb="3" eb="5">
      <t>ムラタ</t>
    </rPh>
    <rPh sb="5" eb="6">
      <t>マチ</t>
    </rPh>
    <phoneticPr fontId="3"/>
  </si>
  <si>
    <t>土井奈都美</t>
    <rPh sb="0" eb="2">
      <t>ドイ</t>
    </rPh>
    <rPh sb="2" eb="3">
      <t>ナ</t>
    </rPh>
    <rPh sb="3" eb="4">
      <t>ミヤコ</t>
    </rPh>
    <rPh sb="4" eb="5">
      <t>ミ</t>
    </rPh>
    <phoneticPr fontId="2"/>
  </si>
  <si>
    <t>鳥栖市桜町１１６３ー１７CB鳥栖ブランシェ２０５</t>
    <rPh sb="0" eb="3">
      <t>トスシ</t>
    </rPh>
    <rPh sb="3" eb="5">
      <t>サクラマチ</t>
    </rPh>
    <rPh sb="14" eb="16">
      <t>トス</t>
    </rPh>
    <phoneticPr fontId="2"/>
  </si>
  <si>
    <t>医療法人虹心会</t>
    <phoneticPr fontId="2"/>
  </si>
  <si>
    <t>医療法人　博友会</t>
    <rPh sb="0" eb="4">
      <t>イリョウホウジン</t>
    </rPh>
    <rPh sb="5" eb="6">
      <t>ハク</t>
    </rPh>
    <rPh sb="6" eb="7">
      <t>ユウ</t>
    </rPh>
    <rPh sb="7" eb="8">
      <t>カイ</t>
    </rPh>
    <phoneticPr fontId="3"/>
  </si>
  <si>
    <t>西松浦郡有田町二ノ瀬甲860番地</t>
    <rPh sb="0" eb="4">
      <t>ニシマツウラグン</t>
    </rPh>
    <phoneticPr fontId="3"/>
  </si>
  <si>
    <t>医療法人　幸善会</t>
    <rPh sb="0" eb="4">
      <t>イリョウホウジン</t>
    </rPh>
    <rPh sb="5" eb="8">
      <t>コウゼン</t>
    </rPh>
    <phoneticPr fontId="3"/>
  </si>
  <si>
    <t>医療法人　二期会</t>
    <rPh sb="0" eb="4">
      <t>イリョウホウジン</t>
    </rPh>
    <rPh sb="5" eb="8">
      <t>ニキカイ</t>
    </rPh>
    <phoneticPr fontId="3"/>
  </si>
  <si>
    <t>医療法人　朋友会</t>
    <rPh sb="0" eb="4">
      <t>イリョウホウジン</t>
    </rPh>
    <rPh sb="5" eb="7">
      <t>ホウユウ</t>
    </rPh>
    <rPh sb="7" eb="8">
      <t>カイ</t>
    </rPh>
    <phoneticPr fontId="3"/>
  </si>
  <si>
    <t>医療法人　社団再整会</t>
    <rPh sb="0" eb="4">
      <t>イリョウホウジン</t>
    </rPh>
    <rPh sb="5" eb="9">
      <t>シャダンサイセイ</t>
    </rPh>
    <rPh sb="9" eb="10">
      <t>カイ</t>
    </rPh>
    <phoneticPr fontId="3"/>
  </si>
  <si>
    <t>社会医療法人　謙仁会</t>
    <rPh sb="0" eb="6">
      <t>シャカイイリョウホウジン</t>
    </rPh>
    <rPh sb="7" eb="8">
      <t>ケン</t>
    </rPh>
    <rPh sb="8" eb="9">
      <t>ジン</t>
    </rPh>
    <rPh sb="9" eb="10">
      <t>カイ</t>
    </rPh>
    <phoneticPr fontId="3"/>
  </si>
  <si>
    <t>医療法人　山のサナーレ・クリニック</t>
    <rPh sb="0" eb="4">
      <t>イリョウホウジン</t>
    </rPh>
    <rPh sb="5" eb="6">
      <t>ヤマ</t>
    </rPh>
    <phoneticPr fontId="3"/>
  </si>
  <si>
    <t>医療法人　光仁会</t>
    <rPh sb="0" eb="4">
      <t>イリョウホウジン</t>
    </rPh>
    <rPh sb="5" eb="6">
      <t>コウ</t>
    </rPh>
    <rPh sb="6" eb="7">
      <t>ジン</t>
    </rPh>
    <rPh sb="7" eb="8">
      <t>カイ</t>
    </rPh>
    <phoneticPr fontId="3"/>
  </si>
  <si>
    <t>社会福祉法人　たちばな会</t>
    <rPh sb="0" eb="2">
      <t>シャカイ</t>
    </rPh>
    <rPh sb="2" eb="4">
      <t>フクシ</t>
    </rPh>
    <rPh sb="4" eb="6">
      <t>ホウジン</t>
    </rPh>
    <rPh sb="11" eb="12">
      <t>カイ</t>
    </rPh>
    <phoneticPr fontId="3"/>
  </si>
  <si>
    <t>医療法人　加茂医院</t>
    <rPh sb="0" eb="4">
      <t>イリョウホウジン</t>
    </rPh>
    <rPh sb="5" eb="7">
      <t>カモ</t>
    </rPh>
    <rPh sb="7" eb="9">
      <t>イイン</t>
    </rPh>
    <phoneticPr fontId="3"/>
  </si>
  <si>
    <t>医療法人亮信会木本耳鼻咽喉科医院</t>
    <rPh sb="0" eb="4">
      <t>イリョウホウジン</t>
    </rPh>
    <rPh sb="4" eb="5">
      <t>リョウ</t>
    </rPh>
    <rPh sb="5" eb="6">
      <t>シン</t>
    </rPh>
    <rPh sb="6" eb="7">
      <t>カイ</t>
    </rPh>
    <rPh sb="7" eb="9">
      <t>キモト</t>
    </rPh>
    <rPh sb="9" eb="11">
      <t>ジビ</t>
    </rPh>
    <rPh sb="11" eb="13">
      <t>インコウ</t>
    </rPh>
    <rPh sb="13" eb="14">
      <t>カ</t>
    </rPh>
    <rPh sb="14" eb="16">
      <t>イイン</t>
    </rPh>
    <phoneticPr fontId="3"/>
  </si>
  <si>
    <t>医療法人　亮信会</t>
    <rPh sb="0" eb="4">
      <t>イリョウホウジン</t>
    </rPh>
    <rPh sb="5" eb="7">
      <t>リョウシン</t>
    </rPh>
    <rPh sb="7" eb="8">
      <t>カイ</t>
    </rPh>
    <phoneticPr fontId="3"/>
  </si>
  <si>
    <t>医療法人　小嶋眼科医院</t>
    <rPh sb="0" eb="4">
      <t>イリョウホウジン</t>
    </rPh>
    <rPh sb="5" eb="6">
      <t>ショウ</t>
    </rPh>
    <rPh sb="6" eb="7">
      <t>シマ</t>
    </rPh>
    <rPh sb="7" eb="9">
      <t>ガンカ</t>
    </rPh>
    <rPh sb="9" eb="11">
      <t>イイン</t>
    </rPh>
    <phoneticPr fontId="3"/>
  </si>
  <si>
    <t>医療法人　小嶋眼科医院</t>
    <rPh sb="0" eb="4">
      <t>イリョウホウジン</t>
    </rPh>
    <rPh sb="5" eb="7">
      <t>コジマ</t>
    </rPh>
    <rPh sb="7" eb="9">
      <t>ガンカ</t>
    </rPh>
    <rPh sb="9" eb="11">
      <t>イイン</t>
    </rPh>
    <phoneticPr fontId="3"/>
  </si>
  <si>
    <t>医療法人　小島医院</t>
    <rPh sb="0" eb="4">
      <t>イリョウホウジン</t>
    </rPh>
    <rPh sb="5" eb="7">
      <t>コジマ</t>
    </rPh>
    <rPh sb="7" eb="9">
      <t>イイン</t>
    </rPh>
    <phoneticPr fontId="3"/>
  </si>
  <si>
    <t>伊万里市南波多町大曲82</t>
    <rPh sb="0" eb="4">
      <t>イマリシ</t>
    </rPh>
    <rPh sb="4" eb="5">
      <t>ミナミ</t>
    </rPh>
    <rPh sb="5" eb="7">
      <t>ハタ</t>
    </rPh>
    <rPh sb="7" eb="8">
      <t>チョウ</t>
    </rPh>
    <rPh sb="8" eb="10">
      <t>オオマガリ</t>
    </rPh>
    <phoneticPr fontId="3"/>
  </si>
  <si>
    <t>助廣　俊吾</t>
    <rPh sb="0" eb="1">
      <t>スケ</t>
    </rPh>
    <rPh sb="1" eb="2">
      <t>ヒロシ</t>
    </rPh>
    <rPh sb="3" eb="5">
      <t>シュンゴ</t>
    </rPh>
    <phoneticPr fontId="3"/>
  </si>
  <si>
    <t>医療法人　世戸医院</t>
    <rPh sb="0" eb="4">
      <t>イリョウホウジン</t>
    </rPh>
    <rPh sb="5" eb="6">
      <t>セ</t>
    </rPh>
    <rPh sb="6" eb="7">
      <t>ト</t>
    </rPh>
    <rPh sb="7" eb="9">
      <t>イイン</t>
    </rPh>
    <phoneticPr fontId="3"/>
  </si>
  <si>
    <t>医療法人　立石医院</t>
    <rPh sb="0" eb="4">
      <t>イリョウホウジン</t>
    </rPh>
    <rPh sb="5" eb="7">
      <t>タテイシ</t>
    </rPh>
    <rPh sb="7" eb="9">
      <t>イイン</t>
    </rPh>
    <phoneticPr fontId="3"/>
  </si>
  <si>
    <t>医療法人　水上医院</t>
    <rPh sb="0" eb="4">
      <t>イリョウホウジン</t>
    </rPh>
    <rPh sb="5" eb="6">
      <t>ミズ</t>
    </rPh>
    <rPh sb="6" eb="7">
      <t>カミ</t>
    </rPh>
    <rPh sb="7" eb="9">
      <t>イイン</t>
    </rPh>
    <phoneticPr fontId="3"/>
  </si>
  <si>
    <t>医療法人　久淳会</t>
    <rPh sb="0" eb="4">
      <t>イリョウホウジン</t>
    </rPh>
    <rPh sb="5" eb="6">
      <t>ヒサシ</t>
    </rPh>
    <rPh sb="6" eb="7">
      <t>ジュン</t>
    </rPh>
    <rPh sb="7" eb="8">
      <t>カイ</t>
    </rPh>
    <phoneticPr fontId="3"/>
  </si>
  <si>
    <t>医療法人博洋会井手小児科医院</t>
    <rPh sb="0" eb="4">
      <t>イリョウホウジン</t>
    </rPh>
    <rPh sb="4" eb="5">
      <t>ハク</t>
    </rPh>
    <rPh sb="5" eb="6">
      <t>ヨウ</t>
    </rPh>
    <rPh sb="6" eb="7">
      <t>カイ</t>
    </rPh>
    <rPh sb="7" eb="9">
      <t>イデ</t>
    </rPh>
    <rPh sb="9" eb="12">
      <t>ショウニカ</t>
    </rPh>
    <rPh sb="12" eb="14">
      <t>イイン</t>
    </rPh>
    <phoneticPr fontId="3"/>
  </si>
  <si>
    <t>医療法人博洋会　井手小児科医院</t>
    <rPh sb="0" eb="4">
      <t>イリョウホウジン</t>
    </rPh>
    <rPh sb="4" eb="5">
      <t>ハク</t>
    </rPh>
    <rPh sb="5" eb="6">
      <t>ヨウ</t>
    </rPh>
    <rPh sb="6" eb="7">
      <t>カイ</t>
    </rPh>
    <rPh sb="8" eb="10">
      <t>イデ</t>
    </rPh>
    <rPh sb="10" eb="13">
      <t>ショウニカ</t>
    </rPh>
    <rPh sb="13" eb="15">
      <t>イイン</t>
    </rPh>
    <phoneticPr fontId="3"/>
  </si>
  <si>
    <t>医療法人　日高医院</t>
    <rPh sb="0" eb="4">
      <t>イリョウホウジン</t>
    </rPh>
    <rPh sb="5" eb="7">
      <t>ヒダカ</t>
    </rPh>
    <rPh sb="7" eb="9">
      <t>イイン</t>
    </rPh>
    <phoneticPr fontId="3"/>
  </si>
  <si>
    <t>医療法人　隅田医院</t>
    <rPh sb="0" eb="4">
      <t>イリョウホウジン</t>
    </rPh>
    <rPh sb="5" eb="7">
      <t>スミダ</t>
    </rPh>
    <rPh sb="7" eb="9">
      <t>イイン</t>
    </rPh>
    <phoneticPr fontId="3"/>
  </si>
  <si>
    <t>鈴山　純司</t>
    <rPh sb="0" eb="1">
      <t>スズ</t>
    </rPh>
    <rPh sb="1" eb="2">
      <t>ヤマ</t>
    </rPh>
    <rPh sb="3" eb="5">
      <t>ジュンジ</t>
    </rPh>
    <phoneticPr fontId="3"/>
  </si>
  <si>
    <t>医療法人　小副川医院</t>
    <rPh sb="0" eb="4">
      <t>イリョウホウジン</t>
    </rPh>
    <rPh sb="5" eb="6">
      <t>コ</t>
    </rPh>
    <rPh sb="6" eb="7">
      <t>ソ</t>
    </rPh>
    <rPh sb="7" eb="8">
      <t>カワ</t>
    </rPh>
    <rPh sb="8" eb="10">
      <t>イイン</t>
    </rPh>
    <phoneticPr fontId="3"/>
  </si>
  <si>
    <t>医療法人　小副川医院</t>
    <rPh sb="0" eb="4">
      <t>イリョウホウジン</t>
    </rPh>
    <rPh sb="5" eb="6">
      <t>オ</t>
    </rPh>
    <rPh sb="6" eb="7">
      <t>ソ</t>
    </rPh>
    <rPh sb="7" eb="8">
      <t>カワ</t>
    </rPh>
    <rPh sb="8" eb="10">
      <t>イイン</t>
    </rPh>
    <phoneticPr fontId="3"/>
  </si>
  <si>
    <t>医療法人　岡村医院</t>
    <rPh sb="0" eb="4">
      <t>イリョウホウジン</t>
    </rPh>
    <rPh sb="5" eb="7">
      <t>オカムラ</t>
    </rPh>
    <rPh sb="7" eb="9">
      <t>イイン</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</si>
  <si>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</si>
  <si>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社会福祉法人　伊万里敬愛会</t>
    <rPh sb="0" eb="6">
      <t>シャカイフクシホウジン</t>
    </rPh>
    <rPh sb="7" eb="10">
      <t>イマリ</t>
    </rPh>
    <rPh sb="10" eb="12">
      <t>ケイアイ</t>
    </rPh>
    <rPh sb="12" eb="13">
      <t>カイ</t>
    </rPh>
    <phoneticPr fontId="3"/>
  </si>
  <si>
    <t>夏秋　正文</t>
    <rPh sb="0" eb="1">
      <t>ナツ</t>
    </rPh>
    <rPh sb="1" eb="2">
      <t>アキ</t>
    </rPh>
    <rPh sb="3" eb="5">
      <t>マサフミ</t>
    </rPh>
    <phoneticPr fontId="3"/>
  </si>
  <si>
    <t>障害者支援施設　瑠璃光苑医務室</t>
    <rPh sb="0" eb="3">
      <t>ショウガイシャ</t>
    </rPh>
    <rPh sb="3" eb="5">
      <t>シエン</t>
    </rPh>
    <rPh sb="5" eb="6">
      <t>シ</t>
    </rPh>
    <rPh sb="8" eb="9">
      <t>_x0000__x0000_</t>
    </rPh>
    <phoneticPr fontId="3"/>
  </si>
  <si>
    <t>医療法人　いび整形外科</t>
    <rPh sb="0" eb="4">
      <t>イリョウホウジン</t>
    </rPh>
    <rPh sb="7" eb="9">
      <t>セイケイ</t>
    </rPh>
    <rPh sb="9" eb="11">
      <t>ゲカ</t>
    </rPh>
    <phoneticPr fontId="3"/>
  </si>
  <si>
    <t>医療法人　いとう小児科</t>
    <rPh sb="0" eb="4">
      <t>イリョウホウジン</t>
    </rPh>
    <rPh sb="8" eb="11">
      <t>ショウニカ</t>
    </rPh>
    <phoneticPr fontId="3"/>
  </si>
  <si>
    <t>医療法人　産婦人科南ヶ丘クリニック</t>
    <rPh sb="0" eb="4">
      <t>イリョウホウジン</t>
    </rPh>
    <rPh sb="5" eb="9">
      <t>サンフジンカ</t>
    </rPh>
    <rPh sb="9" eb="12">
      <t>ミナミガオカ</t>
    </rPh>
    <phoneticPr fontId="3"/>
  </si>
  <si>
    <t>医療法人　たなか内科クリニック</t>
    <rPh sb="0" eb="4">
      <t>イリョウホウジン</t>
    </rPh>
    <rPh sb="8" eb="10">
      <t>ナイカ</t>
    </rPh>
    <phoneticPr fontId="3"/>
  </si>
  <si>
    <t>伊万里市二里町大里乙127番地1</t>
    <rPh sb="0" eb="4">
      <t>イマリシ</t>
    </rPh>
    <rPh sb="4" eb="6">
      <t>ニリ</t>
    </rPh>
    <rPh sb="6" eb="7">
      <t>マチ</t>
    </rPh>
    <rPh sb="7" eb="9">
      <t>オオサト</t>
    </rPh>
    <rPh sb="9" eb="10">
      <t>オツ</t>
    </rPh>
    <rPh sb="13" eb="15">
      <t>バンチ</t>
    </rPh>
    <phoneticPr fontId="3"/>
  </si>
  <si>
    <t>社会医療法人　謙仁会</t>
    <rPh sb="0" eb="6">
      <t>シャカイイリョウホウジン</t>
    </rPh>
    <rPh sb="7" eb="9">
      <t>ケンジン</t>
    </rPh>
    <rPh sb="9" eb="10">
      <t>カイ</t>
    </rPh>
    <phoneticPr fontId="3"/>
  </si>
  <si>
    <t>地域密着型特別養護老人ホ－ム　さくら医務室</t>
    <rPh sb="0" eb="11">
      <t>チイキミッチャクガタトクベツヨウゴロウジン</t>
    </rPh>
    <rPh sb="18" eb="21">
      <t>イムシツ</t>
    </rPh>
    <phoneticPr fontId="3"/>
  </si>
  <si>
    <t>社会福祉法人　博仁会</t>
    <rPh sb="0" eb="6">
      <t>シャカイフクシホウジン</t>
    </rPh>
    <rPh sb="7" eb="8">
      <t>ヒロシ</t>
    </rPh>
    <rPh sb="8" eb="9">
      <t>ジン</t>
    </rPh>
    <rPh sb="9" eb="10">
      <t>カイ</t>
    </rPh>
    <phoneticPr fontId="3"/>
  </si>
  <si>
    <t>医療法人カミヤ いちばんがせクリニック</t>
    <rPh sb="0" eb="4">
      <t>イリョウホウジン</t>
    </rPh>
    <phoneticPr fontId="3"/>
  </si>
  <si>
    <t>医療法人　カミヤ</t>
    <rPh sb="0" eb="4">
      <t>イリョウホウジン</t>
    </rPh>
    <phoneticPr fontId="3"/>
  </si>
  <si>
    <t>医療法人　古川内科クリニック</t>
    <rPh sb="0" eb="4">
      <t>イリョウホウジン</t>
    </rPh>
    <rPh sb="5" eb="7">
      <t>フルカワ</t>
    </rPh>
    <rPh sb="7" eb="9">
      <t>ナイカ</t>
    </rPh>
    <phoneticPr fontId="3"/>
  </si>
  <si>
    <t>吉田　昌人</t>
    <rPh sb="0" eb="2">
      <t>ヨシダ</t>
    </rPh>
    <rPh sb="3" eb="4">
      <t>アキラ</t>
    </rPh>
    <rPh sb="4" eb="5">
      <t>ニン</t>
    </rPh>
    <phoneticPr fontId="2"/>
  </si>
  <si>
    <t>こうすけ整形外科</t>
    <rPh sb="4" eb="8">
      <t>セイケイゲカ</t>
    </rPh>
    <phoneticPr fontId="2"/>
  </si>
  <si>
    <t>伊万里市二里町八谷搦1060</t>
    <rPh sb="0" eb="4">
      <t>イマリシ</t>
    </rPh>
    <rPh sb="4" eb="10">
      <t>ニリチョウハチヤガラミ</t>
    </rPh>
    <phoneticPr fontId="2"/>
  </si>
  <si>
    <t>山元　孝亮</t>
    <rPh sb="0" eb="2">
      <t>ヤマモト</t>
    </rPh>
    <rPh sb="3" eb="4">
      <t>タカシ</t>
    </rPh>
    <rPh sb="4" eb="5">
      <t>リョウ</t>
    </rPh>
    <phoneticPr fontId="2"/>
  </si>
  <si>
    <t>医療法人　蒲地医院</t>
    <rPh sb="0" eb="4">
      <t>イリョウホウジン</t>
    </rPh>
    <rPh sb="5" eb="7">
      <t>カマチ</t>
    </rPh>
    <rPh sb="7" eb="9">
      <t>イイン</t>
    </rPh>
    <phoneticPr fontId="3"/>
  </si>
  <si>
    <t>川浪　東洋</t>
    <rPh sb="0" eb="2">
      <t>カワナミ</t>
    </rPh>
    <rPh sb="3" eb="5">
      <t>トウヨウ</t>
    </rPh>
    <phoneticPr fontId="3"/>
  </si>
  <si>
    <t>松尾　哲也</t>
    <phoneticPr fontId="3"/>
  </si>
  <si>
    <t>田口　達也</t>
    <rPh sb="0" eb="2">
      <t>タグチ</t>
    </rPh>
    <rPh sb="3" eb="5">
      <t>タツヤ</t>
    </rPh>
    <phoneticPr fontId="3"/>
  </si>
  <si>
    <t>伊万里有田地区特別養護老人ホ-ム　くにみ医務室</t>
    <rPh sb="0" eb="3">
      <t>イマリ</t>
    </rPh>
    <rPh sb="3" eb="5">
      <t>アリタ</t>
    </rPh>
    <rPh sb="5" eb="7">
      <t>チク</t>
    </rPh>
    <rPh sb="7" eb="9">
      <t>トクベツ</t>
    </rPh>
    <rPh sb="9" eb="11">
      <t>ヨウゴ</t>
    </rPh>
    <rPh sb="11" eb="13">
      <t>ロウジン</t>
    </rPh>
    <rPh sb="20" eb="23">
      <t>イムシツ</t>
    </rPh>
    <phoneticPr fontId="3"/>
  </si>
  <si>
    <t>医療法人　銀杏会</t>
    <rPh sb="0" eb="4">
      <t>イリョウホウジン</t>
    </rPh>
    <rPh sb="5" eb="7">
      <t>ギンナン</t>
    </rPh>
    <rPh sb="7" eb="8">
      <t>カイ</t>
    </rPh>
    <phoneticPr fontId="3"/>
  </si>
  <si>
    <t>医療法人　社団馬渡メディカル</t>
    <rPh sb="0" eb="4">
      <t>イリョウホウジン</t>
    </rPh>
    <rPh sb="5" eb="7">
      <t>シャダン</t>
    </rPh>
    <rPh sb="7" eb="9">
      <t>マワタリ</t>
    </rPh>
    <phoneticPr fontId="3"/>
  </si>
  <si>
    <t>特別養護老人ホーム　それいゆホームズ医務室</t>
    <rPh sb="0" eb="2">
      <t>トクベツ</t>
    </rPh>
    <rPh sb="2" eb="4">
      <t>ヨウゴ</t>
    </rPh>
    <rPh sb="4" eb="6">
      <t>ロウジン</t>
    </rPh>
    <rPh sb="18" eb="21">
      <t>イムシツ</t>
    </rPh>
    <phoneticPr fontId="3"/>
  </si>
  <si>
    <t>医療法人　小嶋内科</t>
    <rPh sb="0" eb="4">
      <t>イリョウホウジン</t>
    </rPh>
    <rPh sb="5" eb="7">
      <t>コジマ</t>
    </rPh>
    <rPh sb="7" eb="9">
      <t>ナイカ</t>
    </rPh>
    <phoneticPr fontId="3"/>
  </si>
  <si>
    <t>西松浦郡有田町上幸平一丁目3番5号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</si>
  <si>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医療法人　上有田整形外科クリニック</t>
    <rPh sb="0" eb="4">
      <t>イリョウホウジン</t>
    </rPh>
    <rPh sb="5" eb="8">
      <t>カミアリタ</t>
    </rPh>
    <rPh sb="8" eb="10">
      <t>セイケイ</t>
    </rPh>
    <rPh sb="10" eb="12">
      <t>ゲカ</t>
    </rPh>
    <phoneticPr fontId="3"/>
  </si>
  <si>
    <t>西松浦郡有田町戸杓丙673番地1号</t>
    <rPh sb="0" eb="4">
      <t>ニシマツウラグン</t>
    </rPh>
    <rPh sb="4" eb="7">
      <t>アリタチョウ</t>
    </rPh>
    <rPh sb="7" eb="8">
      <t>ト</t>
    </rPh>
    <rPh sb="8" eb="9">
      <t>シャク</t>
    </rPh>
    <rPh sb="9" eb="10">
      <t>ヘイ</t>
    </rPh>
    <rPh sb="13" eb="15">
      <t>バンチ</t>
    </rPh>
    <rPh sb="16" eb="17">
      <t>ゴウ</t>
    </rPh>
    <phoneticPr fontId="3"/>
  </si>
  <si>
    <t>医療法人　なごみ会口石やすひろ整形外科クリニック</t>
    <rPh sb="0" eb="4">
      <t>イリョウホウジン</t>
    </rPh>
    <rPh sb="8" eb="9">
      <t>カイ</t>
    </rPh>
    <phoneticPr fontId="3"/>
  </si>
  <si>
    <t>障害者支援施設　あすなろの里医務室</t>
    <rPh sb="0" eb="3">
      <t>ショウガイシャ</t>
    </rPh>
    <rPh sb="3" eb="5">
      <t>シエン</t>
    </rPh>
    <rPh sb="5" eb="7">
      <t>シセツ</t>
    </rPh>
    <rPh sb="13" eb="14">
      <t>サト</t>
    </rPh>
    <rPh sb="14" eb="17">
      <t>イムシツ</t>
    </rPh>
    <phoneticPr fontId="3"/>
  </si>
  <si>
    <t>特別養護老人施設　りんでんホームズ医務室</t>
    <rPh sb="0" eb="2">
      <t>トクベツ</t>
    </rPh>
    <rPh sb="2" eb="4">
      <t>ヨウゴ</t>
    </rPh>
    <rPh sb="4" eb="6">
      <t>ロウジン</t>
    </rPh>
    <rPh sb="6" eb="8">
      <t>シセツ</t>
    </rPh>
    <rPh sb="17" eb="20">
      <t>イムシツ</t>
    </rPh>
    <phoneticPr fontId="3"/>
  </si>
  <si>
    <t>医療法人　文庫堂</t>
    <rPh sb="0" eb="4">
      <t>イリョウホウジン</t>
    </rPh>
    <rPh sb="5" eb="7">
      <t>ブンコ</t>
    </rPh>
    <rPh sb="7" eb="8">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</si>
  <si>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</si>
  <si>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医療法人　高原医院</t>
    <rPh sb="0" eb="4">
      <t>イリョウホウジン</t>
    </rPh>
    <rPh sb="5" eb="7">
      <t>タカハラ</t>
    </rPh>
    <rPh sb="7" eb="9">
      <t>イイン</t>
    </rPh>
    <phoneticPr fontId="3"/>
  </si>
  <si>
    <t>池田　朋江</t>
    <rPh sb="0" eb="2">
      <t>イケダ</t>
    </rPh>
    <rPh sb="3" eb="5">
      <t>トモエ</t>
    </rPh>
    <phoneticPr fontId="3"/>
  </si>
  <si>
    <t>森田　知典</t>
    <rPh sb="0" eb="2">
      <t>モリタ</t>
    </rPh>
    <rPh sb="3" eb="5">
      <t>トモノリ</t>
    </rPh>
    <phoneticPr fontId="3"/>
  </si>
  <si>
    <t>上田　敏雄</t>
    <rPh sb="0" eb="2">
      <t>ウエダ</t>
    </rPh>
    <rPh sb="3" eb="5">
      <t>トシオ</t>
    </rPh>
    <phoneticPr fontId="3"/>
  </si>
  <si>
    <t>高瀬　圭二</t>
    <rPh sb="0" eb="2">
      <t>タカセ</t>
    </rPh>
    <rPh sb="3" eb="5">
      <t>ケイジ</t>
    </rPh>
    <phoneticPr fontId="3"/>
  </si>
  <si>
    <t>岩﨑　平市</t>
    <rPh sb="0" eb="2">
      <t>イワサキ</t>
    </rPh>
    <rPh sb="3" eb="4">
      <t>ヒラ</t>
    </rPh>
    <rPh sb="4" eb="5">
      <t>シ</t>
    </rPh>
    <phoneticPr fontId="3"/>
  </si>
  <si>
    <t>医療法人　松尾歯科医院</t>
    <rPh sb="0" eb="4">
      <t>イリョウホウジン</t>
    </rPh>
    <rPh sb="5" eb="7">
      <t>マツオ</t>
    </rPh>
    <rPh sb="7" eb="9">
      <t>シカ</t>
    </rPh>
    <rPh sb="9" eb="11">
      <t>イイン</t>
    </rPh>
    <phoneticPr fontId="3"/>
  </si>
  <si>
    <t>医療法人　下田歯科医院</t>
    <rPh sb="0" eb="4">
      <t>イリョウホウジン</t>
    </rPh>
    <rPh sb="5" eb="7">
      <t>シモダ</t>
    </rPh>
    <rPh sb="7" eb="9">
      <t>シカ</t>
    </rPh>
    <rPh sb="9" eb="11">
      <t>イイン</t>
    </rPh>
    <phoneticPr fontId="3"/>
  </si>
  <si>
    <t>医療法人愛歯会國谷歯科医院</t>
    <rPh sb="0" eb="4">
      <t>イリョウホウジン</t>
    </rPh>
    <rPh sb="4" eb="5">
      <t>アイ</t>
    </rPh>
    <rPh sb="5" eb="6">
      <t>ハ</t>
    </rPh>
    <rPh sb="6" eb="7">
      <t>カイ</t>
    </rPh>
    <rPh sb="7" eb="8">
      <t>コク</t>
    </rPh>
    <rPh sb="8" eb="9">
      <t>タニ</t>
    </rPh>
    <rPh sb="9" eb="11">
      <t>シカ</t>
    </rPh>
    <rPh sb="11" eb="13">
      <t>イイン</t>
    </rPh>
    <phoneticPr fontId="3"/>
  </si>
  <si>
    <t>医療法人愛歯会　國谷歯科医院</t>
    <rPh sb="0" eb="4">
      <t>イリョウホウジン</t>
    </rPh>
    <rPh sb="4" eb="5">
      <t>アイ</t>
    </rPh>
    <rPh sb="5" eb="6">
      <t>シ</t>
    </rPh>
    <rPh sb="6" eb="7">
      <t>カイ</t>
    </rPh>
    <rPh sb="8" eb="9">
      <t>コク</t>
    </rPh>
    <rPh sb="9" eb="10">
      <t>タニ</t>
    </rPh>
    <rPh sb="10" eb="12">
      <t>シカ</t>
    </rPh>
    <rPh sb="12" eb="14">
      <t>イイン</t>
    </rPh>
    <phoneticPr fontId="3"/>
  </si>
  <si>
    <t>医療法人　恒和会</t>
    <rPh sb="0" eb="4">
      <t>イリョウホウジン</t>
    </rPh>
    <rPh sb="5" eb="6">
      <t>コウ</t>
    </rPh>
    <rPh sb="6" eb="7">
      <t>ワ</t>
    </rPh>
    <rPh sb="7" eb="8">
      <t>カイ</t>
    </rPh>
    <phoneticPr fontId="3"/>
  </si>
  <si>
    <t>吉永　信秀</t>
    <rPh sb="0" eb="2">
      <t>ヨシナガ</t>
    </rPh>
    <rPh sb="3" eb="5">
      <t>ノブヒデ</t>
    </rPh>
    <phoneticPr fontId="3"/>
  </si>
  <si>
    <t>医療法人　高瀬歯科医院</t>
    <rPh sb="0" eb="4">
      <t>イリョウホウジン</t>
    </rPh>
    <rPh sb="5" eb="7">
      <t>タカセ</t>
    </rPh>
    <rPh sb="7" eb="9">
      <t>シカ</t>
    </rPh>
    <rPh sb="9" eb="11">
      <t>イイン</t>
    </rPh>
    <phoneticPr fontId="3"/>
  </si>
  <si>
    <t>岡本　健</t>
    <rPh sb="0" eb="2">
      <t>オカモト</t>
    </rPh>
    <rPh sb="3" eb="4">
      <t>ケン</t>
    </rPh>
    <phoneticPr fontId="3"/>
  </si>
  <si>
    <t>医療法人　いけだ歯科医院</t>
    <rPh sb="0" eb="4">
      <t>イリョウホウジン</t>
    </rPh>
    <rPh sb="8" eb="10">
      <t>シカ</t>
    </rPh>
    <rPh sb="10" eb="12">
      <t>イイン</t>
    </rPh>
    <phoneticPr fontId="3"/>
  </si>
  <si>
    <t>福田　浩司</t>
    <rPh sb="0" eb="2">
      <t>フクダ</t>
    </rPh>
    <rPh sb="3" eb="5">
      <t>コウジ</t>
    </rPh>
    <phoneticPr fontId="3"/>
  </si>
  <si>
    <t>舛元　康浩</t>
    <rPh sb="0" eb="1">
      <t>マス</t>
    </rPh>
    <rPh sb="1" eb="2">
      <t>モト</t>
    </rPh>
    <rPh sb="3" eb="5">
      <t>ヤスヒロ</t>
    </rPh>
    <phoneticPr fontId="3"/>
  </si>
  <si>
    <t>伊万里市立花町3427番地3</t>
    <rPh sb="0" eb="4">
      <t>イマリシ</t>
    </rPh>
    <rPh sb="4" eb="7">
      <t>タチバナチョウ</t>
    </rPh>
    <rPh sb="11" eb="13">
      <t>バンチ</t>
    </rPh>
    <phoneticPr fontId="3"/>
  </si>
  <si>
    <t>鈴木　由郎</t>
    <rPh sb="0" eb="2">
      <t>スズキ</t>
    </rPh>
    <rPh sb="3" eb="5">
      <t>ヨシロウ</t>
    </rPh>
    <phoneticPr fontId="3"/>
  </si>
  <si>
    <t>桑原　貞好</t>
    <rPh sb="0" eb="2">
      <t>クワハラ</t>
    </rPh>
    <rPh sb="3" eb="4">
      <t>タダシ</t>
    </rPh>
    <rPh sb="4" eb="5">
      <t>ヨシミ</t>
    </rPh>
    <phoneticPr fontId="3"/>
  </si>
  <si>
    <t>医療法人　松栄会</t>
    <rPh sb="0" eb="4">
      <t>イリョウホウジン</t>
    </rPh>
    <rPh sb="5" eb="6">
      <t>マツ</t>
    </rPh>
    <rPh sb="6" eb="7">
      <t>サカエ</t>
    </rPh>
    <rPh sb="7" eb="8">
      <t>カイ</t>
    </rPh>
    <phoneticPr fontId="3"/>
  </si>
  <si>
    <t>医療法人　伊万里井川歯科</t>
    <rPh sb="0" eb="4">
      <t>イリョウホウジン</t>
    </rPh>
    <rPh sb="5" eb="12">
      <t>イマリイガワシカ</t>
    </rPh>
    <phoneticPr fontId="3"/>
  </si>
  <si>
    <t>医療法人　いまり歯科診療所</t>
    <rPh sb="0" eb="4">
      <t>イリョウホウジン</t>
    </rPh>
    <rPh sb="8" eb="10">
      <t>シカ</t>
    </rPh>
    <rPh sb="10" eb="12">
      <t>シンリョウ</t>
    </rPh>
    <rPh sb="12" eb="13">
      <t>ショ</t>
    </rPh>
    <phoneticPr fontId="3"/>
  </si>
  <si>
    <t>医療法人　尚美会</t>
    <rPh sb="0" eb="4">
      <t>イリョウホウジン</t>
    </rPh>
    <rPh sb="5" eb="7">
      <t>ナオミ</t>
    </rPh>
    <rPh sb="7" eb="8">
      <t>カイ</t>
    </rPh>
    <phoneticPr fontId="3"/>
  </si>
  <si>
    <t>光武　俊典</t>
    <rPh sb="0" eb="2">
      <t>ミツタケ</t>
    </rPh>
    <rPh sb="3" eb="5">
      <t>トシフミ</t>
    </rPh>
    <phoneticPr fontId="3"/>
  </si>
  <si>
    <t>医療法人　OSP</t>
    <phoneticPr fontId="2"/>
  </si>
  <si>
    <t>坪井　研吾</t>
    <rPh sb="0" eb="2">
      <t>ツボイ</t>
    </rPh>
    <rPh sb="3" eb="5">
      <t>ケンゴ</t>
    </rPh>
    <phoneticPr fontId="3"/>
  </si>
  <si>
    <t>向　弘之</t>
    <rPh sb="0" eb="1">
      <t>ムカイ</t>
    </rPh>
    <rPh sb="2" eb="4">
      <t>ヒロユキ</t>
    </rPh>
    <phoneticPr fontId="3"/>
  </si>
  <si>
    <t>家永　健次</t>
    <rPh sb="0" eb="2">
      <t>イエナガ</t>
    </rPh>
    <rPh sb="3" eb="5">
      <t>ケンジ</t>
    </rPh>
    <phoneticPr fontId="3"/>
  </si>
  <si>
    <t>医療法人修健会　山口歯科医院</t>
    <rPh sb="0" eb="4">
      <t>イリョウホウジン</t>
    </rPh>
    <rPh sb="4" eb="5">
      <t>シュウ</t>
    </rPh>
    <rPh sb="5" eb="6">
      <t>ケン</t>
    </rPh>
    <rPh sb="6" eb="7">
      <t>カイ</t>
    </rPh>
    <rPh sb="8" eb="10">
      <t>ヤマグチ</t>
    </rPh>
    <rPh sb="10" eb="12">
      <t>シカ</t>
    </rPh>
    <rPh sb="12" eb="14">
      <t>イイン</t>
    </rPh>
    <phoneticPr fontId="3"/>
  </si>
  <si>
    <t>益田　裕介</t>
    <rPh sb="0" eb="2">
      <t>マスダ</t>
    </rPh>
    <rPh sb="3" eb="5">
      <t>ユウスケ</t>
    </rPh>
    <phoneticPr fontId="3"/>
  </si>
  <si>
    <t>医療法人　やまの歯科医院</t>
    <rPh sb="0" eb="4">
      <t>イリョウホウジン</t>
    </rPh>
    <rPh sb="8" eb="10">
      <t>シカ</t>
    </rPh>
    <rPh sb="10" eb="12">
      <t>イイン</t>
    </rPh>
    <phoneticPr fontId="3"/>
  </si>
  <si>
    <t>伊万里市山代町楠久1002-1</t>
    <rPh sb="0" eb="3">
      <t>イマリ</t>
    </rPh>
    <rPh sb="3" eb="4">
      <t>シ</t>
    </rPh>
    <rPh sb="4" eb="7">
      <t>ヤマシロチョウ</t>
    </rPh>
    <rPh sb="7" eb="9">
      <t>クスク</t>
    </rPh>
    <phoneticPr fontId="3"/>
  </si>
  <si>
    <t>伊万里市山代町立岩457-4</t>
    <rPh sb="0" eb="3">
      <t>イマリ</t>
    </rPh>
    <rPh sb="3" eb="4">
      <t>シ</t>
    </rPh>
    <rPh sb="4" eb="6">
      <t>ヤマシロ</t>
    </rPh>
    <rPh sb="6" eb="7">
      <t>チョウ</t>
    </rPh>
    <rPh sb="7" eb="9">
      <t>タテイワ</t>
    </rPh>
    <phoneticPr fontId="3"/>
  </si>
  <si>
    <t>にしやま治療院</t>
    <rPh sb="4" eb="6">
      <t>チリョウ</t>
    </rPh>
    <rPh sb="6" eb="7">
      <t>イン</t>
    </rPh>
    <phoneticPr fontId="3"/>
  </si>
  <si>
    <t>伊万里市東山代町里177-5</t>
    <rPh sb="0" eb="3">
      <t>イマリ</t>
    </rPh>
    <rPh sb="3" eb="4">
      <t>シ</t>
    </rPh>
    <rPh sb="4" eb="8">
      <t>ヒガシヤマシロチョウ</t>
    </rPh>
    <rPh sb="8" eb="9">
      <t>サト</t>
    </rPh>
    <phoneticPr fontId="3"/>
  </si>
  <si>
    <t>伊万里市立花町2297-8</t>
    <rPh sb="0" eb="3">
      <t>イマリ</t>
    </rPh>
    <rPh sb="3" eb="4">
      <t>シ</t>
    </rPh>
    <rPh sb="4" eb="6">
      <t>タチバナ</t>
    </rPh>
    <rPh sb="6" eb="7">
      <t>チョウ</t>
    </rPh>
    <phoneticPr fontId="3"/>
  </si>
  <si>
    <t>伊万里市南波多町井手野2110-5</t>
    <rPh sb="0" eb="3">
      <t>イマリ</t>
    </rPh>
    <rPh sb="3" eb="4">
      <t>シ</t>
    </rPh>
    <rPh sb="4" eb="5">
      <t>ミナミ</t>
    </rPh>
    <rPh sb="5" eb="7">
      <t>ハタ</t>
    </rPh>
    <rPh sb="7" eb="8">
      <t>チョウ</t>
    </rPh>
    <rPh sb="8" eb="9">
      <t>イ</t>
    </rPh>
    <rPh sb="9" eb="10">
      <t>テ</t>
    </rPh>
    <rPh sb="10" eb="11">
      <t>ノ</t>
    </rPh>
    <phoneticPr fontId="3"/>
  </si>
  <si>
    <t>株式会社　きずな</t>
    <rPh sb="0" eb="4">
      <t>カブシキガイシャ</t>
    </rPh>
    <phoneticPr fontId="3"/>
  </si>
  <si>
    <t>伊万里市伊万里町甲303-1</t>
    <rPh sb="0" eb="4">
      <t>イマリシ</t>
    </rPh>
    <rPh sb="4" eb="7">
      <t>イマリ</t>
    </rPh>
    <rPh sb="7" eb="8">
      <t>マチ</t>
    </rPh>
    <rPh sb="8" eb="9">
      <t>コウ</t>
    </rPh>
    <phoneticPr fontId="3"/>
  </si>
  <si>
    <t>志水治療院　（出張）</t>
    <rPh sb="0" eb="2">
      <t>シミズ</t>
    </rPh>
    <rPh sb="2" eb="5">
      <t>チリョウイン</t>
    </rPh>
    <rPh sb="7" eb="9">
      <t>シュッチョウ</t>
    </rPh>
    <phoneticPr fontId="3"/>
  </si>
  <si>
    <t>沖田　誠　（出張）</t>
    <rPh sb="0" eb="2">
      <t>オキタ</t>
    </rPh>
    <rPh sb="3" eb="4">
      <t>マコト</t>
    </rPh>
    <rPh sb="6" eb="8">
      <t>シュッチョウ</t>
    </rPh>
    <phoneticPr fontId="3"/>
  </si>
  <si>
    <t>古川　実咲　（出張）</t>
    <rPh sb="0" eb="2">
      <t>フルカワ</t>
    </rPh>
    <rPh sb="3" eb="4">
      <t>ジツ</t>
    </rPh>
    <rPh sb="7" eb="9">
      <t>シュッチョウ</t>
    </rPh>
    <phoneticPr fontId="3"/>
  </si>
  <si>
    <t>末永　昂志郎　（出張）</t>
    <rPh sb="0" eb="2">
      <t>スエナガ</t>
    </rPh>
    <rPh sb="3" eb="4">
      <t>コウ</t>
    </rPh>
    <rPh sb="4" eb="6">
      <t>シロウ</t>
    </rPh>
    <rPh sb="8" eb="10">
      <t>シュッチョウ</t>
    </rPh>
    <phoneticPr fontId="2"/>
  </si>
  <si>
    <t>冷風臺</t>
  </si>
  <si>
    <t>西松浦郡有田町2-344</t>
    <rPh sb="0" eb="4">
      <t>ニシマツウラグン</t>
    </rPh>
    <rPh sb="4" eb="7">
      <t>アリタチョウ</t>
    </rPh>
    <phoneticPr fontId="3"/>
  </si>
  <si>
    <t>西松浦郡有田町2339</t>
    <rPh sb="0" eb="4">
      <t>ニシマツウラグン</t>
    </rPh>
    <rPh sb="4" eb="7">
      <t>アリタチョウ</t>
    </rPh>
    <phoneticPr fontId="3"/>
  </si>
  <si>
    <t>西松浦郡有田町南原甲490-11</t>
    <rPh sb="0" eb="4">
      <t>ニシマツウラグン</t>
    </rPh>
    <rPh sb="4" eb="6">
      <t>アリタ</t>
    </rPh>
    <rPh sb="6" eb="7">
      <t>チョウ</t>
    </rPh>
    <rPh sb="7" eb="9">
      <t>ナンバラ</t>
    </rPh>
    <rPh sb="9" eb="10">
      <t>コウ</t>
    </rPh>
    <phoneticPr fontId="3"/>
  </si>
  <si>
    <t>西松浦郡有田町泉山1丁目26番6</t>
    <rPh sb="0" eb="4">
      <t>ニシマツウラグン</t>
    </rPh>
    <rPh sb="4" eb="6">
      <t>アリタ</t>
    </rPh>
    <rPh sb="6" eb="7">
      <t>チョウ</t>
    </rPh>
    <rPh sb="7" eb="9">
      <t>イズミヤマ</t>
    </rPh>
    <rPh sb="10" eb="12">
      <t>チョウメ</t>
    </rPh>
    <rPh sb="14" eb="15">
      <t>バン</t>
    </rPh>
    <phoneticPr fontId="3"/>
  </si>
  <si>
    <t>西松浦郡有田町外尾町丙1228-2</t>
    <rPh sb="0" eb="4">
      <t>ニシマツウラグン</t>
    </rPh>
    <rPh sb="4" eb="7">
      <t>アリタチョウ</t>
    </rPh>
    <rPh sb="7" eb="8">
      <t>ホカ</t>
    </rPh>
    <rPh sb="8" eb="9">
      <t>オ</t>
    </rPh>
    <rPh sb="9" eb="10">
      <t>チョウ</t>
    </rPh>
    <rPh sb="10" eb="11">
      <t>ヘイ</t>
    </rPh>
    <phoneticPr fontId="3"/>
  </si>
  <si>
    <t>西松浦郡有田町曲川甲246番7</t>
  </si>
  <si>
    <t>西松浦郡西有田町大木乙2265-1</t>
    <rPh sb="0" eb="4">
      <t>ニシマツウラグン</t>
    </rPh>
    <rPh sb="4" eb="5">
      <t>ニシ</t>
    </rPh>
    <rPh sb="5" eb="8">
      <t>アリタマチ</t>
    </rPh>
    <rPh sb="8" eb="10">
      <t>オオキ</t>
    </rPh>
    <rPh sb="10" eb="11">
      <t>オツ</t>
    </rPh>
    <phoneticPr fontId="3"/>
  </si>
  <si>
    <t>西松浦郡有田町原明甲2184-2</t>
    <rPh sb="0" eb="3">
      <t>ニシマツウラ</t>
    </rPh>
    <rPh sb="3" eb="4">
      <t>グン</t>
    </rPh>
    <rPh sb="4" eb="6">
      <t>アリダ</t>
    </rPh>
    <rPh sb="6" eb="7">
      <t>チョウ</t>
    </rPh>
    <rPh sb="7" eb="8">
      <t>ハラ</t>
    </rPh>
    <rPh sb="8" eb="9">
      <t>メイ</t>
    </rPh>
    <rPh sb="9" eb="10">
      <t>コウ</t>
    </rPh>
    <phoneticPr fontId="3"/>
  </si>
  <si>
    <t>西松浦郡有田町南原甲641-16</t>
    <rPh sb="0" eb="4">
      <t>ニシマツウラグン</t>
    </rPh>
    <rPh sb="4" eb="6">
      <t>アリタ</t>
    </rPh>
    <rPh sb="6" eb="7">
      <t>チョウ</t>
    </rPh>
    <rPh sb="7" eb="9">
      <t>ナンバラ</t>
    </rPh>
    <rPh sb="9" eb="10">
      <t>コウ</t>
    </rPh>
    <phoneticPr fontId="3"/>
  </si>
  <si>
    <t>西松浦郡有田町戸杓丙559-3</t>
    <rPh sb="7" eb="8">
      <t>ト</t>
    </rPh>
    <rPh sb="8" eb="9">
      <t>シャク</t>
    </rPh>
    <rPh sb="9" eb="10">
      <t>ヘイ</t>
    </rPh>
    <phoneticPr fontId="3"/>
  </si>
  <si>
    <t>西松浦郡有田町中樽1丁目2-10</t>
    <rPh sb="0" eb="7">
      <t>ニシマツウラグンアリタチョウ</t>
    </rPh>
    <rPh sb="7" eb="8">
      <t>ナカ</t>
    </rPh>
    <rPh sb="8" eb="9">
      <t>タル</t>
    </rPh>
    <rPh sb="10" eb="12">
      <t>チョウメ</t>
    </rPh>
    <phoneticPr fontId="3"/>
  </si>
  <si>
    <t>伊万里市大坪町乙1737番地2</t>
    <rPh sb="0" eb="3">
      <t>イマリ</t>
    </rPh>
    <rPh sb="3" eb="4">
      <t>シ</t>
    </rPh>
    <rPh sb="4" eb="7">
      <t>オオツボチョウ</t>
    </rPh>
    <rPh sb="7" eb="8">
      <t>オツ</t>
    </rPh>
    <rPh sb="12" eb="14">
      <t>バンチ</t>
    </rPh>
    <phoneticPr fontId="3"/>
  </si>
  <si>
    <t>伊万里市黒川町塩屋227</t>
    <rPh sb="0" eb="3">
      <t>イマリ</t>
    </rPh>
    <rPh sb="3" eb="4">
      <t>シ</t>
    </rPh>
    <rPh sb="4" eb="6">
      <t>クロガワ</t>
    </rPh>
    <rPh sb="6" eb="7">
      <t>チョウ</t>
    </rPh>
    <rPh sb="7" eb="9">
      <t>シオヤ</t>
    </rPh>
    <phoneticPr fontId="3"/>
  </si>
  <si>
    <t>伊万里市伊万里町甲118-1</t>
    <rPh sb="0" eb="3">
      <t>イマリ</t>
    </rPh>
    <rPh sb="3" eb="4">
      <t>シ</t>
    </rPh>
    <rPh sb="4" eb="7">
      <t>イマリ</t>
    </rPh>
    <rPh sb="7" eb="8">
      <t>マチ</t>
    </rPh>
    <rPh sb="8" eb="9">
      <t>コウ</t>
    </rPh>
    <phoneticPr fontId="3"/>
  </si>
  <si>
    <t>伊万里市蓮池町37-2</t>
    <rPh sb="0" eb="3">
      <t>イマリ</t>
    </rPh>
    <rPh sb="3" eb="4">
      <t>シ</t>
    </rPh>
    <rPh sb="4" eb="7">
      <t>ハスイケチョウ</t>
    </rPh>
    <phoneticPr fontId="3"/>
  </si>
  <si>
    <t>伊万里市南波多町府招4192-5</t>
    <rPh sb="0" eb="3">
      <t>イマリ</t>
    </rPh>
    <rPh sb="3" eb="4">
      <t>シ</t>
    </rPh>
    <rPh sb="4" eb="5">
      <t>ミナミ</t>
    </rPh>
    <rPh sb="5" eb="7">
      <t>ハタ</t>
    </rPh>
    <rPh sb="7" eb="8">
      <t>チョウ</t>
    </rPh>
    <rPh sb="8" eb="9">
      <t>フ</t>
    </rPh>
    <rPh sb="9" eb="10">
      <t>マネ</t>
    </rPh>
    <phoneticPr fontId="3"/>
  </si>
  <si>
    <t>伊万里市立花町1261番地</t>
    <rPh sb="0" eb="4">
      <t>イマリシ</t>
    </rPh>
    <rPh sb="4" eb="7">
      <t>タチバナマチ</t>
    </rPh>
    <rPh sb="11" eb="13">
      <t>バンチ</t>
    </rPh>
    <phoneticPr fontId="3"/>
  </si>
  <si>
    <t>西松浦郡西有田町大木乙2265-1</t>
    <rPh sb="0" eb="4">
      <t>ニシマツウラグン</t>
    </rPh>
    <rPh sb="4" eb="5">
      <t>ニシ</t>
    </rPh>
    <rPh sb="5" eb="8">
      <t>アリタチョウ</t>
    </rPh>
    <rPh sb="8" eb="10">
      <t>オオキ</t>
    </rPh>
    <rPh sb="10" eb="11">
      <t>オツ</t>
    </rPh>
    <phoneticPr fontId="3"/>
  </si>
  <si>
    <t>西松浦郡西有田町曲川乙2589-1</t>
    <rPh sb="0" eb="4">
      <t>ニシマツウラグン</t>
    </rPh>
    <rPh sb="4" eb="5">
      <t>ニシ</t>
    </rPh>
    <rPh sb="5" eb="8">
      <t>アリタマチ</t>
    </rPh>
    <rPh sb="8" eb="10">
      <t>マガリカワ</t>
    </rPh>
    <rPh sb="10" eb="11">
      <t>オツ</t>
    </rPh>
    <phoneticPr fontId="3"/>
  </si>
  <si>
    <t>西松浦郡有田町大木宿乙952-1</t>
    <rPh sb="0" eb="4">
      <t>ニシマツウラグン</t>
    </rPh>
    <rPh sb="4" eb="7">
      <t>アリタマチ</t>
    </rPh>
    <rPh sb="7" eb="9">
      <t>オオキ</t>
    </rPh>
    <rPh sb="9" eb="10">
      <t>ヤド</t>
    </rPh>
    <rPh sb="10" eb="11">
      <t>オツ</t>
    </rPh>
    <phoneticPr fontId="3"/>
  </si>
  <si>
    <t>西松浦郡有田町南原丁196番地15</t>
    <rPh sb="0" eb="4">
      <t>ニシマツウラグン</t>
    </rPh>
    <rPh sb="4" eb="7">
      <t>アリタチョウ</t>
    </rPh>
    <rPh sb="7" eb="8">
      <t>ナン</t>
    </rPh>
    <rPh sb="8" eb="9">
      <t>ハラ</t>
    </rPh>
    <rPh sb="9" eb="10">
      <t>チョウ</t>
    </rPh>
    <rPh sb="13" eb="15">
      <t>バンチ</t>
    </rPh>
    <phoneticPr fontId="3"/>
  </si>
  <si>
    <t>西松浦郡有田町南原甲434番地3</t>
    <rPh sb="0" eb="4">
      <t>ニシマツウラグン</t>
    </rPh>
    <rPh sb="4" eb="6">
      <t>アリタ</t>
    </rPh>
    <rPh sb="6" eb="7">
      <t>マチ</t>
    </rPh>
    <rPh sb="7" eb="9">
      <t>ミナミハラ</t>
    </rPh>
    <rPh sb="9" eb="10">
      <t>コウ</t>
    </rPh>
    <rPh sb="13" eb="15">
      <t>バンチ</t>
    </rPh>
    <phoneticPr fontId="3"/>
  </si>
  <si>
    <t>伊万里市大坪町甲2775-3番地</t>
    <rPh sb="0" eb="3">
      <t>イマリ</t>
    </rPh>
    <rPh sb="3" eb="4">
      <t>シ</t>
    </rPh>
    <rPh sb="4" eb="7">
      <t>オオツボチョウ</t>
    </rPh>
    <rPh sb="7" eb="8">
      <t>コウ</t>
    </rPh>
    <rPh sb="14" eb="16">
      <t>バンチ</t>
    </rPh>
    <phoneticPr fontId="3"/>
  </si>
  <si>
    <t>医療法人養寿堂 まつお内科眼科</t>
    <rPh sb="0" eb="2">
      <t>イリョウ</t>
    </rPh>
    <rPh sb="2" eb="4">
      <t>ホウジン</t>
    </rPh>
    <rPh sb="4" eb="6">
      <t>ヨウジュ</t>
    </rPh>
    <rPh sb="6" eb="7">
      <t>ドウ</t>
    </rPh>
    <rPh sb="11" eb="13">
      <t>ナイカ</t>
    </rPh>
    <rPh sb="13" eb="15">
      <t>ガンカ</t>
    </rPh>
    <phoneticPr fontId="14"/>
  </si>
  <si>
    <t>名称の修正</t>
    <rPh sb="0" eb="2">
      <t>メイショウ</t>
    </rPh>
    <rPh sb="3" eb="5">
      <t>シュウセイ</t>
    </rPh>
    <phoneticPr fontId="2"/>
  </si>
  <si>
    <t>※H2年法人開設のため開設年月日の修正</t>
    <rPh sb="4" eb="8">
      <t>ホウジンカイセツ</t>
    </rPh>
    <phoneticPr fontId="2"/>
  </si>
  <si>
    <t>南医院</t>
  </si>
  <si>
    <t>神埼市千代田町直鳥８０８番地の１　　　　　　　　　　　　　　　　　　　　　　　　　　　　　　　　　　　　　　</t>
  </si>
  <si>
    <t>南　泰三</t>
    <rPh sb="0" eb="1">
      <t>ミナミ</t>
    </rPh>
    <rPh sb="2" eb="3">
      <t>ヤス</t>
    </rPh>
    <rPh sb="3" eb="4">
      <t>サン</t>
    </rPh>
    <phoneticPr fontId="3"/>
  </si>
  <si>
    <t>ごりら鍼灸院</t>
    <rPh sb="3" eb="6">
      <t>シンキュウイン</t>
    </rPh>
    <phoneticPr fontId="2"/>
  </si>
  <si>
    <t>佐賀市天祐1丁目4-3　フロムN101</t>
    <rPh sb="0" eb="5">
      <t>サガシテンユウ</t>
    </rPh>
    <rPh sb="6" eb="8">
      <t>チョウメ</t>
    </rPh>
    <phoneticPr fontId="2"/>
  </si>
  <si>
    <t>ごりら整骨院</t>
    <rPh sb="3" eb="6">
      <t>セイコツイン</t>
    </rPh>
    <phoneticPr fontId="2"/>
  </si>
  <si>
    <t>佐賀市天祐1丁目4-3　フロムN101</t>
    <phoneticPr fontId="2"/>
  </si>
  <si>
    <t>株式会社　SHIN・D・LABO</t>
    <phoneticPr fontId="2"/>
  </si>
  <si>
    <t>佐賀市水ヶ江2-6-26</t>
    <rPh sb="0" eb="3">
      <t>サガシ</t>
    </rPh>
    <rPh sb="3" eb="4">
      <t>ミズ</t>
    </rPh>
    <rPh sb="5" eb="6">
      <t>エ</t>
    </rPh>
    <phoneticPr fontId="3"/>
  </si>
  <si>
    <t>前間整骨院</t>
    <rPh sb="0" eb="2">
      <t>マエマ</t>
    </rPh>
    <rPh sb="2" eb="5">
      <t>セイコツイン</t>
    </rPh>
    <phoneticPr fontId="2"/>
  </si>
  <si>
    <t>鳥栖市姫方町319‐7</t>
    <rPh sb="0" eb="3">
      <t>トスシ</t>
    </rPh>
    <rPh sb="3" eb="6">
      <t>ヒメカタマチ</t>
    </rPh>
    <phoneticPr fontId="2"/>
  </si>
  <si>
    <t>社会福祉法人松風会　</t>
    <phoneticPr fontId="2"/>
  </si>
  <si>
    <t>みなと歯科医院</t>
    <rPh sb="3" eb="7">
      <t>シカイイン</t>
    </rPh>
    <phoneticPr fontId="2"/>
  </si>
  <si>
    <t>福田　健</t>
    <rPh sb="0" eb="2">
      <t>フクダ</t>
    </rPh>
    <rPh sb="3" eb="4">
      <t>ケン</t>
    </rPh>
    <phoneticPr fontId="2"/>
  </si>
  <si>
    <t>南整骨院</t>
    <rPh sb="0" eb="1">
      <t>ミナミ</t>
    </rPh>
    <rPh sb="1" eb="4">
      <t>セイコツイン</t>
    </rPh>
    <phoneticPr fontId="3"/>
  </si>
  <si>
    <t>武雄町大字昭和8-11　昭栄ビル101</t>
    <rPh sb="0" eb="3">
      <t>タケオチョウ</t>
    </rPh>
    <rPh sb="3" eb="5">
      <t>オオアザ</t>
    </rPh>
    <rPh sb="5" eb="7">
      <t>ショウワ</t>
    </rPh>
    <rPh sb="12" eb="14">
      <t>ショウエイ</t>
    </rPh>
    <phoneticPr fontId="3"/>
  </si>
  <si>
    <t>新規開設</t>
    <rPh sb="0" eb="4">
      <t>シンキカイセツ</t>
    </rPh>
    <phoneticPr fontId="3"/>
  </si>
  <si>
    <t>ふじの森ホスピタル</t>
    <rPh sb="3" eb="4">
      <t>モリ</t>
    </rPh>
    <phoneticPr fontId="3"/>
  </si>
  <si>
    <t>田中麻須美</t>
    <rPh sb="0" eb="2">
      <t>タナカ</t>
    </rPh>
    <rPh sb="2" eb="3">
      <t>アサ</t>
    </rPh>
    <rPh sb="3" eb="4">
      <t>ス</t>
    </rPh>
    <rPh sb="4" eb="5">
      <t>ミ</t>
    </rPh>
    <phoneticPr fontId="2"/>
  </si>
  <si>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</si>
  <si>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医療法人社団恵真会 下平歯科医院  玄海診療所</t>
    <phoneticPr fontId="2"/>
  </si>
  <si>
    <t>医療法人Best Smile</t>
    <phoneticPr fontId="2"/>
  </si>
  <si>
    <t>Beauty Dental Clinic KiKi</t>
    <phoneticPr fontId="2"/>
  </si>
  <si>
    <t>唐津市町田１丁目2351番地1</t>
    <rPh sb="3" eb="5">
      <t>チョウダ</t>
    </rPh>
    <rPh sb="5" eb="8">
      <t>イッチョウメ</t>
    </rPh>
    <rPh sb="12" eb="14">
      <t>バンチ</t>
    </rPh>
    <phoneticPr fontId="2"/>
  </si>
  <si>
    <t>藤池　美保子</t>
    <rPh sb="0" eb="2">
      <t>フジイケ</t>
    </rPh>
    <rPh sb="3" eb="6">
      <t>ミホコ</t>
    </rPh>
    <phoneticPr fontId="2"/>
  </si>
  <si>
    <t>※所在地変更4月分で報告済</t>
    <rPh sb="1" eb="4">
      <t>ショザイチ</t>
    </rPh>
    <rPh sb="4" eb="6">
      <t>ヘンコウ</t>
    </rPh>
    <rPh sb="7" eb="9">
      <t>ガツブン</t>
    </rPh>
    <rPh sb="10" eb="12">
      <t>ホウコク</t>
    </rPh>
    <rPh sb="12" eb="13">
      <t>スミ</t>
    </rPh>
    <phoneticPr fontId="2"/>
  </si>
  <si>
    <t>うれしの鶴整骨院</t>
    <rPh sb="4" eb="5">
      <t>ツル</t>
    </rPh>
    <rPh sb="5" eb="8">
      <t>セイコツイン</t>
    </rPh>
    <phoneticPr fontId="2"/>
  </si>
  <si>
    <t>嬉野町大字下宿乙949-1</t>
    <rPh sb="0" eb="3">
      <t>ウレシノマチ</t>
    </rPh>
    <rPh sb="3" eb="5">
      <t>オオアザ</t>
    </rPh>
    <rPh sb="5" eb="8">
      <t>シモシュクオツ</t>
    </rPh>
    <phoneticPr fontId="3"/>
  </si>
  <si>
    <t>R7.11.1新規開設</t>
    <rPh sb="7" eb="11">
      <t>シンキカイセツ</t>
    </rPh>
    <phoneticPr fontId="3"/>
  </si>
  <si>
    <t>佐賀中央郵便局　ヘルスキーパールーム</t>
    <rPh sb="0" eb="7">
      <t>サガチュウオウユウビンキョク</t>
    </rPh>
    <phoneticPr fontId="2"/>
  </si>
  <si>
    <t>佐賀市松原2-1-35　日本郵便（株）佐賀中央郵便局</t>
    <rPh sb="0" eb="3">
      <t>サガシ</t>
    </rPh>
    <rPh sb="3" eb="5">
      <t>マツバラ</t>
    </rPh>
    <rPh sb="12" eb="16">
      <t>ニホンユウビン</t>
    </rPh>
    <rPh sb="16" eb="19">
      <t>カブ</t>
    </rPh>
    <rPh sb="19" eb="23">
      <t>サガチュウオウ</t>
    </rPh>
    <rPh sb="23" eb="26">
      <t>ユウビンキョク</t>
    </rPh>
    <phoneticPr fontId="2"/>
  </si>
  <si>
    <t>福富整骨院　日の隈院</t>
    <rPh sb="0" eb="5">
      <t>フクドミセイコツイン</t>
    </rPh>
    <rPh sb="6" eb="7">
      <t>ヒ</t>
    </rPh>
    <rPh sb="8" eb="9">
      <t>クマ</t>
    </rPh>
    <rPh sb="9" eb="10">
      <t>イン</t>
    </rPh>
    <phoneticPr fontId="2"/>
  </si>
  <si>
    <t>神埼市神埼町城原1256</t>
    <rPh sb="0" eb="3">
      <t>カンザキシ</t>
    </rPh>
    <rPh sb="3" eb="6">
      <t>カンザキマチ</t>
    </rPh>
    <rPh sb="6" eb="8">
      <t>ジョウバル</t>
    </rPh>
    <phoneticPr fontId="2"/>
  </si>
  <si>
    <t>社会福祉法人恩賜財団済生会支部佐賀県済生会</t>
    <rPh sb="15" eb="21">
      <t>サガケンサイセイカイ</t>
    </rPh>
    <phoneticPr fontId="2"/>
  </si>
  <si>
    <t>特別養護老人ホーム浜玉荘　医務室</t>
    <rPh sb="13" eb="16">
      <t>イムシツ</t>
    </rPh>
    <phoneticPr fontId="2"/>
  </si>
  <si>
    <t>唐津市浜玉町東山田2399番地</t>
    <rPh sb="13" eb="15">
      <t>バンチ</t>
    </rPh>
    <phoneticPr fontId="2"/>
  </si>
  <si>
    <t>社会福祉法人唐津福祉会　</t>
    <rPh sb="6" eb="8">
      <t>カラツ</t>
    </rPh>
    <phoneticPr fontId="2"/>
  </si>
  <si>
    <t>特別養護老人ホーム栄荘　医務室</t>
    <rPh sb="12" eb="15">
      <t>イムシツ</t>
    </rPh>
    <phoneticPr fontId="2"/>
  </si>
  <si>
    <t>唐津市栄町2588番地19</t>
    <rPh sb="9" eb="11">
      <t>バンチ</t>
    </rPh>
    <phoneticPr fontId="2"/>
  </si>
  <si>
    <t>特別養護老人ホーム作礼荘　医務室</t>
    <phoneticPr fontId="2"/>
  </si>
  <si>
    <t>唐津市相知町中山3544番地1</t>
    <rPh sb="12" eb="14">
      <t>バンチ</t>
    </rPh>
    <phoneticPr fontId="2"/>
  </si>
  <si>
    <t>特別養護老人ホーム潮荘　医務室</t>
    <rPh sb="12" eb="15">
      <t>イムシツ</t>
    </rPh>
    <phoneticPr fontId="2"/>
  </si>
  <si>
    <t>唐津市鎮西町打上3075番地1</t>
    <rPh sb="12" eb="14">
      <t>バンチ</t>
    </rPh>
    <phoneticPr fontId="2"/>
  </si>
  <si>
    <t>特別養護老人ホーム岬荘　医務室</t>
    <rPh sb="12" eb="15">
      <t>イムシツ</t>
    </rPh>
    <phoneticPr fontId="2"/>
  </si>
  <si>
    <t>唐津市肥前町鶴牧106番地11</t>
    <rPh sb="11" eb="13">
      <t>バンチ</t>
    </rPh>
    <phoneticPr fontId="2"/>
  </si>
  <si>
    <t>唐津市浦5068-6</t>
    <rPh sb="3" eb="4">
      <t>ウラ</t>
    </rPh>
    <phoneticPr fontId="2"/>
  </si>
  <si>
    <t>医療法人明香会　</t>
    <rPh sb="0" eb="2">
      <t>イリョウ</t>
    </rPh>
    <rPh sb="2" eb="4">
      <t>ホウジン</t>
    </rPh>
    <rPh sb="4" eb="6">
      <t>メイカ</t>
    </rPh>
    <rPh sb="6" eb="7">
      <t>カイ</t>
    </rPh>
    <phoneticPr fontId="3"/>
  </si>
  <si>
    <t>医療法人明香会　さくらクリニック</t>
    <rPh sb="0" eb="4">
      <t>イリョウホウジン</t>
    </rPh>
    <rPh sb="4" eb="5">
      <t>アカ</t>
    </rPh>
    <rPh sb="5" eb="6">
      <t>カオリ</t>
    </rPh>
    <rPh sb="6" eb="7">
      <t>カイ</t>
    </rPh>
    <phoneticPr fontId="3"/>
  </si>
  <si>
    <t>医療法人　ふじわら歯科クリニック</t>
    <rPh sb="0" eb="4">
      <t>イリョウホウジン</t>
    </rPh>
    <rPh sb="9" eb="11">
      <t>シカ</t>
    </rPh>
    <phoneticPr fontId="3"/>
  </si>
  <si>
    <t>からだ元気治療院　佐賀店</t>
    <rPh sb="3" eb="5">
      <t>ゲンキ</t>
    </rPh>
    <rPh sb="5" eb="8">
      <t>チリョウイン</t>
    </rPh>
    <rPh sb="9" eb="12">
      <t>サガテン</t>
    </rPh>
    <phoneticPr fontId="2"/>
  </si>
  <si>
    <t>佐賀市白山1丁目4-38</t>
    <rPh sb="0" eb="3">
      <t>サガシ</t>
    </rPh>
    <rPh sb="3" eb="5">
      <t>シラヤマ</t>
    </rPh>
    <rPh sb="6" eb="8">
      <t>チョウメ</t>
    </rPh>
    <phoneticPr fontId="2"/>
  </si>
  <si>
    <t>NuK～ぬく～助産院</t>
    <rPh sb="7" eb="10">
      <t>ジョサンイン</t>
    </rPh>
    <phoneticPr fontId="2"/>
  </si>
  <si>
    <t>R5.12.31～休診中</t>
    <rPh sb="9" eb="12">
      <t>キュウシンチュウ</t>
    </rPh>
    <phoneticPr fontId="2"/>
  </si>
  <si>
    <t>出張助産院La Mahina</t>
    <rPh sb="0" eb="2">
      <t>シュッチョウ</t>
    </rPh>
    <rPh sb="2" eb="5">
      <t>ジョサンイン</t>
    </rPh>
    <phoneticPr fontId="3"/>
  </si>
  <si>
    <t>古舘歯科医院</t>
    <phoneticPr fontId="2"/>
  </si>
  <si>
    <t>唐津市神田2651番地1</t>
    <rPh sb="9" eb="11">
      <t>バンチ</t>
    </rPh>
    <phoneticPr fontId="2"/>
  </si>
  <si>
    <t>医療法人古舘歯科医院</t>
    <rPh sb="0" eb="4">
      <t>イリョウホウジン</t>
    </rPh>
    <phoneticPr fontId="2"/>
  </si>
  <si>
    <t>医療法人浄心会</t>
    <rPh sb="0" eb="2">
      <t>イリョウ</t>
    </rPh>
    <rPh sb="2" eb="4">
      <t>ホウジン</t>
    </rPh>
    <rPh sb="4" eb="5">
      <t>ジョウ</t>
    </rPh>
    <rPh sb="5" eb="6">
      <t>ココロ</t>
    </rPh>
    <rPh sb="6" eb="7">
      <t>カイ</t>
    </rPh>
    <phoneticPr fontId="14"/>
  </si>
  <si>
    <t>医療法人尽心会　百武整形外科外科病院
上村クリニック</t>
    <rPh sb="0" eb="4">
      <t>イリョウホウジン</t>
    </rPh>
    <rPh sb="4" eb="5">
      <t>ジン</t>
    </rPh>
    <rPh sb="5" eb="6">
      <t>シン</t>
    </rPh>
    <rPh sb="6" eb="7">
      <t>カイ</t>
    </rPh>
    <rPh sb="8" eb="10">
      <t>ヒャクタケ</t>
    </rPh>
    <rPh sb="10" eb="14">
      <t>セイケイゲカ</t>
    </rPh>
    <rPh sb="14" eb="16">
      <t>ゲカ</t>
    </rPh>
    <rPh sb="16" eb="18">
      <t>ビョウイン</t>
    </rPh>
    <rPh sb="19" eb="21">
      <t>ウエムラ</t>
    </rPh>
    <phoneticPr fontId="2"/>
  </si>
  <si>
    <t>鳥栖市古賀町字天神343番地1F</t>
    <rPh sb="0" eb="3">
      <t>トスシ</t>
    </rPh>
    <rPh sb="3" eb="6">
      <t>コガマチ</t>
    </rPh>
    <rPh sb="6" eb="7">
      <t>アザ</t>
    </rPh>
    <rPh sb="7" eb="9">
      <t>テンジン</t>
    </rPh>
    <rPh sb="12" eb="14">
      <t>バンチ</t>
    </rPh>
    <phoneticPr fontId="3"/>
  </si>
  <si>
    <t xml:space="preserve">医療法人尽心会　百武整形外科外科病院
</t>
    <rPh sb="0" eb="4">
      <t>イリョウホウジン</t>
    </rPh>
    <rPh sb="4" eb="5">
      <t>ジン</t>
    </rPh>
    <rPh sb="5" eb="6">
      <t>シン</t>
    </rPh>
    <rPh sb="6" eb="7">
      <t>カイ</t>
    </rPh>
    <rPh sb="8" eb="10">
      <t>ヒャクタケ</t>
    </rPh>
    <rPh sb="10" eb="14">
      <t>セイケイゲカ</t>
    </rPh>
    <rPh sb="14" eb="16">
      <t>ゲカ</t>
    </rPh>
    <rPh sb="16" eb="18">
      <t>ビョウイン</t>
    </rPh>
    <phoneticPr fontId="2"/>
  </si>
  <si>
    <t>唐津市和多田天満町1丁目1-3　　　　　　　　　　　　　　　　　　　　　　　　　　　　　　　　　　　　　　　　　　　</t>
    <rPh sb="10" eb="12">
      <t>チョウメ</t>
    </rPh>
    <phoneticPr fontId="2"/>
  </si>
  <si>
    <t>伊万里市立花町2974番地5</t>
    <rPh sb="0" eb="4">
      <t>イマリシ</t>
    </rPh>
    <rPh sb="4" eb="7">
      <t>タチバナチョウ</t>
    </rPh>
    <rPh sb="11" eb="13">
      <t>バンチ</t>
    </rPh>
    <phoneticPr fontId="3"/>
  </si>
  <si>
    <t>伊万里市脇田町1454-246</t>
    <rPh sb="0" eb="3">
      <t>イマリ</t>
    </rPh>
    <rPh sb="3" eb="4">
      <t>シ</t>
    </rPh>
    <rPh sb="4" eb="7">
      <t>ワキタチョウ</t>
    </rPh>
    <phoneticPr fontId="3"/>
  </si>
  <si>
    <t>陣内クリニック</t>
    <phoneticPr fontId="3"/>
  </si>
  <si>
    <t>佐賀市神野西四丁目１０番１５号</t>
    <phoneticPr fontId="3"/>
  </si>
  <si>
    <t>佐大通り心療クリニック</t>
    <rPh sb="0" eb="1">
      <t>タスク</t>
    </rPh>
    <rPh sb="1" eb="3">
      <t>オオドオ</t>
    </rPh>
    <rPh sb="4" eb="6">
      <t>シンリョウ</t>
    </rPh>
    <phoneticPr fontId="3"/>
  </si>
  <si>
    <t>佐賀市本庄町大字本庄1167番地　S-FORT佐賀本庄　1F</t>
    <rPh sb="0" eb="3">
      <t>サガシ</t>
    </rPh>
    <rPh sb="3" eb="6">
      <t>ホンジョウチョウ</t>
    </rPh>
    <rPh sb="6" eb="8">
      <t>オオアザ</t>
    </rPh>
    <rPh sb="8" eb="10">
      <t>ホンジョウ</t>
    </rPh>
    <rPh sb="14" eb="16">
      <t>バンチ</t>
    </rPh>
    <rPh sb="23" eb="25">
      <t>サガ</t>
    </rPh>
    <rPh sb="25" eb="27">
      <t>ホンジョウ</t>
    </rPh>
    <phoneticPr fontId="3"/>
  </si>
  <si>
    <t>佐藤　武</t>
    <rPh sb="0" eb="2">
      <t>サトウ</t>
    </rPh>
    <rPh sb="3" eb="4">
      <t>タケシ</t>
    </rPh>
    <phoneticPr fontId="3"/>
  </si>
  <si>
    <t>佐賀市高木瀬町東高木1163-3</t>
    <rPh sb="0" eb="2">
      <t>サガ</t>
    </rPh>
    <rPh sb="2" eb="3">
      <t>シ</t>
    </rPh>
    <rPh sb="3" eb="5">
      <t>タカキ</t>
    </rPh>
    <rPh sb="5" eb="6">
      <t>セ</t>
    </rPh>
    <rPh sb="6" eb="7">
      <t>マチ</t>
    </rPh>
    <rPh sb="7" eb="8">
      <t>ヒガシ</t>
    </rPh>
    <rPh sb="8" eb="10">
      <t>タカキ</t>
    </rPh>
    <phoneticPr fontId="3"/>
  </si>
  <si>
    <t>医療法人　陽葉会</t>
    <rPh sb="0" eb="4">
      <t>イリョウホウジン</t>
    </rPh>
    <rPh sb="5" eb="6">
      <t>ヨウ</t>
    </rPh>
    <rPh sb="6" eb="8">
      <t>ハカイ</t>
    </rPh>
    <phoneticPr fontId="3"/>
  </si>
  <si>
    <t>ゆみまる助産院</t>
    <rPh sb="4" eb="7">
      <t>ジョサンイン</t>
    </rPh>
    <phoneticPr fontId="2"/>
  </si>
  <si>
    <t>医療法人　広瀬歯科医院</t>
    <rPh sb="0" eb="2">
      <t>イリョウ</t>
    </rPh>
    <rPh sb="2" eb="4">
      <t>ホウジン</t>
    </rPh>
    <phoneticPr fontId="14"/>
  </si>
  <si>
    <t>山口　亨</t>
    <phoneticPr fontId="14"/>
  </si>
  <si>
    <t>光武  寿</t>
    <rPh sb="4" eb="5">
      <t>コトブキ</t>
    </rPh>
    <phoneticPr fontId="14"/>
  </si>
  <si>
    <t>野田正純</t>
    <rPh sb="0" eb="2">
      <t>ノダ</t>
    </rPh>
    <rPh sb="2" eb="4">
      <t>マサズミ</t>
    </rPh>
    <phoneticPr fontId="14"/>
  </si>
  <si>
    <t>諸隈仁士</t>
    <phoneticPr fontId="14"/>
  </si>
  <si>
    <t>寺尾弘隆</t>
    <phoneticPr fontId="14"/>
  </si>
  <si>
    <t>医療法人　博真会</t>
    <rPh sb="0" eb="2">
      <t>イリョウ</t>
    </rPh>
    <rPh sb="2" eb="4">
      <t>ホウジン</t>
    </rPh>
    <rPh sb="5" eb="6">
      <t>ヒロシ</t>
    </rPh>
    <rPh sb="6" eb="7">
      <t>シン</t>
    </rPh>
    <rPh sb="7" eb="8">
      <t>カイ</t>
    </rPh>
    <phoneticPr fontId="14"/>
  </si>
  <si>
    <t>増田純一</t>
    <rPh sb="0" eb="2">
      <t>マスダ</t>
    </rPh>
    <rPh sb="2" eb="4">
      <t>ジュンイチ</t>
    </rPh>
    <phoneticPr fontId="3"/>
  </si>
  <si>
    <t>医療法人 知新会</t>
    <phoneticPr fontId="14"/>
  </si>
  <si>
    <t>古川元一</t>
    <rPh sb="0" eb="2">
      <t>フルカワ</t>
    </rPh>
    <rPh sb="2" eb="4">
      <t>モトイチ</t>
    </rPh>
    <phoneticPr fontId="14"/>
  </si>
  <si>
    <t>医療法人　きたむら歯科</t>
    <rPh sb="0" eb="2">
      <t>イリョウ</t>
    </rPh>
    <rPh sb="2" eb="4">
      <t>ホウジン</t>
    </rPh>
    <rPh sb="9" eb="11">
      <t>シカ</t>
    </rPh>
    <phoneticPr fontId="14"/>
  </si>
  <si>
    <t>医療法人　松栄会</t>
    <rPh sb="0" eb="2">
      <t>イリョウ</t>
    </rPh>
    <rPh sb="2" eb="4">
      <t>ホウジン</t>
    </rPh>
    <rPh sb="5" eb="6">
      <t>マツ</t>
    </rPh>
    <rPh sb="6" eb="7">
      <t>サカエ</t>
    </rPh>
    <rPh sb="7" eb="8">
      <t>カイ</t>
    </rPh>
    <phoneticPr fontId="14"/>
  </si>
  <si>
    <t>久原康浩</t>
    <phoneticPr fontId="14"/>
  </si>
  <si>
    <t>医療法人　池田歯科</t>
    <rPh sb="0" eb="2">
      <t>イリョウ</t>
    </rPh>
    <rPh sb="2" eb="4">
      <t>ホウジン</t>
    </rPh>
    <rPh sb="5" eb="7">
      <t>イケダ</t>
    </rPh>
    <rPh sb="7" eb="9">
      <t>シカ</t>
    </rPh>
    <phoneticPr fontId="14"/>
  </si>
  <si>
    <t>医療法人　祐歯会</t>
    <rPh sb="0" eb="2">
      <t>イリョウ</t>
    </rPh>
    <rPh sb="2" eb="4">
      <t>ホウジン</t>
    </rPh>
    <rPh sb="5" eb="6">
      <t>ユウ</t>
    </rPh>
    <rPh sb="6" eb="7">
      <t>ハ</t>
    </rPh>
    <rPh sb="7" eb="8">
      <t>カイ</t>
    </rPh>
    <phoneticPr fontId="14"/>
  </si>
  <si>
    <t>医療法人 松尾歯科矯正歯科</t>
    <rPh sb="0" eb="2">
      <t>イリョウ</t>
    </rPh>
    <rPh sb="2" eb="4">
      <t>ホウジン</t>
    </rPh>
    <rPh sb="5" eb="7">
      <t>マツオ</t>
    </rPh>
    <rPh sb="7" eb="9">
      <t>シカ</t>
    </rPh>
    <rPh sb="9" eb="11">
      <t>キョウセイ</t>
    </rPh>
    <rPh sb="11" eb="13">
      <t>シカシカ</t>
    </rPh>
    <phoneticPr fontId="14"/>
  </si>
  <si>
    <t>丸山慎司</t>
    <rPh sb="0" eb="2">
      <t>マルヤマ</t>
    </rPh>
    <rPh sb="2" eb="4">
      <t>シンジ</t>
    </rPh>
    <phoneticPr fontId="14"/>
  </si>
  <si>
    <t>長田耕一郎</t>
    <rPh sb="0" eb="2">
      <t>オサダ</t>
    </rPh>
    <rPh sb="2" eb="5">
      <t>コウイチロウ</t>
    </rPh>
    <phoneticPr fontId="14"/>
  </si>
  <si>
    <t>医療法人清武会</t>
    <rPh sb="0" eb="4">
      <t>イリョウホウジン</t>
    </rPh>
    <rPh sb="4" eb="5">
      <t>キヨ</t>
    </rPh>
    <rPh sb="5" eb="6">
      <t>タケ</t>
    </rPh>
    <rPh sb="6" eb="7">
      <t>カイ</t>
    </rPh>
    <phoneticPr fontId="2"/>
  </si>
  <si>
    <t>医療法人　もりた歯科医院</t>
    <rPh sb="0" eb="2">
      <t>イリョウ</t>
    </rPh>
    <rPh sb="2" eb="4">
      <t>ホウジン</t>
    </rPh>
    <phoneticPr fontId="14"/>
  </si>
  <si>
    <t>医療法人　稗田歯科医院</t>
    <rPh sb="0" eb="2">
      <t>イリョウ</t>
    </rPh>
    <rPh sb="2" eb="4">
      <t>ホウジン</t>
    </rPh>
    <phoneticPr fontId="14"/>
  </si>
  <si>
    <t>木原昭裕</t>
  </si>
  <si>
    <t>医療法人　月歯　西川歯科医院</t>
    <rPh sb="0" eb="2">
      <t>イリョウ</t>
    </rPh>
    <rPh sb="2" eb="4">
      <t>ホウジン</t>
    </rPh>
    <rPh sb="5" eb="6">
      <t>ツキ</t>
    </rPh>
    <rPh sb="6" eb="7">
      <t>ハ</t>
    </rPh>
    <rPh sb="8" eb="10">
      <t>ニシカワ</t>
    </rPh>
    <rPh sb="10" eb="12">
      <t>シカ</t>
    </rPh>
    <rPh sb="12" eb="14">
      <t>イイン</t>
    </rPh>
    <phoneticPr fontId="14"/>
  </si>
  <si>
    <t>医療法人祐歯会</t>
    <rPh sb="0" eb="2">
      <t>イリョウ</t>
    </rPh>
    <rPh sb="2" eb="4">
      <t>ホウジン</t>
    </rPh>
    <rPh sb="4" eb="5">
      <t>ユウ</t>
    </rPh>
    <rPh sb="5" eb="6">
      <t>ハ</t>
    </rPh>
    <rPh sb="6" eb="7">
      <t>カイ</t>
    </rPh>
    <phoneticPr fontId="14"/>
  </si>
  <si>
    <t>光安雅幸</t>
  </si>
  <si>
    <t>光武正彦</t>
    <phoneticPr fontId="14"/>
  </si>
  <si>
    <t>掛園　浩</t>
    <phoneticPr fontId="14"/>
  </si>
  <si>
    <t>國松秀俊</t>
  </si>
  <si>
    <t>峰松慶太</t>
    <rPh sb="0" eb="2">
      <t>ミネマツ</t>
    </rPh>
    <rPh sb="2" eb="4">
      <t>ケイタ</t>
    </rPh>
    <phoneticPr fontId="14"/>
  </si>
  <si>
    <t>医療法人　ひだまり歯科医院</t>
    <rPh sb="0" eb="4">
      <t>イリョウホウジン</t>
    </rPh>
    <rPh sb="9" eb="11">
      <t>シカ</t>
    </rPh>
    <rPh sb="11" eb="13">
      <t>イイン</t>
    </rPh>
    <phoneticPr fontId="14"/>
  </si>
  <si>
    <t>医療法人　永晴会</t>
    <rPh sb="0" eb="4">
      <t>イリョウホウジン</t>
    </rPh>
    <rPh sb="5" eb="8">
      <t>エイセイカイ</t>
    </rPh>
    <phoneticPr fontId="14"/>
  </si>
  <si>
    <t>医療法人　清静会</t>
    <rPh sb="0" eb="2">
      <t>イリョウ</t>
    </rPh>
    <rPh sb="2" eb="4">
      <t>ホウジン</t>
    </rPh>
    <rPh sb="5" eb="6">
      <t>セイ</t>
    </rPh>
    <rPh sb="6" eb="7">
      <t>セイ</t>
    </rPh>
    <rPh sb="7" eb="8">
      <t>カイ</t>
    </rPh>
    <phoneticPr fontId="14"/>
  </si>
  <si>
    <t>宮原　昭</t>
    <phoneticPr fontId="14"/>
  </si>
  <si>
    <t>舩津光弘</t>
    <phoneticPr fontId="14"/>
  </si>
  <si>
    <t>宮﨑祥徳</t>
    <rPh sb="0" eb="2">
      <t>ミヤザキ</t>
    </rPh>
    <rPh sb="2" eb="3">
      <t>ショウ</t>
    </rPh>
    <rPh sb="3" eb="4">
      <t>トク</t>
    </rPh>
    <phoneticPr fontId="14"/>
  </si>
  <si>
    <t>西村  渉</t>
    <rPh sb="4" eb="5">
      <t>ワタル</t>
    </rPh>
    <phoneticPr fontId="2"/>
  </si>
  <si>
    <t>浜谷育美</t>
    <phoneticPr fontId="2"/>
  </si>
  <si>
    <t>栗山和久</t>
  </si>
  <si>
    <t>板家圭祐</t>
    <rPh sb="0" eb="2">
      <t>イタヤ</t>
    </rPh>
    <rPh sb="2" eb="4">
      <t>ケイスケ</t>
    </rPh>
    <phoneticPr fontId="14"/>
  </si>
  <si>
    <t>医療法人　薫風会</t>
    <rPh sb="0" eb="2">
      <t>イリョウ</t>
    </rPh>
    <rPh sb="2" eb="4">
      <t>ホウジン</t>
    </rPh>
    <rPh sb="5" eb="7">
      <t>クンプウ</t>
    </rPh>
    <rPh sb="7" eb="8">
      <t>カイ</t>
    </rPh>
    <phoneticPr fontId="14"/>
  </si>
  <si>
    <t>山口　義</t>
    <rPh sb="3" eb="4">
      <t>ヨシ</t>
    </rPh>
    <phoneticPr fontId="14"/>
  </si>
  <si>
    <t>岸川直司</t>
    <phoneticPr fontId="14"/>
  </si>
  <si>
    <t>中尾真</t>
    <rPh sb="0" eb="2">
      <t>ナカオ</t>
    </rPh>
    <rPh sb="2" eb="3">
      <t>マコト</t>
    </rPh>
    <phoneticPr fontId="14"/>
  </si>
  <si>
    <t>原田　保</t>
  </si>
  <si>
    <t>岸川純一</t>
    <rPh sb="0" eb="2">
      <t>キシカワ</t>
    </rPh>
    <rPh sb="2" eb="4">
      <t>ジュンイチ</t>
    </rPh>
    <phoneticPr fontId="14"/>
  </si>
  <si>
    <t>小栁進祐</t>
    <rPh sb="0" eb="2">
      <t>コヤナギ</t>
    </rPh>
    <phoneticPr fontId="14"/>
  </si>
  <si>
    <t>医療法人　白珠会</t>
    <rPh sb="0" eb="2">
      <t>イリョウ</t>
    </rPh>
    <rPh sb="2" eb="4">
      <t>ホウジン</t>
    </rPh>
    <rPh sb="5" eb="6">
      <t>シロ</t>
    </rPh>
    <rPh sb="6" eb="7">
      <t>タマ</t>
    </rPh>
    <rPh sb="7" eb="8">
      <t>カイ</t>
    </rPh>
    <phoneticPr fontId="14"/>
  </si>
  <si>
    <t>江口譲治</t>
    <rPh sb="0" eb="2">
      <t>エグチ</t>
    </rPh>
    <rPh sb="2" eb="4">
      <t>ジョウジ</t>
    </rPh>
    <phoneticPr fontId="14"/>
  </si>
  <si>
    <t>医療法人　善成</t>
    <rPh sb="0" eb="2">
      <t>イリョウ</t>
    </rPh>
    <rPh sb="2" eb="4">
      <t>ホウジン</t>
    </rPh>
    <rPh sb="5" eb="6">
      <t>ゼン</t>
    </rPh>
    <rPh sb="6" eb="7">
      <t>セイ</t>
    </rPh>
    <phoneticPr fontId="14"/>
  </si>
  <si>
    <t>犬塚孝史</t>
    <rPh sb="0" eb="1">
      <t>イヌ</t>
    </rPh>
    <phoneticPr fontId="14"/>
  </si>
  <si>
    <t>辻京子</t>
    <rPh sb="0" eb="1">
      <t>ツジ</t>
    </rPh>
    <rPh sb="1" eb="3">
      <t>キョウコ</t>
    </rPh>
    <phoneticPr fontId="14"/>
  </si>
  <si>
    <t>眞島亮太</t>
    <rPh sb="0" eb="2">
      <t>マジマ</t>
    </rPh>
    <rPh sb="2" eb="4">
      <t>リョウタ</t>
    </rPh>
    <phoneticPr fontId="14"/>
  </si>
  <si>
    <t>天野浩充</t>
    <rPh sb="0" eb="2">
      <t>アマノ</t>
    </rPh>
    <rPh sb="2" eb="4">
      <t>ヒロミツ</t>
    </rPh>
    <phoneticPr fontId="14"/>
  </si>
  <si>
    <t>日高丈博</t>
    <rPh sb="0" eb="2">
      <t>ヒダカ</t>
    </rPh>
    <rPh sb="2" eb="3">
      <t>タケ</t>
    </rPh>
    <rPh sb="3" eb="4">
      <t>ヒロ</t>
    </rPh>
    <phoneticPr fontId="14"/>
  </si>
  <si>
    <t>西野國博</t>
  </si>
  <si>
    <t>田畑佳秀</t>
    <rPh sb="0" eb="2">
      <t>タバタ</t>
    </rPh>
    <rPh sb="2" eb="4">
      <t>ヨシヒデ</t>
    </rPh>
    <phoneticPr fontId="14"/>
  </si>
  <si>
    <t>佐賀市水ケ江１－２－１５　　　　　　　　　　　　　　　　　　　　　　　　　　　　　　　</t>
    <phoneticPr fontId="3"/>
  </si>
  <si>
    <t>医療法人　岩岡整形外科</t>
    <rPh sb="0" eb="4">
      <t>イリョウホウジン</t>
    </rPh>
    <rPh sb="5" eb="7">
      <t>イワオカ</t>
    </rPh>
    <rPh sb="7" eb="9">
      <t>セイケイ</t>
    </rPh>
    <rPh sb="9" eb="11">
      <t>ゲカ</t>
    </rPh>
    <phoneticPr fontId="3"/>
  </si>
  <si>
    <t>あさひクリニックとす</t>
    <phoneticPr fontId="2"/>
  </si>
  <si>
    <t>鳥栖市轟木町1507-8オフィスパレア鳥栖V3号</t>
    <rPh sb="0" eb="3">
      <t>トスシ</t>
    </rPh>
    <rPh sb="3" eb="6">
      <t>トドロキマチ</t>
    </rPh>
    <rPh sb="19" eb="21">
      <t>トス</t>
    </rPh>
    <rPh sb="23" eb="24">
      <t>ゴウ</t>
    </rPh>
    <phoneticPr fontId="2"/>
  </si>
  <si>
    <t>医療法人　徳志会</t>
    <rPh sb="0" eb="2">
      <t>イリョウ</t>
    </rPh>
    <rPh sb="2" eb="4">
      <t>ホウジン</t>
    </rPh>
    <rPh sb="5" eb="6">
      <t>トク</t>
    </rPh>
    <rPh sb="6" eb="7">
      <t>シ</t>
    </rPh>
    <rPh sb="7" eb="8">
      <t>カイ</t>
    </rPh>
    <phoneticPr fontId="2"/>
  </si>
  <si>
    <t>鳥栖市本浅井街１４３－３－７１１</t>
    <rPh sb="0" eb="3">
      <t>トスシ</t>
    </rPh>
    <rPh sb="3" eb="4">
      <t>ホン</t>
    </rPh>
    <rPh sb="4" eb="5">
      <t>アサ</t>
    </rPh>
    <rPh sb="5" eb="6">
      <t>イ</t>
    </rPh>
    <rPh sb="6" eb="7">
      <t>マチ</t>
    </rPh>
    <phoneticPr fontId="2"/>
  </si>
  <si>
    <t>具志堅　立（出張のみ）</t>
    <rPh sb="0" eb="3">
      <t>グシケン</t>
    </rPh>
    <rPh sb="4" eb="5">
      <t>タチ</t>
    </rPh>
    <rPh sb="6" eb="8">
      <t>シュッチョウ</t>
    </rPh>
    <phoneticPr fontId="2"/>
  </si>
  <si>
    <t>　　○鳥栖保健福祉事務所管内医療機関一覧表（診療所）</t>
    <rPh sb="3" eb="5">
      <t>トス</t>
    </rPh>
    <rPh sb="5" eb="7">
      <t>ホケン</t>
    </rPh>
    <rPh sb="7" eb="9">
      <t>フクシ</t>
    </rPh>
    <rPh sb="9" eb="11">
      <t>ジム</t>
    </rPh>
    <rPh sb="11" eb="12">
      <t>ショ</t>
    </rPh>
    <rPh sb="12" eb="14">
      <t>カンナイ</t>
    </rPh>
    <rPh sb="14" eb="18">
      <t>イリョウキカン</t>
    </rPh>
    <rPh sb="22" eb="25">
      <t>シンリョウショ</t>
    </rPh>
    <phoneticPr fontId="3"/>
  </si>
  <si>
    <t>R7.12.31廃止</t>
    <rPh sb="8" eb="10">
      <t>ハイシ</t>
    </rPh>
    <phoneticPr fontId="2"/>
  </si>
  <si>
    <t>つどい整骨院</t>
    <rPh sb="3" eb="6">
      <t>セイコツイン</t>
    </rPh>
    <phoneticPr fontId="3"/>
  </si>
  <si>
    <t>大字廿治1244-1</t>
    <rPh sb="0" eb="2">
      <t>オオアザ</t>
    </rPh>
    <rPh sb="2" eb="4">
      <t>ハタチ</t>
    </rPh>
    <phoneticPr fontId="3"/>
  </si>
  <si>
    <t>R8.1.27新規開設</t>
    <rPh sb="7" eb="11">
      <t>シンキカイセツ</t>
    </rPh>
    <phoneticPr fontId="3"/>
  </si>
  <si>
    <t>さとまる鍼灸院</t>
    <rPh sb="4" eb="7">
      <t>ハリキュウイン</t>
    </rPh>
    <phoneticPr fontId="2"/>
  </si>
  <si>
    <t>伊万里市大川町駒鳴2469-12</t>
    <rPh sb="0" eb="4">
      <t>イマリシ</t>
    </rPh>
    <rPh sb="4" eb="7">
      <t>オオカワチョウ</t>
    </rPh>
    <rPh sb="7" eb="9">
      <t>コマナキ</t>
    </rPh>
    <phoneticPr fontId="2"/>
  </si>
  <si>
    <t>新規開設</t>
    <rPh sb="0" eb="4">
      <t>シンキカイセツ</t>
    </rPh>
    <phoneticPr fontId="2"/>
  </si>
  <si>
    <t>産前産後整体院sante</t>
    <rPh sb="0" eb="7">
      <t>サンゼンサンゴセイタイイン</t>
    </rPh>
    <phoneticPr fontId="2"/>
  </si>
  <si>
    <t>伊万里市立花町3520-6</t>
    <rPh sb="0" eb="4">
      <t>イマリシ</t>
    </rPh>
    <rPh sb="4" eb="7">
      <t>タチバナマチ</t>
    </rPh>
    <phoneticPr fontId="2"/>
  </si>
  <si>
    <t>あはき</t>
    <phoneticPr fontId="2"/>
  </si>
  <si>
    <t>PILINA接骨院・鍼灸院</t>
    <phoneticPr fontId="2"/>
  </si>
  <si>
    <t>唐津市魚屋町2016番地　エクセルACビル１階</t>
    <phoneticPr fontId="2"/>
  </si>
  <si>
    <t>令和8年4月１日現在</t>
    <phoneticPr fontId="2"/>
  </si>
  <si>
    <t>令和8年4月１日現在</t>
    <rPh sb="3" eb="4">
      <t>ネン</t>
    </rPh>
    <phoneticPr fontId="2"/>
  </si>
  <si>
    <t>田中整形外科まりこ眼科</t>
    <rPh sb="0" eb="2">
      <t>タナカ</t>
    </rPh>
    <rPh sb="2" eb="4">
      <t>セイケイ</t>
    </rPh>
    <rPh sb="4" eb="6">
      <t>ゲカ</t>
    </rPh>
    <rPh sb="9" eb="11">
      <t>ガンカ</t>
    </rPh>
    <phoneticPr fontId="2"/>
  </si>
  <si>
    <t>みやき町簑原917</t>
    <rPh sb="3" eb="4">
      <t>マチ</t>
    </rPh>
    <rPh sb="4" eb="6">
      <t>ミノハラ</t>
    </rPh>
    <phoneticPr fontId="2"/>
  </si>
  <si>
    <t>田中　稔一郎</t>
    <rPh sb="0" eb="2">
      <t>タナカ</t>
    </rPh>
    <rPh sb="3" eb="4">
      <t>ミノル</t>
    </rPh>
    <rPh sb="4" eb="6">
      <t>イチロウ</t>
    </rPh>
    <phoneticPr fontId="2"/>
  </si>
  <si>
    <t>けやき歯科クリニック</t>
    <rPh sb="3" eb="5">
      <t>シカ</t>
    </rPh>
    <phoneticPr fontId="2"/>
  </si>
  <si>
    <t>基山町宮浦259-45</t>
    <rPh sb="0" eb="3">
      <t>キヤマチョウ</t>
    </rPh>
    <rPh sb="3" eb="5">
      <t>ミヤウラ</t>
    </rPh>
    <phoneticPr fontId="2"/>
  </si>
  <si>
    <t>梶原　勝敬</t>
    <rPh sb="0" eb="2">
      <t>カジワラ</t>
    </rPh>
    <rPh sb="3" eb="4">
      <t>カツ</t>
    </rPh>
    <rPh sb="4" eb="5">
      <t>ケイ</t>
    </rPh>
    <phoneticPr fontId="2"/>
  </si>
  <si>
    <t>○　鳥栖保健福祉事務所管内施術所一覧表（あはき施術所）　　　　　　　　</t>
    <rPh sb="2" eb="4">
      <t>トス</t>
    </rPh>
    <rPh sb="23" eb="26">
      <t>セジュツショ</t>
    </rPh>
    <phoneticPr fontId="2"/>
  </si>
  <si>
    <t>鳥栖市本浅井町１４３－３－７１１</t>
    <rPh sb="0" eb="3">
      <t>トスシ</t>
    </rPh>
    <rPh sb="3" eb="4">
      <t>ホン</t>
    </rPh>
    <rPh sb="4" eb="5">
      <t>アサ</t>
    </rPh>
    <rPh sb="5" eb="6">
      <t>イ</t>
    </rPh>
    <rPh sb="6" eb="7">
      <t>マチ</t>
    </rPh>
    <phoneticPr fontId="2"/>
  </si>
  <si>
    <t>○　鳥栖保健福祉事務所管内施術所一覧表（柔整施術所）　　　　　　　         　　    　</t>
    <rPh sb="2" eb="4">
      <t>トス</t>
    </rPh>
    <rPh sb="4" eb="6">
      <t>ホケン</t>
    </rPh>
    <rPh sb="6" eb="8">
      <t>フクシ</t>
    </rPh>
    <rPh sb="8" eb="10">
      <t>ジム</t>
    </rPh>
    <rPh sb="10" eb="11">
      <t>ショ</t>
    </rPh>
    <rPh sb="11" eb="13">
      <t>カンナイ</t>
    </rPh>
    <rPh sb="20" eb="22">
      <t>ジュウセイ</t>
    </rPh>
    <rPh sb="22" eb="25">
      <t>セジュツショ</t>
    </rPh>
    <phoneticPr fontId="3"/>
  </si>
  <si>
    <t>令和8年4月1日現在</t>
    <phoneticPr fontId="2"/>
  </si>
  <si>
    <t>○鳥栖保健福祉事務所管内施設一覧表（歯科技工所）　　　　　　令和8年4月１日現在</t>
    <rPh sb="12" eb="14">
      <t>シセツ</t>
    </rPh>
    <rPh sb="20" eb="22">
      <t>ギコウ</t>
    </rPh>
    <rPh sb="22" eb="23">
      <t>ショ</t>
    </rPh>
    <phoneticPr fontId="2"/>
  </si>
  <si>
    <t>○鳥栖保健福祉事務所管内施設一覧表（助産所）　　　　　令和8年4月１日現在　　　　　　　　　　</t>
    <rPh sb="18" eb="21">
      <t>ジョサンショ</t>
    </rPh>
    <phoneticPr fontId="2"/>
  </si>
  <si>
    <t>フクフクマム</t>
    <phoneticPr fontId="2"/>
  </si>
  <si>
    <t>〇伊万里保健福祉事務所管内医療機関等一覧表（病院）　　　　　　　　　   令和8年4月1日現在</t>
    <phoneticPr fontId="2"/>
  </si>
  <si>
    <t>〇伊万里保健福祉事務所管内医療機関等一覧表（診療所）　　　　　　　　　　　　　　                        令和8年4月1日現在</t>
    <phoneticPr fontId="2"/>
  </si>
  <si>
    <t>R8.4.1～休止</t>
    <rPh sb="7" eb="9">
      <t>キュウシ</t>
    </rPh>
    <phoneticPr fontId="2"/>
  </si>
  <si>
    <t>R8.3.31廃止</t>
    <rPh sb="7" eb="9">
      <t>ハイシ</t>
    </rPh>
    <phoneticPr fontId="2"/>
  </si>
  <si>
    <t>医療法人竜門堂　ありた医院</t>
    <rPh sb="0" eb="4">
      <t>イリョウホウジン</t>
    </rPh>
    <rPh sb="4" eb="5">
      <t>リュウ</t>
    </rPh>
    <rPh sb="5" eb="6">
      <t>モン</t>
    </rPh>
    <rPh sb="6" eb="7">
      <t>ドウ</t>
    </rPh>
    <rPh sb="11" eb="13">
      <t>イイン</t>
    </rPh>
    <phoneticPr fontId="2"/>
  </si>
  <si>
    <t>医療法人　竜門堂</t>
    <rPh sb="0" eb="4">
      <t>イリョウホウジン</t>
    </rPh>
    <rPh sb="5" eb="7">
      <t>リュウモン</t>
    </rPh>
    <rPh sb="7" eb="8">
      <t>ドウ</t>
    </rPh>
    <phoneticPr fontId="2"/>
  </si>
  <si>
    <t>〇伊万里保健福祉事務所管内医療機関等一覧表（歯科診療所）　          令和8年4月1日現在</t>
    <phoneticPr fontId="2"/>
  </si>
  <si>
    <t>R8.3.31職権により廃止</t>
    <rPh sb="7" eb="9">
      <t>ショッケン</t>
    </rPh>
    <rPh sb="12" eb="14">
      <t>ハイシ</t>
    </rPh>
    <phoneticPr fontId="2"/>
  </si>
  <si>
    <t>R8.2.10～休止中</t>
    <rPh sb="8" eb="10">
      <t>キュウシ</t>
    </rPh>
    <rPh sb="10" eb="11">
      <t>チュウ</t>
    </rPh>
    <phoneticPr fontId="2"/>
  </si>
  <si>
    <t>R8.3.10職権により廃止</t>
    <rPh sb="7" eb="9">
      <t>ショッケン</t>
    </rPh>
    <rPh sb="12" eb="14">
      <t>ハイシ</t>
    </rPh>
    <phoneticPr fontId="2"/>
  </si>
  <si>
    <t>ありたスポーツ整骨院</t>
    <rPh sb="7" eb="10">
      <t>セイコツイン</t>
    </rPh>
    <phoneticPr fontId="3"/>
  </si>
  <si>
    <t>出張専門</t>
    <rPh sb="0" eb="4">
      <t>シュッチョウセンモン</t>
    </rPh>
    <phoneticPr fontId="3"/>
  </si>
  <si>
    <t>大字常広550-1</t>
    <rPh sb="0" eb="2">
      <t>オオアザ</t>
    </rPh>
    <rPh sb="2" eb="4">
      <t>ツネヒロ</t>
    </rPh>
    <phoneticPr fontId="3"/>
  </si>
  <si>
    <t>R8.4.3</t>
    <phoneticPr fontId="3"/>
  </si>
  <si>
    <t>R8.4.3新規</t>
    <rPh sb="6" eb="8">
      <t>シンキ</t>
    </rPh>
    <phoneticPr fontId="3"/>
  </si>
  <si>
    <t>R8.3.4営業廃止</t>
    <rPh sb="6" eb="10">
      <t>エイギョウハイシ</t>
    </rPh>
    <phoneticPr fontId="3"/>
  </si>
  <si>
    <t>鍼灸処　道</t>
    <rPh sb="0" eb="3">
      <t>シンキュウドコロ</t>
    </rPh>
    <rPh sb="4" eb="5">
      <t>ミチ</t>
    </rPh>
    <phoneticPr fontId="3"/>
  </si>
  <si>
    <t>R8.3.5新規開設</t>
    <rPh sb="6" eb="10">
      <t>シンキカイセツ</t>
    </rPh>
    <phoneticPr fontId="3"/>
  </si>
  <si>
    <t>白石町</t>
    <phoneticPr fontId="3"/>
  </si>
  <si>
    <t>つどい鍼灸院</t>
    <rPh sb="3" eb="6">
      <t>シンキュウイン</t>
    </rPh>
    <phoneticPr fontId="3"/>
  </si>
  <si>
    <t>大字廿治1244-1</t>
    <phoneticPr fontId="3"/>
  </si>
  <si>
    <t>R8.3.19新規開設</t>
    <rPh sb="7" eb="11">
      <t>シンキカイセツ</t>
    </rPh>
    <phoneticPr fontId="3"/>
  </si>
  <si>
    <t>R7.12.31廃止</t>
    <rPh sb="8" eb="10">
      <t>ハイシ</t>
    </rPh>
    <phoneticPr fontId="3"/>
  </si>
  <si>
    <t>○杵藤保健福祉事務所管内医療機関等一覧表（診療所）　　　　　　　　　令和8年4月１日現在</t>
    <rPh sb="1" eb="3">
      <t>キトウ</t>
    </rPh>
    <rPh sb="21" eb="24">
      <t>シンリョウジョ</t>
    </rPh>
    <phoneticPr fontId="2"/>
  </si>
  <si>
    <t>○杵藤保健福祉事務所管内医療機関等一覧表（歯科診療所）      令和8年4月1日現在</t>
    <rPh sb="1" eb="3">
      <t>キトウ</t>
    </rPh>
    <rPh sb="21" eb="23">
      <t>シカ</t>
    </rPh>
    <rPh sb="23" eb="26">
      <t>シンリョウジョ</t>
    </rPh>
    <phoneticPr fontId="2"/>
  </si>
  <si>
    <t>○杵藤保健福祉事務所管内一覧表（歯科技工所）　                令和8年4月１日現在　</t>
    <phoneticPr fontId="2"/>
  </si>
  <si>
    <t xml:space="preserve"> 令和8年4月１日現在</t>
    <rPh sb="6" eb="7">
      <t>ガツ</t>
    </rPh>
    <phoneticPr fontId="2"/>
  </si>
  <si>
    <t>山邉　忠厚</t>
    <rPh sb="0" eb="2">
      <t>ヤマベ</t>
    </rPh>
    <phoneticPr fontId="2"/>
  </si>
  <si>
    <t>○唐津保健福祉事務所管内医療機関一覧表　　　　　　　　　　　令和8年4月1日現在</t>
    <rPh sb="1" eb="3">
      <t>カラツ</t>
    </rPh>
    <rPh sb="12" eb="16">
      <t>イリョウキカン</t>
    </rPh>
    <phoneticPr fontId="34"/>
  </si>
  <si>
    <t>○唐津保健福祉事務所管内医療機関一覧表                                                                                                                    　　　　　　　　　 令和8年4月1日現在</t>
    <rPh sb="1" eb="3">
      <t>カラツ</t>
    </rPh>
    <rPh sb="12" eb="16">
      <t>イリョウキカン</t>
    </rPh>
    <phoneticPr fontId="34"/>
  </si>
  <si>
    <t>〇伊万里保健福祉事務所管内医療機関等一覧表（あはき施術所）　　   令和8年4月1日現在</t>
    <rPh sb="37" eb="38">
      <t>ネン</t>
    </rPh>
    <phoneticPr fontId="2"/>
  </si>
  <si>
    <t>〇伊万里保健福祉事務所管内医療機関等一覧表（柔整施術所）             令和8年4月1日現在</t>
    <phoneticPr fontId="2"/>
  </si>
  <si>
    <t>〇伊万里保健福祉事務所管内医療機関等一覧表（歯科技工所）　　令和8年4月1日現在</t>
    <rPh sb="22" eb="27">
      <t>シカギコウショ</t>
    </rPh>
    <phoneticPr fontId="2"/>
  </si>
  <si>
    <t>〇伊万里保健福祉事務所管内医療機関等一覧表（助産所）　令和8年4月1日現在</t>
    <rPh sb="22" eb="24">
      <t>ジョサン</t>
    </rPh>
    <rPh sb="24" eb="25">
      <t>トコロ</t>
    </rPh>
    <phoneticPr fontId="2"/>
  </si>
  <si>
    <t>杵藤保健福祉事務所管内（医業類似行為業施術所一覧表）</t>
    <rPh sb="0" eb="2">
      <t>キトウ</t>
    </rPh>
    <rPh sb="2" eb="4">
      <t>ホケン</t>
    </rPh>
    <rPh sb="4" eb="6">
      <t>フクシ</t>
    </rPh>
    <rPh sb="6" eb="8">
      <t>ジム</t>
    </rPh>
    <rPh sb="8" eb="9">
      <t>ショ</t>
    </rPh>
    <rPh sb="9" eb="11">
      <t>カンナイ</t>
    </rPh>
    <rPh sb="12" eb="14">
      <t>イギョウ</t>
    </rPh>
    <rPh sb="14" eb="16">
      <t>ルイジ</t>
    </rPh>
    <rPh sb="16" eb="18">
      <t>コウイ</t>
    </rPh>
    <rPh sb="18" eb="19">
      <t>ギョウ</t>
    </rPh>
    <rPh sb="19" eb="21">
      <t>セジュツ</t>
    </rPh>
    <rPh sb="21" eb="22">
      <t>ショ</t>
    </rPh>
    <rPh sb="22" eb="24">
      <t>イチラン</t>
    </rPh>
    <rPh sb="24" eb="25">
      <t>ヒョウ</t>
    </rPh>
    <phoneticPr fontId="3"/>
  </si>
  <si>
    <t>○杵藤保健福祉事務所管内医療機関等一覧表（病院）           令和8年4月１日現在</t>
    <rPh sb="1" eb="3">
      <t>キトウ</t>
    </rPh>
    <phoneticPr fontId="2"/>
  </si>
  <si>
    <t>　　　令和8年4月１日現在</t>
    <phoneticPr fontId="2"/>
  </si>
  <si>
    <t>医療法人　雄昌会</t>
    <rPh sb="0" eb="4">
      <t>イリョウホウジン</t>
    </rPh>
    <rPh sb="5" eb="7">
      <t>オスショウ</t>
    </rPh>
    <rPh sb="7" eb="8">
      <t>カイ</t>
    </rPh>
    <phoneticPr fontId="3"/>
  </si>
  <si>
    <t>佐賀駅前小川歯科</t>
    <rPh sb="0" eb="3">
      <t>サガエキ</t>
    </rPh>
    <rPh sb="3" eb="4">
      <t>マエ</t>
    </rPh>
    <rPh sb="4" eb="6">
      <t>オガワ</t>
    </rPh>
    <rPh sb="6" eb="8">
      <t>シカ</t>
    </rPh>
    <phoneticPr fontId="3"/>
  </si>
  <si>
    <t>のりこ助産院</t>
    <rPh sb="3" eb="6">
      <t>ジョサンイン</t>
    </rPh>
    <phoneticPr fontId="2"/>
  </si>
  <si>
    <t>ゆう助産院</t>
    <rPh sb="2" eb="5">
      <t>ジョサンイン</t>
    </rPh>
    <phoneticPr fontId="2"/>
  </si>
  <si>
    <t>まるもも助産院</t>
    <rPh sb="4" eb="7">
      <t>ジョサンイン</t>
    </rPh>
    <phoneticPr fontId="2"/>
  </si>
  <si>
    <t>佐賀市鍋島1-6-8</t>
    <phoneticPr fontId="2"/>
  </si>
  <si>
    <t>○佐賀中部保健福祉事務所管内医療機関一覧表（病院）　　　　　　　　　　           　  令和8年4月１日現在</t>
    <rPh sb="22" eb="24">
      <t>ビョウイン</t>
    </rPh>
    <phoneticPr fontId="2"/>
  </si>
  <si>
    <t>○佐賀中部保健福祉事務所管内医療機関一覧表（歯科技工所） 　　 令和8年4月１日現在</t>
    <phoneticPr fontId="2"/>
  </si>
  <si>
    <t>○佐賀中部保健福祉事務所管内施設一覧表（助産所）　　　　令和8年4月１日現在</t>
    <phoneticPr fontId="2"/>
  </si>
  <si>
    <t>有床診療所一覧表（県内全域・病床数あり）　　　　　　　　　　　　　　　　　　　　　　　　　　　　　　　　　　　　　　　　　　　　　　　　　　　　　　　　　　令和８年4月１日現在</t>
    <rPh sb="0" eb="2">
      <t>ユウショウ</t>
    </rPh>
    <rPh sb="2" eb="5">
      <t>シンリョウジョ</t>
    </rPh>
    <rPh sb="5" eb="7">
      <t>イチラン</t>
    </rPh>
    <rPh sb="7" eb="8">
      <t>ヒョウ</t>
    </rPh>
    <rPh sb="9" eb="13">
      <t>ケンナイゼンイキ</t>
    </rPh>
    <rPh sb="14" eb="17">
      <t>ビョウショウスウ</t>
    </rPh>
    <phoneticPr fontId="2"/>
  </si>
  <si>
    <t>令和８年4月１日現在</t>
    <phoneticPr fontId="2"/>
  </si>
  <si>
    <t>小峯クリニック</t>
    <phoneticPr fontId="3"/>
  </si>
  <si>
    <t>医療法人　光心会</t>
    <phoneticPr fontId="3"/>
  </si>
  <si>
    <t>○佐賀中部保健福祉事務所管内医療機関一覧表（診療所）</t>
    <rPh sb="1" eb="3">
      <t>サガ</t>
    </rPh>
    <rPh sb="3" eb="5">
      <t>チュウブ</t>
    </rPh>
    <rPh sb="5" eb="7">
      <t>ホケン</t>
    </rPh>
    <rPh sb="7" eb="9">
      <t>フクシ</t>
    </rPh>
    <rPh sb="9" eb="11">
      <t>ジム</t>
    </rPh>
    <rPh sb="11" eb="12">
      <t>ショ</t>
    </rPh>
    <rPh sb="12" eb="14">
      <t>カンナイ</t>
    </rPh>
    <rPh sb="14" eb="18">
      <t>イリョウキカン</t>
    </rPh>
    <rPh sb="22" eb="25">
      <t>シンリョウショ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</si>
</sst>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1">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b/>
      <sz val="14"/>
      <color theme="1"/>
      <name val="游ゴシック"/>
      <family val="3"/>
      <charset val="128"/>
      <scheme val="minor"/>
    </font>
    <font>
      <sz val="11"/>
      <color theme="1"/>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1"/>
      <color rgb="FFFF0000"/>
      <name val="Meiryo UI"/>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1"/>
      <name val="ＭＳ 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9"/>
      <color rgb="FFFF0000"/>
      <name val="ＭＳ Ｐゴシック"/>
      <family val="3"/>
      <charset val="128"/>
    </font>
    <font>
      <b/>
      <sz val="9"/>
      <name val="ＭＳ Ｐゴシック"/>
      <family val="3"/>
      <charset val="128"/>
    </font>
    <font>
      <b/>
      <sz val="9"/>
      <color rgb="FFFF0000"/>
      <name val="ＭＳ Ｐゴシック"/>
      <family val="3"/>
      <charset val="128"/>
    </font>
    <font>
      <sz val="12"/>
      <name val="ＭＳ ゴシック"/>
      <family val="3"/>
      <charset val="128"/>
    </font>
    <font>
      <sz val="9"/>
      <name val="明朝"/>
      <family val="1"/>
      <charset val="128"/>
    </font>
    <font>
      <sz val="9"/>
      <color rgb="FFFF0000"/>
      <name val="明朝"/>
      <family val="1"/>
      <charset val="128"/>
    </font>
    <font>
      <b/>
      <sz val="9"/>
      <name val="ＭＳ Ｐ明朝"/>
      <family val="1"/>
      <charset val="128"/>
    </font>
    <font>
      <strike/>
      <sz val="11"/>
      <color rgb="FFFF0000"/>
      <name val="ＭＳ Ｐゴシック"/>
      <family val="3"/>
      <charset val="128"/>
    </font>
    <font>
      <sz val="10"/>
      <color rgb="FFFF0000"/>
      <name val="ＭＳ Ｐゴシック"/>
      <family val="3"/>
      <charset val="128"/>
    </font>
    <font>
      <sz val="14"/>
      <name val="ＭＳ Ｐゴシック"/>
      <family val="3"/>
      <charset val="128"/>
    </font>
    <font>
      <sz val="14"/>
      <name val="ＭＳ Ｐ明朝"/>
      <family val="1"/>
      <charset val="128"/>
    </font>
    <font>
      <sz val="14"/>
      <name val="游ゴシック"/>
      <family val="3"/>
      <charset val="128"/>
    </font>
    <font>
      <sz val="8"/>
      <name val="游ゴシック"/>
      <family val="3"/>
      <charset val="128"/>
    </font>
    <font>
      <sz val="16"/>
      <name val="游ゴシック"/>
      <family val="3"/>
      <charset val="128"/>
    </font>
    <font>
      <strike/>
      <sz val="9"/>
      <color rgb="FFFF0000"/>
      <name val="ＭＳ ゴシック"/>
      <family val="3"/>
      <charset val="128"/>
    </font>
    <font>
      <sz val="10"/>
      <name val="ＭＳ Ｐ明朝"/>
      <family val="1"/>
      <charset val="128"/>
    </font>
    <font>
      <sz val="11"/>
      <color theme="1"/>
      <name val="ＭＳ 明朝"/>
      <family val="1"/>
      <charset val="128"/>
    </font>
    <font>
      <sz val="14"/>
      <color rgb="FFFF0000"/>
      <name val="ＭＳ Ｐゴシック"/>
      <family val="3"/>
      <charset val="128"/>
    </font>
    <font>
      <strike/>
      <sz val="9"/>
      <color rgb="FFFF0000"/>
      <name val="ＭＳ Ｐゴシック"/>
      <family val="3"/>
      <charset val="128"/>
    </font>
    <font>
      <b/>
      <sz val="12"/>
      <color theme="1"/>
      <name val="游ゴシック"/>
      <family val="3"/>
      <charset val="128"/>
      <scheme val="minor"/>
    </font>
    <font>
      <b/>
      <sz val="16"/>
      <color theme="1"/>
      <name val="游ゴシック"/>
      <family val="3"/>
      <charset val="128"/>
      <scheme val="minor"/>
    </font>
    <font>
      <sz val="16"/>
      <color theme="1"/>
      <name val="游ゴシック"/>
      <family val="3"/>
      <charset val="128"/>
      <scheme val="minor"/>
    </font>
    <font>
      <sz val="10"/>
      <color indexed="8"/>
      <name val="ＭＳ Ｐゴシック"/>
      <family val="3"/>
      <charset val="128"/>
    </font>
    <font>
      <sz val="9"/>
      <color indexed="8"/>
      <name val="ＭＳ Ｐゴシック"/>
      <family val="3"/>
      <charset val="128"/>
    </font>
    <font>
      <sz val="10"/>
      <name val="ＭＳ ゴシック"/>
      <family val="3"/>
      <charset val="128"/>
    </font>
    <font>
      <sz val="12"/>
      <name val="ＭＳ Ｐ明朝"/>
      <family val="1"/>
      <charset val="128"/>
    </font>
    <font>
      <sz val="11"/>
      <color theme="1"/>
      <name val="Meiryo UI"/>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s>
  <borders count="6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thin">
        <color indexed="64"/>
      </right>
      <top/>
      <bottom style="medium">
        <color indexed="64"/>
      </bottom>
      <diagonal/>
    </border>
    <border>
      <left style="thin">
        <color indexed="64"/>
      </left>
      <right style="hair">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44" fillId="0" borderId="0" applyNumberFormat="0" applyFill="0" applyBorder="0" applyAlignment="0" applyProtection="0">
      <alignment vertical="center"/>
    </xf>
    <xf numFmtId="0" fontId="31" fillId="0" borderId="0">
      <alignment vertical="center"/>
    </xf>
  </cellStyleXfs>
  <cellXfs count="688">
    <xf numFmtId="0" fontId="0" fillId="0" borderId="0" xfId="0">
      <alignment vertical="center"/>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Border="1" applyAlignment="1">
      <alignment horizontal="left" vertical="center" wrapText="1"/>
    </xf>
    <xf numFmtId="0" fontId="23" fillId="0" borderId="2" xfId="6" applyFont="1" applyBorder="1" applyAlignment="1">
      <alignment horizontal="left" vertical="center"/>
    </xf>
    <xf numFmtId="0" fontId="23" fillId="0" borderId="2" xfId="2" applyFont="1" applyBorder="1" applyAlignment="1">
      <alignment horizontal="left"/>
    </xf>
    <xf numFmtId="0" fontId="23" fillId="0" borderId="2" xfId="2" applyFont="1" applyBorder="1" applyAlignment="1">
      <alignment horizontal="left" vertical="center" shrinkToFit="1"/>
    </xf>
    <xf numFmtId="0" fontId="23" fillId="0" borderId="2" xfId="0" applyFont="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2" xfId="0" applyFont="1" applyBorder="1" applyAlignment="1">
      <alignment vertical="center" wrapText="1"/>
    </xf>
    <xf numFmtId="0" fontId="24" fillId="0" borderId="0" xfId="2" applyFont="1" applyAlignment="1">
      <alignment horizontal="left"/>
    </xf>
    <xf numFmtId="0" fontId="23" fillId="0" borderId="2" xfId="2" applyFont="1" applyBorder="1"/>
    <xf numFmtId="0" fontId="23" fillId="0" borderId="2" xfId="0" applyFont="1" applyBorder="1" applyAlignment="1">
      <alignment vertical="center" wrapText="1" shrinkToFit="1"/>
    </xf>
    <xf numFmtId="0" fontId="26" fillId="0" borderId="0" xfId="2" applyFont="1" applyAlignment="1">
      <alignment horizontal="right"/>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Border="1" applyAlignment="1">
      <alignment horizontal="center" vertical="center" wrapText="1"/>
    </xf>
    <xf numFmtId="178" fontId="23" fillId="0" borderId="32" xfId="2" applyNumberFormat="1" applyFont="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Border="1" applyAlignment="1">
      <alignment horizontal="center" vertical="center" wrapText="1"/>
    </xf>
    <xf numFmtId="178" fontId="23" fillId="0" borderId="32" xfId="0" applyNumberFormat="1" applyFont="1" applyBorder="1" applyAlignment="1">
      <alignment horizontal="center" vertical="center"/>
    </xf>
    <xf numFmtId="0" fontId="23" fillId="0" borderId="32" xfId="0" applyFont="1" applyBorder="1" applyAlignment="1">
      <alignment horizontal="center" vertical="center"/>
    </xf>
    <xf numFmtId="0" fontId="23" fillId="0" borderId="15" xfId="0" applyFont="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Border="1" applyAlignment="1">
      <alignment horizontal="center" vertical="center"/>
    </xf>
    <xf numFmtId="0" fontId="23" fillId="0" borderId="6" xfId="0" applyFont="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Border="1" applyAlignment="1">
      <alignment horizontal="center" vertical="center" wrapText="1"/>
    </xf>
    <xf numFmtId="0" fontId="23" fillId="0" borderId="27" xfId="0" applyFont="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Border="1" applyAlignment="1">
      <alignment horizontal="center" vertical="center" wrapText="1"/>
    </xf>
    <xf numFmtId="178" fontId="23" fillId="0" borderId="27" xfId="0" applyNumberFormat="1" applyFont="1" applyBorder="1" applyAlignment="1">
      <alignment horizontal="center" vertical="center" wrapText="1"/>
    </xf>
    <xf numFmtId="178" fontId="23" fillId="0" borderId="2" xfId="0" applyNumberFormat="1" applyFont="1" applyBorder="1" applyAlignment="1">
      <alignment horizontal="center" vertical="center" wrapText="1"/>
    </xf>
    <xf numFmtId="0" fontId="23" fillId="0" borderId="2" xfId="0" applyFont="1" applyBorder="1" applyAlignment="1">
      <alignment horizontal="center" vertical="center"/>
    </xf>
    <xf numFmtId="178" fontId="23" fillId="0" borderId="2" xfId="2" applyNumberFormat="1" applyFont="1" applyBorder="1" applyAlignment="1">
      <alignment horizontal="center" vertical="center"/>
    </xf>
    <xf numFmtId="178" fontId="23" fillId="0" borderId="2" xfId="0" applyNumberFormat="1" applyFont="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Border="1" applyAlignment="1">
      <alignment horizontal="center" vertical="center"/>
    </xf>
    <xf numFmtId="179" fontId="23" fillId="0" borderId="0" xfId="0" applyNumberFormat="1" applyFont="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7"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23" xfId="0" applyFont="1" applyBorder="1" applyAlignment="1">
      <alignment horizontal="center" vertical="center"/>
    </xf>
    <xf numFmtId="0" fontId="11" fillId="0" borderId="0" xfId="2" applyFont="1" applyAlignment="1">
      <alignment horizontal="center"/>
    </xf>
    <xf numFmtId="0" fontId="35" fillId="0" borderId="0" xfId="0" applyFont="1">
      <alignment vertical="center"/>
    </xf>
    <xf numFmtId="0" fontId="35" fillId="0" borderId="0" xfId="0" applyFont="1" applyAlignment="1">
      <alignment horizontal="center" vertical="center"/>
    </xf>
    <xf numFmtId="0" fontId="21" fillId="0" borderId="0" xfId="2" applyFont="1" applyAlignment="1">
      <alignment horizontal="left" vertical="center"/>
    </xf>
    <xf numFmtId="0" fontId="37" fillId="6" borderId="2" xfId="0" applyFont="1" applyFill="1" applyBorder="1" applyAlignment="1">
      <alignment horizontal="center" vertical="center" wrapText="1"/>
    </xf>
    <xf numFmtId="0" fontId="37" fillId="6" borderId="2" xfId="0" applyFont="1" applyFill="1" applyBorder="1" applyAlignment="1">
      <alignment horizontal="center" vertical="center" wrapText="1" shrinkToFit="1"/>
    </xf>
    <xf numFmtId="0" fontId="37"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38" fillId="0" borderId="0" xfId="0" applyFont="1">
      <alignment vertical="center"/>
    </xf>
    <xf numFmtId="0" fontId="39" fillId="0" borderId="0" xfId="0" applyFont="1">
      <alignment vertical="center"/>
    </xf>
    <xf numFmtId="0" fontId="31" fillId="0" borderId="0" xfId="0" applyFont="1" applyAlignment="1">
      <alignment horizontal="center" vertical="center"/>
    </xf>
    <xf numFmtId="0" fontId="40" fillId="0" borderId="0" xfId="0" applyFont="1">
      <alignment vertical="center"/>
    </xf>
    <xf numFmtId="0" fontId="28" fillId="0" borderId="0" xfId="0" applyFont="1" applyAlignment="1">
      <alignment horizontal="center"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3" fillId="0" borderId="32" xfId="0" applyNumberFormat="1" applyFont="1" applyBorder="1" applyAlignment="1">
      <alignment horizontal="center" vertical="center"/>
    </xf>
    <xf numFmtId="0" fontId="41"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37" fillId="6" borderId="2" xfId="0" applyFont="1" applyFill="1" applyBorder="1" applyAlignment="1">
      <alignment horizontal="center" vertical="center" shrinkToFit="1"/>
    </xf>
    <xf numFmtId="0" fontId="26" fillId="0" borderId="0" xfId="0" applyFont="1">
      <alignment vertical="center"/>
    </xf>
    <xf numFmtId="0" fontId="26" fillId="0" borderId="0" xfId="2" applyFont="1" applyAlignment="1">
      <alignment horizontal="left"/>
    </xf>
    <xf numFmtId="0" fontId="45" fillId="0" borderId="0" xfId="0" applyFont="1">
      <alignment vertical="center"/>
    </xf>
    <xf numFmtId="0" fontId="34" fillId="0" borderId="0" xfId="0" applyFont="1" applyAlignment="1">
      <alignment horizontal="right" vertical="center"/>
    </xf>
    <xf numFmtId="0" fontId="46" fillId="0" borderId="0" xfId="2" applyFont="1" applyAlignment="1">
      <alignment horizontal="left" vertical="center" shrinkToFit="1"/>
    </xf>
    <xf numFmtId="0" fontId="46" fillId="0" borderId="0" xfId="2" applyFont="1" applyAlignment="1">
      <alignment vertical="center"/>
    </xf>
    <xf numFmtId="0" fontId="42" fillId="0" borderId="0" xfId="2" applyFont="1" applyAlignment="1">
      <alignment horizontal="left" vertical="center" shrinkToFit="1"/>
    </xf>
    <xf numFmtId="0" fontId="42" fillId="0" borderId="0" xfId="0" applyFont="1">
      <alignment vertical="center"/>
    </xf>
    <xf numFmtId="0" fontId="46" fillId="0" borderId="0" xfId="0" applyFont="1">
      <alignment vertical="center"/>
    </xf>
    <xf numFmtId="0" fontId="45" fillId="0" borderId="0" xfId="0" applyFont="1" applyAlignment="1">
      <alignment horizontal="right" vertical="center"/>
    </xf>
    <xf numFmtId="0" fontId="47"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5" fillId="0" borderId="2" xfId="0" applyFont="1" applyBorder="1" applyAlignment="1">
      <alignment horizontal="center" vertical="center"/>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39"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42"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5" fillId="0" borderId="2" xfId="0" applyFont="1" applyBorder="1" applyAlignment="1">
      <alignment vertical="center" wrapText="1"/>
    </xf>
    <xf numFmtId="57" fontId="35"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178" fontId="43" fillId="0" borderId="2" xfId="0" applyNumberFormat="1" applyFont="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Border="1">
      <alignment vertical="center"/>
    </xf>
    <xf numFmtId="0" fontId="23" fillId="0" borderId="2" xfId="1" applyFont="1" applyBorder="1" applyAlignment="1">
      <alignment vertical="center" wrapText="1"/>
    </xf>
    <xf numFmtId="178" fontId="43" fillId="0" borderId="26" xfId="0" applyNumberFormat="1" applyFont="1" applyBorder="1" applyAlignment="1">
      <alignment horizontal="center" vertical="center"/>
    </xf>
    <xf numFmtId="0" fontId="43" fillId="0" borderId="2" xfId="0" applyFont="1" applyBorder="1" applyAlignment="1">
      <alignment horizontal="left" vertical="center"/>
    </xf>
    <xf numFmtId="0" fontId="42" fillId="0" borderId="0" xfId="2" applyFont="1" applyAlignment="1">
      <alignment horizontal="left" vertical="center"/>
    </xf>
    <xf numFmtId="0" fontId="32" fillId="0" borderId="19" xfId="0" applyFont="1" applyBorder="1" applyAlignment="1">
      <alignment vertical="center" wrapText="1"/>
    </xf>
    <xf numFmtId="178" fontId="43"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lignment vertical="center"/>
    </xf>
    <xf numFmtId="0" fontId="35"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53"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35" fillId="10" borderId="2" xfId="0" applyFont="1" applyFill="1" applyBorder="1" applyAlignment="1">
      <alignment horizontal="center" vertical="center"/>
    </xf>
    <xf numFmtId="0" fontId="52" fillId="2" borderId="2" xfId="0" applyFont="1" applyFill="1" applyBorder="1" applyAlignment="1">
      <alignment horizontal="center" vertical="center"/>
    </xf>
    <xf numFmtId="49" fontId="4" fillId="0" borderId="2" xfId="0" applyNumberFormat="1" applyFont="1" applyBorder="1" applyAlignment="1">
      <alignment horizontal="left" vertical="center" wrapText="1"/>
    </xf>
    <xf numFmtId="0" fontId="35" fillId="0" borderId="2" xfId="0" applyFont="1" applyBorder="1" applyAlignment="1">
      <alignment horizontal="left" vertical="center"/>
    </xf>
    <xf numFmtId="0" fontId="35"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7" fillId="0" borderId="24" xfId="2" applyFont="1" applyBorder="1" applyAlignment="1">
      <alignment horizontal="right" vertical="center"/>
    </xf>
    <xf numFmtId="0" fontId="4" fillId="0" borderId="0" xfId="0" applyFont="1" applyAlignment="1">
      <alignment horizontal="left" vertical="center"/>
    </xf>
    <xf numFmtId="0" fontId="33" fillId="0" borderId="0" xfId="0" applyFont="1">
      <alignment vertical="center"/>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54" fillId="7" borderId="0" xfId="2" applyFont="1" applyFill="1" applyAlignment="1">
      <alignment vertical="top" shrinkToFit="1"/>
    </xf>
    <xf numFmtId="0" fontId="54" fillId="0" borderId="0" xfId="2" applyFont="1" applyAlignment="1">
      <alignment vertical="center" shrinkToFit="1"/>
    </xf>
    <xf numFmtId="0" fontId="54" fillId="0" borderId="0" xfId="2" applyFont="1" applyAlignment="1">
      <alignment vertical="top" shrinkToFit="1"/>
    </xf>
    <xf numFmtId="0" fontId="54" fillId="0" borderId="0" xfId="2" applyFont="1" applyAlignment="1">
      <alignment horizontal="center" vertical="top" shrinkToFit="1"/>
    </xf>
    <xf numFmtId="0" fontId="54" fillId="0" borderId="0" xfId="2" applyFont="1" applyAlignment="1">
      <alignment horizontal="center" vertical="center"/>
    </xf>
    <xf numFmtId="0" fontId="54" fillId="0" borderId="24" xfId="2" applyFont="1" applyBorder="1" applyAlignment="1">
      <alignment horizontal="center" vertical="center"/>
    </xf>
    <xf numFmtId="0" fontId="54" fillId="7" borderId="0" xfId="2" applyFont="1" applyFill="1" applyAlignment="1">
      <alignment horizontal="center" vertical="center"/>
    </xf>
    <xf numFmtId="0" fontId="54" fillId="0" borderId="0" xfId="2" applyFont="1" applyAlignment="1">
      <alignment horizontal="left" vertical="center"/>
    </xf>
    <xf numFmtId="0" fontId="54"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55" fillId="0" borderId="0" xfId="2" applyFont="1"/>
    <xf numFmtId="0" fontId="54" fillId="0" borderId="0" xfId="2" applyFont="1"/>
    <xf numFmtId="0" fontId="56"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28" fillId="4" borderId="0" xfId="2" applyFont="1" applyFill="1"/>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43" fillId="0" borderId="2" xfId="0" applyFont="1" applyBorder="1" applyAlignment="1">
      <alignment vertical="center" wrapText="1"/>
    </xf>
    <xf numFmtId="177" fontId="43" fillId="0" borderId="2" xfId="0" applyNumberFormat="1" applyFont="1" applyBorder="1" applyAlignment="1">
      <alignment horizontal="center" vertical="center" wrapText="1"/>
    </xf>
    <xf numFmtId="0" fontId="43" fillId="0" borderId="2" xfId="0" applyFont="1" applyBorder="1" applyAlignment="1">
      <alignment horizontal="center" vertical="center"/>
    </xf>
    <xf numFmtId="0" fontId="43" fillId="0" borderId="32" xfId="0" applyFont="1" applyBorder="1" applyAlignment="1">
      <alignment horizontal="center" vertical="center"/>
    </xf>
    <xf numFmtId="0" fontId="36" fillId="0" borderId="0" xfId="0" applyFont="1">
      <alignment vertical="center"/>
    </xf>
    <xf numFmtId="0" fontId="43" fillId="0" borderId="0" xfId="0" applyFont="1">
      <alignment vertical="center"/>
    </xf>
    <xf numFmtId="178" fontId="43" fillId="0" borderId="2" xfId="4" applyNumberFormat="1" applyFont="1" applyFill="1" applyBorder="1" applyAlignment="1">
      <alignment horizontal="center" vertical="center"/>
    </xf>
    <xf numFmtId="0" fontId="57" fillId="8" borderId="2" xfId="5" applyFont="1" applyFill="1" applyBorder="1" applyAlignment="1">
      <alignment horizontal="center" vertical="center"/>
    </xf>
    <xf numFmtId="176" fontId="57" fillId="8" borderId="2" xfId="5" applyNumberFormat="1" applyFont="1" applyFill="1" applyBorder="1" applyAlignment="1">
      <alignment horizontal="center" vertical="center"/>
    </xf>
    <xf numFmtId="0" fontId="13" fillId="0" borderId="3" xfId="5" applyFont="1" applyBorder="1" applyAlignment="1">
      <alignment horizontal="left"/>
    </xf>
    <xf numFmtId="0" fontId="13" fillId="0" borderId="1" xfId="5" applyFont="1" applyBorder="1"/>
    <xf numFmtId="176" fontId="13" fillId="0" borderId="3" xfId="5" applyNumberFormat="1" applyFont="1" applyBorder="1" applyAlignment="1">
      <alignment horizontal="center"/>
    </xf>
    <xf numFmtId="0" fontId="13" fillId="0" borderId="19" xfId="5" applyFont="1" applyBorder="1"/>
    <xf numFmtId="0" fontId="58" fillId="0" borderId="26" xfId="5" applyFont="1" applyBorder="1" applyAlignment="1">
      <alignment shrinkToFit="1"/>
    </xf>
    <xf numFmtId="0" fontId="29" fillId="0" borderId="0" xfId="5" applyFont="1"/>
    <xf numFmtId="0" fontId="13" fillId="0" borderId="2" xfId="5" applyFont="1" applyBorder="1" applyAlignment="1">
      <alignment horizontal="left"/>
    </xf>
    <xf numFmtId="0" fontId="13" fillId="0" borderId="3" xfId="5" applyFont="1" applyBorder="1" applyAlignment="1">
      <alignment horizontal="left" shrinkToFit="1"/>
    </xf>
    <xf numFmtId="0" fontId="13" fillId="0" borderId="1" xfId="5" applyFont="1" applyBorder="1" applyAlignment="1">
      <alignment shrinkToFit="1"/>
    </xf>
    <xf numFmtId="0" fontId="13" fillId="0" borderId="3" xfId="5" applyFont="1" applyBorder="1" applyAlignment="1">
      <alignment horizontal="left" vertical="center" shrinkToFit="1"/>
    </xf>
    <xf numFmtId="0" fontId="13" fillId="0" borderId="1" xfId="5" applyFont="1" applyBorder="1" applyAlignment="1">
      <alignment vertical="center" shrinkToFit="1"/>
    </xf>
    <xf numFmtId="176" fontId="13" fillId="0" borderId="3" xfId="5" applyNumberFormat="1" applyFont="1" applyBorder="1" applyAlignment="1">
      <alignment horizontal="center" vertical="center"/>
    </xf>
    <xf numFmtId="0" fontId="13" fillId="0" borderId="1" xfId="0" applyFont="1" applyBorder="1" applyAlignment="1">
      <alignment vertical="center" shrinkToFit="1"/>
    </xf>
    <xf numFmtId="0" fontId="13" fillId="0" borderId="3" xfId="5" applyFont="1" applyBorder="1" applyAlignment="1">
      <alignment shrinkToFit="1"/>
    </xf>
    <xf numFmtId="0" fontId="15" fillId="0" borderId="2" xfId="5" applyFont="1" applyBorder="1"/>
    <xf numFmtId="0" fontId="34" fillId="0" borderId="0" xfId="0" applyFont="1">
      <alignment vertical="center"/>
    </xf>
    <xf numFmtId="0" fontId="50" fillId="0" borderId="0" xfId="2" applyFont="1" applyAlignment="1">
      <alignment horizontal="left" vertical="center"/>
    </xf>
    <xf numFmtId="0" fontId="57" fillId="8" borderId="15" xfId="5" applyFont="1" applyFill="1" applyBorder="1" applyAlignment="1">
      <alignment horizontal="center" vertical="center" shrinkToFit="1"/>
    </xf>
    <xf numFmtId="0" fontId="57" fillId="8" borderId="15" xfId="5" applyFont="1" applyFill="1" applyBorder="1" applyAlignment="1">
      <alignment horizontal="center" vertical="center"/>
    </xf>
    <xf numFmtId="176" fontId="57" fillId="8" borderId="15" xfId="5" applyNumberFormat="1" applyFont="1" applyFill="1" applyBorder="1" applyAlignment="1">
      <alignment horizontal="center" vertical="center"/>
    </xf>
    <xf numFmtId="0" fontId="13" fillId="0" borderId="13" xfId="5" applyFont="1" applyBorder="1"/>
    <xf numFmtId="0" fontId="13" fillId="0" borderId="19" xfId="5" applyFont="1" applyBorder="1" applyAlignment="1">
      <alignment shrinkToFit="1"/>
    </xf>
    <xf numFmtId="176" fontId="13" fillId="0" borderId="19" xfId="5" applyNumberFormat="1" applyFont="1" applyBorder="1" applyAlignment="1">
      <alignment horizontal="center"/>
    </xf>
    <xf numFmtId="0" fontId="13" fillId="0" borderId="3" xfId="5" applyFont="1" applyBorder="1"/>
    <xf numFmtId="38" fontId="13" fillId="0" borderId="2" xfId="4" applyFont="1" applyFill="1" applyBorder="1" applyAlignment="1">
      <alignment shrinkToFit="1"/>
    </xf>
    <xf numFmtId="38" fontId="13" fillId="0" borderId="2" xfId="4" applyFont="1" applyFill="1" applyBorder="1" applyAlignment="1"/>
    <xf numFmtId="176" fontId="13" fillId="0" borderId="2" xfId="4" applyNumberFormat="1" applyFont="1" applyFill="1" applyBorder="1" applyAlignment="1">
      <alignment horizontal="center"/>
    </xf>
    <xf numFmtId="0" fontId="13" fillId="0" borderId="3" xfId="5" applyFont="1" applyBorder="1" applyAlignment="1">
      <alignment vertical="center" shrinkToFit="1"/>
    </xf>
    <xf numFmtId="0" fontId="13" fillId="0" borderId="3" xfId="5" applyFont="1" applyBorder="1" applyAlignment="1">
      <alignment vertical="center"/>
    </xf>
    <xf numFmtId="0" fontId="13" fillId="0" borderId="0" xfId="5" applyFont="1" applyAlignment="1">
      <alignment vertical="center"/>
    </xf>
    <xf numFmtId="0" fontId="13" fillId="0" borderId="2" xfId="5" applyFont="1" applyBorder="1" applyAlignment="1">
      <alignment vertical="center"/>
    </xf>
    <xf numFmtId="176" fontId="13" fillId="0" borderId="2" xfId="5" applyNumberFormat="1" applyFont="1" applyBorder="1" applyAlignment="1">
      <alignment horizontal="center" vertical="center"/>
    </xf>
    <xf numFmtId="0" fontId="12" fillId="0" borderId="0" xfId="5" applyAlignment="1">
      <alignment vertical="center"/>
    </xf>
    <xf numFmtId="57" fontId="13" fillId="0" borderId="2" xfId="5" applyNumberFormat="1" applyFont="1" applyBorder="1" applyAlignment="1">
      <alignment horizontal="left" vertical="center"/>
    </xf>
    <xf numFmtId="0" fontId="59" fillId="0" borderId="0" xfId="5" applyFont="1" applyAlignment="1">
      <alignment vertical="center"/>
    </xf>
    <xf numFmtId="176" fontId="13" fillId="0" borderId="1" xfId="5" applyNumberFormat="1" applyFont="1" applyBorder="1" applyAlignment="1">
      <alignment horizontal="center"/>
    </xf>
    <xf numFmtId="38" fontId="13" fillId="0" borderId="2" xfId="4" applyFont="1" applyFill="1" applyBorder="1" applyAlignment="1">
      <alignment vertical="center"/>
    </xf>
    <xf numFmtId="176" fontId="13" fillId="0" borderId="2" xfId="4" applyNumberFormat="1" applyFont="1" applyFill="1" applyBorder="1" applyAlignment="1">
      <alignment horizontal="center" vertical="center"/>
    </xf>
    <xf numFmtId="0" fontId="13" fillId="0" borderId="3" xfId="0" applyFont="1" applyBorder="1" applyAlignment="1">
      <alignment vertical="center" shrinkToFit="1"/>
    </xf>
    <xf numFmtId="0" fontId="13" fillId="0" borderId="3" xfId="0" applyFont="1" applyBorder="1">
      <alignment vertical="center"/>
    </xf>
    <xf numFmtId="0" fontId="50" fillId="0" borderId="0" xfId="5" applyFont="1"/>
    <xf numFmtId="0" fontId="50" fillId="0" borderId="0" xfId="2" applyFont="1" applyAlignment="1">
      <alignment horizontal="right"/>
    </xf>
    <xf numFmtId="0" fontId="47" fillId="0" borderId="0" xfId="0" applyFont="1" applyAlignment="1">
      <alignment horizontal="center" vertical="center"/>
    </xf>
    <xf numFmtId="0" fontId="47" fillId="0" borderId="0" xfId="5" applyFont="1" applyAlignment="1">
      <alignment vertical="center"/>
    </xf>
    <xf numFmtId="0" fontId="50" fillId="0" borderId="0" xfId="2" applyFont="1" applyAlignment="1">
      <alignment horizontal="right" vertical="center"/>
    </xf>
    <xf numFmtId="178" fontId="43" fillId="0" borderId="2" xfId="2" applyNumberFormat="1" applyFont="1" applyBorder="1" applyAlignment="1">
      <alignment horizontal="center" vertical="center"/>
    </xf>
    <xf numFmtId="0" fontId="29" fillId="4" borderId="0" xfId="5" applyFont="1" applyFill="1"/>
    <xf numFmtId="0" fontId="7" fillId="0" borderId="38" xfId="2" applyFont="1" applyBorder="1" applyAlignment="1">
      <alignment horizontal="right" vertical="center"/>
    </xf>
    <xf numFmtId="38" fontId="57" fillId="8" borderId="2" xfId="4" applyFont="1" applyFill="1" applyBorder="1" applyAlignment="1">
      <alignment horizontal="center"/>
    </xf>
    <xf numFmtId="176" fontId="57" fillId="8" borderId="2" xfId="4" applyNumberFormat="1" applyFont="1" applyFill="1" applyBorder="1" applyAlignment="1">
      <alignment horizontal="center"/>
    </xf>
    <xf numFmtId="38" fontId="13" fillId="0" borderId="2" xfId="4" applyFont="1" applyFill="1" applyBorder="1" applyAlignment="1">
      <alignment vertical="center" wrapText="1"/>
    </xf>
    <xf numFmtId="38" fontId="13" fillId="0" borderId="0" xfId="4" applyFont="1" applyFill="1" applyAlignment="1">
      <alignment vertical="center"/>
    </xf>
    <xf numFmtId="0" fontId="62" fillId="4" borderId="0" xfId="2" applyFont="1" applyFill="1" applyAlignment="1">
      <alignment horizontal="center"/>
    </xf>
    <xf numFmtId="0" fontId="4" fillId="10" borderId="2" xfId="2" applyFill="1" applyBorder="1" applyAlignment="1">
      <alignment horizontal="center" vertical="center" wrapText="1" shrinkToFit="1"/>
    </xf>
    <xf numFmtId="0" fontId="4" fillId="10" borderId="2" xfId="2" applyFill="1" applyBorder="1" applyAlignment="1">
      <alignment horizontal="center" vertical="center" shrinkToFit="1"/>
    </xf>
    <xf numFmtId="176" fontId="4" fillId="10" borderId="2" xfId="2" applyNumberFormat="1" applyFill="1" applyBorder="1" applyAlignment="1">
      <alignment horizontal="center" vertical="center" wrapText="1"/>
    </xf>
    <xf numFmtId="0" fontId="51" fillId="0" borderId="38" xfId="0" applyFont="1" applyBorder="1" applyAlignment="1">
      <alignment horizontal="center"/>
    </xf>
    <xf numFmtId="57" fontId="30" fillId="0" borderId="0" xfId="0" applyNumberFormat="1" applyFont="1" applyAlignment="1">
      <alignment vertical="center" wrapText="1"/>
    </xf>
    <xf numFmtId="0" fontId="23" fillId="0" borderId="2" xfId="0" applyFont="1" applyBorder="1">
      <alignment vertical="center"/>
    </xf>
    <xf numFmtId="0" fontId="5" fillId="0" borderId="0" xfId="2" applyFont="1" applyAlignment="1">
      <alignment horizontal="center"/>
    </xf>
    <xf numFmtId="0" fontId="61" fillId="0" borderId="2" xfId="0" applyFont="1" applyBorder="1" applyAlignment="1">
      <alignment horizontal="center" vertical="center"/>
    </xf>
    <xf numFmtId="57" fontId="61" fillId="0" borderId="2" xfId="0" applyNumberFormat="1" applyFont="1" applyBorder="1" applyAlignment="1">
      <alignment horizontal="center" vertical="center"/>
    </xf>
    <xf numFmtId="0" fontId="7" fillId="0" borderId="24" xfId="2" applyFont="1" applyBorder="1"/>
    <xf numFmtId="57" fontId="63" fillId="0" borderId="0" xfId="3" applyNumberFormat="1" applyFont="1" applyAlignment="1">
      <alignment vertical="center" wrapText="1"/>
    </xf>
    <xf numFmtId="0" fontId="64" fillId="0" borderId="0" xfId="2" applyFont="1" applyAlignment="1">
      <alignment horizontal="right" vertical="center"/>
    </xf>
    <xf numFmtId="0" fontId="15" fillId="0" borderId="0" xfId="5" applyFont="1" applyAlignment="1">
      <alignment horizontal="left"/>
    </xf>
    <xf numFmtId="0" fontId="13" fillId="0" borderId="3" xfId="5" applyFont="1" applyBorder="1" applyAlignment="1">
      <alignment wrapText="1"/>
    </xf>
    <xf numFmtId="0" fontId="58" fillId="0" borderId="25" xfId="5" applyFont="1" applyBorder="1" applyAlignment="1">
      <alignment shrinkToFit="1"/>
    </xf>
    <xf numFmtId="0" fontId="13" fillId="0" borderId="2" xfId="5" applyFont="1" applyBorder="1" applyAlignment="1">
      <alignment wrapText="1"/>
    </xf>
    <xf numFmtId="0" fontId="13" fillId="0" borderId="3" xfId="5" applyFont="1" applyBorder="1" applyAlignment="1">
      <alignment vertical="center" wrapText="1"/>
    </xf>
    <xf numFmtId="0" fontId="61" fillId="4" borderId="2" xfId="2" applyFont="1" applyFill="1" applyBorder="1" applyAlignment="1">
      <alignment horizontal="center" vertical="center"/>
    </xf>
    <xf numFmtId="0" fontId="61" fillId="4" borderId="2" xfId="2" applyFont="1" applyFill="1" applyBorder="1" applyAlignment="1">
      <alignment vertical="center"/>
    </xf>
    <xf numFmtId="0" fontId="65" fillId="0" borderId="0" xfId="5" applyFont="1"/>
    <xf numFmtId="0" fontId="65" fillId="0" borderId="0" xfId="5" applyFont="1" applyAlignment="1">
      <alignment horizontal="left"/>
    </xf>
    <xf numFmtId="0" fontId="66" fillId="0" borderId="0" xfId="2" applyFont="1" applyAlignment="1">
      <alignment horizontal="left" vertical="center" shrinkToFit="1"/>
    </xf>
    <xf numFmtId="0" fontId="67" fillId="0" borderId="0" xfId="2" applyFont="1" applyAlignment="1">
      <alignment horizontal="left" vertical="center"/>
    </xf>
    <xf numFmtId="0" fontId="51" fillId="0" borderId="0" xfId="2" applyFont="1" applyAlignment="1">
      <alignment horizontal="right" vertical="center"/>
    </xf>
    <xf numFmtId="0" fontId="1" fillId="2" borderId="4" xfId="1" applyFill="1" applyBorder="1" applyAlignment="1">
      <alignment horizontal="center" vertical="center" wrapText="1"/>
    </xf>
    <xf numFmtId="0" fontId="1" fillId="0" borderId="2" xfId="1" applyBorder="1" applyAlignment="1">
      <alignment vertical="center" wrapText="1"/>
    </xf>
    <xf numFmtId="0" fontId="68" fillId="4" borderId="3" xfId="5" applyFont="1" applyFill="1" applyBorder="1" applyAlignment="1">
      <alignment horizontal="left"/>
    </xf>
    <xf numFmtId="0" fontId="68" fillId="4" borderId="1" xfId="5" applyFont="1" applyFill="1" applyBorder="1" applyAlignment="1">
      <alignment shrinkToFit="1"/>
    </xf>
    <xf numFmtId="0" fontId="68" fillId="4" borderId="3" xfId="5" applyFont="1" applyFill="1" applyBorder="1" applyAlignment="1">
      <alignment wrapText="1"/>
    </xf>
    <xf numFmtId="176" fontId="68" fillId="4" borderId="3" xfId="5" applyNumberFormat="1" applyFont="1" applyFill="1" applyBorder="1" applyAlignment="1">
      <alignment horizontal="center"/>
    </xf>
    <xf numFmtId="0" fontId="54" fillId="4" borderId="2" xfId="2" applyFont="1" applyFill="1" applyBorder="1" applyAlignment="1">
      <alignment horizontal="center" vertical="center"/>
    </xf>
    <xf numFmtId="0" fontId="54" fillId="4" borderId="2" xfId="2" applyFont="1" applyFill="1" applyBorder="1" applyAlignment="1">
      <alignment vertical="top"/>
    </xf>
    <xf numFmtId="0" fontId="54" fillId="4" borderId="2" xfId="2" applyFont="1" applyFill="1" applyBorder="1" applyAlignment="1">
      <alignment vertical="top" wrapText="1"/>
    </xf>
    <xf numFmtId="176" fontId="54" fillId="4" borderId="2" xfId="2" applyNumberFormat="1" applyFont="1" applyFill="1" applyBorder="1" applyAlignment="1">
      <alignment horizontal="center" vertical="top"/>
    </xf>
    <xf numFmtId="0" fontId="54" fillId="4" borderId="0" xfId="2" applyFont="1" applyFill="1" applyAlignment="1">
      <alignment horizontal="center" vertical="center" wrapText="1"/>
    </xf>
    <xf numFmtId="0" fontId="28" fillId="4" borderId="0" xfId="2" applyFont="1" applyFill="1" applyAlignment="1">
      <alignment vertical="center"/>
    </xf>
    <xf numFmtId="0" fontId="4" fillId="5" borderId="2" xfId="0" applyFont="1" applyFill="1" applyBorder="1">
      <alignment vertical="center"/>
    </xf>
    <xf numFmtId="0" fontId="61" fillId="0" borderId="2" xfId="0" applyFont="1" applyBorder="1">
      <alignment vertical="center"/>
    </xf>
    <xf numFmtId="0" fontId="30" fillId="5" borderId="2" xfId="0" applyFont="1" applyFill="1" applyBorder="1" applyAlignment="1">
      <alignment vertical="center" wrapText="1"/>
    </xf>
    <xf numFmtId="180" fontId="30" fillId="5" borderId="2" xfId="0" applyNumberFormat="1" applyFont="1" applyFill="1" applyBorder="1" applyAlignment="1">
      <alignment horizontal="center" vertical="center" wrapText="1"/>
    </xf>
    <xf numFmtId="0" fontId="10" fillId="0" borderId="42" xfId="2" applyFont="1" applyBorder="1" applyAlignment="1">
      <alignment horizontal="left" vertical="center"/>
    </xf>
    <xf numFmtId="0" fontId="10" fillId="0" borderId="42" xfId="2" applyFont="1" applyBorder="1" applyAlignment="1">
      <alignment horizontal="left" vertical="center" wrapText="1"/>
    </xf>
    <xf numFmtId="57" fontId="10" fillId="0" borderId="42"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shrinkToFit="1"/>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21" xfId="2" applyFont="1" applyBorder="1" applyAlignment="1">
      <alignment horizontal="left" vertical="center" shrinkToFit="1"/>
    </xf>
    <xf numFmtId="0" fontId="7" fillId="0" borderId="21" xfId="2" applyFont="1" applyBorder="1" applyAlignment="1">
      <alignment horizontal="left" vertical="center"/>
    </xf>
    <xf numFmtId="0" fontId="7" fillId="0" borderId="21" xfId="2" applyFont="1" applyBorder="1" applyAlignment="1">
      <alignment horizontal="left" vertical="center" wrapText="1"/>
    </xf>
    <xf numFmtId="57" fontId="7" fillId="0" borderId="21"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22" xfId="2" applyFont="1" applyBorder="1" applyAlignment="1">
      <alignment horizontal="left" vertical="center" shrinkToFit="1"/>
    </xf>
    <xf numFmtId="0" fontId="7" fillId="0" borderId="20" xfId="2" applyFont="1" applyBorder="1" applyAlignment="1">
      <alignment horizontal="left" vertical="center"/>
    </xf>
    <xf numFmtId="0" fontId="7" fillId="0" borderId="38" xfId="2" applyFont="1" applyBorder="1" applyAlignment="1">
      <alignment horizontal="left" vertical="center" wrapText="1"/>
    </xf>
    <xf numFmtId="57" fontId="7" fillId="0" borderId="1" xfId="2" applyNumberFormat="1" applyFont="1" applyBorder="1" applyAlignment="1">
      <alignment horizontal="left" vertical="center" shrinkToFit="1"/>
    </xf>
    <xf numFmtId="0" fontId="7" fillId="0" borderId="57" xfId="2" applyFont="1" applyBorder="1" applyAlignment="1">
      <alignment horizontal="left" vertical="center" shrinkToFit="1"/>
    </xf>
    <xf numFmtId="0" fontId="7" fillId="0" borderId="16" xfId="0" applyFont="1" applyBorder="1">
      <alignment vertical="center"/>
    </xf>
    <xf numFmtId="0" fontId="7" fillId="5" borderId="16" xfId="0" applyFont="1" applyFill="1" applyBorder="1" applyAlignment="1">
      <alignment horizontal="left" vertical="center" wrapText="1"/>
    </xf>
    <xf numFmtId="57" fontId="11" fillId="0" borderId="21" xfId="0" applyNumberFormat="1" applyFont="1" applyBorder="1" applyAlignment="1">
      <alignment horizontal="left" vertical="center" shrinkToFit="1"/>
    </xf>
    <xf numFmtId="0" fontId="7" fillId="0" borderId="22" xfId="2" applyFont="1" applyBorder="1" applyAlignment="1">
      <alignment horizontal="left" vertical="center" wrapText="1" shrinkToFit="1"/>
    </xf>
    <xf numFmtId="0" fontId="69" fillId="0" borderId="22" xfId="0" applyFont="1" applyBorder="1">
      <alignment vertical="center"/>
    </xf>
    <xf numFmtId="57" fontId="7" fillId="0" borderId="60" xfId="2" applyNumberFormat="1" applyFont="1" applyBorder="1" applyAlignment="1">
      <alignment horizontal="left" vertical="center" shrinkToFit="1"/>
    </xf>
    <xf numFmtId="0" fontId="7" fillId="0" borderId="43" xfId="2" applyFont="1" applyBorder="1" applyAlignment="1">
      <alignment horizontal="left" vertical="center" shrinkToFit="1"/>
    </xf>
    <xf numFmtId="0" fontId="7" fillId="0" borderId="22" xfId="2" applyFont="1" applyBorder="1" applyAlignment="1">
      <alignment horizontal="left" vertical="center" wrapText="1"/>
    </xf>
    <xf numFmtId="57" fontId="7" fillId="0" borderId="16" xfId="2" applyNumberFormat="1" applyFont="1" applyBorder="1" applyAlignment="1">
      <alignment horizontal="left" vertical="center" wrapText="1"/>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9" borderId="0" xfId="2" applyFont="1" applyFill="1" applyAlignment="1">
      <alignment horizont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5"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6" xfId="2" applyNumberFormat="1" applyFont="1" applyBorder="1" applyAlignment="1">
      <alignment horizontal="center" vertical="center" shrinkToFit="1"/>
    </xf>
    <xf numFmtId="0" fontId="11" fillId="0" borderId="47" xfId="2" applyFont="1" applyBorder="1" applyAlignment="1">
      <alignment horizontal="left" vertical="center" wrapText="1"/>
    </xf>
    <xf numFmtId="57" fontId="11" fillId="0" borderId="48" xfId="2" applyNumberFormat="1" applyFont="1" applyBorder="1" applyAlignment="1">
      <alignment horizontal="center" vertical="center" shrinkToFit="1"/>
    </xf>
    <xf numFmtId="0" fontId="10" fillId="0" borderId="47" xfId="2" applyFont="1" applyBorder="1" applyAlignment="1">
      <alignment horizontal="left" vertical="center" wrapText="1" shrinkToFit="1"/>
    </xf>
    <xf numFmtId="0" fontId="10" fillId="0" borderId="47" xfId="2" applyFont="1" applyBorder="1" applyAlignment="1">
      <alignment horizontal="left" vertical="center"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1" fillId="0" borderId="47"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1" xfId="2" applyFont="1" applyBorder="1" applyAlignment="1">
      <alignment horizontal="left" vertical="center" shrinkToFit="1"/>
    </xf>
    <xf numFmtId="0" fontId="10" fillId="0" borderId="47"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49" xfId="2" applyFont="1" applyBorder="1" applyAlignment="1">
      <alignment horizontal="left"/>
    </xf>
    <xf numFmtId="0" fontId="10" fillId="0" borderId="18" xfId="2" applyFont="1" applyBorder="1" applyAlignment="1">
      <alignment horizontal="left"/>
    </xf>
    <xf numFmtId="0" fontId="11" fillId="0" borderId="51" xfId="2" applyFont="1" applyBorder="1" applyAlignment="1">
      <alignment horizontal="left"/>
    </xf>
    <xf numFmtId="0" fontId="10" fillId="0" borderId="21" xfId="2" applyFont="1" applyBorder="1" applyAlignment="1">
      <alignment horizontal="left"/>
    </xf>
    <xf numFmtId="57" fontId="11" fillId="0" borderId="52" xfId="2" applyNumberFormat="1" applyFont="1" applyBorder="1" applyAlignment="1">
      <alignment horizontal="center" vertical="center" shrinkToFit="1"/>
    </xf>
    <xf numFmtId="0" fontId="11" fillId="0" borderId="49" xfId="2" applyFont="1" applyBorder="1" applyAlignment="1">
      <alignment horizontal="left"/>
    </xf>
    <xf numFmtId="0" fontId="11" fillId="0" borderId="47" xfId="2" applyFont="1" applyBorder="1" applyAlignment="1">
      <alignment horizontal="left"/>
    </xf>
    <xf numFmtId="0" fontId="10" fillId="0" borderId="53" xfId="2" applyFont="1" applyBorder="1" applyAlignment="1">
      <alignment horizontal="left"/>
    </xf>
    <xf numFmtId="0" fontId="10" fillId="0" borderId="20" xfId="2" applyFont="1" applyBorder="1" applyAlignment="1">
      <alignment horizontal="left"/>
    </xf>
    <xf numFmtId="177" fontId="10" fillId="0" borderId="54" xfId="2" applyNumberFormat="1" applyFont="1" applyBorder="1" applyAlignment="1">
      <alignment horizontal="center"/>
    </xf>
    <xf numFmtId="0" fontId="11" fillId="0" borderId="49" xfId="2" applyFont="1" applyBorder="1" applyAlignment="1">
      <alignment horizontal="left" vertical="center" shrinkToFit="1"/>
    </xf>
    <xf numFmtId="0" fontId="11" fillId="0" borderId="53" xfId="2" applyFont="1" applyBorder="1" applyAlignment="1">
      <alignment horizontal="left" vertical="center" shrinkToFit="1"/>
    </xf>
    <xf numFmtId="57" fontId="11" fillId="0" borderId="54" xfId="2" applyNumberFormat="1" applyFont="1" applyBorder="1" applyAlignment="1">
      <alignment horizontal="center" vertical="center" shrinkToFit="1"/>
    </xf>
    <xf numFmtId="0" fontId="11" fillId="0" borderId="51" xfId="2" applyFont="1" applyBorder="1" applyAlignment="1">
      <alignment horizontal="left" vertical="center" shrinkToFit="1"/>
    </xf>
    <xf numFmtId="0" fontId="10" fillId="0" borderId="47" xfId="2" applyFont="1" applyBorder="1" applyAlignment="1">
      <alignment horizontal="left" vertical="center" wrapText="1"/>
    </xf>
    <xf numFmtId="0" fontId="10" fillId="0" borderId="61" xfId="2" applyFont="1" applyBorder="1" applyAlignment="1">
      <alignment horizontal="left"/>
    </xf>
    <xf numFmtId="0" fontId="10" fillId="0" borderId="62" xfId="2" applyFont="1" applyBorder="1" applyAlignment="1">
      <alignment horizontal="left"/>
    </xf>
    <xf numFmtId="57" fontId="10" fillId="0" borderId="63"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5" xfId="2" applyFont="1" applyBorder="1" applyAlignment="1">
      <alignment vertical="center" shrinkToFit="1"/>
    </xf>
    <xf numFmtId="0" fontId="10" fillId="0" borderId="16" xfId="2" applyFont="1" applyBorder="1" applyAlignment="1">
      <alignment vertical="center" wrapText="1"/>
    </xf>
    <xf numFmtId="0" fontId="10" fillId="0" borderId="49" xfId="2" applyFont="1" applyBorder="1" applyAlignment="1">
      <alignment vertical="center" shrinkToFit="1"/>
    </xf>
    <xf numFmtId="0" fontId="10" fillId="0" borderId="18" xfId="2" applyFont="1" applyBorder="1" applyAlignment="1">
      <alignment vertical="center" wrapText="1"/>
    </xf>
    <xf numFmtId="0" fontId="10" fillId="0" borderId="47" xfId="2" applyFont="1" applyBorder="1" applyAlignment="1">
      <alignment vertical="center" shrinkToFit="1"/>
    </xf>
    <xf numFmtId="0" fontId="10" fillId="0" borderId="49" xfId="2" applyFont="1" applyBorder="1" applyAlignment="1">
      <alignment horizontal="left" vertical="center" wrapText="1"/>
    </xf>
    <xf numFmtId="0" fontId="10" fillId="0" borderId="51" xfId="2" applyFont="1" applyBorder="1" applyAlignment="1">
      <alignment horizontal="left" vertical="center" wrapText="1"/>
    </xf>
    <xf numFmtId="0" fontId="10" fillId="0" borderId="9" xfId="2" applyFont="1" applyBorder="1" applyAlignment="1">
      <alignment vertical="center" wrapText="1" shrinkToFit="1"/>
    </xf>
    <xf numFmtId="0" fontId="70"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1" xfId="2" applyFont="1" applyBorder="1" applyAlignment="1">
      <alignment vertical="center" shrinkToFit="1"/>
    </xf>
    <xf numFmtId="0" fontId="10" fillId="0" borderId="21" xfId="2" applyFont="1" applyBorder="1" applyAlignment="1">
      <alignment vertical="center" wrapText="1"/>
    </xf>
    <xf numFmtId="0" fontId="11" fillId="0" borderId="47" xfId="2" applyFont="1" applyBorder="1" applyAlignment="1">
      <alignment vertical="center" shrinkToFit="1"/>
    </xf>
    <xf numFmtId="0" fontId="10" fillId="0" borderId="53" xfId="2" applyFont="1" applyBorder="1" applyAlignment="1">
      <alignment vertical="center" shrinkToFit="1"/>
    </xf>
    <xf numFmtId="0" fontId="10" fillId="0" borderId="47" xfId="2" applyFont="1" applyBorder="1"/>
    <xf numFmtId="0" fontId="10" fillId="0" borderId="16" xfId="2" applyFont="1" applyBorder="1"/>
    <xf numFmtId="0" fontId="10" fillId="0" borderId="40" xfId="2" applyFont="1" applyBorder="1"/>
    <xf numFmtId="0" fontId="10" fillId="0" borderId="41" xfId="2" applyFont="1" applyBorder="1"/>
    <xf numFmtId="57" fontId="11" fillId="0" borderId="55"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11" fillId="0" borderId="2" xfId="0" applyFont="1" applyBorder="1" applyAlignment="1">
      <alignment vertical="center" shrinkToFit="1"/>
    </xf>
    <xf numFmtId="0" fontId="7" fillId="10" borderId="2" xfId="2" applyFont="1" applyFill="1" applyBorder="1" applyAlignment="1">
      <alignment horizontal="left" vertical="center" shrinkToFit="1"/>
    </xf>
    <xf numFmtId="0" fontId="7" fillId="10" borderId="2" xfId="2" applyFont="1" applyFill="1" applyBorder="1" applyAlignment="1">
      <alignment horizontal="left" vertical="center"/>
    </xf>
    <xf numFmtId="0" fontId="7" fillId="10" borderId="2" xfId="2" applyFont="1" applyFill="1" applyBorder="1" applyAlignment="1">
      <alignment horizontal="left" vertical="center" wrapText="1"/>
    </xf>
    <xf numFmtId="0" fontId="10" fillId="10" borderId="3" xfId="2" applyFont="1" applyFill="1" applyBorder="1" applyAlignment="1">
      <alignment horizontal="left" vertical="center" shrinkToFit="1"/>
    </xf>
    <xf numFmtId="0" fontId="10" fillId="10" borderId="3" xfId="2" applyFont="1" applyFill="1" applyBorder="1" applyAlignment="1">
      <alignment horizontal="left" vertical="center" wrapText="1"/>
    </xf>
    <xf numFmtId="0" fontId="10" fillId="10" borderId="3" xfId="2" applyFont="1" applyFill="1" applyBorder="1" applyAlignment="1">
      <alignment horizontal="left" vertical="center"/>
    </xf>
    <xf numFmtId="0" fontId="4" fillId="2" borderId="2" xfId="3" applyFont="1" applyFill="1" applyBorder="1" applyAlignment="1">
      <alignment horizontal="center" vertical="center"/>
    </xf>
    <xf numFmtId="0" fontId="4" fillId="2" borderId="2" xfId="0" applyFont="1" applyFill="1" applyBorder="1" applyAlignment="1">
      <alignment horizontal="left" vertical="center"/>
    </xf>
    <xf numFmtId="0" fontId="4" fillId="2" borderId="2" xfId="0" applyFont="1" applyFill="1" applyBorder="1" applyAlignment="1">
      <alignment vertical="center" wrapText="1"/>
    </xf>
    <xf numFmtId="57" fontId="4" fillId="2" borderId="2" xfId="0" applyNumberFormat="1" applyFont="1" applyFill="1" applyBorder="1" applyAlignment="1">
      <alignment horizontal="center" vertical="center"/>
    </xf>
    <xf numFmtId="0" fontId="71" fillId="0" borderId="0" xfId="3" applyFont="1">
      <alignment vertical="center"/>
    </xf>
    <xf numFmtId="0" fontId="61" fillId="0" borderId="2" xfId="3" applyFont="1" applyBorder="1" applyAlignment="1">
      <alignment horizontal="center" vertical="center"/>
    </xf>
    <xf numFmtId="0" fontId="61" fillId="0" borderId="3" xfId="0" applyFont="1" applyBorder="1" applyAlignment="1">
      <alignment horizontal="left" vertical="center"/>
    </xf>
    <xf numFmtId="0" fontId="61" fillId="0" borderId="3" xfId="0" applyFont="1" applyBorder="1" applyAlignment="1">
      <alignment vertical="center" wrapText="1"/>
    </xf>
    <xf numFmtId="57" fontId="61" fillId="0" borderId="3" xfId="0" applyNumberFormat="1" applyFont="1" applyBorder="1" applyAlignment="1">
      <alignment horizontal="center" vertical="center" wrapText="1"/>
    </xf>
    <xf numFmtId="0" fontId="4" fillId="2" borderId="2" xfId="0" applyFont="1" applyFill="1" applyBorder="1">
      <alignment vertical="center"/>
    </xf>
    <xf numFmtId="0" fontId="28" fillId="0" borderId="2" xfId="3" applyFont="1" applyBorder="1" applyAlignment="1">
      <alignment horizontal="center" vertical="center"/>
    </xf>
    <xf numFmtId="0" fontId="28" fillId="0" borderId="2" xfId="3" applyFont="1" applyBorder="1">
      <alignment vertical="center"/>
    </xf>
    <xf numFmtId="0" fontId="28" fillId="0" borderId="2" xfId="0" applyFont="1" applyBorder="1" applyAlignment="1">
      <alignment vertical="center" wrapText="1"/>
    </xf>
    <xf numFmtId="57" fontId="28" fillId="0" borderId="2" xfId="3" applyNumberFormat="1" applyFont="1" applyBorder="1" applyAlignment="1">
      <alignment horizontal="center" vertical="center"/>
    </xf>
    <xf numFmtId="0" fontId="61" fillId="5" borderId="2" xfId="0" applyFont="1" applyFill="1" applyBorder="1" applyAlignment="1">
      <alignment horizontal="left" vertical="center" wrapText="1"/>
    </xf>
    <xf numFmtId="0" fontId="61" fillId="0" borderId="2" xfId="0" applyFont="1" applyBorder="1" applyAlignment="1">
      <alignment horizontal="left" vertical="center"/>
    </xf>
    <xf numFmtId="57" fontId="28" fillId="0" borderId="0" xfId="0" applyNumberFormat="1" applyFont="1">
      <alignment vertical="center"/>
    </xf>
    <xf numFmtId="0" fontId="35" fillId="2" borderId="2" xfId="0" applyFont="1" applyFill="1" applyBorder="1" applyAlignment="1">
      <alignment horizontal="center" vertical="center"/>
    </xf>
    <xf numFmtId="0" fontId="4" fillId="2" borderId="2" xfId="0" applyFont="1" applyFill="1" applyBorder="1" applyAlignment="1">
      <alignment horizontal="left" vertical="center" wrapText="1"/>
    </xf>
    <xf numFmtId="0" fontId="54" fillId="0" borderId="0" xfId="0" applyFont="1" applyAlignment="1">
      <alignment vertical="center" wrapText="1"/>
    </xf>
    <xf numFmtId="0" fontId="4" fillId="0" borderId="0" xfId="0" applyFont="1">
      <alignment vertical="center"/>
    </xf>
    <xf numFmtId="0" fontId="68" fillId="4" borderId="3" xfId="5" applyFont="1" applyFill="1" applyBorder="1" applyAlignment="1">
      <alignment shrinkToFit="1"/>
    </xf>
    <xf numFmtId="0" fontId="68" fillId="4" borderId="3" xfId="5" applyFont="1" applyFill="1" applyBorder="1"/>
    <xf numFmtId="49" fontId="54" fillId="4" borderId="2" xfId="2" applyNumberFormat="1" applyFont="1" applyFill="1" applyBorder="1" applyAlignment="1">
      <alignment vertical="center" wrapText="1"/>
    </xf>
    <xf numFmtId="49" fontId="54" fillId="4" borderId="2" xfId="2" applyNumberFormat="1" applyFont="1" applyFill="1" applyBorder="1" applyAlignment="1">
      <alignment horizontal="center" vertical="center" wrapText="1"/>
    </xf>
    <xf numFmtId="0" fontId="54" fillId="4" borderId="0" xfId="2" applyFont="1" applyFill="1" applyAlignment="1">
      <alignment horizontal="center" vertical="center"/>
    </xf>
    <xf numFmtId="0" fontId="54" fillId="4" borderId="0" xfId="2" applyFont="1" applyFill="1" applyAlignment="1">
      <alignment horizontal="center"/>
    </xf>
    <xf numFmtId="0" fontId="54" fillId="4" borderId="0" xfId="2" applyFont="1" applyFill="1"/>
    <xf numFmtId="0" fontId="72" fillId="4" borderId="2" xfId="2" applyFont="1" applyFill="1" applyBorder="1" applyAlignment="1">
      <alignment horizontal="center" vertical="center"/>
    </xf>
    <xf numFmtId="0" fontId="72" fillId="4" borderId="2" xfId="2" applyFont="1" applyFill="1" applyBorder="1" applyAlignment="1">
      <alignment vertical="top"/>
    </xf>
    <xf numFmtId="0" fontId="72" fillId="4" borderId="25" xfId="2" applyFont="1" applyFill="1" applyBorder="1" applyAlignment="1">
      <alignment vertical="top"/>
    </xf>
    <xf numFmtId="176" fontId="72" fillId="4" borderId="2" xfId="2" applyNumberFormat="1" applyFont="1" applyFill="1" applyBorder="1" applyAlignment="1">
      <alignment horizontal="center" vertical="top"/>
    </xf>
    <xf numFmtId="0" fontId="54" fillId="4" borderId="0" xfId="2" applyFont="1" applyFill="1" applyAlignment="1">
      <alignment vertical="top"/>
    </xf>
    <xf numFmtId="0" fontId="54" fillId="4" borderId="0" xfId="2" applyFont="1" applyFill="1" applyAlignment="1">
      <alignment vertical="center"/>
    </xf>
    <xf numFmtId="0" fontId="54" fillId="4" borderId="0" xfId="2" applyFont="1" applyFill="1" applyAlignment="1">
      <alignment horizontal="center" vertical="top"/>
    </xf>
    <xf numFmtId="0" fontId="54" fillId="4" borderId="24" xfId="2" applyFont="1" applyFill="1" applyBorder="1" applyAlignment="1">
      <alignment horizontal="center" vertical="center"/>
    </xf>
    <xf numFmtId="0" fontId="54" fillId="4" borderId="0" xfId="2" applyFont="1" applyFill="1" applyAlignment="1">
      <alignment horizontal="left" vertical="center"/>
    </xf>
    <xf numFmtId="0" fontId="54" fillId="4" borderId="2" xfId="2" applyFont="1" applyFill="1" applyBorder="1"/>
    <xf numFmtId="57" fontId="54" fillId="4" borderId="2" xfId="2" applyNumberFormat="1" applyFont="1" applyFill="1" applyBorder="1" applyAlignment="1">
      <alignment horizontal="center"/>
    </xf>
    <xf numFmtId="176" fontId="61" fillId="4" borderId="2" xfId="2" applyNumberFormat="1" applyFont="1" applyFill="1" applyBorder="1" applyAlignment="1">
      <alignment horizontal="center" vertical="center"/>
    </xf>
    <xf numFmtId="0" fontId="50" fillId="0" borderId="0" xfId="2" applyFont="1" applyAlignment="1">
      <alignment horizontal="center"/>
    </xf>
    <xf numFmtId="0" fontId="73" fillId="0" borderId="0" xfId="0" applyFont="1" applyAlignment="1">
      <alignment horizontal="center" vertical="center"/>
    </xf>
    <xf numFmtId="0" fontId="74" fillId="0" borderId="0" xfId="0" applyFont="1">
      <alignment vertical="center"/>
    </xf>
    <xf numFmtId="0" fontId="74" fillId="0" borderId="0" xfId="0" applyFont="1" applyAlignment="1">
      <alignment horizontal="center" vertical="center"/>
    </xf>
    <xf numFmtId="180" fontId="74" fillId="0" borderId="0" xfId="0" applyNumberFormat="1" applyFont="1" applyAlignment="1">
      <alignment horizontal="right" vertical="center"/>
    </xf>
    <xf numFmtId="0" fontId="75" fillId="0" borderId="0" xfId="0" applyFont="1" applyAlignment="1">
      <alignment horizontal="center" vertical="center"/>
    </xf>
    <xf numFmtId="0" fontId="4" fillId="2" borderId="2" xfId="2" applyFill="1" applyBorder="1" applyAlignment="1">
      <alignment horizontal="center" vertical="center" wrapText="1" shrinkToFit="1"/>
    </xf>
    <xf numFmtId="0" fontId="4" fillId="2" borderId="2" xfId="2" applyFill="1" applyBorder="1" applyAlignment="1">
      <alignment horizontal="center" vertical="center" shrinkToFit="1"/>
    </xf>
    <xf numFmtId="176" fontId="4" fillId="2" borderId="2" xfId="2" applyNumberFormat="1" applyFill="1" applyBorder="1" applyAlignment="1">
      <alignment horizontal="center" vertical="center" wrapText="1"/>
    </xf>
    <xf numFmtId="0" fontId="50" fillId="0" borderId="0" xfId="2" applyFont="1"/>
    <xf numFmtId="0" fontId="76" fillId="0" borderId="2" xfId="1" applyFont="1" applyBorder="1" applyAlignment="1">
      <alignment vertical="center" wrapText="1"/>
    </xf>
    <xf numFmtId="0" fontId="76" fillId="0" borderId="1" xfId="1" applyFont="1" applyBorder="1" applyAlignment="1">
      <alignment vertical="center" wrapText="1"/>
    </xf>
    <xf numFmtId="0" fontId="5" fillId="0" borderId="2" xfId="1" applyFont="1" applyBorder="1" applyAlignment="1">
      <alignment vertical="center" wrapText="1"/>
    </xf>
    <xf numFmtId="57" fontId="5" fillId="0" borderId="2" xfId="0" applyNumberFormat="1" applyFont="1" applyBorder="1" applyAlignment="1">
      <alignment horizontal="center" vertical="center"/>
    </xf>
    <xf numFmtId="0" fontId="76" fillId="0" borderId="3" xfId="1" applyFont="1" applyBorder="1" applyAlignment="1">
      <alignment vertical="center" wrapText="1"/>
    </xf>
    <xf numFmtId="0" fontId="35" fillId="5" borderId="2" xfId="0" applyFont="1" applyFill="1" applyBorder="1" applyAlignment="1">
      <alignment horizontal="center" vertical="center"/>
    </xf>
    <xf numFmtId="0" fontId="77" fillId="0" borderId="2" xfId="1" applyFont="1" applyBorder="1" applyAlignment="1">
      <alignment vertical="center" wrapText="1"/>
    </xf>
    <xf numFmtId="0" fontId="78" fillId="0" borderId="2" xfId="1" applyFont="1" applyBorder="1" applyAlignment="1">
      <alignment vertical="center" wrapText="1"/>
    </xf>
    <xf numFmtId="0" fontId="35" fillId="0" borderId="3" xfId="0" applyFont="1" applyBorder="1" applyAlignment="1">
      <alignment horizontal="center" vertical="center"/>
    </xf>
    <xf numFmtId="0" fontId="35" fillId="0" borderId="64" xfId="0" applyFont="1" applyBorder="1" applyAlignment="1">
      <alignment horizontal="center" vertical="center"/>
    </xf>
    <xf numFmtId="0" fontId="76" fillId="0" borderId="1" xfId="1" applyFont="1" applyBorder="1" applyAlignment="1">
      <alignment horizontal="center" vertical="center" wrapText="1"/>
    </xf>
    <xf numFmtId="0" fontId="5" fillId="0" borderId="1" xfId="1" applyFont="1" applyBorder="1" applyAlignment="1">
      <alignment vertical="center" wrapText="1"/>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9"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79"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177" fontId="7" fillId="0" borderId="21" xfId="2" applyNumberFormat="1" applyFont="1" applyBorder="1" applyAlignment="1">
      <alignment horizontal="center" vertical="center"/>
    </xf>
    <xf numFmtId="0" fontId="7" fillId="0" borderId="56" xfId="2" applyFont="1" applyBorder="1" applyAlignment="1">
      <alignment horizontal="right" vertical="center"/>
    </xf>
    <xf numFmtId="177" fontId="7" fillId="0" borderId="57" xfId="2" applyNumberFormat="1" applyFont="1" applyBorder="1" applyAlignment="1">
      <alignment horizontal="center" vertical="center"/>
    </xf>
    <xf numFmtId="177" fontId="7" fillId="0" borderId="22" xfId="2" applyNumberFormat="1" applyFont="1" applyBorder="1" applyAlignment="1">
      <alignment horizontal="center" vertical="center"/>
    </xf>
    <xf numFmtId="0" fontId="7" fillId="0" borderId="58" xfId="2" applyFont="1" applyBorder="1" applyAlignment="1">
      <alignment horizontal="right" vertical="center"/>
    </xf>
    <xf numFmtId="0" fontId="7" fillId="0" borderId="20" xfId="2" applyFont="1" applyBorder="1" applyAlignment="1">
      <alignment horizontal="left" vertical="center" shrinkToFit="1"/>
    </xf>
    <xf numFmtId="177" fontId="7" fillId="0" borderId="44" xfId="2" applyNumberFormat="1" applyFont="1" applyBorder="1" applyAlignment="1">
      <alignment horizontal="center" vertical="center"/>
    </xf>
    <xf numFmtId="0" fontId="80" fillId="0" borderId="2" xfId="0" applyFont="1" applyBorder="1" applyAlignment="1">
      <alignment horizontal="left" vertical="center"/>
    </xf>
    <xf numFmtId="0" fontId="42" fillId="0" borderId="13" xfId="0" applyFont="1" applyBorder="1">
      <alignment vertical="center"/>
    </xf>
    <xf numFmtId="0" fontId="34" fillId="0" borderId="13" xfId="0" applyFont="1" applyBorder="1">
      <alignment vertical="center"/>
    </xf>
    <xf numFmtId="0" fontId="5" fillId="3" borderId="12" xfId="0" applyFont="1" applyFill="1" applyBorder="1" applyAlignment="1">
      <alignment horizontal="center" vertical="center" wrapText="1"/>
    </xf>
    <xf numFmtId="0" fontId="5" fillId="3" borderId="4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5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0" fillId="0" borderId="13" xfId="0" applyBorder="1">
      <alignment vertical="center"/>
    </xf>
    <xf numFmtId="0" fontId="51" fillId="0" borderId="38" xfId="0" applyFont="1" applyBorder="1" applyAlignment="1">
      <alignment horizontal="left" vertical="center"/>
    </xf>
    <xf numFmtId="0" fontId="0" fillId="0" borderId="38" xfId="0" applyBorder="1">
      <alignment vertical="center"/>
    </xf>
    <xf numFmtId="0" fontId="42" fillId="0" borderId="38" xfId="2" applyFont="1" applyBorder="1" applyAlignment="1">
      <alignment horizontal="left" vertical="center"/>
    </xf>
    <xf numFmtId="0" fontId="42" fillId="0" borderId="38" xfId="0" applyFont="1" applyBorder="1" applyAlignment="1">
      <alignment horizontal="left" vertical="center"/>
    </xf>
    <xf numFmtId="0" fontId="34" fillId="0" borderId="38" xfId="0" applyFont="1" applyBorder="1">
      <alignment vertical="center"/>
    </xf>
    <xf numFmtId="0" fontId="42" fillId="0" borderId="38" xfId="0" applyFont="1" applyBorder="1">
      <alignment vertical="center"/>
    </xf>
    <xf numFmtId="0" fontId="73" fillId="0" borderId="0" xfId="0" applyFont="1">
      <alignment vertical="center"/>
    </xf>
    <xf numFmtId="0" fontId="30" fillId="0" borderId="0" xfId="0" applyFont="1">
      <alignment vertical="center"/>
    </xf>
    <xf numFmtId="0" fontId="74" fillId="0" borderId="0" xfId="0" applyFont="1">
      <alignment vertical="center"/>
    </xf>
    <xf numFmtId="0" fontId="75" fillId="0" borderId="0" xfId="0" applyFont="1">
      <alignment vertical="center"/>
    </xf>
    <xf numFmtId="0" fontId="41" fillId="0" borderId="38" xfId="0" applyFont="1" applyBorder="1">
      <alignment vertical="center"/>
    </xf>
    <xf numFmtId="0" fontId="42" fillId="0" borderId="38" xfId="3" applyFont="1" applyBorder="1">
      <alignment vertical="center"/>
    </xf>
    <xf numFmtId="38" fontId="60" fillId="0" borderId="0" xfId="4" applyFont="1" applyFill="1" applyAlignment="1">
      <alignment horizontal="left" vertical="center"/>
    </xf>
    <xf numFmtId="0" fontId="50" fillId="0" borderId="0" xfId="2" applyFont="1" applyAlignment="1">
      <alignment horizontal="left" vertical="center"/>
    </xf>
    <xf numFmtId="0" fontId="51" fillId="0" borderId="0" xfId="0" applyFont="1" applyAlignment="1">
      <alignment horizontal="left" vertical="center"/>
    </xf>
    <xf numFmtId="0" fontId="25" fillId="0" borderId="13" xfId="2" applyFont="1" applyBorder="1" applyAlignment="1">
      <alignment horizontal="left" vertical="center"/>
    </xf>
    <xf numFmtId="0" fontId="49" fillId="0" borderId="13" xfId="0" applyFont="1" applyBorder="1" applyAlignment="1">
      <alignment horizontal="left" vertical="center"/>
    </xf>
    <xf numFmtId="0" fontId="25" fillId="0" borderId="13" xfId="2" applyFont="1" applyBorder="1" applyAlignment="1">
      <alignment horizontal="center"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1061</xdr:colOff>
      <xdr:row>0</xdr:row>
      <xdr:rowOff>173200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12A2295D-06D7-4CE9-9DC0-6BBA56418AEE}"/>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520480</xdr:colOff>
      <xdr:row>12</xdr:row>
      <xdr:rowOff>58490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2DC1DA2F-CD11-416E-8F30-35B38BAA4435}"/>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4-07T02:31:19.285"/>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6-04-07T02:31:19.411"/>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3EB9-0359-4E04-B73C-F03BFFBCBDFB}">
  <dimension ref="A1:E39"/>
  <sheetViews>
    <sheetView zoomScaleNormal="100" workbookViewId="0">
      <selection activeCell="A2" sqref="A2:A3"/>
    </sheetView>
  </sheetViews>
  <sheetFormatPr defaultColWidth="9" defaultRowHeight="18"/>
  <cols>
    <col min="1" max="1" width="7.09765625" style="1" customWidth="1"/>
    <col min="2" max="2" width="38.09765625" style="1" customWidth="1"/>
    <col min="3" max="3" width="28" style="1" customWidth="1"/>
    <col min="4" max="4" width="33.69921875" style="1" customWidth="1"/>
    <col min="5" max="5" width="9.69921875" style="2" customWidth="1"/>
    <col min="6" max="16384" width="9" style="1"/>
  </cols>
  <sheetData>
    <row r="1" spans="1:5" ht="22.8" thickBot="1">
      <c r="A1" s="661" t="s">
        <v>5662</v>
      </c>
      <c r="B1" s="662"/>
      <c r="C1" s="662"/>
      <c r="D1" s="662"/>
      <c r="E1" s="662"/>
    </row>
    <row r="2" spans="1:5">
      <c r="A2" s="663" t="s">
        <v>1280</v>
      </c>
      <c r="B2" s="665" t="s">
        <v>1279</v>
      </c>
      <c r="C2" s="667" t="s">
        <v>1278</v>
      </c>
      <c r="D2" s="665" t="s">
        <v>740</v>
      </c>
      <c r="E2" s="667" t="s">
        <v>741</v>
      </c>
    </row>
    <row r="3" spans="1:5" ht="18.600000000000001" thickBot="1">
      <c r="A3" s="664"/>
      <c r="B3" s="666"/>
      <c r="C3" s="668"/>
      <c r="D3" s="666"/>
      <c r="E3" s="668"/>
    </row>
    <row r="4" spans="1:5" ht="22.5" customHeight="1">
      <c r="A4" s="246">
        <v>1</v>
      </c>
      <c r="B4" s="247" t="s">
        <v>3445</v>
      </c>
      <c r="C4" s="248" t="s">
        <v>1277</v>
      </c>
      <c r="D4" s="247" t="s">
        <v>1216</v>
      </c>
      <c r="E4" s="165">
        <v>16772</v>
      </c>
    </row>
    <row r="5" spans="1:5" ht="22.5" customHeight="1">
      <c r="A5" s="246">
        <v>2</v>
      </c>
      <c r="B5" s="249" t="s">
        <v>1276</v>
      </c>
      <c r="C5" s="3" t="s">
        <v>3371</v>
      </c>
      <c r="D5" s="249" t="s">
        <v>1275</v>
      </c>
      <c r="E5" s="166">
        <v>44682</v>
      </c>
    </row>
    <row r="6" spans="1:5" ht="22.5" customHeight="1">
      <c r="A6" s="246">
        <v>3</v>
      </c>
      <c r="B6" s="249" t="s">
        <v>1274</v>
      </c>
      <c r="C6" s="3" t="s">
        <v>1273</v>
      </c>
      <c r="D6" s="249" t="s">
        <v>1272</v>
      </c>
      <c r="E6" s="166">
        <v>19691</v>
      </c>
    </row>
    <row r="7" spans="1:5" ht="22.5" customHeight="1">
      <c r="A7" s="246">
        <v>4</v>
      </c>
      <c r="B7" s="249" t="s">
        <v>1271</v>
      </c>
      <c r="C7" s="3" t="s">
        <v>1270</v>
      </c>
      <c r="D7" s="249" t="s">
        <v>1</v>
      </c>
      <c r="E7" s="166">
        <v>38626</v>
      </c>
    </row>
    <row r="8" spans="1:5" ht="22.5" customHeight="1">
      <c r="A8" s="246">
        <v>5</v>
      </c>
      <c r="B8" s="249" t="s">
        <v>1269</v>
      </c>
      <c r="C8" s="3" t="s">
        <v>1268</v>
      </c>
      <c r="D8" s="249" t="s">
        <v>1267</v>
      </c>
      <c r="E8" s="166">
        <v>41395</v>
      </c>
    </row>
    <row r="9" spans="1:5" ht="22.5" customHeight="1">
      <c r="A9" s="246">
        <v>6</v>
      </c>
      <c r="B9" s="249" t="s">
        <v>3446</v>
      </c>
      <c r="C9" s="3" t="s">
        <v>1266</v>
      </c>
      <c r="D9" s="249" t="s">
        <v>1265</v>
      </c>
      <c r="E9" s="166">
        <v>20288</v>
      </c>
    </row>
    <row r="10" spans="1:5" ht="22.5" customHeight="1">
      <c r="A10" s="246">
        <v>7</v>
      </c>
      <c r="B10" s="249" t="s">
        <v>1264</v>
      </c>
      <c r="C10" s="3" t="s">
        <v>1263</v>
      </c>
      <c r="D10" s="249" t="s">
        <v>1262</v>
      </c>
      <c r="E10" s="166">
        <v>42339</v>
      </c>
    </row>
    <row r="11" spans="1:5" ht="22.5" customHeight="1">
      <c r="A11" s="246">
        <v>8</v>
      </c>
      <c r="B11" s="249" t="s">
        <v>1261</v>
      </c>
      <c r="C11" s="3" t="s">
        <v>1260</v>
      </c>
      <c r="D11" s="249" t="s">
        <v>1259</v>
      </c>
      <c r="E11" s="166">
        <v>34304</v>
      </c>
    </row>
    <row r="12" spans="1:5" ht="22.5" customHeight="1">
      <c r="A12" s="246">
        <v>9</v>
      </c>
      <c r="B12" s="249" t="s">
        <v>1258</v>
      </c>
      <c r="C12" s="3" t="s">
        <v>1257</v>
      </c>
      <c r="D12" s="249" t="s">
        <v>1256</v>
      </c>
      <c r="E12" s="166">
        <v>20601</v>
      </c>
    </row>
    <row r="13" spans="1:5" ht="22.5" customHeight="1">
      <c r="A13" s="246">
        <v>10</v>
      </c>
      <c r="B13" s="249" t="s">
        <v>1255</v>
      </c>
      <c r="C13" s="3" t="s">
        <v>1254</v>
      </c>
      <c r="D13" s="249" t="s">
        <v>1253</v>
      </c>
      <c r="E13" s="166">
        <v>35186</v>
      </c>
    </row>
    <row r="14" spans="1:5" ht="22.5" customHeight="1">
      <c r="A14" s="246">
        <v>11</v>
      </c>
      <c r="B14" s="249" t="s">
        <v>3447</v>
      </c>
      <c r="C14" s="3" t="s">
        <v>1252</v>
      </c>
      <c r="D14" s="249" t="s">
        <v>1251</v>
      </c>
      <c r="E14" s="166">
        <v>41730</v>
      </c>
    </row>
    <row r="15" spans="1:5" ht="22.5" customHeight="1">
      <c r="A15" s="246">
        <v>12</v>
      </c>
      <c r="B15" s="249" t="s">
        <v>1250</v>
      </c>
      <c r="C15" s="3" t="s">
        <v>1249</v>
      </c>
      <c r="D15" s="249" t="s">
        <v>1248</v>
      </c>
      <c r="E15" s="166">
        <v>22148</v>
      </c>
    </row>
    <row r="16" spans="1:5" ht="22.5" customHeight="1">
      <c r="A16" s="246">
        <v>13</v>
      </c>
      <c r="B16" s="249" t="s">
        <v>3735</v>
      </c>
      <c r="C16" s="3" t="s">
        <v>3736</v>
      </c>
      <c r="D16" s="3" t="s">
        <v>1247</v>
      </c>
      <c r="E16" s="166">
        <v>45017</v>
      </c>
    </row>
    <row r="17" spans="1:5" ht="22.5" customHeight="1">
      <c r="A17" s="246">
        <v>14</v>
      </c>
      <c r="B17" s="250" t="s">
        <v>4270</v>
      </c>
      <c r="C17" s="251" t="s">
        <v>1246</v>
      </c>
      <c r="D17" s="250" t="s">
        <v>4271</v>
      </c>
      <c r="E17" s="167">
        <v>33117</v>
      </c>
    </row>
    <row r="18" spans="1:5" ht="22.5" customHeight="1">
      <c r="A18" s="246">
        <v>15</v>
      </c>
      <c r="B18" s="249" t="s">
        <v>3448</v>
      </c>
      <c r="C18" s="3" t="s">
        <v>1245</v>
      </c>
      <c r="D18" s="249" t="s">
        <v>1244</v>
      </c>
      <c r="E18" s="166">
        <v>35886</v>
      </c>
    </row>
    <row r="19" spans="1:5" ht="22.5" customHeight="1">
      <c r="A19" s="246">
        <v>16</v>
      </c>
      <c r="B19" s="249" t="s">
        <v>3449</v>
      </c>
      <c r="C19" s="3" t="s">
        <v>1243</v>
      </c>
      <c r="D19" s="249" t="s">
        <v>1242</v>
      </c>
      <c r="E19" s="166">
        <v>35977</v>
      </c>
    </row>
    <row r="20" spans="1:5" ht="22.5" customHeight="1">
      <c r="A20" s="246">
        <v>17</v>
      </c>
      <c r="B20" s="249" t="s">
        <v>3450</v>
      </c>
      <c r="C20" s="3" t="s">
        <v>1241</v>
      </c>
      <c r="D20" s="249" t="s">
        <v>1240</v>
      </c>
      <c r="E20" s="166">
        <v>37681</v>
      </c>
    </row>
    <row r="21" spans="1:5" ht="22.5" customHeight="1">
      <c r="A21" s="246">
        <v>18</v>
      </c>
      <c r="B21" s="249" t="s">
        <v>1239</v>
      </c>
      <c r="C21" s="3" t="s">
        <v>1238</v>
      </c>
      <c r="D21" s="249" t="s">
        <v>1237</v>
      </c>
      <c r="E21" s="166">
        <v>34731</v>
      </c>
    </row>
    <row r="22" spans="1:5" ht="22.5" customHeight="1">
      <c r="A22" s="246">
        <v>19</v>
      </c>
      <c r="B22" s="249" t="s">
        <v>1236</v>
      </c>
      <c r="C22" s="3" t="s">
        <v>1235</v>
      </c>
      <c r="D22" s="249" t="s">
        <v>17</v>
      </c>
      <c r="E22" s="166">
        <v>29885</v>
      </c>
    </row>
    <row r="23" spans="1:5" ht="22.5" customHeight="1">
      <c r="A23" s="246">
        <v>20</v>
      </c>
      <c r="B23" s="249" t="s">
        <v>3451</v>
      </c>
      <c r="C23" s="3" t="s">
        <v>1234</v>
      </c>
      <c r="D23" s="249" t="s">
        <v>1233</v>
      </c>
      <c r="E23" s="166">
        <v>34304</v>
      </c>
    </row>
    <row r="24" spans="1:5" ht="22.5" customHeight="1">
      <c r="A24" s="246">
        <v>21</v>
      </c>
      <c r="B24" s="249" t="s">
        <v>4413</v>
      </c>
      <c r="C24" s="3" t="s">
        <v>1232</v>
      </c>
      <c r="D24" s="249" t="s">
        <v>1231</v>
      </c>
      <c r="E24" s="166">
        <v>44287</v>
      </c>
    </row>
    <row r="25" spans="1:5" ht="22.5" customHeight="1">
      <c r="A25" s="246">
        <v>22</v>
      </c>
      <c r="B25" s="249" t="s">
        <v>3452</v>
      </c>
      <c r="C25" s="3" t="s">
        <v>1230</v>
      </c>
      <c r="D25" s="249" t="s">
        <v>1229</v>
      </c>
      <c r="E25" s="166">
        <v>37165</v>
      </c>
    </row>
    <row r="26" spans="1:5" ht="22.5" customHeight="1">
      <c r="A26" s="246">
        <v>23</v>
      </c>
      <c r="B26" s="249" t="s">
        <v>1228</v>
      </c>
      <c r="C26" s="3" t="s">
        <v>1227</v>
      </c>
      <c r="D26" s="249" t="s">
        <v>1226</v>
      </c>
      <c r="E26" s="166">
        <v>32143</v>
      </c>
    </row>
    <row r="27" spans="1:5" ht="22.5" customHeight="1">
      <c r="A27" s="246">
        <v>24</v>
      </c>
      <c r="B27" s="249" t="s">
        <v>1225</v>
      </c>
      <c r="C27" s="3" t="s">
        <v>1224</v>
      </c>
      <c r="D27" s="249" t="s">
        <v>1223</v>
      </c>
      <c r="E27" s="166">
        <v>43556</v>
      </c>
    </row>
    <row r="28" spans="1:5" ht="22.5" customHeight="1">
      <c r="A28" s="246">
        <v>25</v>
      </c>
      <c r="B28" s="249" t="s">
        <v>3453</v>
      </c>
      <c r="C28" s="3" t="s">
        <v>1222</v>
      </c>
      <c r="D28" s="249" t="s">
        <v>1221</v>
      </c>
      <c r="E28" s="166">
        <v>35004</v>
      </c>
    </row>
    <row r="29" spans="1:5" ht="22.5" customHeight="1">
      <c r="A29" s="246">
        <v>26</v>
      </c>
      <c r="B29" s="249" t="s">
        <v>1220</v>
      </c>
      <c r="C29" s="3" t="s">
        <v>1219</v>
      </c>
      <c r="D29" s="249" t="s">
        <v>1218</v>
      </c>
      <c r="E29" s="166">
        <v>35521</v>
      </c>
    </row>
    <row r="30" spans="1:5" ht="22.5" customHeight="1">
      <c r="A30" s="246">
        <v>27</v>
      </c>
      <c r="B30" s="249" t="s">
        <v>3454</v>
      </c>
      <c r="C30" s="3" t="s">
        <v>1217</v>
      </c>
      <c r="D30" s="249" t="s">
        <v>1216</v>
      </c>
      <c r="E30" s="166">
        <v>16761</v>
      </c>
    </row>
    <row r="31" spans="1:5" ht="22.5" customHeight="1">
      <c r="A31" s="246">
        <v>28</v>
      </c>
      <c r="B31" s="249" t="s">
        <v>3455</v>
      </c>
      <c r="C31" s="3" t="s">
        <v>3957</v>
      </c>
      <c r="D31" s="249" t="s">
        <v>1214</v>
      </c>
      <c r="E31" s="166">
        <v>45261</v>
      </c>
    </row>
    <row r="32" spans="1:5" ht="22.5" customHeight="1">
      <c r="A32" s="246">
        <v>29</v>
      </c>
      <c r="B32" s="249" t="s">
        <v>1213</v>
      </c>
      <c r="C32" s="3" t="s">
        <v>1212</v>
      </c>
      <c r="D32" s="249" t="s">
        <v>1211</v>
      </c>
      <c r="E32" s="166">
        <v>43891</v>
      </c>
    </row>
    <row r="33" spans="1:5" ht="22.5" customHeight="1">
      <c r="A33" s="246">
        <v>30</v>
      </c>
      <c r="B33" s="250" t="s">
        <v>3456</v>
      </c>
      <c r="C33" s="251" t="s">
        <v>1210</v>
      </c>
      <c r="D33" s="250" t="s">
        <v>1209</v>
      </c>
      <c r="E33" s="167">
        <v>34790</v>
      </c>
    </row>
    <row r="34" spans="1:5" ht="22.5" customHeight="1">
      <c r="A34" s="246">
        <v>31</v>
      </c>
      <c r="B34" s="249" t="s">
        <v>1208</v>
      </c>
      <c r="C34" s="3" t="s">
        <v>1207</v>
      </c>
      <c r="D34" s="249" t="s">
        <v>1206</v>
      </c>
      <c r="E34" s="166">
        <v>32874</v>
      </c>
    </row>
    <row r="35" spans="1:5" ht="22.5" customHeight="1">
      <c r="A35" s="246">
        <v>32</v>
      </c>
      <c r="B35" s="249" t="s">
        <v>3457</v>
      </c>
      <c r="C35" s="3" t="s">
        <v>1205</v>
      </c>
      <c r="D35" s="249" t="s">
        <v>1204</v>
      </c>
      <c r="E35" s="166">
        <v>34455</v>
      </c>
    </row>
    <row r="36" spans="1:5" ht="22.5" customHeight="1">
      <c r="A36" s="246">
        <v>33</v>
      </c>
      <c r="B36" s="250" t="s">
        <v>726</v>
      </c>
      <c r="C36" s="251" t="s">
        <v>1203</v>
      </c>
      <c r="D36" s="250" t="s">
        <v>1202</v>
      </c>
      <c r="E36" s="167">
        <v>42248</v>
      </c>
    </row>
    <row r="37" spans="1:5" ht="22.5" customHeight="1">
      <c r="A37" s="246">
        <v>34</v>
      </c>
      <c r="B37" s="249" t="s">
        <v>1201</v>
      </c>
      <c r="C37" s="3" t="s">
        <v>1200</v>
      </c>
      <c r="D37" s="249" t="s">
        <v>1199</v>
      </c>
      <c r="E37" s="166">
        <v>43344</v>
      </c>
    </row>
    <row r="38" spans="1:5" ht="22.5" customHeight="1">
      <c r="A38" s="246">
        <v>35</v>
      </c>
      <c r="B38" s="249" t="s">
        <v>1198</v>
      </c>
      <c r="C38" s="3" t="s">
        <v>1197</v>
      </c>
      <c r="D38" s="249" t="s">
        <v>1196</v>
      </c>
      <c r="E38" s="166">
        <v>37469</v>
      </c>
    </row>
    <row r="39" spans="1:5" ht="22.8" customHeight="1">
      <c r="A39" s="246">
        <v>36</v>
      </c>
      <c r="B39" s="249" t="s">
        <v>4534</v>
      </c>
      <c r="C39" s="3" t="s">
        <v>4535</v>
      </c>
      <c r="D39" s="249" t="s">
        <v>4536</v>
      </c>
      <c r="E39" s="166">
        <v>45839</v>
      </c>
    </row>
  </sheetData>
  <autoFilter ref="A2:E39" xr:uid="{47953EB9-0359-4E04-B73C-F03BFFBCBDFB}"/>
  <mergeCells count="6">
    <mergeCell ref="A1:E1"/>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4710F-723D-4B98-B1FF-135A8EF285C9}">
  <sheetPr codeName="Sheet10">
    <pageSetUpPr fitToPage="1"/>
  </sheetPr>
  <dimension ref="A1:F72"/>
  <sheetViews>
    <sheetView topLeftCell="A2" zoomScale="91" zoomScaleNormal="91" zoomScaleSheetLayoutView="90" workbookViewId="0">
      <selection activeCell="B34" sqref="B33:B34"/>
    </sheetView>
  </sheetViews>
  <sheetFormatPr defaultRowHeight="30.75" customHeight="1"/>
  <cols>
    <col min="1" max="1" width="3.8984375" style="18" customWidth="1"/>
    <col min="2" max="2" width="33.796875" style="11" customWidth="1"/>
    <col min="3" max="3" width="51.69921875" style="11" customWidth="1"/>
    <col min="4" max="4" width="13.796875" style="117" customWidth="1"/>
    <col min="5" max="5" width="8.5" style="18" bestFit="1" customWidth="1"/>
    <col min="6" max="6" width="12.59765625" style="18" customWidth="1"/>
    <col min="7" max="256" width="8.796875" style="18"/>
    <col min="257" max="257" width="31.5" style="18" customWidth="1"/>
    <col min="258" max="258" width="39.8984375" style="18" customWidth="1"/>
    <col min="259" max="259" width="22.69921875" style="18" bestFit="1" customWidth="1"/>
    <col min="260" max="512" width="8.796875" style="18"/>
    <col min="513" max="513" width="31.5" style="18" customWidth="1"/>
    <col min="514" max="514" width="39.8984375" style="18" customWidth="1"/>
    <col min="515" max="515" width="22.69921875" style="18" bestFit="1" customWidth="1"/>
    <col min="516" max="768" width="8.796875" style="18"/>
    <col min="769" max="769" width="31.5" style="18" customWidth="1"/>
    <col min="770" max="770" width="39.8984375" style="18" customWidth="1"/>
    <col min="771" max="771" width="22.69921875" style="18" bestFit="1" customWidth="1"/>
    <col min="772" max="1024" width="8.796875" style="18"/>
    <col min="1025" max="1025" width="31.5" style="18" customWidth="1"/>
    <col min="1026" max="1026" width="39.8984375" style="18" customWidth="1"/>
    <col min="1027" max="1027" width="22.69921875" style="18" bestFit="1" customWidth="1"/>
    <col min="1028" max="1280" width="8.796875" style="18"/>
    <col min="1281" max="1281" width="31.5" style="18" customWidth="1"/>
    <col min="1282" max="1282" width="39.8984375" style="18" customWidth="1"/>
    <col min="1283" max="1283" width="22.69921875" style="18" bestFit="1" customWidth="1"/>
    <col min="1284" max="1536" width="8.796875" style="18"/>
    <col min="1537" max="1537" width="31.5" style="18" customWidth="1"/>
    <col min="1538" max="1538" width="39.8984375" style="18" customWidth="1"/>
    <col min="1539" max="1539" width="22.69921875" style="18" bestFit="1" customWidth="1"/>
    <col min="1540" max="1792" width="8.796875" style="18"/>
    <col min="1793" max="1793" width="31.5" style="18" customWidth="1"/>
    <col min="1794" max="1794" width="39.8984375" style="18" customWidth="1"/>
    <col min="1795" max="1795" width="22.69921875" style="18" bestFit="1" customWidth="1"/>
    <col min="1796" max="2048" width="8.796875" style="18"/>
    <col min="2049" max="2049" width="31.5" style="18" customWidth="1"/>
    <col min="2050" max="2050" width="39.8984375" style="18" customWidth="1"/>
    <col min="2051" max="2051" width="22.69921875" style="18" bestFit="1" customWidth="1"/>
    <col min="2052" max="2304" width="8.796875" style="18"/>
    <col min="2305" max="2305" width="31.5" style="18" customWidth="1"/>
    <col min="2306" max="2306" width="39.8984375" style="18" customWidth="1"/>
    <col min="2307" max="2307" width="22.69921875" style="18" bestFit="1" customWidth="1"/>
    <col min="2308" max="2560" width="8.796875" style="18"/>
    <col min="2561" max="2561" width="31.5" style="18" customWidth="1"/>
    <col min="2562" max="2562" width="39.8984375" style="18" customWidth="1"/>
    <col min="2563" max="2563" width="22.69921875" style="18" bestFit="1" customWidth="1"/>
    <col min="2564" max="2816" width="8.796875" style="18"/>
    <col min="2817" max="2817" width="31.5" style="18" customWidth="1"/>
    <col min="2818" max="2818" width="39.8984375" style="18" customWidth="1"/>
    <col min="2819" max="2819" width="22.69921875" style="18" bestFit="1" customWidth="1"/>
    <col min="2820" max="3072" width="8.796875" style="18"/>
    <col min="3073" max="3073" width="31.5" style="18" customWidth="1"/>
    <col min="3074" max="3074" width="39.8984375" style="18" customWidth="1"/>
    <col min="3075" max="3075" width="22.69921875" style="18" bestFit="1" customWidth="1"/>
    <col min="3076" max="3328" width="8.796875" style="18"/>
    <col min="3329" max="3329" width="31.5" style="18" customWidth="1"/>
    <col min="3330" max="3330" width="39.8984375" style="18" customWidth="1"/>
    <col min="3331" max="3331" width="22.69921875" style="18" bestFit="1" customWidth="1"/>
    <col min="3332" max="3584" width="8.796875" style="18"/>
    <col min="3585" max="3585" width="31.5" style="18" customWidth="1"/>
    <col min="3586" max="3586" width="39.8984375" style="18" customWidth="1"/>
    <col min="3587" max="3587" width="22.69921875" style="18" bestFit="1" customWidth="1"/>
    <col min="3588" max="3840" width="8.796875" style="18"/>
    <col min="3841" max="3841" width="31.5" style="18" customWidth="1"/>
    <col min="3842" max="3842" width="39.8984375" style="18" customWidth="1"/>
    <col min="3843" max="3843" width="22.69921875" style="18" bestFit="1" customWidth="1"/>
    <col min="3844" max="4096" width="8.796875" style="18"/>
    <col min="4097" max="4097" width="31.5" style="18" customWidth="1"/>
    <col min="4098" max="4098" width="39.8984375" style="18" customWidth="1"/>
    <col min="4099" max="4099" width="22.69921875" style="18" bestFit="1" customWidth="1"/>
    <col min="4100" max="4352" width="8.796875" style="18"/>
    <col min="4353" max="4353" width="31.5" style="18" customWidth="1"/>
    <col min="4354" max="4354" width="39.8984375" style="18" customWidth="1"/>
    <col min="4355" max="4355" width="22.69921875" style="18" bestFit="1" customWidth="1"/>
    <col min="4356" max="4608" width="8.796875" style="18"/>
    <col min="4609" max="4609" width="31.5" style="18" customWidth="1"/>
    <col min="4610" max="4610" width="39.8984375" style="18" customWidth="1"/>
    <col min="4611" max="4611" width="22.69921875" style="18" bestFit="1" customWidth="1"/>
    <col min="4612" max="4864" width="8.796875" style="18"/>
    <col min="4865" max="4865" width="31.5" style="18" customWidth="1"/>
    <col min="4866" max="4866" width="39.8984375" style="18" customWidth="1"/>
    <col min="4867" max="4867" width="22.69921875" style="18" bestFit="1" customWidth="1"/>
    <col min="4868" max="5120" width="8.796875" style="18"/>
    <col min="5121" max="5121" width="31.5" style="18" customWidth="1"/>
    <col min="5122" max="5122" width="39.8984375" style="18" customWidth="1"/>
    <col min="5123" max="5123" width="22.69921875" style="18" bestFit="1" customWidth="1"/>
    <col min="5124" max="5376" width="8.796875" style="18"/>
    <col min="5377" max="5377" width="31.5" style="18" customWidth="1"/>
    <col min="5378" max="5378" width="39.8984375" style="18" customWidth="1"/>
    <col min="5379" max="5379" width="22.69921875" style="18" bestFit="1" customWidth="1"/>
    <col min="5380" max="5632" width="8.796875" style="18"/>
    <col min="5633" max="5633" width="31.5" style="18" customWidth="1"/>
    <col min="5634" max="5634" width="39.8984375" style="18" customWidth="1"/>
    <col min="5635" max="5635" width="22.69921875" style="18" bestFit="1" customWidth="1"/>
    <col min="5636" max="5888" width="8.796875" style="18"/>
    <col min="5889" max="5889" width="31.5" style="18" customWidth="1"/>
    <col min="5890" max="5890" width="39.8984375" style="18" customWidth="1"/>
    <col min="5891" max="5891" width="22.69921875" style="18" bestFit="1" customWidth="1"/>
    <col min="5892" max="6144" width="8.796875" style="18"/>
    <col min="6145" max="6145" width="31.5" style="18" customWidth="1"/>
    <col min="6146" max="6146" width="39.8984375" style="18" customWidth="1"/>
    <col min="6147" max="6147" width="22.69921875" style="18" bestFit="1" customWidth="1"/>
    <col min="6148" max="6400" width="8.796875" style="18"/>
    <col min="6401" max="6401" width="31.5" style="18" customWidth="1"/>
    <col min="6402" max="6402" width="39.8984375" style="18" customWidth="1"/>
    <col min="6403" max="6403" width="22.69921875" style="18" bestFit="1" customWidth="1"/>
    <col min="6404" max="6656" width="8.796875" style="18"/>
    <col min="6657" max="6657" width="31.5" style="18" customWidth="1"/>
    <col min="6658" max="6658" width="39.8984375" style="18" customWidth="1"/>
    <col min="6659" max="6659" width="22.69921875" style="18" bestFit="1" customWidth="1"/>
    <col min="6660" max="6912" width="8.796875" style="18"/>
    <col min="6913" max="6913" width="31.5" style="18" customWidth="1"/>
    <col min="6914" max="6914" width="39.8984375" style="18" customWidth="1"/>
    <col min="6915" max="6915" width="22.69921875" style="18" bestFit="1" customWidth="1"/>
    <col min="6916" max="7168" width="8.796875" style="18"/>
    <col min="7169" max="7169" width="31.5" style="18" customWidth="1"/>
    <col min="7170" max="7170" width="39.8984375" style="18" customWidth="1"/>
    <col min="7171" max="7171" width="22.69921875" style="18" bestFit="1" customWidth="1"/>
    <col min="7172" max="7424" width="8.796875" style="18"/>
    <col min="7425" max="7425" width="31.5" style="18" customWidth="1"/>
    <col min="7426" max="7426" width="39.8984375" style="18" customWidth="1"/>
    <col min="7427" max="7427" width="22.69921875" style="18" bestFit="1" customWidth="1"/>
    <col min="7428" max="7680" width="8.796875" style="18"/>
    <col min="7681" max="7681" width="31.5" style="18" customWidth="1"/>
    <col min="7682" max="7682" width="39.8984375" style="18" customWidth="1"/>
    <col min="7683" max="7683" width="22.69921875" style="18" bestFit="1" customWidth="1"/>
    <col min="7684" max="7936" width="8.796875" style="18"/>
    <col min="7937" max="7937" width="31.5" style="18" customWidth="1"/>
    <col min="7938" max="7938" width="39.8984375" style="18" customWidth="1"/>
    <col min="7939" max="7939" width="22.69921875" style="18" bestFit="1" customWidth="1"/>
    <col min="7940" max="8192" width="8.796875" style="18"/>
    <col min="8193" max="8193" width="31.5" style="18" customWidth="1"/>
    <col min="8194" max="8194" width="39.8984375" style="18" customWidth="1"/>
    <col min="8195" max="8195" width="22.69921875" style="18" bestFit="1" customWidth="1"/>
    <col min="8196" max="8448" width="8.796875" style="18"/>
    <col min="8449" max="8449" width="31.5" style="18" customWidth="1"/>
    <col min="8450" max="8450" width="39.8984375" style="18" customWidth="1"/>
    <col min="8451" max="8451" width="22.69921875" style="18" bestFit="1" customWidth="1"/>
    <col min="8452" max="8704" width="8.796875" style="18"/>
    <col min="8705" max="8705" width="31.5" style="18" customWidth="1"/>
    <col min="8706" max="8706" width="39.8984375" style="18" customWidth="1"/>
    <col min="8707" max="8707" width="22.69921875" style="18" bestFit="1" customWidth="1"/>
    <col min="8708" max="8960" width="8.796875" style="18"/>
    <col min="8961" max="8961" width="31.5" style="18" customWidth="1"/>
    <col min="8962" max="8962" width="39.8984375" style="18" customWidth="1"/>
    <col min="8963" max="8963" width="22.69921875" style="18" bestFit="1" customWidth="1"/>
    <col min="8964" max="9216" width="8.796875" style="18"/>
    <col min="9217" max="9217" width="31.5" style="18" customWidth="1"/>
    <col min="9218" max="9218" width="39.8984375" style="18" customWidth="1"/>
    <col min="9219" max="9219" width="22.69921875" style="18" bestFit="1" customWidth="1"/>
    <col min="9220" max="9472" width="8.796875" style="18"/>
    <col min="9473" max="9473" width="31.5" style="18" customWidth="1"/>
    <col min="9474" max="9474" width="39.8984375" style="18" customWidth="1"/>
    <col min="9475" max="9475" width="22.69921875" style="18" bestFit="1" customWidth="1"/>
    <col min="9476" max="9728" width="8.796875" style="18"/>
    <col min="9729" max="9729" width="31.5" style="18" customWidth="1"/>
    <col min="9730" max="9730" width="39.8984375" style="18" customWidth="1"/>
    <col min="9731" max="9731" width="22.69921875" style="18" bestFit="1" customWidth="1"/>
    <col min="9732" max="9984" width="8.796875" style="18"/>
    <col min="9985" max="9985" width="31.5" style="18" customWidth="1"/>
    <col min="9986" max="9986" width="39.8984375" style="18" customWidth="1"/>
    <col min="9987" max="9987" width="22.69921875" style="18" bestFit="1" customWidth="1"/>
    <col min="9988" max="10240" width="8.796875" style="18"/>
    <col min="10241" max="10241" width="31.5" style="18" customWidth="1"/>
    <col min="10242" max="10242" width="39.8984375" style="18" customWidth="1"/>
    <col min="10243" max="10243" width="22.69921875" style="18" bestFit="1" customWidth="1"/>
    <col min="10244" max="10496" width="8.796875" style="18"/>
    <col min="10497" max="10497" width="31.5" style="18" customWidth="1"/>
    <col min="10498" max="10498" width="39.8984375" style="18" customWidth="1"/>
    <col min="10499" max="10499" width="22.69921875" style="18" bestFit="1" customWidth="1"/>
    <col min="10500" max="10752" width="8.796875" style="18"/>
    <col min="10753" max="10753" width="31.5" style="18" customWidth="1"/>
    <col min="10754" max="10754" width="39.8984375" style="18" customWidth="1"/>
    <col min="10755" max="10755" width="22.69921875" style="18" bestFit="1" customWidth="1"/>
    <col min="10756" max="11008" width="8.796875" style="18"/>
    <col min="11009" max="11009" width="31.5" style="18" customWidth="1"/>
    <col min="11010" max="11010" width="39.8984375" style="18" customWidth="1"/>
    <col min="11011" max="11011" width="22.69921875" style="18" bestFit="1" customWidth="1"/>
    <col min="11012" max="11264" width="8.796875" style="18"/>
    <col min="11265" max="11265" width="31.5" style="18" customWidth="1"/>
    <col min="11266" max="11266" width="39.8984375" style="18" customWidth="1"/>
    <col min="11267" max="11267" width="22.69921875" style="18" bestFit="1" customWidth="1"/>
    <col min="11268" max="11520" width="8.796875" style="18"/>
    <col min="11521" max="11521" width="31.5" style="18" customWidth="1"/>
    <col min="11522" max="11522" width="39.8984375" style="18" customWidth="1"/>
    <col min="11523" max="11523" width="22.69921875" style="18" bestFit="1" customWidth="1"/>
    <col min="11524" max="11776" width="8.796875" style="18"/>
    <col min="11777" max="11777" width="31.5" style="18" customWidth="1"/>
    <col min="11778" max="11778" width="39.8984375" style="18" customWidth="1"/>
    <col min="11779" max="11779" width="22.69921875" style="18" bestFit="1" customWidth="1"/>
    <col min="11780" max="12032" width="8.796875" style="18"/>
    <col min="12033" max="12033" width="31.5" style="18" customWidth="1"/>
    <col min="12034" max="12034" width="39.8984375" style="18" customWidth="1"/>
    <col min="12035" max="12035" width="22.69921875" style="18" bestFit="1" customWidth="1"/>
    <col min="12036" max="12288" width="8.796875" style="18"/>
    <col min="12289" max="12289" width="31.5" style="18" customWidth="1"/>
    <col min="12290" max="12290" width="39.8984375" style="18" customWidth="1"/>
    <col min="12291" max="12291" width="22.69921875" style="18" bestFit="1" customWidth="1"/>
    <col min="12292" max="12544" width="8.796875" style="18"/>
    <col min="12545" max="12545" width="31.5" style="18" customWidth="1"/>
    <col min="12546" max="12546" width="39.8984375" style="18" customWidth="1"/>
    <col min="12547" max="12547" width="22.69921875" style="18" bestFit="1" customWidth="1"/>
    <col min="12548" max="12800" width="8.796875" style="18"/>
    <col min="12801" max="12801" width="31.5" style="18" customWidth="1"/>
    <col min="12802" max="12802" width="39.8984375" style="18" customWidth="1"/>
    <col min="12803" max="12803" width="22.69921875" style="18" bestFit="1" customWidth="1"/>
    <col min="12804" max="13056" width="8.796875" style="18"/>
    <col min="13057" max="13057" width="31.5" style="18" customWidth="1"/>
    <col min="13058" max="13058" width="39.8984375" style="18" customWidth="1"/>
    <col min="13059" max="13059" width="22.69921875" style="18" bestFit="1" customWidth="1"/>
    <col min="13060" max="13312" width="8.796875" style="18"/>
    <col min="13313" max="13313" width="31.5" style="18" customWidth="1"/>
    <col min="13314" max="13314" width="39.8984375" style="18" customWidth="1"/>
    <col min="13315" max="13315" width="22.69921875" style="18" bestFit="1" customWidth="1"/>
    <col min="13316" max="13568" width="8.796875" style="18"/>
    <col min="13569" max="13569" width="31.5" style="18" customWidth="1"/>
    <col min="13570" max="13570" width="39.8984375" style="18" customWidth="1"/>
    <col min="13571" max="13571" width="22.69921875" style="18" bestFit="1" customWidth="1"/>
    <col min="13572" max="13824" width="8.796875" style="18"/>
    <col min="13825" max="13825" width="31.5" style="18" customWidth="1"/>
    <col min="13826" max="13826" width="39.8984375" style="18" customWidth="1"/>
    <col min="13827" max="13827" width="22.69921875" style="18" bestFit="1" customWidth="1"/>
    <col min="13828" max="14080" width="8.796875" style="18"/>
    <col min="14081" max="14081" width="31.5" style="18" customWidth="1"/>
    <col min="14082" max="14082" width="39.8984375" style="18" customWidth="1"/>
    <col min="14083" max="14083" width="22.69921875" style="18" bestFit="1" customWidth="1"/>
    <col min="14084" max="14336" width="8.796875" style="18"/>
    <col min="14337" max="14337" width="31.5" style="18" customWidth="1"/>
    <col min="14338" max="14338" width="39.8984375" style="18" customWidth="1"/>
    <col min="14339" max="14339" width="22.69921875" style="18" bestFit="1" customWidth="1"/>
    <col min="14340" max="14592" width="8.796875" style="18"/>
    <col min="14593" max="14593" width="31.5" style="18" customWidth="1"/>
    <col min="14594" max="14594" width="39.8984375" style="18" customWidth="1"/>
    <col min="14595" max="14595" width="22.69921875" style="18" bestFit="1" customWidth="1"/>
    <col min="14596" max="14848" width="8.796875" style="18"/>
    <col min="14849" max="14849" width="31.5" style="18" customWidth="1"/>
    <col min="14850" max="14850" width="39.8984375" style="18" customWidth="1"/>
    <col min="14851" max="14851" width="22.69921875" style="18" bestFit="1" customWidth="1"/>
    <col min="14852" max="15104" width="8.796875" style="18"/>
    <col min="15105" max="15105" width="31.5" style="18" customWidth="1"/>
    <col min="15106" max="15106" width="39.8984375" style="18" customWidth="1"/>
    <col min="15107" max="15107" width="22.69921875" style="18" bestFit="1" customWidth="1"/>
    <col min="15108" max="15360" width="8.796875" style="18"/>
    <col min="15361" max="15361" width="31.5" style="18" customWidth="1"/>
    <col min="15362" max="15362" width="39.8984375" style="18" customWidth="1"/>
    <col min="15363" max="15363" width="22.69921875" style="18" bestFit="1" customWidth="1"/>
    <col min="15364" max="15616" width="8.796875" style="18"/>
    <col min="15617" max="15617" width="31.5" style="18" customWidth="1"/>
    <col min="15618" max="15618" width="39.8984375" style="18" customWidth="1"/>
    <col min="15619" max="15619" width="22.69921875" style="18" bestFit="1" customWidth="1"/>
    <col min="15620" max="15872" width="8.796875" style="18"/>
    <col min="15873" max="15873" width="31.5" style="18" customWidth="1"/>
    <col min="15874" max="15874" width="39.8984375" style="18" customWidth="1"/>
    <col min="15875" max="15875" width="22.69921875" style="18" bestFit="1" customWidth="1"/>
    <col min="15876" max="16128" width="8.796875" style="18"/>
    <col min="16129" max="16129" width="31.5" style="18" customWidth="1"/>
    <col min="16130" max="16130" width="39.8984375" style="18" customWidth="1"/>
    <col min="16131" max="16131" width="22.69921875" style="18" bestFit="1" customWidth="1"/>
    <col min="16132" max="16384" width="8.796875" style="18"/>
  </cols>
  <sheetData>
    <row r="1" spans="1:5" s="203" customFormat="1" ht="24" customHeight="1" thickBot="1">
      <c r="B1" s="203" t="s">
        <v>5612</v>
      </c>
      <c r="D1" s="147" t="s">
        <v>5604</v>
      </c>
    </row>
    <row r="2" spans="1:5" s="19" customFormat="1" ht="13.2">
      <c r="A2" s="491"/>
      <c r="B2" s="492" t="s">
        <v>2249</v>
      </c>
      <c r="C2" s="493" t="s">
        <v>2250</v>
      </c>
      <c r="D2" s="494" t="s">
        <v>2251</v>
      </c>
    </row>
    <row r="3" spans="1:5" ht="13.2">
      <c r="A3" s="18">
        <v>1</v>
      </c>
      <c r="B3" s="495" t="s">
        <v>2252</v>
      </c>
      <c r="C3" s="496" t="s">
        <v>2253</v>
      </c>
      <c r="D3" s="497">
        <v>40452</v>
      </c>
    </row>
    <row r="4" spans="1:5" ht="13.2">
      <c r="A4" s="18">
        <v>2</v>
      </c>
      <c r="B4" s="498" t="s">
        <v>2340</v>
      </c>
      <c r="C4" s="453" t="s">
        <v>3956</v>
      </c>
      <c r="D4" s="499">
        <v>45261</v>
      </c>
      <c r="E4" s="30"/>
    </row>
    <row r="5" spans="1:5" ht="26.4">
      <c r="A5" s="18">
        <v>3</v>
      </c>
      <c r="B5" s="500" t="s">
        <v>3360</v>
      </c>
      <c r="C5" s="453" t="s">
        <v>2256</v>
      </c>
      <c r="D5" s="499">
        <v>39786</v>
      </c>
    </row>
    <row r="6" spans="1:5" ht="13.2">
      <c r="A6" s="18">
        <v>4</v>
      </c>
      <c r="B6" s="501" t="s">
        <v>2341</v>
      </c>
      <c r="C6" s="453" t="s">
        <v>2342</v>
      </c>
      <c r="D6" s="499">
        <v>31898</v>
      </c>
    </row>
    <row r="7" spans="1:5" ht="13.2">
      <c r="A7" s="18">
        <v>5</v>
      </c>
      <c r="B7" s="501" t="s">
        <v>2343</v>
      </c>
      <c r="C7" s="453" t="s">
        <v>2259</v>
      </c>
      <c r="D7" s="499">
        <v>37797</v>
      </c>
    </row>
    <row r="8" spans="1:5" ht="13.2">
      <c r="A8" s="18">
        <v>6</v>
      </c>
      <c r="B8" s="501" t="s">
        <v>2344</v>
      </c>
      <c r="C8" s="453" t="s">
        <v>2261</v>
      </c>
      <c r="D8" s="499">
        <v>39873</v>
      </c>
    </row>
    <row r="9" spans="1:5" ht="13.2">
      <c r="A9" s="18">
        <v>7</v>
      </c>
      <c r="B9" s="501" t="s">
        <v>2345</v>
      </c>
      <c r="C9" s="453" t="s">
        <v>2346</v>
      </c>
      <c r="D9" s="499">
        <v>38722</v>
      </c>
    </row>
    <row r="10" spans="1:5" ht="13.2">
      <c r="A10" s="18">
        <v>8</v>
      </c>
      <c r="B10" s="501" t="s">
        <v>2347</v>
      </c>
      <c r="C10" s="453" t="s">
        <v>2348</v>
      </c>
      <c r="D10" s="499">
        <v>31652</v>
      </c>
    </row>
    <row r="11" spans="1:5" ht="13.2">
      <c r="A11" s="18">
        <v>9</v>
      </c>
      <c r="B11" s="501" t="s">
        <v>2349</v>
      </c>
      <c r="C11" s="453" t="s">
        <v>2350</v>
      </c>
      <c r="D11" s="499">
        <v>40273</v>
      </c>
    </row>
    <row r="12" spans="1:5" ht="13.2">
      <c r="A12" s="18">
        <v>10</v>
      </c>
      <c r="B12" s="502" t="s">
        <v>2262</v>
      </c>
      <c r="C12" s="459" t="s">
        <v>2263</v>
      </c>
      <c r="D12" s="503">
        <v>30895</v>
      </c>
    </row>
    <row r="13" spans="1:5" ht="13.2">
      <c r="A13" s="18">
        <v>11</v>
      </c>
      <c r="B13" s="504" t="s">
        <v>2351</v>
      </c>
      <c r="C13" s="459" t="s">
        <v>3898</v>
      </c>
      <c r="D13" s="503">
        <v>41822</v>
      </c>
    </row>
    <row r="14" spans="1:5" ht="13.2">
      <c r="A14" s="18">
        <v>12</v>
      </c>
      <c r="B14" s="505" t="s">
        <v>2266</v>
      </c>
      <c r="C14" s="453" t="s">
        <v>2267</v>
      </c>
      <c r="D14" s="499">
        <v>41395</v>
      </c>
    </row>
    <row r="15" spans="1:5" ht="13.2">
      <c r="A15" s="18">
        <v>13</v>
      </c>
      <c r="B15" s="501" t="s">
        <v>2352</v>
      </c>
      <c r="C15" s="453" t="s">
        <v>2353</v>
      </c>
      <c r="D15" s="499">
        <v>40469</v>
      </c>
    </row>
    <row r="16" spans="1:5" ht="13.2">
      <c r="A16" s="18">
        <v>14</v>
      </c>
      <c r="B16" s="501" t="s">
        <v>2354</v>
      </c>
      <c r="C16" s="453" t="s">
        <v>2271</v>
      </c>
      <c r="D16" s="499">
        <v>41016</v>
      </c>
    </row>
    <row r="17" spans="1:4" ht="13.2">
      <c r="A17" s="18">
        <v>15</v>
      </c>
      <c r="B17" s="501" t="s">
        <v>2355</v>
      </c>
      <c r="C17" s="453" t="s">
        <v>2356</v>
      </c>
      <c r="D17" s="499">
        <v>39550</v>
      </c>
    </row>
    <row r="18" spans="1:4" ht="13.2">
      <c r="A18" s="18">
        <v>16</v>
      </c>
      <c r="B18" s="501" t="s">
        <v>2278</v>
      </c>
      <c r="C18" s="453" t="s">
        <v>2279</v>
      </c>
      <c r="D18" s="499">
        <v>39753</v>
      </c>
    </row>
    <row r="19" spans="1:4" ht="13.2">
      <c r="A19" s="18">
        <v>17</v>
      </c>
      <c r="B19" s="501" t="s">
        <v>2357</v>
      </c>
      <c r="C19" s="453" t="s">
        <v>2358</v>
      </c>
      <c r="D19" s="499">
        <v>36295</v>
      </c>
    </row>
    <row r="20" spans="1:4" ht="13.2">
      <c r="A20" s="18">
        <v>18</v>
      </c>
      <c r="B20" s="498" t="s">
        <v>2359</v>
      </c>
      <c r="C20" s="453" t="s">
        <v>2360</v>
      </c>
      <c r="D20" s="499">
        <v>40655</v>
      </c>
    </row>
    <row r="21" spans="1:4" ht="13.2">
      <c r="A21" s="18">
        <v>19</v>
      </c>
      <c r="B21" s="502" t="s">
        <v>2361</v>
      </c>
      <c r="C21" s="459" t="s">
        <v>2362</v>
      </c>
      <c r="D21" s="503">
        <v>40691</v>
      </c>
    </row>
    <row r="22" spans="1:4" ht="13.2">
      <c r="A22" s="18">
        <v>20</v>
      </c>
      <c r="B22" s="501" t="s">
        <v>2363</v>
      </c>
      <c r="C22" s="453" t="s">
        <v>2364</v>
      </c>
      <c r="D22" s="499">
        <v>36220</v>
      </c>
    </row>
    <row r="23" spans="1:4" ht="13.2">
      <c r="A23" s="18">
        <v>21</v>
      </c>
      <c r="B23" s="501" t="s">
        <v>2365</v>
      </c>
      <c r="C23" s="453" t="s">
        <v>2366</v>
      </c>
      <c r="D23" s="499">
        <v>34304</v>
      </c>
    </row>
    <row r="24" spans="1:4" ht="13.2">
      <c r="A24" s="18">
        <v>22</v>
      </c>
      <c r="B24" s="501" t="s">
        <v>2367</v>
      </c>
      <c r="C24" s="453" t="s">
        <v>2368</v>
      </c>
      <c r="D24" s="499">
        <v>39367</v>
      </c>
    </row>
    <row r="25" spans="1:4" ht="13.2">
      <c r="A25" s="18">
        <v>23</v>
      </c>
      <c r="B25" s="498" t="s">
        <v>2369</v>
      </c>
      <c r="C25" s="453" t="s">
        <v>2370</v>
      </c>
      <c r="D25" s="499">
        <v>41730</v>
      </c>
    </row>
    <row r="26" spans="1:4" ht="13.2">
      <c r="A26" s="18">
        <v>24</v>
      </c>
      <c r="B26" s="504" t="s">
        <v>2371</v>
      </c>
      <c r="C26" s="506" t="s">
        <v>2372</v>
      </c>
      <c r="D26" s="503">
        <v>42451</v>
      </c>
    </row>
    <row r="27" spans="1:4" ht="13.2">
      <c r="A27" s="18">
        <v>25</v>
      </c>
      <c r="B27" s="502" t="s">
        <v>2373</v>
      </c>
      <c r="C27" s="506" t="s">
        <v>2374</v>
      </c>
      <c r="D27" s="503">
        <v>42845</v>
      </c>
    </row>
    <row r="28" spans="1:4" ht="13.2">
      <c r="A28" s="18">
        <v>26</v>
      </c>
      <c r="B28" s="502" t="s">
        <v>3337</v>
      </c>
      <c r="C28" s="459" t="s">
        <v>2375</v>
      </c>
      <c r="D28" s="503">
        <v>43126</v>
      </c>
    </row>
    <row r="29" spans="1:4" ht="13.2">
      <c r="A29" s="18">
        <v>27</v>
      </c>
      <c r="B29" s="501" t="s">
        <v>2376</v>
      </c>
      <c r="C29" s="453" t="s">
        <v>2377</v>
      </c>
      <c r="D29" s="499">
        <v>43272</v>
      </c>
    </row>
    <row r="30" spans="1:4" ht="13.2">
      <c r="A30" s="18">
        <v>28</v>
      </c>
      <c r="B30" s="501" t="s">
        <v>2378</v>
      </c>
      <c r="C30" s="453" t="s">
        <v>2379</v>
      </c>
      <c r="D30" s="499">
        <v>43654</v>
      </c>
    </row>
    <row r="31" spans="1:4" ht="13.2">
      <c r="A31" s="18">
        <v>29</v>
      </c>
      <c r="B31" s="501" t="s">
        <v>2380</v>
      </c>
      <c r="C31" s="453" t="s">
        <v>2381</v>
      </c>
      <c r="D31" s="499">
        <v>43694</v>
      </c>
    </row>
    <row r="32" spans="1:4" ht="13.2">
      <c r="A32" s="18">
        <v>30</v>
      </c>
      <c r="B32" s="507" t="s">
        <v>2298</v>
      </c>
      <c r="C32" s="459" t="s">
        <v>2299</v>
      </c>
      <c r="D32" s="499">
        <v>43914</v>
      </c>
    </row>
    <row r="33" spans="1:6" ht="13.2">
      <c r="A33" s="18">
        <v>31</v>
      </c>
      <c r="B33" s="507" t="s">
        <v>4545</v>
      </c>
      <c r="C33" s="459" t="s">
        <v>4546</v>
      </c>
      <c r="D33" s="499">
        <v>44672</v>
      </c>
    </row>
    <row r="34" spans="1:6" ht="13.2">
      <c r="A34" s="18">
        <v>32</v>
      </c>
      <c r="B34" s="501" t="s">
        <v>2382</v>
      </c>
      <c r="C34" s="453" t="s">
        <v>2383</v>
      </c>
      <c r="D34" s="499">
        <v>43991</v>
      </c>
    </row>
    <row r="35" spans="1:6" ht="13.2">
      <c r="A35" s="18">
        <v>33</v>
      </c>
      <c r="B35" s="501" t="s">
        <v>2384</v>
      </c>
      <c r="C35" s="453" t="s">
        <v>2385</v>
      </c>
      <c r="D35" s="499">
        <v>44287</v>
      </c>
    </row>
    <row r="36" spans="1:6" ht="13.2">
      <c r="A36" s="18">
        <v>34</v>
      </c>
      <c r="B36" s="508" t="s">
        <v>3369</v>
      </c>
      <c r="C36" s="509" t="s">
        <v>3370</v>
      </c>
      <c r="D36" s="499">
        <v>44678</v>
      </c>
    </row>
    <row r="37" spans="1:6" ht="13.2">
      <c r="A37" s="18">
        <v>35</v>
      </c>
      <c r="B37" s="508" t="s">
        <v>3381</v>
      </c>
      <c r="C37" s="510" t="s">
        <v>3382</v>
      </c>
      <c r="D37" s="499">
        <v>45870</v>
      </c>
    </row>
    <row r="38" spans="1:6" s="30" customFormat="1" ht="13.2">
      <c r="A38" s="18">
        <v>36</v>
      </c>
      <c r="B38" s="508" t="s">
        <v>3394</v>
      </c>
      <c r="C38" s="509" t="s">
        <v>3395</v>
      </c>
      <c r="D38" s="499">
        <v>44767</v>
      </c>
      <c r="E38" s="18"/>
      <c r="F38" s="18"/>
    </row>
    <row r="39" spans="1:6" ht="13.2">
      <c r="A39" s="18">
        <v>37</v>
      </c>
      <c r="B39" s="508" t="s">
        <v>3470</v>
      </c>
      <c r="C39" s="509" t="s">
        <v>3471</v>
      </c>
      <c r="D39" s="499">
        <v>44932</v>
      </c>
    </row>
    <row r="40" spans="1:6" s="30" customFormat="1" ht="13.2">
      <c r="A40" s="18">
        <v>38</v>
      </c>
      <c r="B40" s="511" t="s">
        <v>3882</v>
      </c>
      <c r="C40" s="512" t="s">
        <v>3883</v>
      </c>
      <c r="D40" s="503">
        <v>45119</v>
      </c>
      <c r="E40" s="18"/>
    </row>
    <row r="41" spans="1:6" s="30" customFormat="1" ht="13.2">
      <c r="A41" s="18">
        <v>39</v>
      </c>
      <c r="B41" s="508" t="s">
        <v>3932</v>
      </c>
      <c r="C41" s="509" t="s">
        <v>3933</v>
      </c>
      <c r="D41" s="499">
        <v>45226</v>
      </c>
      <c r="E41" s="18"/>
    </row>
    <row r="42" spans="1:6" s="30" customFormat="1" ht="13.2">
      <c r="A42" s="18">
        <v>40</v>
      </c>
      <c r="B42" s="513" t="s">
        <v>4282</v>
      </c>
      <c r="C42" s="514" t="s">
        <v>4283</v>
      </c>
      <c r="D42" s="515">
        <v>45481</v>
      </c>
      <c r="E42" s="18"/>
    </row>
    <row r="43" spans="1:6" s="30" customFormat="1" ht="13.2">
      <c r="A43" s="18">
        <v>41</v>
      </c>
      <c r="B43" s="516" t="s">
        <v>4289</v>
      </c>
      <c r="C43" s="512" t="s">
        <v>4290</v>
      </c>
      <c r="D43" s="503">
        <v>45536</v>
      </c>
      <c r="E43" s="18"/>
    </row>
    <row r="44" spans="1:6" ht="13.2">
      <c r="A44" s="18">
        <v>42</v>
      </c>
      <c r="B44" s="517" t="s">
        <v>4547</v>
      </c>
      <c r="C44" s="509" t="s">
        <v>5589</v>
      </c>
      <c r="D44" s="499">
        <v>45833</v>
      </c>
    </row>
    <row r="45" spans="1:6" ht="13.2">
      <c r="A45" s="18">
        <v>43</v>
      </c>
      <c r="B45" s="517" t="s">
        <v>5314</v>
      </c>
      <c r="C45" s="509" t="s">
        <v>5315</v>
      </c>
      <c r="D45" s="499">
        <v>45887</v>
      </c>
    </row>
    <row r="46" spans="1:6" ht="13.2">
      <c r="A46" s="18">
        <v>44</v>
      </c>
      <c r="B46" s="517" t="s">
        <v>5316</v>
      </c>
      <c r="C46" s="509" t="s">
        <v>5317</v>
      </c>
      <c r="D46" s="499">
        <v>45883</v>
      </c>
    </row>
    <row r="47" spans="1:6" ht="15" customHeight="1">
      <c r="A47" s="18">
        <v>45</v>
      </c>
      <c r="B47" s="518" t="s">
        <v>5590</v>
      </c>
      <c r="C47" s="519" t="s">
        <v>5613</v>
      </c>
      <c r="D47" s="520">
        <v>46079</v>
      </c>
    </row>
    <row r="48" spans="1:6" ht="13.2">
      <c r="A48" s="18">
        <v>46</v>
      </c>
      <c r="B48" s="495" t="s">
        <v>3359</v>
      </c>
      <c r="C48" s="496" t="s">
        <v>3292</v>
      </c>
      <c r="D48" s="497">
        <v>41512</v>
      </c>
    </row>
    <row r="49" spans="1:4" ht="13.2">
      <c r="A49" s="18">
        <v>47</v>
      </c>
      <c r="B49" s="501" t="s">
        <v>2386</v>
      </c>
      <c r="C49" s="453" t="s">
        <v>2387</v>
      </c>
      <c r="D49" s="499">
        <v>39575</v>
      </c>
    </row>
    <row r="50" spans="1:4" ht="13.2">
      <c r="A50" s="18">
        <v>48</v>
      </c>
      <c r="B50" s="521" t="s">
        <v>2388</v>
      </c>
      <c r="C50" s="459" t="s">
        <v>2314</v>
      </c>
      <c r="D50" s="503">
        <v>43191</v>
      </c>
    </row>
    <row r="51" spans="1:4" ht="13.2">
      <c r="A51" s="18">
        <v>49</v>
      </c>
      <c r="B51" s="521" t="s">
        <v>2389</v>
      </c>
      <c r="C51" s="459" t="s">
        <v>2390</v>
      </c>
      <c r="D51" s="503">
        <v>44180</v>
      </c>
    </row>
    <row r="52" spans="1:4" ht="13.2">
      <c r="A52" s="18">
        <v>50</v>
      </c>
      <c r="B52" s="522" t="s">
        <v>2311</v>
      </c>
      <c r="C52" s="462" t="s">
        <v>2312</v>
      </c>
      <c r="D52" s="523">
        <v>44266</v>
      </c>
    </row>
    <row r="53" spans="1:4" ht="13.2">
      <c r="A53" s="18">
        <v>51</v>
      </c>
      <c r="B53" s="524" t="s">
        <v>2391</v>
      </c>
      <c r="C53" s="456" t="s">
        <v>2323</v>
      </c>
      <c r="D53" s="515">
        <v>41162</v>
      </c>
    </row>
    <row r="54" spans="1:4" ht="13.2">
      <c r="A54" s="18">
        <v>52</v>
      </c>
      <c r="B54" s="521" t="s">
        <v>2392</v>
      </c>
      <c r="C54" s="459" t="s">
        <v>2393</v>
      </c>
      <c r="D54" s="503">
        <v>43207</v>
      </c>
    </row>
    <row r="55" spans="1:4" ht="13.2">
      <c r="A55" s="18">
        <v>53</v>
      </c>
      <c r="B55" s="522" t="s">
        <v>2394</v>
      </c>
      <c r="C55" s="462" t="s">
        <v>2395</v>
      </c>
      <c r="D55" s="523">
        <v>44092</v>
      </c>
    </row>
    <row r="56" spans="1:4" ht="13.2">
      <c r="A56" s="18">
        <v>54</v>
      </c>
      <c r="B56" s="507" t="s">
        <v>2396</v>
      </c>
      <c r="C56" s="456" t="s">
        <v>2397</v>
      </c>
      <c r="D56" s="515">
        <v>31000</v>
      </c>
    </row>
    <row r="57" spans="1:4" ht="13.2">
      <c r="A57" s="18">
        <v>55</v>
      </c>
      <c r="B57" s="501" t="s">
        <v>2398</v>
      </c>
      <c r="C57" s="453" t="s">
        <v>2399</v>
      </c>
      <c r="D57" s="499">
        <v>35417</v>
      </c>
    </row>
    <row r="58" spans="1:4" ht="13.2">
      <c r="A58" s="18">
        <v>56</v>
      </c>
      <c r="B58" s="501" t="s">
        <v>2400</v>
      </c>
      <c r="C58" s="453" t="s">
        <v>2401</v>
      </c>
      <c r="D58" s="499">
        <v>29839</v>
      </c>
    </row>
    <row r="59" spans="1:4" ht="13.2">
      <c r="A59" s="18">
        <v>57</v>
      </c>
      <c r="B59" s="501" t="s">
        <v>2402</v>
      </c>
      <c r="C59" s="453" t="s">
        <v>2403</v>
      </c>
      <c r="D59" s="499">
        <v>36302</v>
      </c>
    </row>
    <row r="60" spans="1:4" ht="13.2">
      <c r="A60" s="18">
        <v>58</v>
      </c>
      <c r="B60" s="501" t="s">
        <v>2404</v>
      </c>
      <c r="C60" s="453" t="s">
        <v>2328</v>
      </c>
      <c r="D60" s="499">
        <v>35247</v>
      </c>
    </row>
    <row r="61" spans="1:4" ht="13.2">
      <c r="A61" s="18">
        <v>59</v>
      </c>
      <c r="B61" s="501" t="s">
        <v>2405</v>
      </c>
      <c r="C61" s="453" t="s">
        <v>2406</v>
      </c>
      <c r="D61" s="499">
        <v>34243</v>
      </c>
    </row>
    <row r="62" spans="1:4" ht="13.2">
      <c r="A62" s="18">
        <v>60</v>
      </c>
      <c r="B62" s="501" t="s">
        <v>2407</v>
      </c>
      <c r="C62" s="453" t="s">
        <v>2408</v>
      </c>
      <c r="D62" s="499">
        <v>29602</v>
      </c>
    </row>
    <row r="63" spans="1:4" ht="13.2">
      <c r="A63" s="18">
        <v>61</v>
      </c>
      <c r="B63" s="525" t="s">
        <v>2409</v>
      </c>
      <c r="C63" s="453" t="s">
        <v>2410</v>
      </c>
      <c r="D63" s="499">
        <v>41306</v>
      </c>
    </row>
    <row r="64" spans="1:4" ht="13.2">
      <c r="A64" s="18">
        <v>62</v>
      </c>
      <c r="B64" s="502" t="s">
        <v>2411</v>
      </c>
      <c r="C64" s="459" t="s">
        <v>2412</v>
      </c>
      <c r="D64" s="503">
        <v>43132</v>
      </c>
    </row>
    <row r="65" spans="1:4" ht="13.2">
      <c r="A65" s="18">
        <v>63</v>
      </c>
      <c r="B65" s="501" t="s">
        <v>2413</v>
      </c>
      <c r="C65" s="453" t="s">
        <v>2414</v>
      </c>
      <c r="D65" s="503">
        <v>44373</v>
      </c>
    </row>
    <row r="66" spans="1:4" ht="15.6" customHeight="1" thickBot="1">
      <c r="A66" s="18">
        <v>64</v>
      </c>
      <c r="B66" s="526" t="s">
        <v>3730</v>
      </c>
      <c r="C66" s="527" t="s">
        <v>3731</v>
      </c>
      <c r="D66" s="528">
        <v>45026</v>
      </c>
    </row>
    <row r="68" spans="1:4" ht="30.75" customHeight="1">
      <c r="D68" s="19"/>
    </row>
    <row r="69" spans="1:4" ht="30.75" customHeight="1">
      <c r="D69" s="19"/>
    </row>
    <row r="70" spans="1:4" ht="30.75" customHeight="1">
      <c r="D70" s="19"/>
    </row>
    <row r="71" spans="1:4" ht="30.75" customHeight="1">
      <c r="D71" s="19"/>
    </row>
    <row r="72" spans="1:4" ht="30.75" customHeight="1">
      <c r="D72" s="19"/>
    </row>
  </sheetData>
  <autoFilter ref="B2:D66" xr:uid="{1BDB4AED-9913-4475-B0F9-6F18A0EFD5E7}"/>
  <phoneticPr fontId="2"/>
  <printOptions horizontalCentered="1"/>
  <pageMargins left="0.19685039370078741" right="0.19685039370078741" top="0.55118110236220474" bottom="0.31496062992125984" header="0.19685039370078741" footer="0.11811023622047245"/>
  <pageSetup paperSize="9" scale="82"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8F7E2-1561-40C2-AA9F-41EA5A0A4DD4}">
  <sheetPr codeName="Sheet11">
    <pageSetUpPr fitToPage="1"/>
  </sheetPr>
  <dimension ref="A1:G79"/>
  <sheetViews>
    <sheetView zoomScale="112" zoomScaleNormal="112" zoomScaleSheetLayoutView="100" workbookViewId="0">
      <selection activeCell="C33" sqref="C33"/>
    </sheetView>
  </sheetViews>
  <sheetFormatPr defaultRowHeight="30.75" customHeight="1"/>
  <cols>
    <col min="1" max="1" width="4.796875" style="18" customWidth="1"/>
    <col min="2" max="2" width="36.8984375" style="18" customWidth="1"/>
    <col min="3" max="3" width="46.59765625" style="18" customWidth="1"/>
    <col min="4" max="4" width="16.3984375" style="17" customWidth="1"/>
    <col min="5" max="5" width="19.5" style="18" bestFit="1" customWidth="1"/>
    <col min="6" max="256" width="8.796875" style="18"/>
    <col min="257" max="257" width="28.69921875" style="18" customWidth="1"/>
    <col min="258" max="258" width="45.19921875" style="18" customWidth="1"/>
    <col min="259" max="259" width="31.8984375" style="18" customWidth="1"/>
    <col min="260" max="260" width="12.3984375" style="18" customWidth="1"/>
    <col min="261" max="512" width="8.796875" style="18"/>
    <col min="513" max="513" width="28.69921875" style="18" customWidth="1"/>
    <col min="514" max="514" width="45.19921875" style="18" customWidth="1"/>
    <col min="515" max="515" width="31.8984375" style="18" customWidth="1"/>
    <col min="516" max="516" width="12.3984375" style="18" customWidth="1"/>
    <col min="517" max="768" width="8.796875" style="18"/>
    <col min="769" max="769" width="28.69921875" style="18" customWidth="1"/>
    <col min="770" max="770" width="45.19921875" style="18" customWidth="1"/>
    <col min="771" max="771" width="31.8984375" style="18" customWidth="1"/>
    <col min="772" max="772" width="12.3984375" style="18" customWidth="1"/>
    <col min="773" max="1024" width="8.796875" style="18"/>
    <col min="1025" max="1025" width="28.69921875" style="18" customWidth="1"/>
    <col min="1026" max="1026" width="45.19921875" style="18" customWidth="1"/>
    <col min="1027" max="1027" width="31.8984375" style="18" customWidth="1"/>
    <col min="1028" max="1028" width="12.3984375" style="18" customWidth="1"/>
    <col min="1029" max="1280" width="8.796875" style="18"/>
    <col min="1281" max="1281" width="28.69921875" style="18" customWidth="1"/>
    <col min="1282" max="1282" width="45.19921875" style="18" customWidth="1"/>
    <col min="1283" max="1283" width="31.8984375" style="18" customWidth="1"/>
    <col min="1284" max="1284" width="12.3984375" style="18" customWidth="1"/>
    <col min="1285" max="1536" width="8.796875" style="18"/>
    <col min="1537" max="1537" width="28.69921875" style="18" customWidth="1"/>
    <col min="1538" max="1538" width="45.19921875" style="18" customWidth="1"/>
    <col min="1539" max="1539" width="31.8984375" style="18" customWidth="1"/>
    <col min="1540" max="1540" width="12.3984375" style="18" customWidth="1"/>
    <col min="1541" max="1792" width="8.796875" style="18"/>
    <col min="1793" max="1793" width="28.69921875" style="18" customWidth="1"/>
    <col min="1794" max="1794" width="45.19921875" style="18" customWidth="1"/>
    <col min="1795" max="1795" width="31.8984375" style="18" customWidth="1"/>
    <col min="1796" max="1796" width="12.3984375" style="18" customWidth="1"/>
    <col min="1797" max="2048" width="8.796875" style="18"/>
    <col min="2049" max="2049" width="28.69921875" style="18" customWidth="1"/>
    <col min="2050" max="2050" width="45.19921875" style="18" customWidth="1"/>
    <col min="2051" max="2051" width="31.8984375" style="18" customWidth="1"/>
    <col min="2052" max="2052" width="12.3984375" style="18" customWidth="1"/>
    <col min="2053" max="2304" width="8.796875" style="18"/>
    <col min="2305" max="2305" width="28.69921875" style="18" customWidth="1"/>
    <col min="2306" max="2306" width="45.19921875" style="18" customWidth="1"/>
    <col min="2307" max="2307" width="31.8984375" style="18" customWidth="1"/>
    <col min="2308" max="2308" width="12.3984375" style="18" customWidth="1"/>
    <col min="2309" max="2560" width="8.796875" style="18"/>
    <col min="2561" max="2561" width="28.69921875" style="18" customWidth="1"/>
    <col min="2562" max="2562" width="45.19921875" style="18" customWidth="1"/>
    <col min="2563" max="2563" width="31.8984375" style="18" customWidth="1"/>
    <col min="2564" max="2564" width="12.3984375" style="18" customWidth="1"/>
    <col min="2565" max="2816" width="8.796875" style="18"/>
    <col min="2817" max="2817" width="28.69921875" style="18" customWidth="1"/>
    <col min="2818" max="2818" width="45.19921875" style="18" customWidth="1"/>
    <col min="2819" max="2819" width="31.8984375" style="18" customWidth="1"/>
    <col min="2820" max="2820" width="12.3984375" style="18" customWidth="1"/>
    <col min="2821" max="3072" width="8.796875" style="18"/>
    <col min="3073" max="3073" width="28.69921875" style="18" customWidth="1"/>
    <col min="3074" max="3074" width="45.19921875" style="18" customWidth="1"/>
    <col min="3075" max="3075" width="31.8984375" style="18" customWidth="1"/>
    <col min="3076" max="3076" width="12.3984375" style="18" customWidth="1"/>
    <col min="3077" max="3328" width="8.796875" style="18"/>
    <col min="3329" max="3329" width="28.69921875" style="18" customWidth="1"/>
    <col min="3330" max="3330" width="45.19921875" style="18" customWidth="1"/>
    <col min="3331" max="3331" width="31.8984375" style="18" customWidth="1"/>
    <col min="3332" max="3332" width="12.3984375" style="18" customWidth="1"/>
    <col min="3333" max="3584" width="8.796875" style="18"/>
    <col min="3585" max="3585" width="28.69921875" style="18" customWidth="1"/>
    <col min="3586" max="3586" width="45.19921875" style="18" customWidth="1"/>
    <col min="3587" max="3587" width="31.8984375" style="18" customWidth="1"/>
    <col min="3588" max="3588" width="12.3984375" style="18" customWidth="1"/>
    <col min="3589" max="3840" width="8.796875" style="18"/>
    <col min="3841" max="3841" width="28.69921875" style="18" customWidth="1"/>
    <col min="3842" max="3842" width="45.19921875" style="18" customWidth="1"/>
    <col min="3843" max="3843" width="31.8984375" style="18" customWidth="1"/>
    <col min="3844" max="3844" width="12.3984375" style="18" customWidth="1"/>
    <col min="3845" max="4096" width="8.796875" style="18"/>
    <col min="4097" max="4097" width="28.69921875" style="18" customWidth="1"/>
    <col min="4098" max="4098" width="45.19921875" style="18" customWidth="1"/>
    <col min="4099" max="4099" width="31.8984375" style="18" customWidth="1"/>
    <col min="4100" max="4100" width="12.3984375" style="18" customWidth="1"/>
    <col min="4101" max="4352" width="8.796875" style="18"/>
    <col min="4353" max="4353" width="28.69921875" style="18" customWidth="1"/>
    <col min="4354" max="4354" width="45.19921875" style="18" customWidth="1"/>
    <col min="4355" max="4355" width="31.8984375" style="18" customWidth="1"/>
    <col min="4356" max="4356" width="12.3984375" style="18" customWidth="1"/>
    <col min="4357" max="4608" width="8.796875" style="18"/>
    <col min="4609" max="4609" width="28.69921875" style="18" customWidth="1"/>
    <col min="4610" max="4610" width="45.19921875" style="18" customWidth="1"/>
    <col min="4611" max="4611" width="31.8984375" style="18" customWidth="1"/>
    <col min="4612" max="4612" width="12.3984375" style="18" customWidth="1"/>
    <col min="4613" max="4864" width="8.796875" style="18"/>
    <col min="4865" max="4865" width="28.69921875" style="18" customWidth="1"/>
    <col min="4866" max="4866" width="45.19921875" style="18" customWidth="1"/>
    <col min="4867" max="4867" width="31.8984375" style="18" customWidth="1"/>
    <col min="4868" max="4868" width="12.3984375" style="18" customWidth="1"/>
    <col min="4869" max="5120" width="8.796875" style="18"/>
    <col min="5121" max="5121" width="28.69921875" style="18" customWidth="1"/>
    <col min="5122" max="5122" width="45.19921875" style="18" customWidth="1"/>
    <col min="5123" max="5123" width="31.8984375" style="18" customWidth="1"/>
    <col min="5124" max="5124" width="12.3984375" style="18" customWidth="1"/>
    <col min="5125" max="5376" width="8.796875" style="18"/>
    <col min="5377" max="5377" width="28.69921875" style="18" customWidth="1"/>
    <col min="5378" max="5378" width="45.19921875" style="18" customWidth="1"/>
    <col min="5379" max="5379" width="31.8984375" style="18" customWidth="1"/>
    <col min="5380" max="5380" width="12.3984375" style="18" customWidth="1"/>
    <col min="5381" max="5632" width="8.796875" style="18"/>
    <col min="5633" max="5633" width="28.69921875" style="18" customWidth="1"/>
    <col min="5634" max="5634" width="45.19921875" style="18" customWidth="1"/>
    <col min="5635" max="5635" width="31.8984375" style="18" customWidth="1"/>
    <col min="5636" max="5636" width="12.3984375" style="18" customWidth="1"/>
    <col min="5637" max="5888" width="8.796875" style="18"/>
    <col min="5889" max="5889" width="28.69921875" style="18" customWidth="1"/>
    <col min="5890" max="5890" width="45.19921875" style="18" customWidth="1"/>
    <col min="5891" max="5891" width="31.8984375" style="18" customWidth="1"/>
    <col min="5892" max="5892" width="12.3984375" style="18" customWidth="1"/>
    <col min="5893" max="6144" width="8.796875" style="18"/>
    <col min="6145" max="6145" width="28.69921875" style="18" customWidth="1"/>
    <col min="6146" max="6146" width="45.19921875" style="18" customWidth="1"/>
    <col min="6147" max="6147" width="31.8984375" style="18" customWidth="1"/>
    <col min="6148" max="6148" width="12.3984375" style="18" customWidth="1"/>
    <col min="6149" max="6400" width="8.796875" style="18"/>
    <col min="6401" max="6401" width="28.69921875" style="18" customWidth="1"/>
    <col min="6402" max="6402" width="45.19921875" style="18" customWidth="1"/>
    <col min="6403" max="6403" width="31.8984375" style="18" customWidth="1"/>
    <col min="6404" max="6404" width="12.3984375" style="18" customWidth="1"/>
    <col min="6405" max="6656" width="8.796875" style="18"/>
    <col min="6657" max="6657" width="28.69921875" style="18" customWidth="1"/>
    <col min="6658" max="6658" width="45.19921875" style="18" customWidth="1"/>
    <col min="6659" max="6659" width="31.8984375" style="18" customWidth="1"/>
    <col min="6660" max="6660" width="12.3984375" style="18" customWidth="1"/>
    <col min="6661" max="6912" width="8.796875" style="18"/>
    <col min="6913" max="6913" width="28.69921875" style="18" customWidth="1"/>
    <col min="6914" max="6914" width="45.19921875" style="18" customWidth="1"/>
    <col min="6915" max="6915" width="31.8984375" style="18" customWidth="1"/>
    <col min="6916" max="6916" width="12.3984375" style="18" customWidth="1"/>
    <col min="6917" max="7168" width="8.796875" style="18"/>
    <col min="7169" max="7169" width="28.69921875" style="18" customWidth="1"/>
    <col min="7170" max="7170" width="45.19921875" style="18" customWidth="1"/>
    <col min="7171" max="7171" width="31.8984375" style="18" customWidth="1"/>
    <col min="7172" max="7172" width="12.3984375" style="18" customWidth="1"/>
    <col min="7173" max="7424" width="8.796875" style="18"/>
    <col min="7425" max="7425" width="28.69921875" style="18" customWidth="1"/>
    <col min="7426" max="7426" width="45.19921875" style="18" customWidth="1"/>
    <col min="7427" max="7427" width="31.8984375" style="18" customWidth="1"/>
    <col min="7428" max="7428" width="12.3984375" style="18" customWidth="1"/>
    <col min="7429" max="7680" width="8.796875" style="18"/>
    <col min="7681" max="7681" width="28.69921875" style="18" customWidth="1"/>
    <col min="7682" max="7682" width="45.19921875" style="18" customWidth="1"/>
    <col min="7683" max="7683" width="31.8984375" style="18" customWidth="1"/>
    <col min="7684" max="7684" width="12.3984375" style="18" customWidth="1"/>
    <col min="7685" max="7936" width="8.796875" style="18"/>
    <col min="7937" max="7937" width="28.69921875" style="18" customWidth="1"/>
    <col min="7938" max="7938" width="45.19921875" style="18" customWidth="1"/>
    <col min="7939" max="7939" width="31.8984375" style="18" customWidth="1"/>
    <col min="7940" max="7940" width="12.3984375" style="18" customWidth="1"/>
    <col min="7941" max="8192" width="8.796875" style="18"/>
    <col min="8193" max="8193" width="28.69921875" style="18" customWidth="1"/>
    <col min="8194" max="8194" width="45.19921875" style="18" customWidth="1"/>
    <col min="8195" max="8195" width="31.8984375" style="18" customWidth="1"/>
    <col min="8196" max="8196" width="12.3984375" style="18" customWidth="1"/>
    <col min="8197" max="8448" width="8.796875" style="18"/>
    <col min="8449" max="8449" width="28.69921875" style="18" customWidth="1"/>
    <col min="8450" max="8450" width="45.19921875" style="18" customWidth="1"/>
    <col min="8451" max="8451" width="31.8984375" style="18" customWidth="1"/>
    <col min="8452" max="8452" width="12.3984375" style="18" customWidth="1"/>
    <col min="8453" max="8704" width="8.796875" style="18"/>
    <col min="8705" max="8705" width="28.69921875" style="18" customWidth="1"/>
    <col min="8706" max="8706" width="45.19921875" style="18" customWidth="1"/>
    <col min="8707" max="8707" width="31.8984375" style="18" customWidth="1"/>
    <col min="8708" max="8708" width="12.3984375" style="18" customWidth="1"/>
    <col min="8709" max="8960" width="8.796875" style="18"/>
    <col min="8961" max="8961" width="28.69921875" style="18" customWidth="1"/>
    <col min="8962" max="8962" width="45.19921875" style="18" customWidth="1"/>
    <col min="8963" max="8963" width="31.8984375" style="18" customWidth="1"/>
    <col min="8964" max="8964" width="12.3984375" style="18" customWidth="1"/>
    <col min="8965" max="9216" width="8.796875" style="18"/>
    <col min="9217" max="9217" width="28.69921875" style="18" customWidth="1"/>
    <col min="9218" max="9218" width="45.19921875" style="18" customWidth="1"/>
    <col min="9219" max="9219" width="31.8984375" style="18" customWidth="1"/>
    <col min="9220" max="9220" width="12.3984375" style="18" customWidth="1"/>
    <col min="9221" max="9472" width="8.796875" style="18"/>
    <col min="9473" max="9473" width="28.69921875" style="18" customWidth="1"/>
    <col min="9474" max="9474" width="45.19921875" style="18" customWidth="1"/>
    <col min="9475" max="9475" width="31.8984375" style="18" customWidth="1"/>
    <col min="9476" max="9476" width="12.3984375" style="18" customWidth="1"/>
    <col min="9477" max="9728" width="8.796875" style="18"/>
    <col min="9729" max="9729" width="28.69921875" style="18" customWidth="1"/>
    <col min="9730" max="9730" width="45.19921875" style="18" customWidth="1"/>
    <col min="9731" max="9731" width="31.8984375" style="18" customWidth="1"/>
    <col min="9732" max="9732" width="12.3984375" style="18" customWidth="1"/>
    <col min="9733" max="9984" width="8.796875" style="18"/>
    <col min="9985" max="9985" width="28.69921875" style="18" customWidth="1"/>
    <col min="9986" max="9986" width="45.19921875" style="18" customWidth="1"/>
    <col min="9987" max="9987" width="31.8984375" style="18" customWidth="1"/>
    <col min="9988" max="9988" width="12.3984375" style="18" customWidth="1"/>
    <col min="9989" max="10240" width="8.796875" style="18"/>
    <col min="10241" max="10241" width="28.69921875" style="18" customWidth="1"/>
    <col min="10242" max="10242" width="45.19921875" style="18" customWidth="1"/>
    <col min="10243" max="10243" width="31.8984375" style="18" customWidth="1"/>
    <col min="10244" max="10244" width="12.3984375" style="18" customWidth="1"/>
    <col min="10245" max="10496" width="8.796875" style="18"/>
    <col min="10497" max="10497" width="28.69921875" style="18" customWidth="1"/>
    <col min="10498" max="10498" width="45.19921875" style="18" customWidth="1"/>
    <col min="10499" max="10499" width="31.8984375" style="18" customWidth="1"/>
    <col min="10500" max="10500" width="12.3984375" style="18" customWidth="1"/>
    <col min="10501" max="10752" width="8.796875" style="18"/>
    <col min="10753" max="10753" width="28.69921875" style="18" customWidth="1"/>
    <col min="10754" max="10754" width="45.19921875" style="18" customWidth="1"/>
    <col min="10755" max="10755" width="31.8984375" style="18" customWidth="1"/>
    <col min="10756" max="10756" width="12.3984375" style="18" customWidth="1"/>
    <col min="10757" max="11008" width="8.796875" style="18"/>
    <col min="11009" max="11009" width="28.69921875" style="18" customWidth="1"/>
    <col min="11010" max="11010" width="45.19921875" style="18" customWidth="1"/>
    <col min="11011" max="11011" width="31.8984375" style="18" customWidth="1"/>
    <col min="11012" max="11012" width="12.3984375" style="18" customWidth="1"/>
    <col min="11013" max="11264" width="8.796875" style="18"/>
    <col min="11265" max="11265" width="28.69921875" style="18" customWidth="1"/>
    <col min="11266" max="11266" width="45.19921875" style="18" customWidth="1"/>
    <col min="11267" max="11267" width="31.8984375" style="18" customWidth="1"/>
    <col min="11268" max="11268" width="12.3984375" style="18" customWidth="1"/>
    <col min="11269" max="11520" width="8.796875" style="18"/>
    <col min="11521" max="11521" width="28.69921875" style="18" customWidth="1"/>
    <col min="11522" max="11522" width="45.19921875" style="18" customWidth="1"/>
    <col min="11523" max="11523" width="31.8984375" style="18" customWidth="1"/>
    <col min="11524" max="11524" width="12.3984375" style="18" customWidth="1"/>
    <col min="11525" max="11776" width="8.796875" style="18"/>
    <col min="11777" max="11777" width="28.69921875" style="18" customWidth="1"/>
    <col min="11778" max="11778" width="45.19921875" style="18" customWidth="1"/>
    <col min="11779" max="11779" width="31.8984375" style="18" customWidth="1"/>
    <col min="11780" max="11780" width="12.3984375" style="18" customWidth="1"/>
    <col min="11781" max="12032" width="8.796875" style="18"/>
    <col min="12033" max="12033" width="28.69921875" style="18" customWidth="1"/>
    <col min="12034" max="12034" width="45.19921875" style="18" customWidth="1"/>
    <col min="12035" max="12035" width="31.8984375" style="18" customWidth="1"/>
    <col min="12036" max="12036" width="12.3984375" style="18" customWidth="1"/>
    <col min="12037" max="12288" width="8.796875" style="18"/>
    <col min="12289" max="12289" width="28.69921875" style="18" customWidth="1"/>
    <col min="12290" max="12290" width="45.19921875" style="18" customWidth="1"/>
    <col min="12291" max="12291" width="31.8984375" style="18" customWidth="1"/>
    <col min="12292" max="12292" width="12.3984375" style="18" customWidth="1"/>
    <col min="12293" max="12544" width="8.796875" style="18"/>
    <col min="12545" max="12545" width="28.69921875" style="18" customWidth="1"/>
    <col min="12546" max="12546" width="45.19921875" style="18" customWidth="1"/>
    <col min="12547" max="12547" width="31.8984375" style="18" customWidth="1"/>
    <col min="12548" max="12548" width="12.3984375" style="18" customWidth="1"/>
    <col min="12549" max="12800" width="8.796875" style="18"/>
    <col min="12801" max="12801" width="28.69921875" style="18" customWidth="1"/>
    <col min="12802" max="12802" width="45.19921875" style="18" customWidth="1"/>
    <col min="12803" max="12803" width="31.8984375" style="18" customWidth="1"/>
    <col min="12804" max="12804" width="12.3984375" style="18" customWidth="1"/>
    <col min="12805" max="13056" width="8.796875" style="18"/>
    <col min="13057" max="13057" width="28.69921875" style="18" customWidth="1"/>
    <col min="13058" max="13058" width="45.19921875" style="18" customWidth="1"/>
    <col min="13059" max="13059" width="31.8984375" style="18" customWidth="1"/>
    <col min="13060" max="13060" width="12.3984375" style="18" customWidth="1"/>
    <col min="13061" max="13312" width="8.796875" style="18"/>
    <col min="13313" max="13313" width="28.69921875" style="18" customWidth="1"/>
    <col min="13314" max="13314" width="45.19921875" style="18" customWidth="1"/>
    <col min="13315" max="13315" width="31.8984375" style="18" customWidth="1"/>
    <col min="13316" max="13316" width="12.3984375" style="18" customWidth="1"/>
    <col min="13317" max="13568" width="8.796875" style="18"/>
    <col min="13569" max="13569" width="28.69921875" style="18" customWidth="1"/>
    <col min="13570" max="13570" width="45.19921875" style="18" customWidth="1"/>
    <col min="13571" max="13571" width="31.8984375" style="18" customWidth="1"/>
    <col min="13572" max="13572" width="12.3984375" style="18" customWidth="1"/>
    <col min="13573" max="13824" width="8.796875" style="18"/>
    <col min="13825" max="13825" width="28.69921875" style="18" customWidth="1"/>
    <col min="13826" max="13826" width="45.19921875" style="18" customWidth="1"/>
    <col min="13827" max="13827" width="31.8984375" style="18" customWidth="1"/>
    <col min="13828" max="13828" width="12.3984375" style="18" customWidth="1"/>
    <col min="13829" max="14080" width="8.796875" style="18"/>
    <col min="14081" max="14081" width="28.69921875" style="18" customWidth="1"/>
    <col min="14082" max="14082" width="45.19921875" style="18" customWidth="1"/>
    <col min="14083" max="14083" width="31.8984375" style="18" customWidth="1"/>
    <col min="14084" max="14084" width="12.3984375" style="18" customWidth="1"/>
    <col min="14085" max="14336" width="8.796875" style="18"/>
    <col min="14337" max="14337" width="28.69921875" style="18" customWidth="1"/>
    <col min="14338" max="14338" width="45.19921875" style="18" customWidth="1"/>
    <col min="14339" max="14339" width="31.8984375" style="18" customWidth="1"/>
    <col min="14340" max="14340" width="12.3984375" style="18" customWidth="1"/>
    <col min="14341" max="14592" width="8.796875" style="18"/>
    <col min="14593" max="14593" width="28.69921875" style="18" customWidth="1"/>
    <col min="14594" max="14594" width="45.19921875" style="18" customWidth="1"/>
    <col min="14595" max="14595" width="31.8984375" style="18" customWidth="1"/>
    <col min="14596" max="14596" width="12.3984375" style="18" customWidth="1"/>
    <col min="14597" max="14848" width="8.796875" style="18"/>
    <col min="14849" max="14849" width="28.69921875" style="18" customWidth="1"/>
    <col min="14850" max="14850" width="45.19921875" style="18" customWidth="1"/>
    <col min="14851" max="14851" width="31.8984375" style="18" customWidth="1"/>
    <col min="14852" max="14852" width="12.3984375" style="18" customWidth="1"/>
    <col min="14853" max="15104" width="8.796875" style="18"/>
    <col min="15105" max="15105" width="28.69921875" style="18" customWidth="1"/>
    <col min="15106" max="15106" width="45.19921875" style="18" customWidth="1"/>
    <col min="15107" max="15107" width="31.8984375" style="18" customWidth="1"/>
    <col min="15108" max="15108" width="12.3984375" style="18" customWidth="1"/>
    <col min="15109" max="15360" width="8.796875" style="18"/>
    <col min="15361" max="15361" width="28.69921875" style="18" customWidth="1"/>
    <col min="15362" max="15362" width="45.19921875" style="18" customWidth="1"/>
    <col min="15363" max="15363" width="31.8984375" style="18" customWidth="1"/>
    <col min="15364" max="15364" width="12.3984375" style="18" customWidth="1"/>
    <col min="15365" max="15616" width="8.796875" style="18"/>
    <col min="15617" max="15617" width="28.69921875" style="18" customWidth="1"/>
    <col min="15618" max="15618" width="45.19921875" style="18" customWidth="1"/>
    <col min="15619" max="15619" width="31.8984375" style="18" customWidth="1"/>
    <col min="15620" max="15620" width="12.3984375" style="18" customWidth="1"/>
    <col min="15621" max="15872" width="8.796875" style="18"/>
    <col min="15873" max="15873" width="28.69921875" style="18" customWidth="1"/>
    <col min="15874" max="15874" width="45.19921875" style="18" customWidth="1"/>
    <col min="15875" max="15875" width="31.8984375" style="18" customWidth="1"/>
    <col min="15876" max="15876" width="12.3984375" style="18" customWidth="1"/>
    <col min="15877" max="16128" width="8.796875" style="18"/>
    <col min="16129" max="16129" width="28.69921875" style="18" customWidth="1"/>
    <col min="16130" max="16130" width="45.19921875" style="18" customWidth="1"/>
    <col min="16131" max="16131" width="31.8984375" style="18" customWidth="1"/>
    <col min="16132" max="16132" width="12.3984375" style="18" customWidth="1"/>
    <col min="16133" max="16384" width="8.796875" style="18"/>
  </cols>
  <sheetData>
    <row r="1" spans="1:4" s="149" customFormat="1" ht="23.25" customHeight="1" thickBot="1">
      <c r="B1" s="203" t="s">
        <v>5614</v>
      </c>
      <c r="C1" s="148"/>
      <c r="D1" s="147" t="s">
        <v>5615</v>
      </c>
    </row>
    <row r="2" spans="1:4" s="19" customFormat="1" ht="13.2">
      <c r="A2" s="491"/>
      <c r="B2" s="529" t="s">
        <v>2249</v>
      </c>
      <c r="C2" s="530" t="s">
        <v>2250</v>
      </c>
      <c r="D2" s="531" t="s">
        <v>2251</v>
      </c>
    </row>
    <row r="3" spans="1:4" ht="13.2">
      <c r="A3" s="18">
        <v>1</v>
      </c>
      <c r="B3" s="495" t="s">
        <v>2252</v>
      </c>
      <c r="C3" s="496" t="s">
        <v>2253</v>
      </c>
      <c r="D3" s="497">
        <v>39709</v>
      </c>
    </row>
    <row r="4" spans="1:4" ht="13.2">
      <c r="A4" s="18">
        <f>A3+1</f>
        <v>2</v>
      </c>
      <c r="B4" s="501" t="s">
        <v>2254</v>
      </c>
      <c r="C4" s="453" t="s">
        <v>2255</v>
      </c>
      <c r="D4" s="499">
        <v>41953</v>
      </c>
    </row>
    <row r="5" spans="1:4" ht="13.2">
      <c r="A5" s="18">
        <f t="shared" ref="A5:A65" si="0">A4+1</f>
        <v>3</v>
      </c>
      <c r="B5" s="501" t="s">
        <v>3358</v>
      </c>
      <c r="C5" s="453" t="s">
        <v>2256</v>
      </c>
      <c r="D5" s="499">
        <v>39786</v>
      </c>
    </row>
    <row r="6" spans="1:4" ht="13.2">
      <c r="A6" s="18">
        <f t="shared" si="0"/>
        <v>4</v>
      </c>
      <c r="B6" s="507" t="s">
        <v>2257</v>
      </c>
      <c r="C6" s="456" t="s">
        <v>2258</v>
      </c>
      <c r="D6" s="515">
        <v>41017</v>
      </c>
    </row>
    <row r="7" spans="1:4" ht="13.2">
      <c r="A7" s="18">
        <f t="shared" si="0"/>
        <v>5</v>
      </c>
      <c r="B7" s="501" t="s">
        <v>3726</v>
      </c>
      <c r="C7" s="496" t="s">
        <v>3727</v>
      </c>
      <c r="D7" s="499">
        <v>42636</v>
      </c>
    </row>
    <row r="8" spans="1:4" ht="13.2">
      <c r="A8" s="18">
        <f t="shared" si="0"/>
        <v>6</v>
      </c>
      <c r="B8" s="532" t="s">
        <v>2260</v>
      </c>
      <c r="C8" s="533" t="s">
        <v>2261</v>
      </c>
      <c r="D8" s="497">
        <v>30256</v>
      </c>
    </row>
    <row r="9" spans="1:4" ht="13.2">
      <c r="A9" s="18">
        <f t="shared" si="0"/>
        <v>7</v>
      </c>
      <c r="B9" s="534" t="s">
        <v>2262</v>
      </c>
      <c r="C9" s="535" t="s">
        <v>2263</v>
      </c>
      <c r="D9" s="503">
        <v>30895</v>
      </c>
    </row>
    <row r="10" spans="1:4" ht="13.2">
      <c r="A10" s="18">
        <f t="shared" si="0"/>
        <v>8</v>
      </c>
      <c r="B10" s="536" t="s">
        <v>2264</v>
      </c>
      <c r="C10" s="533" t="s">
        <v>2265</v>
      </c>
      <c r="D10" s="499">
        <v>36258</v>
      </c>
    </row>
    <row r="11" spans="1:4" ht="13.2">
      <c r="A11" s="18">
        <f t="shared" si="0"/>
        <v>9</v>
      </c>
      <c r="B11" s="501" t="s">
        <v>2266</v>
      </c>
      <c r="C11" s="453" t="s">
        <v>2267</v>
      </c>
      <c r="D11" s="499">
        <v>40724</v>
      </c>
    </row>
    <row r="12" spans="1:4" ht="13.2">
      <c r="A12" s="18">
        <f t="shared" si="0"/>
        <v>10</v>
      </c>
      <c r="B12" s="501" t="s">
        <v>2268</v>
      </c>
      <c r="C12" s="453" t="s">
        <v>2269</v>
      </c>
      <c r="D12" s="499">
        <v>28741</v>
      </c>
    </row>
    <row r="13" spans="1:4" ht="13.2">
      <c r="A13" s="18">
        <f t="shared" si="0"/>
        <v>11</v>
      </c>
      <c r="B13" s="536" t="s">
        <v>2270</v>
      </c>
      <c r="C13" s="533" t="s">
        <v>2271</v>
      </c>
      <c r="D13" s="499">
        <v>40664</v>
      </c>
    </row>
    <row r="14" spans="1:4" ht="13.2">
      <c r="A14" s="18">
        <f t="shared" si="0"/>
        <v>12</v>
      </c>
      <c r="B14" s="501" t="s">
        <v>2272</v>
      </c>
      <c r="C14" s="453" t="s">
        <v>2273</v>
      </c>
      <c r="D14" s="499">
        <v>41365</v>
      </c>
    </row>
    <row r="15" spans="1:4" ht="13.2">
      <c r="A15" s="18">
        <f t="shared" si="0"/>
        <v>13</v>
      </c>
      <c r="B15" s="536" t="s">
        <v>2274</v>
      </c>
      <c r="C15" s="533" t="s">
        <v>2275</v>
      </c>
      <c r="D15" s="499">
        <v>33857</v>
      </c>
    </row>
    <row r="16" spans="1:4" ht="13.2">
      <c r="A16" s="18">
        <f t="shared" si="0"/>
        <v>14</v>
      </c>
      <c r="B16" s="536" t="s">
        <v>2276</v>
      </c>
      <c r="C16" s="533" t="s">
        <v>2277</v>
      </c>
      <c r="D16" s="499">
        <v>38581</v>
      </c>
    </row>
    <row r="17" spans="1:7" ht="13.2">
      <c r="A17" s="18">
        <f t="shared" si="0"/>
        <v>15</v>
      </c>
      <c r="B17" s="536" t="s">
        <v>2278</v>
      </c>
      <c r="C17" s="533" t="s">
        <v>2279</v>
      </c>
      <c r="D17" s="499">
        <v>34316</v>
      </c>
    </row>
    <row r="18" spans="1:7" ht="13.2">
      <c r="A18" s="18">
        <f t="shared" si="0"/>
        <v>16</v>
      </c>
      <c r="B18" s="501" t="s">
        <v>2280</v>
      </c>
      <c r="C18" s="453" t="s">
        <v>2281</v>
      </c>
      <c r="D18" s="499">
        <v>43647</v>
      </c>
    </row>
    <row r="19" spans="1:7" ht="13.2">
      <c r="A19" s="18">
        <f t="shared" si="0"/>
        <v>17</v>
      </c>
      <c r="B19" s="502" t="s">
        <v>2282</v>
      </c>
      <c r="C19" s="459" t="s">
        <v>2253</v>
      </c>
      <c r="D19" s="503">
        <v>42107</v>
      </c>
    </row>
    <row r="20" spans="1:7" ht="13.2">
      <c r="A20" s="18">
        <f t="shared" si="0"/>
        <v>18</v>
      </c>
      <c r="B20" s="502" t="s">
        <v>2283</v>
      </c>
      <c r="C20" s="459" t="s">
        <v>2284</v>
      </c>
      <c r="D20" s="503">
        <v>43647</v>
      </c>
    </row>
    <row r="21" spans="1:7" ht="13.2">
      <c r="A21" s="18">
        <f t="shared" si="0"/>
        <v>19</v>
      </c>
      <c r="B21" s="502" t="s">
        <v>2285</v>
      </c>
      <c r="C21" s="459" t="s">
        <v>2286</v>
      </c>
      <c r="D21" s="503">
        <v>42614</v>
      </c>
    </row>
    <row r="22" spans="1:7" ht="13.2">
      <c r="A22" s="18">
        <f t="shared" si="0"/>
        <v>20</v>
      </c>
      <c r="B22" s="502" t="s">
        <v>2287</v>
      </c>
      <c r="C22" s="459" t="s">
        <v>2288</v>
      </c>
      <c r="D22" s="503">
        <v>42654</v>
      </c>
    </row>
    <row r="23" spans="1:7" ht="13.2">
      <c r="A23" s="18">
        <f t="shared" si="0"/>
        <v>21</v>
      </c>
      <c r="B23" s="502" t="s">
        <v>2289</v>
      </c>
      <c r="C23" s="459" t="s">
        <v>2290</v>
      </c>
      <c r="D23" s="503">
        <v>42841</v>
      </c>
    </row>
    <row r="24" spans="1:7" ht="13.2">
      <c r="A24" s="18">
        <f t="shared" si="0"/>
        <v>22</v>
      </c>
      <c r="B24" s="502" t="s">
        <v>2291</v>
      </c>
      <c r="C24" s="459" t="s">
        <v>2292</v>
      </c>
      <c r="D24" s="503">
        <v>42968</v>
      </c>
    </row>
    <row r="25" spans="1:7" ht="13.2">
      <c r="A25" s="18">
        <f t="shared" si="0"/>
        <v>23</v>
      </c>
      <c r="B25" s="502" t="s">
        <v>3732</v>
      </c>
      <c r="C25" s="459" t="s">
        <v>2293</v>
      </c>
      <c r="D25" s="503">
        <v>43076</v>
      </c>
    </row>
    <row r="26" spans="1:7" ht="13.2">
      <c r="A26" s="18">
        <f t="shared" si="0"/>
        <v>24</v>
      </c>
      <c r="B26" s="502" t="s">
        <v>2294</v>
      </c>
      <c r="C26" s="459" t="s">
        <v>2295</v>
      </c>
      <c r="D26" s="503">
        <v>43236</v>
      </c>
    </row>
    <row r="27" spans="1:7" ht="13.2">
      <c r="A27" s="18">
        <f t="shared" si="0"/>
        <v>25</v>
      </c>
      <c r="B27" s="501" t="s">
        <v>2296</v>
      </c>
      <c r="C27" s="453" t="s">
        <v>2297</v>
      </c>
      <c r="D27" s="499">
        <v>43109</v>
      </c>
      <c r="G27" s="18" t="s">
        <v>3728</v>
      </c>
    </row>
    <row r="28" spans="1:7" ht="13.2">
      <c r="A28" s="18">
        <f t="shared" si="0"/>
        <v>26</v>
      </c>
      <c r="B28" s="507" t="s">
        <v>4291</v>
      </c>
      <c r="C28" s="459" t="s">
        <v>4290</v>
      </c>
      <c r="D28" s="499">
        <v>45536</v>
      </c>
    </row>
    <row r="29" spans="1:7" ht="13.2">
      <c r="A29" s="18">
        <f t="shared" si="0"/>
        <v>27</v>
      </c>
      <c r="B29" s="507" t="s">
        <v>2298</v>
      </c>
      <c r="C29" s="459" t="s">
        <v>2299</v>
      </c>
      <c r="D29" s="499">
        <v>43914</v>
      </c>
    </row>
    <row r="30" spans="1:7" ht="13.2">
      <c r="A30" s="18">
        <f t="shared" si="0"/>
        <v>28</v>
      </c>
      <c r="B30" s="507" t="s">
        <v>2300</v>
      </c>
      <c r="C30" s="459" t="s">
        <v>2301</v>
      </c>
      <c r="D30" s="499">
        <v>44013</v>
      </c>
    </row>
    <row r="31" spans="1:7" ht="13.2">
      <c r="A31" s="18">
        <f t="shared" si="0"/>
        <v>29</v>
      </c>
      <c r="B31" s="537" t="s">
        <v>2302</v>
      </c>
      <c r="C31" s="459" t="s">
        <v>2303</v>
      </c>
      <c r="D31" s="503">
        <v>44146</v>
      </c>
    </row>
    <row r="32" spans="1:7" ht="13.2">
      <c r="A32" s="18">
        <f t="shared" si="0"/>
        <v>30</v>
      </c>
      <c r="B32" s="525" t="s">
        <v>2304</v>
      </c>
      <c r="C32" s="453" t="s">
        <v>2305</v>
      </c>
      <c r="D32" s="499">
        <v>44317</v>
      </c>
    </row>
    <row r="33" spans="1:5" ht="13.2">
      <c r="A33" s="18">
        <f t="shared" si="0"/>
        <v>31</v>
      </c>
      <c r="B33" s="538" t="s">
        <v>3248</v>
      </c>
      <c r="C33" s="456" t="s">
        <v>3249</v>
      </c>
      <c r="D33" s="515">
        <v>44438</v>
      </c>
    </row>
    <row r="34" spans="1:5" ht="13.2">
      <c r="A34" s="18">
        <f t="shared" si="0"/>
        <v>32</v>
      </c>
      <c r="B34" s="508" t="s">
        <v>3396</v>
      </c>
      <c r="C34" s="509" t="s">
        <v>3469</v>
      </c>
      <c r="D34" s="499">
        <v>44748</v>
      </c>
    </row>
    <row r="35" spans="1:5" s="30" customFormat="1" ht="13.2">
      <c r="A35" s="18">
        <f t="shared" si="0"/>
        <v>33</v>
      </c>
      <c r="B35" s="508" t="s">
        <v>3397</v>
      </c>
      <c r="C35" s="509" t="s">
        <v>3398</v>
      </c>
      <c r="D35" s="499">
        <v>44783</v>
      </c>
      <c r="E35" s="18"/>
    </row>
    <row r="36" spans="1:5" s="30" customFormat="1" ht="13.2">
      <c r="A36" s="18">
        <f t="shared" si="0"/>
        <v>34</v>
      </c>
      <c r="B36" s="511" t="s">
        <v>3881</v>
      </c>
      <c r="C36" s="512" t="s">
        <v>3894</v>
      </c>
      <c r="D36" s="503">
        <v>44896</v>
      </c>
      <c r="E36" s="18"/>
    </row>
    <row r="37" spans="1:5" s="30" customFormat="1" ht="13.2">
      <c r="A37" s="18">
        <f t="shared" si="0"/>
        <v>35</v>
      </c>
      <c r="B37" s="508" t="s">
        <v>3932</v>
      </c>
      <c r="C37" s="509" t="s">
        <v>3933</v>
      </c>
      <c r="D37" s="499">
        <v>45226</v>
      </c>
    </row>
    <row r="38" spans="1:5" s="30" customFormat="1" ht="13.2">
      <c r="A38" s="18">
        <f t="shared" si="0"/>
        <v>36</v>
      </c>
      <c r="B38" s="508" t="s">
        <v>4548</v>
      </c>
      <c r="C38" s="514" t="s">
        <v>4549</v>
      </c>
      <c r="D38" s="499">
        <v>45364</v>
      </c>
    </row>
    <row r="39" spans="1:5" s="30" customFormat="1" ht="13.2">
      <c r="A39" s="18">
        <f t="shared" si="0"/>
        <v>37</v>
      </c>
      <c r="B39" s="508" t="s">
        <v>4284</v>
      </c>
      <c r="C39" s="514" t="s">
        <v>4285</v>
      </c>
      <c r="D39" s="499">
        <v>45476</v>
      </c>
    </row>
    <row r="40" spans="1:5" s="30" customFormat="1" ht="13.2">
      <c r="A40" s="18">
        <f t="shared" si="0"/>
        <v>38</v>
      </c>
      <c r="B40" s="508" t="s">
        <v>4286</v>
      </c>
      <c r="C40" s="509" t="s">
        <v>4287</v>
      </c>
      <c r="D40" s="499">
        <v>45481</v>
      </c>
    </row>
    <row r="41" spans="1:5" s="30" customFormat="1" ht="13.2">
      <c r="A41" s="18">
        <f t="shared" si="0"/>
        <v>39</v>
      </c>
      <c r="B41" s="508" t="s">
        <v>4292</v>
      </c>
      <c r="C41" s="509" t="s">
        <v>4293</v>
      </c>
      <c r="D41" s="499">
        <v>45505</v>
      </c>
    </row>
    <row r="42" spans="1:5" ht="12.6" customHeight="1">
      <c r="A42" s="18">
        <f t="shared" si="0"/>
        <v>40</v>
      </c>
      <c r="B42" s="539" t="s">
        <v>5465</v>
      </c>
      <c r="C42" s="540" t="s">
        <v>5466</v>
      </c>
      <c r="D42" s="541">
        <v>45924</v>
      </c>
    </row>
    <row r="43" spans="1:5" ht="13.2">
      <c r="A43" s="18">
        <f>A42+1</f>
        <v>41</v>
      </c>
      <c r="B43" s="507" t="s">
        <v>2306</v>
      </c>
      <c r="C43" s="456" t="s">
        <v>2307</v>
      </c>
      <c r="D43" s="515">
        <v>39769</v>
      </c>
    </row>
    <row r="44" spans="1:5" ht="13.2">
      <c r="A44" s="18">
        <f t="shared" si="0"/>
        <v>42</v>
      </c>
      <c r="B44" s="502" t="s">
        <v>3359</v>
      </c>
      <c r="C44" s="535" t="s">
        <v>2308</v>
      </c>
      <c r="D44" s="503">
        <v>41512</v>
      </c>
    </row>
    <row r="45" spans="1:5" ht="13.2">
      <c r="A45" s="18">
        <f t="shared" si="0"/>
        <v>43</v>
      </c>
      <c r="B45" s="536" t="s">
        <v>2309</v>
      </c>
      <c r="C45" s="533" t="s">
        <v>2310</v>
      </c>
      <c r="D45" s="499">
        <v>36502</v>
      </c>
    </row>
    <row r="46" spans="1:5" ht="13.2">
      <c r="A46" s="18">
        <f t="shared" si="0"/>
        <v>44</v>
      </c>
      <c r="B46" s="501" t="s">
        <v>2311</v>
      </c>
      <c r="C46" s="533" t="s">
        <v>2312</v>
      </c>
      <c r="D46" s="499">
        <v>42248</v>
      </c>
    </row>
    <row r="47" spans="1:5" ht="13.2">
      <c r="A47" s="18">
        <f t="shared" si="0"/>
        <v>45</v>
      </c>
      <c r="B47" s="501" t="s">
        <v>2313</v>
      </c>
      <c r="C47" s="533" t="s">
        <v>2314</v>
      </c>
      <c r="D47" s="499">
        <v>43191</v>
      </c>
    </row>
    <row r="48" spans="1:5" ht="13.2">
      <c r="A48" s="18">
        <f t="shared" si="0"/>
        <v>46</v>
      </c>
      <c r="B48" s="502" t="s">
        <v>2315</v>
      </c>
      <c r="C48" s="535" t="s">
        <v>2316</v>
      </c>
      <c r="D48" s="503">
        <v>44927</v>
      </c>
    </row>
    <row r="49" spans="1:5" ht="13.2">
      <c r="A49" s="18">
        <f t="shared" si="0"/>
        <v>47</v>
      </c>
      <c r="B49" s="521" t="s">
        <v>2317</v>
      </c>
      <c r="C49" s="535" t="s">
        <v>2318</v>
      </c>
      <c r="D49" s="503">
        <v>43567</v>
      </c>
    </row>
    <row r="50" spans="1:5" ht="13.2">
      <c r="A50" s="18">
        <f t="shared" si="0"/>
        <v>48</v>
      </c>
      <c r="B50" s="521" t="s">
        <v>3955</v>
      </c>
      <c r="C50" s="535" t="s">
        <v>2319</v>
      </c>
      <c r="D50" s="503">
        <v>44103</v>
      </c>
      <c r="E50" s="30"/>
    </row>
    <row r="51" spans="1:5" ht="13.2">
      <c r="A51" s="18">
        <f t="shared" si="0"/>
        <v>49</v>
      </c>
      <c r="B51" s="521" t="s">
        <v>3895</v>
      </c>
      <c r="C51" s="535" t="s">
        <v>3896</v>
      </c>
      <c r="D51" s="503">
        <v>44103</v>
      </c>
    </row>
    <row r="52" spans="1:5" s="30" customFormat="1" ht="13.2">
      <c r="A52" s="18">
        <f t="shared" si="0"/>
        <v>50</v>
      </c>
      <c r="B52" s="522" t="s">
        <v>1706</v>
      </c>
      <c r="C52" s="542" t="s">
        <v>3897</v>
      </c>
      <c r="D52" s="523">
        <v>45144</v>
      </c>
      <c r="E52" s="18"/>
    </row>
    <row r="53" spans="1:5" ht="13.2">
      <c r="A53" s="18">
        <f t="shared" si="0"/>
        <v>51</v>
      </c>
      <c r="B53" s="543" t="s">
        <v>2320</v>
      </c>
      <c r="C53" s="544" t="s">
        <v>2321</v>
      </c>
      <c r="D53" s="515">
        <v>42370</v>
      </c>
    </row>
    <row r="54" spans="1:5" ht="13.2">
      <c r="A54" s="18">
        <f t="shared" si="0"/>
        <v>52</v>
      </c>
      <c r="B54" s="545" t="s">
        <v>2322</v>
      </c>
      <c r="C54" s="533" t="s">
        <v>2323</v>
      </c>
      <c r="D54" s="499">
        <v>38135</v>
      </c>
    </row>
    <row r="55" spans="1:5" ht="13.2">
      <c r="A55" s="18">
        <f t="shared" si="0"/>
        <v>53</v>
      </c>
      <c r="B55" s="546" t="s">
        <v>2324</v>
      </c>
      <c r="C55" s="542" t="s">
        <v>2325</v>
      </c>
      <c r="D55" s="523">
        <v>43409</v>
      </c>
    </row>
    <row r="56" spans="1:5" ht="13.2">
      <c r="A56" s="18">
        <f t="shared" si="0"/>
        <v>54</v>
      </c>
      <c r="B56" s="543" t="s">
        <v>2326</v>
      </c>
      <c r="C56" s="544" t="s">
        <v>2327</v>
      </c>
      <c r="D56" s="515">
        <v>38462</v>
      </c>
    </row>
    <row r="57" spans="1:5" ht="13.2">
      <c r="A57" s="18">
        <f t="shared" si="0"/>
        <v>55</v>
      </c>
      <c r="B57" s="536" t="s">
        <v>1413</v>
      </c>
      <c r="C57" s="533" t="s">
        <v>2328</v>
      </c>
      <c r="D57" s="499">
        <v>35247</v>
      </c>
    </row>
    <row r="58" spans="1:5" ht="13.2">
      <c r="A58" s="18">
        <f t="shared" si="0"/>
        <v>56</v>
      </c>
      <c r="B58" s="536" t="s">
        <v>1570</v>
      </c>
      <c r="C58" s="533" t="s">
        <v>2329</v>
      </c>
      <c r="D58" s="499">
        <v>41852</v>
      </c>
    </row>
    <row r="59" spans="1:5" ht="13.2">
      <c r="A59" s="18">
        <f t="shared" si="0"/>
        <v>57</v>
      </c>
      <c r="B59" s="536" t="s">
        <v>2330</v>
      </c>
      <c r="C59" s="533" t="s">
        <v>2331</v>
      </c>
      <c r="D59" s="499">
        <v>36647</v>
      </c>
    </row>
    <row r="60" spans="1:5" ht="13.2">
      <c r="A60" s="18">
        <f t="shared" si="0"/>
        <v>58</v>
      </c>
      <c r="B60" s="501" t="s">
        <v>2332</v>
      </c>
      <c r="C60" s="453" t="s">
        <v>2333</v>
      </c>
      <c r="D60" s="499">
        <v>39694</v>
      </c>
    </row>
    <row r="61" spans="1:5" ht="13.2">
      <c r="A61" s="18">
        <f t="shared" si="0"/>
        <v>59</v>
      </c>
      <c r="B61" s="502" t="s">
        <v>2334</v>
      </c>
      <c r="C61" s="459" t="s">
        <v>2335</v>
      </c>
      <c r="D61" s="503">
        <v>43132</v>
      </c>
    </row>
    <row r="62" spans="1:5" ht="13.2">
      <c r="A62" s="18">
        <f t="shared" si="0"/>
        <v>60</v>
      </c>
      <c r="B62" s="501" t="s">
        <v>2336</v>
      </c>
      <c r="C62" s="453" t="s">
        <v>2337</v>
      </c>
      <c r="D62" s="499">
        <v>44350</v>
      </c>
      <c r="E62" s="30"/>
    </row>
    <row r="63" spans="1:5" ht="13.2">
      <c r="A63" s="18">
        <f t="shared" si="0"/>
        <v>61</v>
      </c>
      <c r="B63" s="495" t="s">
        <v>2338</v>
      </c>
      <c r="C63" s="459" t="s">
        <v>2339</v>
      </c>
      <c r="D63" s="497">
        <v>44361</v>
      </c>
    </row>
    <row r="64" spans="1:5" ht="13.2">
      <c r="A64" s="18">
        <f t="shared" si="0"/>
        <v>62</v>
      </c>
      <c r="B64" s="547" t="s">
        <v>3309</v>
      </c>
      <c r="C64" s="548" t="s">
        <v>3310</v>
      </c>
      <c r="D64" s="499">
        <v>44524</v>
      </c>
    </row>
    <row r="65" spans="1:4" ht="13.8" thickBot="1">
      <c r="A65" s="18">
        <f t="shared" si="0"/>
        <v>63</v>
      </c>
      <c r="B65" s="549" t="s">
        <v>1589</v>
      </c>
      <c r="C65" s="550" t="s">
        <v>3756</v>
      </c>
      <c r="D65" s="551">
        <v>45052</v>
      </c>
    </row>
    <row r="72" spans="1:4" ht="30.75" customHeight="1">
      <c r="D72" s="18"/>
    </row>
    <row r="73" spans="1:4" ht="30.75" customHeight="1">
      <c r="D73" s="18"/>
    </row>
    <row r="74" spans="1:4" ht="30.75" customHeight="1">
      <c r="D74" s="18"/>
    </row>
    <row r="75" spans="1:4" ht="30.75" customHeight="1">
      <c r="D75" s="18"/>
    </row>
    <row r="76" spans="1:4" ht="30.75" customHeight="1">
      <c r="D76" s="18"/>
    </row>
    <row r="77" spans="1:4" ht="30.75" customHeight="1">
      <c r="D77" s="18"/>
    </row>
    <row r="78" spans="1:4" ht="30.75" customHeight="1">
      <c r="D78" s="18"/>
    </row>
    <row r="79" spans="1:4" ht="30.75" customHeight="1">
      <c r="D79" s="18"/>
    </row>
  </sheetData>
  <autoFilter ref="B2:D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FE8D7-897F-447F-AF3C-6BC115C86BFD}">
  <sheetPr codeName="Sheet12">
    <pageSetUpPr fitToPage="1"/>
  </sheetPr>
  <dimension ref="A1:I17"/>
  <sheetViews>
    <sheetView zoomScale="90" zoomScaleNormal="90" workbookViewId="0">
      <selection activeCell="D28" sqref="D28"/>
    </sheetView>
  </sheetViews>
  <sheetFormatPr defaultColWidth="9" defaultRowHeight="18"/>
  <cols>
    <col min="1" max="1" width="4.69921875" style="127" customWidth="1"/>
    <col min="2" max="2" width="28" style="112" customWidth="1"/>
    <col min="3" max="3" width="41.5" style="112" customWidth="1"/>
    <col min="4" max="4" width="23.8984375" style="112" customWidth="1"/>
    <col min="5" max="5" width="19.296875" style="112" bestFit="1" customWidth="1"/>
    <col min="6" max="16384" width="9" style="112"/>
  </cols>
  <sheetData>
    <row r="1" spans="1:9" s="146" customFormat="1" ht="28.5" customHeight="1">
      <c r="A1" s="673" t="s">
        <v>5616</v>
      </c>
      <c r="B1" s="673"/>
      <c r="C1" s="673"/>
      <c r="D1" s="674"/>
      <c r="E1" s="153" t="s">
        <v>4218</v>
      </c>
    </row>
    <row r="2" spans="1:9">
      <c r="A2" s="121"/>
      <c r="B2" s="122" t="s">
        <v>1283</v>
      </c>
      <c r="C2" s="122" t="s">
        <v>1284</v>
      </c>
      <c r="D2" s="123" t="s">
        <v>3979</v>
      </c>
    </row>
    <row r="3" spans="1:9">
      <c r="A3" s="552">
        <v>1</v>
      </c>
      <c r="B3" s="115" t="s">
        <v>3980</v>
      </c>
      <c r="C3" s="115" t="s">
        <v>3981</v>
      </c>
      <c r="D3" s="553">
        <v>32974</v>
      </c>
    </row>
    <row r="4" spans="1:9">
      <c r="A4" s="124">
        <v>2</v>
      </c>
      <c r="B4" s="115" t="s">
        <v>3982</v>
      </c>
      <c r="C4" s="115" t="s">
        <v>3983</v>
      </c>
      <c r="D4" s="553">
        <v>33390</v>
      </c>
    </row>
    <row r="5" spans="1:9">
      <c r="A5" s="124">
        <v>3</v>
      </c>
      <c r="B5" s="115" t="s">
        <v>3984</v>
      </c>
      <c r="C5" s="115" t="s">
        <v>3985</v>
      </c>
      <c r="D5" s="553">
        <v>34529</v>
      </c>
    </row>
    <row r="6" spans="1:9">
      <c r="A6" s="124">
        <v>4</v>
      </c>
      <c r="B6" s="115" t="s">
        <v>3986</v>
      </c>
      <c r="C6" s="115" t="s">
        <v>3987</v>
      </c>
      <c r="D6" s="553">
        <v>35492</v>
      </c>
    </row>
    <row r="7" spans="1:9">
      <c r="A7" s="124">
        <v>5</v>
      </c>
      <c r="B7" s="115" t="s">
        <v>3988</v>
      </c>
      <c r="C7" s="115" t="s">
        <v>3989</v>
      </c>
      <c r="D7" s="553">
        <v>35525</v>
      </c>
    </row>
    <row r="8" spans="1:9">
      <c r="A8" s="124">
        <v>6</v>
      </c>
      <c r="B8" s="115" t="s">
        <v>3990</v>
      </c>
      <c r="C8" s="115" t="s">
        <v>3991</v>
      </c>
      <c r="D8" s="553">
        <v>36314</v>
      </c>
    </row>
    <row r="9" spans="1:9">
      <c r="A9" s="124">
        <v>7</v>
      </c>
      <c r="B9" s="115" t="s">
        <v>3992</v>
      </c>
      <c r="C9" s="115" t="s">
        <v>3993</v>
      </c>
      <c r="D9" s="553">
        <v>36397</v>
      </c>
      <c r="E9" s="140"/>
      <c r="I9" s="125"/>
    </row>
    <row r="10" spans="1:9">
      <c r="A10" s="124">
        <v>8</v>
      </c>
      <c r="B10" s="115" t="s">
        <v>3994</v>
      </c>
      <c r="C10" s="115" t="s">
        <v>3995</v>
      </c>
      <c r="D10" s="553">
        <v>36281</v>
      </c>
    </row>
    <row r="11" spans="1:9">
      <c r="A11" s="124">
        <v>9</v>
      </c>
      <c r="B11" s="115" t="s">
        <v>3997</v>
      </c>
      <c r="C11" s="115" t="s">
        <v>3998</v>
      </c>
      <c r="D11" s="553">
        <v>38859</v>
      </c>
    </row>
    <row r="12" spans="1:9">
      <c r="A12" s="124">
        <v>10</v>
      </c>
      <c r="B12" s="115" t="s">
        <v>3999</v>
      </c>
      <c r="C12" s="115" t="s">
        <v>4000</v>
      </c>
      <c r="D12" s="553">
        <v>40969</v>
      </c>
    </row>
    <row r="13" spans="1:9" ht="36">
      <c r="A13" s="124">
        <v>11</v>
      </c>
      <c r="B13" s="115" t="s">
        <v>4001</v>
      </c>
      <c r="C13" s="115" t="s">
        <v>4002</v>
      </c>
      <c r="D13" s="553">
        <v>42309</v>
      </c>
    </row>
    <row r="14" spans="1:9">
      <c r="A14" s="124">
        <v>12</v>
      </c>
      <c r="B14" s="115" t="s">
        <v>4003</v>
      </c>
      <c r="C14" s="115" t="s">
        <v>4004</v>
      </c>
      <c r="D14" s="553">
        <v>42634</v>
      </c>
    </row>
    <row r="15" spans="1:9" ht="36">
      <c r="A15" s="124">
        <v>13</v>
      </c>
      <c r="B15" s="115" t="s">
        <v>4005</v>
      </c>
      <c r="C15" s="115" t="s">
        <v>4006</v>
      </c>
      <c r="D15" s="553">
        <v>44136</v>
      </c>
    </row>
    <row r="16" spans="1:9">
      <c r="A16" s="124">
        <v>14</v>
      </c>
      <c r="B16" s="115" t="s">
        <v>4007</v>
      </c>
      <c r="C16" s="115" t="s">
        <v>4008</v>
      </c>
      <c r="D16" s="553">
        <v>44681</v>
      </c>
    </row>
    <row r="17" spans="1:5">
      <c r="A17" s="124">
        <v>15</v>
      </c>
      <c r="B17" s="115" t="s">
        <v>3996</v>
      </c>
      <c r="C17" s="115" t="s">
        <v>4009</v>
      </c>
      <c r="D17" s="554">
        <v>45369</v>
      </c>
      <c r="E17" s="126"/>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AA2B9-0294-401D-A595-1DCF8A2BD28A}">
  <sheetPr codeName="Sheet13">
    <pageSetUpPr fitToPage="1"/>
  </sheetPr>
  <dimension ref="A1:E12"/>
  <sheetViews>
    <sheetView zoomScale="90" zoomScaleNormal="90" workbookViewId="0">
      <selection activeCell="C18" sqref="C18"/>
    </sheetView>
  </sheetViews>
  <sheetFormatPr defaultColWidth="9" defaultRowHeight="18"/>
  <cols>
    <col min="1" max="1" width="4.69921875" style="184" customWidth="1"/>
    <col min="2" max="2" width="37.69921875" style="183" customWidth="1"/>
    <col min="3" max="3" width="32.5" style="183" customWidth="1"/>
    <col min="4" max="4" width="15.5" style="183" customWidth="1"/>
    <col min="5" max="16384" width="9" style="183"/>
  </cols>
  <sheetData>
    <row r="1" spans="1:5" s="254" customFormat="1" ht="28.5" customHeight="1">
      <c r="A1" s="673" t="s">
        <v>5617</v>
      </c>
      <c r="B1" s="673"/>
      <c r="C1" s="673"/>
      <c r="D1" s="675"/>
      <c r="E1" s="253"/>
    </row>
    <row r="2" spans="1:5">
      <c r="A2" s="121"/>
      <c r="B2" s="122" t="s">
        <v>1283</v>
      </c>
      <c r="C2" s="122" t="s">
        <v>1284</v>
      </c>
      <c r="D2" s="123" t="s">
        <v>3979</v>
      </c>
    </row>
    <row r="3" spans="1:5" ht="36">
      <c r="A3" s="555">
        <v>1</v>
      </c>
      <c r="B3" s="556" t="s">
        <v>4219</v>
      </c>
      <c r="C3" s="557" t="s">
        <v>4220</v>
      </c>
      <c r="D3" s="554">
        <v>45405</v>
      </c>
    </row>
    <row r="4" spans="1:5">
      <c r="A4" s="555">
        <v>2</v>
      </c>
      <c r="B4" s="115" t="s">
        <v>4148</v>
      </c>
      <c r="C4" s="115"/>
      <c r="D4" s="554">
        <v>44992</v>
      </c>
    </row>
    <row r="5" spans="1:5">
      <c r="A5" s="555">
        <v>3</v>
      </c>
      <c r="B5" s="115" t="s">
        <v>4149</v>
      </c>
      <c r="C5" s="115"/>
      <c r="D5" s="554">
        <v>39173</v>
      </c>
    </row>
    <row r="6" spans="1:5" ht="54" customHeight="1">
      <c r="A6" s="555">
        <v>4</v>
      </c>
      <c r="B6" s="115" t="s">
        <v>4150</v>
      </c>
      <c r="C6" s="115" t="s">
        <v>4151</v>
      </c>
      <c r="D6" s="554">
        <v>42335</v>
      </c>
    </row>
    <row r="7" spans="1:5">
      <c r="A7" s="555">
        <v>5</v>
      </c>
      <c r="B7" s="115" t="s">
        <v>4433</v>
      </c>
      <c r="C7" s="115"/>
      <c r="D7" s="554">
        <v>45366</v>
      </c>
    </row>
    <row r="8" spans="1:5">
      <c r="A8" s="555">
        <v>6</v>
      </c>
      <c r="B8" s="558" t="s">
        <v>4482</v>
      </c>
      <c r="C8" s="115"/>
      <c r="D8" s="554">
        <v>45747</v>
      </c>
    </row>
    <row r="9" spans="1:5">
      <c r="A9" s="555">
        <v>7</v>
      </c>
      <c r="B9" s="558" t="s">
        <v>5474</v>
      </c>
      <c r="C9" s="115"/>
      <c r="D9" s="554">
        <v>45936</v>
      </c>
    </row>
    <row r="10" spans="1:5">
      <c r="A10" s="555">
        <v>8</v>
      </c>
      <c r="B10" s="558" t="s">
        <v>5618</v>
      </c>
      <c r="C10" s="115"/>
      <c r="D10" s="554">
        <v>46113</v>
      </c>
    </row>
    <row r="11" spans="1:5">
      <c r="A11" s="179"/>
      <c r="B11" s="180"/>
      <c r="C11" s="180"/>
      <c r="D11" s="181"/>
    </row>
    <row r="12" spans="1:5">
      <c r="C12" s="1" t="s">
        <v>4152</v>
      </c>
    </row>
  </sheetData>
  <autoFilter ref="A2:D6" xr:uid="{7892040C-900A-4900-95E4-565CD3D1D3F4}"/>
  <mergeCells count="1">
    <mergeCell ref="A1:D1"/>
  </mergeCells>
  <phoneticPr fontId="2"/>
  <pageMargins left="0.7" right="0.7" top="0.75" bottom="0.75" header="0.3" footer="0.3"/>
  <pageSetup paperSize="9"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BFD7E-1858-4F14-A095-6DA08AE7EE47}">
  <sheetPr codeName="Sheet14">
    <pageSetUpPr fitToPage="1"/>
  </sheetPr>
  <dimension ref="A1:I342"/>
  <sheetViews>
    <sheetView view="pageBreakPreview" zoomScale="125" zoomScaleNormal="100" zoomScaleSheetLayoutView="125" workbookViewId="0">
      <selection sqref="A1:E1"/>
    </sheetView>
  </sheetViews>
  <sheetFormatPr defaultColWidth="9" defaultRowHeight="19.8"/>
  <cols>
    <col min="1" max="1" width="20" style="336" customWidth="1"/>
    <col min="2" max="3" width="34" style="336" customWidth="1"/>
    <col min="4" max="4" width="34" style="335" customWidth="1"/>
    <col min="5" max="5" width="20" style="346" customWidth="1"/>
    <col min="6" max="6" width="9.19921875" style="336" bestFit="1" customWidth="1"/>
    <col min="7" max="16384" width="9" style="336"/>
  </cols>
  <sheetData>
    <row r="1" spans="1:5">
      <c r="A1" s="676" t="s">
        <v>5648</v>
      </c>
      <c r="B1" s="677"/>
      <c r="C1" s="677"/>
      <c r="D1" s="677"/>
      <c r="E1" s="677"/>
    </row>
    <row r="2" spans="1:5">
      <c r="A2" s="337" t="s">
        <v>4554</v>
      </c>
      <c r="B2" s="337" t="s">
        <v>4555</v>
      </c>
      <c r="C2" s="337" t="s">
        <v>4556</v>
      </c>
      <c r="D2" s="338" t="s">
        <v>4557</v>
      </c>
      <c r="E2" s="339" t="s">
        <v>2642</v>
      </c>
    </row>
    <row r="3" spans="1:5" s="340" customFormat="1" ht="38.25" customHeight="1">
      <c r="A3" s="340" t="s">
        <v>4558</v>
      </c>
      <c r="B3" s="340" t="s">
        <v>4559</v>
      </c>
      <c r="C3" s="340" t="s">
        <v>4560</v>
      </c>
      <c r="D3" s="341" t="s">
        <v>5489</v>
      </c>
      <c r="E3" s="342">
        <v>12702</v>
      </c>
    </row>
    <row r="4" spans="1:5" s="340" customFormat="1" ht="38.25" customHeight="1">
      <c r="A4" s="340" t="s">
        <v>4558</v>
      </c>
      <c r="B4" s="340" t="s">
        <v>4561</v>
      </c>
      <c r="C4" s="340" t="s">
        <v>4562</v>
      </c>
      <c r="D4" s="341" t="s">
        <v>4563</v>
      </c>
      <c r="E4" s="342">
        <v>28795</v>
      </c>
    </row>
    <row r="5" spans="1:5" s="340" customFormat="1" ht="38.25" customHeight="1">
      <c r="A5" s="340" t="s">
        <v>4558</v>
      </c>
      <c r="B5" s="340" t="s">
        <v>4564</v>
      </c>
      <c r="C5" s="340" t="s">
        <v>4565</v>
      </c>
      <c r="D5" s="341" t="s">
        <v>4563</v>
      </c>
      <c r="E5" s="342">
        <v>30263</v>
      </c>
    </row>
    <row r="6" spans="1:5" s="340" customFormat="1" ht="38.25" customHeight="1">
      <c r="A6" s="340" t="s">
        <v>4558</v>
      </c>
      <c r="B6" s="340" t="s">
        <v>4566</v>
      </c>
      <c r="C6" s="340" t="s">
        <v>4567</v>
      </c>
      <c r="D6" s="341" t="s">
        <v>4568</v>
      </c>
      <c r="E6" s="342">
        <v>31291</v>
      </c>
    </row>
    <row r="7" spans="1:5" s="340" customFormat="1" ht="38.25" customHeight="1">
      <c r="A7" s="340" t="s">
        <v>4558</v>
      </c>
      <c r="B7" s="340" t="s">
        <v>4569</v>
      </c>
      <c r="C7" s="340" t="s">
        <v>4570</v>
      </c>
      <c r="D7" s="341" t="s">
        <v>4571</v>
      </c>
      <c r="E7" s="342">
        <v>33635</v>
      </c>
    </row>
    <row r="8" spans="1:5" s="340" customFormat="1" ht="38.25" customHeight="1">
      <c r="A8" s="340" t="s">
        <v>4558</v>
      </c>
      <c r="B8" s="340" t="s">
        <v>4572</v>
      </c>
      <c r="C8" s="340" t="s">
        <v>4573</v>
      </c>
      <c r="D8" s="341" t="s">
        <v>3585</v>
      </c>
      <c r="E8" s="342">
        <v>33817</v>
      </c>
    </row>
    <row r="9" spans="1:5" s="340" customFormat="1" ht="38.25" customHeight="1">
      <c r="A9" s="340" t="s">
        <v>4558</v>
      </c>
      <c r="B9" s="340" t="s">
        <v>4574</v>
      </c>
      <c r="C9" s="340" t="s">
        <v>4575</v>
      </c>
      <c r="D9" s="341" t="s">
        <v>4576</v>
      </c>
      <c r="E9" s="342">
        <v>35156</v>
      </c>
    </row>
    <row r="10" spans="1:5" s="340" customFormat="1" ht="38.25" customHeight="1">
      <c r="A10" s="340" t="s">
        <v>4558</v>
      </c>
      <c r="B10" s="340" t="s">
        <v>4577</v>
      </c>
      <c r="C10" s="340" t="s">
        <v>4578</v>
      </c>
      <c r="D10" s="341" t="s">
        <v>4579</v>
      </c>
      <c r="E10" s="342">
        <v>35916</v>
      </c>
    </row>
    <row r="11" spans="1:5" s="340" customFormat="1" ht="38.25" customHeight="1">
      <c r="A11" s="340" t="s">
        <v>4558</v>
      </c>
      <c r="B11" s="340" t="s">
        <v>4580</v>
      </c>
      <c r="C11" s="340" t="s">
        <v>4581</v>
      </c>
      <c r="D11" s="341" t="s">
        <v>4582</v>
      </c>
      <c r="E11" s="342">
        <v>36312</v>
      </c>
    </row>
    <row r="12" spans="1:5" s="340" customFormat="1" ht="38.25" customHeight="1">
      <c r="A12" s="340" t="s">
        <v>4558</v>
      </c>
      <c r="B12" s="340" t="s">
        <v>4583</v>
      </c>
      <c r="C12" s="340" t="s">
        <v>4584</v>
      </c>
      <c r="D12" s="341" t="s">
        <v>4585</v>
      </c>
      <c r="E12" s="342">
        <v>36434</v>
      </c>
    </row>
    <row r="13" spans="1:5" s="340" customFormat="1" ht="38.25" customHeight="1">
      <c r="A13" s="340" t="s">
        <v>4558</v>
      </c>
      <c r="B13" s="340" t="s">
        <v>4586</v>
      </c>
      <c r="C13" s="340" t="s">
        <v>4587</v>
      </c>
      <c r="D13" s="341" t="s">
        <v>4588</v>
      </c>
      <c r="E13" s="342">
        <v>37347</v>
      </c>
    </row>
    <row r="14" spans="1:5" s="340" customFormat="1" ht="38.25" customHeight="1">
      <c r="A14" s="340" t="s">
        <v>4558</v>
      </c>
      <c r="B14" s="340" t="s">
        <v>4589</v>
      </c>
      <c r="C14" s="340" t="s">
        <v>4590</v>
      </c>
      <c r="D14" s="341" t="s">
        <v>4591</v>
      </c>
      <c r="E14" s="342">
        <v>37438</v>
      </c>
    </row>
    <row r="15" spans="1:5" s="340" customFormat="1" ht="38.25" customHeight="1">
      <c r="A15" s="340" t="s">
        <v>4558</v>
      </c>
      <c r="B15" s="340" t="s">
        <v>3277</v>
      </c>
      <c r="C15" s="340" t="s">
        <v>4592</v>
      </c>
      <c r="D15" s="341" t="s">
        <v>4593</v>
      </c>
      <c r="E15" s="342">
        <v>38443</v>
      </c>
    </row>
    <row r="16" spans="1:5" s="340" customFormat="1" ht="38.25" customHeight="1">
      <c r="A16" s="340" t="s">
        <v>4558</v>
      </c>
      <c r="B16" s="340" t="s">
        <v>4594</v>
      </c>
      <c r="C16" s="340" t="s">
        <v>4595</v>
      </c>
      <c r="D16" s="341" t="s">
        <v>4596</v>
      </c>
      <c r="E16" s="342">
        <v>40940</v>
      </c>
    </row>
    <row r="17" spans="1:6" s="340" customFormat="1" ht="38.25" customHeight="1">
      <c r="A17" s="340" t="s">
        <v>4558</v>
      </c>
      <c r="B17" s="340" t="s">
        <v>4597</v>
      </c>
      <c r="C17" s="340" t="s">
        <v>4598</v>
      </c>
      <c r="D17" s="341" t="s">
        <v>4599</v>
      </c>
      <c r="E17" s="342">
        <v>42583</v>
      </c>
    </row>
    <row r="18" spans="1:6" s="340" customFormat="1" ht="38.25" customHeight="1">
      <c r="A18" s="340" t="s">
        <v>4600</v>
      </c>
      <c r="B18" s="340" t="s">
        <v>4602</v>
      </c>
      <c r="C18" s="340" t="s">
        <v>3504</v>
      </c>
      <c r="D18" s="341" t="s">
        <v>4603</v>
      </c>
      <c r="E18" s="342">
        <v>32721</v>
      </c>
    </row>
    <row r="19" spans="1:6" s="340" customFormat="1" ht="38.25" customHeight="1">
      <c r="A19" s="340" t="s">
        <v>4600</v>
      </c>
      <c r="B19" s="340" t="s">
        <v>4604</v>
      </c>
      <c r="C19" s="340" t="s">
        <v>3539</v>
      </c>
      <c r="D19" s="341" t="s">
        <v>4605</v>
      </c>
      <c r="E19" s="342">
        <v>33117</v>
      </c>
    </row>
    <row r="20" spans="1:6" s="340" customFormat="1" ht="38.25" customHeight="1">
      <c r="A20" s="340" t="s">
        <v>4600</v>
      </c>
      <c r="B20" s="340" t="s">
        <v>4606</v>
      </c>
      <c r="C20" s="340" t="s">
        <v>3513</v>
      </c>
      <c r="D20" s="341" t="s">
        <v>4607</v>
      </c>
      <c r="E20" s="342">
        <v>33848</v>
      </c>
    </row>
    <row r="21" spans="1:6" s="340" customFormat="1" ht="38.25" customHeight="1">
      <c r="A21" s="340" t="s">
        <v>4600</v>
      </c>
      <c r="B21" s="340" t="s">
        <v>4608</v>
      </c>
      <c r="C21" s="340" t="s">
        <v>3564</v>
      </c>
      <c r="D21" s="341" t="s">
        <v>4609</v>
      </c>
      <c r="E21" s="342">
        <v>34213</v>
      </c>
    </row>
    <row r="22" spans="1:6" s="340" customFormat="1" ht="38.25" customHeight="1">
      <c r="A22" s="340" t="s">
        <v>4600</v>
      </c>
      <c r="B22" s="340" t="s">
        <v>4610</v>
      </c>
      <c r="C22" s="340" t="s">
        <v>3516</v>
      </c>
      <c r="D22" s="341" t="s">
        <v>5318</v>
      </c>
      <c r="E22" s="342">
        <v>35339</v>
      </c>
    </row>
    <row r="23" spans="1:6" s="340" customFormat="1" ht="38.25" customHeight="1">
      <c r="A23" s="340" t="s">
        <v>4600</v>
      </c>
      <c r="B23" s="340" t="s">
        <v>4611</v>
      </c>
      <c r="C23" s="340" t="s">
        <v>3501</v>
      </c>
      <c r="D23" s="341" t="s">
        <v>4612</v>
      </c>
      <c r="E23" s="342">
        <v>35400</v>
      </c>
    </row>
    <row r="24" spans="1:6" s="340" customFormat="1" ht="38.25" customHeight="1">
      <c r="A24" s="340" t="s">
        <v>4600</v>
      </c>
      <c r="B24" s="340" t="s">
        <v>4613</v>
      </c>
      <c r="C24" s="340" t="s">
        <v>3532</v>
      </c>
      <c r="D24" s="341" t="s">
        <v>4614</v>
      </c>
      <c r="E24" s="342">
        <v>35643</v>
      </c>
    </row>
    <row r="25" spans="1:6" s="340" customFormat="1" ht="38.25" customHeight="1">
      <c r="A25" s="340" t="s">
        <v>4600</v>
      </c>
      <c r="B25" s="340" t="s">
        <v>4615</v>
      </c>
      <c r="C25" s="340" t="s">
        <v>3498</v>
      </c>
      <c r="D25" s="341" t="s">
        <v>4616</v>
      </c>
      <c r="E25" s="342">
        <v>36069</v>
      </c>
    </row>
    <row r="26" spans="1:6" s="340" customFormat="1" ht="38.25" customHeight="1">
      <c r="A26" s="340" t="s">
        <v>4600</v>
      </c>
      <c r="B26" s="340" t="s">
        <v>4617</v>
      </c>
      <c r="C26" s="340" t="s">
        <v>3496</v>
      </c>
      <c r="D26" s="341" t="s">
        <v>4618</v>
      </c>
      <c r="E26" s="342">
        <v>36342</v>
      </c>
    </row>
    <row r="27" spans="1:6" s="340" customFormat="1" ht="38.25" customHeight="1">
      <c r="A27" s="340" t="s">
        <v>4600</v>
      </c>
      <c r="B27" s="340" t="s">
        <v>4619</v>
      </c>
      <c r="C27" s="340" t="s">
        <v>3623</v>
      </c>
      <c r="D27" s="341" t="s">
        <v>4620</v>
      </c>
      <c r="E27" s="342">
        <v>36731</v>
      </c>
    </row>
    <row r="28" spans="1:6" s="340" customFormat="1" ht="38.25" customHeight="1">
      <c r="A28" s="340" t="s">
        <v>4600</v>
      </c>
      <c r="B28" s="340" t="s">
        <v>4621</v>
      </c>
      <c r="C28" s="340" t="s">
        <v>4622</v>
      </c>
      <c r="D28" s="341" t="s">
        <v>4623</v>
      </c>
      <c r="E28" s="342">
        <v>38505</v>
      </c>
    </row>
    <row r="29" spans="1:6" s="340" customFormat="1" ht="38.25" customHeight="1">
      <c r="A29" s="340" t="s">
        <v>4600</v>
      </c>
      <c r="B29" s="340" t="s">
        <v>4625</v>
      </c>
      <c r="C29" s="340" t="s">
        <v>4626</v>
      </c>
      <c r="D29" s="341" t="s">
        <v>4627</v>
      </c>
      <c r="E29" s="342">
        <v>44228</v>
      </c>
    </row>
    <row r="30" spans="1:6" s="340" customFormat="1" ht="38.25" customHeight="1">
      <c r="A30" s="340" t="s">
        <v>4600</v>
      </c>
      <c r="B30" s="340" t="s">
        <v>4628</v>
      </c>
      <c r="C30" s="340" t="s">
        <v>4629</v>
      </c>
      <c r="D30" s="341" t="s">
        <v>4630</v>
      </c>
      <c r="E30" s="342">
        <v>44287</v>
      </c>
    </row>
    <row r="31" spans="1:6" s="340" customFormat="1" ht="38.25" customHeight="1">
      <c r="A31" s="343" t="s">
        <v>4600</v>
      </c>
      <c r="B31" s="343" t="s">
        <v>5299</v>
      </c>
      <c r="C31" s="343" t="s">
        <v>5300</v>
      </c>
      <c r="D31" s="344" t="s">
        <v>5301</v>
      </c>
      <c r="E31" s="345">
        <v>45748</v>
      </c>
      <c r="F31" s="343"/>
    </row>
    <row r="32" spans="1:6" s="340" customFormat="1" ht="38.25" customHeight="1">
      <c r="A32" s="340" t="s">
        <v>4631</v>
      </c>
      <c r="B32" s="340" t="s">
        <v>4632</v>
      </c>
      <c r="C32" s="340" t="s">
        <v>4633</v>
      </c>
      <c r="D32" s="341" t="s">
        <v>5646</v>
      </c>
      <c r="E32" s="342">
        <v>28065</v>
      </c>
    </row>
    <row r="33" spans="1:5" s="340" customFormat="1" ht="38.25" customHeight="1">
      <c r="A33" s="340" t="s">
        <v>4631</v>
      </c>
      <c r="B33" s="340" t="s">
        <v>4634</v>
      </c>
      <c r="C33" s="340" t="s">
        <v>4635</v>
      </c>
      <c r="D33" s="341" t="s">
        <v>4636</v>
      </c>
      <c r="E33" s="342">
        <v>30437</v>
      </c>
    </row>
    <row r="34" spans="1:5" s="340" customFormat="1" ht="38.25" customHeight="1">
      <c r="A34" s="340" t="s">
        <v>4631</v>
      </c>
      <c r="B34" s="340" t="s">
        <v>4637</v>
      </c>
      <c r="C34" s="340" t="s">
        <v>4638</v>
      </c>
      <c r="D34" s="341" t="s">
        <v>4639</v>
      </c>
      <c r="E34" s="342">
        <v>30926</v>
      </c>
    </row>
    <row r="35" spans="1:5" s="340" customFormat="1" ht="38.25" customHeight="1">
      <c r="A35" s="340" t="s">
        <v>4631</v>
      </c>
      <c r="B35" s="340" t="s">
        <v>4640</v>
      </c>
      <c r="C35" s="340" t="s">
        <v>4641</v>
      </c>
      <c r="D35" s="341" t="s">
        <v>4642</v>
      </c>
      <c r="E35" s="342">
        <v>31168</v>
      </c>
    </row>
    <row r="36" spans="1:5" s="340" customFormat="1" ht="38.25" customHeight="1">
      <c r="A36" s="340" t="s">
        <v>4631</v>
      </c>
      <c r="B36" s="340" t="s">
        <v>4643</v>
      </c>
      <c r="C36" s="340" t="s">
        <v>4644</v>
      </c>
      <c r="D36" s="341" t="s">
        <v>4645</v>
      </c>
      <c r="E36" s="342">
        <v>32143</v>
      </c>
    </row>
    <row r="37" spans="1:5" s="340" customFormat="1" ht="38.25" customHeight="1">
      <c r="A37" s="340" t="s">
        <v>4631</v>
      </c>
      <c r="B37" s="340" t="s">
        <v>4646</v>
      </c>
      <c r="C37" s="340" t="s">
        <v>4647</v>
      </c>
      <c r="D37" s="341" t="s">
        <v>4648</v>
      </c>
      <c r="E37" s="342">
        <v>32195</v>
      </c>
    </row>
    <row r="38" spans="1:5" s="340" customFormat="1" ht="38.25" customHeight="1">
      <c r="A38" s="340" t="s">
        <v>4631</v>
      </c>
      <c r="B38" s="340" t="s">
        <v>4649</v>
      </c>
      <c r="C38" s="340" t="s">
        <v>4650</v>
      </c>
      <c r="D38" s="341" t="s">
        <v>4651</v>
      </c>
      <c r="E38" s="342">
        <v>32509</v>
      </c>
    </row>
    <row r="39" spans="1:5" s="340" customFormat="1" ht="38.25" customHeight="1">
      <c r="A39" s="343" t="s">
        <v>4655</v>
      </c>
      <c r="B39" s="343" t="s">
        <v>3502</v>
      </c>
      <c r="C39" s="343" t="s">
        <v>5517</v>
      </c>
      <c r="D39" s="344" t="s">
        <v>4601</v>
      </c>
      <c r="E39" s="345">
        <v>32721</v>
      </c>
    </row>
    <row r="40" spans="1:5" s="340" customFormat="1" ht="38.25" customHeight="1">
      <c r="A40" s="340" t="s">
        <v>4631</v>
      </c>
      <c r="B40" s="340" t="s">
        <v>4652</v>
      </c>
      <c r="C40" s="340" t="s">
        <v>4653</v>
      </c>
      <c r="D40" s="341" t="s">
        <v>4654</v>
      </c>
      <c r="E40" s="342">
        <v>32874</v>
      </c>
    </row>
    <row r="41" spans="1:5" s="340" customFormat="1" ht="38.25" customHeight="1">
      <c r="A41" s="343" t="s">
        <v>4655</v>
      </c>
      <c r="B41" s="343" t="s">
        <v>4656</v>
      </c>
      <c r="C41" s="343" t="s">
        <v>3545</v>
      </c>
      <c r="D41" s="344" t="s">
        <v>4657</v>
      </c>
      <c r="E41" s="345">
        <v>32874</v>
      </c>
    </row>
    <row r="42" spans="1:5" s="340" customFormat="1" ht="38.25" customHeight="1">
      <c r="A42" s="340" t="s">
        <v>4631</v>
      </c>
      <c r="B42" s="340" t="s">
        <v>4658</v>
      </c>
      <c r="C42" s="340" t="s">
        <v>4659</v>
      </c>
      <c r="D42" s="341" t="s">
        <v>4660</v>
      </c>
      <c r="E42" s="342">
        <v>34455</v>
      </c>
    </row>
    <row r="43" spans="1:5" s="340" customFormat="1" ht="38.25" customHeight="1">
      <c r="A43" s="340" t="s">
        <v>4631</v>
      </c>
      <c r="B43" s="340" t="s">
        <v>4661</v>
      </c>
      <c r="C43" s="340" t="s">
        <v>4662</v>
      </c>
      <c r="D43" s="341" t="s">
        <v>4663</v>
      </c>
      <c r="E43" s="342">
        <v>34578</v>
      </c>
    </row>
    <row r="44" spans="1:5" s="340" customFormat="1" ht="38.25" customHeight="1">
      <c r="A44" s="340" t="s">
        <v>4631</v>
      </c>
      <c r="B44" s="340" t="s">
        <v>4664</v>
      </c>
      <c r="C44" s="340" t="s">
        <v>4665</v>
      </c>
      <c r="D44" s="341" t="s">
        <v>4666</v>
      </c>
      <c r="E44" s="342">
        <v>35096</v>
      </c>
    </row>
    <row r="45" spans="1:5" s="340" customFormat="1" ht="38.25" customHeight="1">
      <c r="A45" s="340" t="s">
        <v>4631</v>
      </c>
      <c r="B45" s="340" t="s">
        <v>4667</v>
      </c>
      <c r="C45" s="340" t="s">
        <v>4668</v>
      </c>
      <c r="D45" s="341" t="s">
        <v>4669</v>
      </c>
      <c r="E45" s="342">
        <v>35096</v>
      </c>
    </row>
    <row r="46" spans="1:5" s="340" customFormat="1" ht="38.25" customHeight="1">
      <c r="A46" s="340" t="s">
        <v>4631</v>
      </c>
      <c r="B46" s="340" t="s">
        <v>4670</v>
      </c>
      <c r="C46" s="340" t="s">
        <v>4671</v>
      </c>
      <c r="D46" s="341" t="s">
        <v>4672</v>
      </c>
      <c r="E46" s="342">
        <v>35261</v>
      </c>
    </row>
    <row r="47" spans="1:5" s="340" customFormat="1" ht="38.25" customHeight="1">
      <c r="A47" s="340" t="s">
        <v>4631</v>
      </c>
      <c r="B47" s="340" t="s">
        <v>4673</v>
      </c>
      <c r="C47" s="340" t="s">
        <v>4674</v>
      </c>
      <c r="D47" s="341" t="s">
        <v>4675</v>
      </c>
      <c r="E47" s="342">
        <v>35521</v>
      </c>
    </row>
    <row r="48" spans="1:5" s="340" customFormat="1" ht="38.25" customHeight="1">
      <c r="A48" s="340" t="s">
        <v>4631</v>
      </c>
      <c r="B48" s="340" t="s">
        <v>4676</v>
      </c>
      <c r="C48" s="340" t="s">
        <v>4677</v>
      </c>
      <c r="D48" s="341" t="s">
        <v>4676</v>
      </c>
      <c r="E48" s="342">
        <v>35827</v>
      </c>
    </row>
    <row r="49" spans="1:5" s="340" customFormat="1" ht="38.25" customHeight="1">
      <c r="A49" s="340" t="s">
        <v>4631</v>
      </c>
      <c r="B49" s="340" t="s">
        <v>4678</v>
      </c>
      <c r="C49" s="340" t="s">
        <v>4679</v>
      </c>
      <c r="D49" s="341" t="s">
        <v>4680</v>
      </c>
      <c r="E49" s="342">
        <v>35947</v>
      </c>
    </row>
    <row r="50" spans="1:5" s="340" customFormat="1" ht="38.25" customHeight="1">
      <c r="A50" s="340" t="s">
        <v>4631</v>
      </c>
      <c r="B50" s="340" t="s">
        <v>4681</v>
      </c>
      <c r="C50" s="340" t="s">
        <v>4682</v>
      </c>
      <c r="D50" s="341" t="s">
        <v>4681</v>
      </c>
      <c r="E50" s="342">
        <v>36039</v>
      </c>
    </row>
    <row r="51" spans="1:5" s="340" customFormat="1" ht="38.25" customHeight="1">
      <c r="A51" s="340" t="s">
        <v>4631</v>
      </c>
      <c r="B51" s="340" t="s">
        <v>4683</v>
      </c>
      <c r="C51" s="340" t="s">
        <v>4684</v>
      </c>
      <c r="D51" s="341" t="s">
        <v>4685</v>
      </c>
      <c r="E51" s="342">
        <v>36039</v>
      </c>
    </row>
    <row r="52" spans="1:5" s="340" customFormat="1" ht="38.25" customHeight="1">
      <c r="A52" s="340" t="s">
        <v>4631</v>
      </c>
      <c r="B52" s="340" t="s">
        <v>4686</v>
      </c>
      <c r="C52" s="340" t="s">
        <v>4687</v>
      </c>
      <c r="D52" s="341" t="s">
        <v>4688</v>
      </c>
      <c r="E52" s="342">
        <v>36800</v>
      </c>
    </row>
    <row r="53" spans="1:5" s="340" customFormat="1" ht="38.25" customHeight="1">
      <c r="A53" s="340" t="s">
        <v>4631</v>
      </c>
      <c r="B53" s="340" t="s">
        <v>4689</v>
      </c>
      <c r="C53" s="340" t="s">
        <v>4690</v>
      </c>
      <c r="D53" s="341" t="s">
        <v>4691</v>
      </c>
      <c r="E53" s="342">
        <v>36923</v>
      </c>
    </row>
    <row r="54" spans="1:5" s="340" customFormat="1" ht="38.25" customHeight="1">
      <c r="A54" s="340" t="s">
        <v>4631</v>
      </c>
      <c r="B54" s="340" t="s">
        <v>4692</v>
      </c>
      <c r="C54" s="340" t="s">
        <v>4693</v>
      </c>
      <c r="D54" s="341" t="s">
        <v>4591</v>
      </c>
      <c r="E54" s="342">
        <v>37438</v>
      </c>
    </row>
    <row r="55" spans="1:5" s="340" customFormat="1" ht="38.25" customHeight="1">
      <c r="A55" s="340" t="s">
        <v>4631</v>
      </c>
      <c r="B55" s="340" t="s">
        <v>4694</v>
      </c>
      <c r="C55" s="340" t="s">
        <v>4695</v>
      </c>
      <c r="D55" s="341" t="s">
        <v>4696</v>
      </c>
      <c r="E55" s="342">
        <v>37712</v>
      </c>
    </row>
    <row r="56" spans="1:5" s="340" customFormat="1" ht="38.25" customHeight="1">
      <c r="A56" s="340" t="s">
        <v>4631</v>
      </c>
      <c r="B56" s="340" t="s">
        <v>4697</v>
      </c>
      <c r="C56" s="340" t="s">
        <v>4584</v>
      </c>
      <c r="D56" s="341" t="s">
        <v>4585</v>
      </c>
      <c r="E56" s="342">
        <v>37895</v>
      </c>
    </row>
    <row r="57" spans="1:5" s="340" customFormat="1" ht="38.25" customHeight="1">
      <c r="A57" s="340" t="s">
        <v>4631</v>
      </c>
      <c r="B57" s="340" t="s">
        <v>4698</v>
      </c>
      <c r="C57" s="340" t="s">
        <v>4699</v>
      </c>
      <c r="D57" s="341" t="s">
        <v>4700</v>
      </c>
      <c r="E57" s="342">
        <v>37926</v>
      </c>
    </row>
    <row r="58" spans="1:5" s="340" customFormat="1" ht="38.25" customHeight="1">
      <c r="A58" s="340" t="s">
        <v>4631</v>
      </c>
      <c r="B58" s="340" t="s">
        <v>4701</v>
      </c>
      <c r="C58" s="340" t="s">
        <v>4702</v>
      </c>
      <c r="D58" s="341" t="s">
        <v>4703</v>
      </c>
      <c r="E58" s="342">
        <v>37943</v>
      </c>
    </row>
    <row r="59" spans="1:5" s="340" customFormat="1" ht="38.25" customHeight="1">
      <c r="A59" s="340" t="s">
        <v>4631</v>
      </c>
      <c r="B59" s="340" t="s">
        <v>4704</v>
      </c>
      <c r="C59" s="340" t="s">
        <v>4705</v>
      </c>
      <c r="D59" s="341" t="s">
        <v>4706</v>
      </c>
      <c r="E59" s="342">
        <v>38231</v>
      </c>
    </row>
    <row r="60" spans="1:5" s="340" customFormat="1" ht="38.25" customHeight="1">
      <c r="A60" s="340" t="s">
        <v>4631</v>
      </c>
      <c r="B60" s="340" t="s">
        <v>4707</v>
      </c>
      <c r="C60" s="340" t="s">
        <v>4708</v>
      </c>
      <c r="D60" s="341" t="s">
        <v>4593</v>
      </c>
      <c r="E60" s="342">
        <v>38353</v>
      </c>
    </row>
    <row r="61" spans="1:5" s="340" customFormat="1" ht="38.25" customHeight="1">
      <c r="A61" s="340" t="s">
        <v>4631</v>
      </c>
      <c r="B61" s="340" t="s">
        <v>4709</v>
      </c>
      <c r="C61" s="340" t="s">
        <v>4710</v>
      </c>
      <c r="D61" s="341" t="s">
        <v>4593</v>
      </c>
      <c r="E61" s="342">
        <v>38353</v>
      </c>
    </row>
    <row r="62" spans="1:5" s="340" customFormat="1" ht="38.25" customHeight="1">
      <c r="A62" s="340" t="s">
        <v>4631</v>
      </c>
      <c r="B62" s="340" t="s">
        <v>4711</v>
      </c>
      <c r="C62" s="340" t="s">
        <v>4712</v>
      </c>
      <c r="D62" s="341" t="s">
        <v>4593</v>
      </c>
      <c r="E62" s="342">
        <v>38353</v>
      </c>
    </row>
    <row r="63" spans="1:5" s="340" customFormat="1" ht="38.25" customHeight="1">
      <c r="A63" s="340" t="s">
        <v>4631</v>
      </c>
      <c r="B63" s="340" t="s">
        <v>4713</v>
      </c>
      <c r="C63" s="340" t="s">
        <v>4714</v>
      </c>
      <c r="D63" s="341" t="s">
        <v>4593</v>
      </c>
      <c r="E63" s="342">
        <v>38353</v>
      </c>
    </row>
    <row r="64" spans="1:5" s="340" customFormat="1" ht="38.25" customHeight="1">
      <c r="A64" s="340" t="s">
        <v>4631</v>
      </c>
      <c r="B64" s="340" t="s">
        <v>4715</v>
      </c>
      <c r="C64" s="340" t="s">
        <v>4716</v>
      </c>
      <c r="D64" s="341" t="s">
        <v>4593</v>
      </c>
      <c r="E64" s="342">
        <v>38353</v>
      </c>
    </row>
    <row r="65" spans="1:5" s="340" customFormat="1" ht="38.25" customHeight="1">
      <c r="A65" s="340" t="s">
        <v>4631</v>
      </c>
      <c r="B65" s="340" t="s">
        <v>4717</v>
      </c>
      <c r="C65" s="340" t="s">
        <v>4718</v>
      </c>
      <c r="D65" s="341" t="s">
        <v>4593</v>
      </c>
      <c r="E65" s="342">
        <v>38353</v>
      </c>
    </row>
    <row r="66" spans="1:5" s="340" customFormat="1" ht="38.25" customHeight="1">
      <c r="A66" s="340" t="s">
        <v>4631</v>
      </c>
      <c r="B66" s="340" t="s">
        <v>4719</v>
      </c>
      <c r="C66" s="340" t="s">
        <v>4720</v>
      </c>
      <c r="D66" s="341" t="s">
        <v>4593</v>
      </c>
      <c r="E66" s="342">
        <v>38353</v>
      </c>
    </row>
    <row r="67" spans="1:5" s="340" customFormat="1" ht="38.25" customHeight="1">
      <c r="A67" s="340" t="s">
        <v>4631</v>
      </c>
      <c r="B67" s="340" t="s">
        <v>4721</v>
      </c>
      <c r="C67" s="340" t="s">
        <v>4722</v>
      </c>
      <c r="D67" s="341" t="s">
        <v>4723</v>
      </c>
      <c r="E67" s="342">
        <v>38384</v>
      </c>
    </row>
    <row r="68" spans="1:5" s="340" customFormat="1" ht="38.25" customHeight="1">
      <c r="A68" s="340" t="s">
        <v>4631</v>
      </c>
      <c r="B68" s="340" t="s">
        <v>4724</v>
      </c>
      <c r="C68" s="340" t="s">
        <v>4725</v>
      </c>
      <c r="D68" s="341" t="s">
        <v>4726</v>
      </c>
      <c r="E68" s="342">
        <v>38453</v>
      </c>
    </row>
    <row r="69" spans="1:5" s="340" customFormat="1" ht="38.25" customHeight="1">
      <c r="A69" s="340" t="s">
        <v>4631</v>
      </c>
      <c r="B69" s="340" t="s">
        <v>4727</v>
      </c>
      <c r="C69" s="340" t="s">
        <v>4728</v>
      </c>
      <c r="D69" s="341" t="s">
        <v>4729</v>
      </c>
      <c r="E69" s="342">
        <v>38473</v>
      </c>
    </row>
    <row r="70" spans="1:5" s="340" customFormat="1" ht="38.25" customHeight="1">
      <c r="A70" s="340" t="s">
        <v>4631</v>
      </c>
      <c r="B70" s="340" t="s">
        <v>4730</v>
      </c>
      <c r="C70" s="340" t="s">
        <v>4731</v>
      </c>
      <c r="D70" s="341" t="s">
        <v>4732</v>
      </c>
      <c r="E70" s="342">
        <v>38506</v>
      </c>
    </row>
    <row r="71" spans="1:5" s="340" customFormat="1" ht="38.25" customHeight="1">
      <c r="A71" s="340" t="s">
        <v>4631</v>
      </c>
      <c r="B71" s="340" t="s">
        <v>4733</v>
      </c>
      <c r="C71" s="340" t="s">
        <v>4734</v>
      </c>
      <c r="D71" s="341" t="s">
        <v>4735</v>
      </c>
      <c r="E71" s="342">
        <v>38596</v>
      </c>
    </row>
    <row r="72" spans="1:5" s="340" customFormat="1" ht="38.25" customHeight="1">
      <c r="A72" s="340" t="s">
        <v>4631</v>
      </c>
      <c r="B72" s="340" t="s">
        <v>4736</v>
      </c>
      <c r="C72" s="340" t="s">
        <v>4737</v>
      </c>
      <c r="D72" s="341" t="s">
        <v>4738</v>
      </c>
      <c r="E72" s="342">
        <v>38991</v>
      </c>
    </row>
    <row r="73" spans="1:5" s="340" customFormat="1" ht="38.25" customHeight="1">
      <c r="A73" s="340" t="s">
        <v>4631</v>
      </c>
      <c r="B73" s="340" t="s">
        <v>4739</v>
      </c>
      <c r="C73" s="340" t="s">
        <v>4740</v>
      </c>
      <c r="D73" s="341" t="s">
        <v>4741</v>
      </c>
      <c r="E73" s="342">
        <v>39001</v>
      </c>
    </row>
    <row r="74" spans="1:5" s="340" customFormat="1" ht="38.25" customHeight="1">
      <c r="A74" s="340" t="s">
        <v>4631</v>
      </c>
      <c r="B74" s="340" t="s">
        <v>4742</v>
      </c>
      <c r="C74" s="340" t="s">
        <v>4743</v>
      </c>
      <c r="D74" s="341" t="s">
        <v>4742</v>
      </c>
      <c r="E74" s="342">
        <v>39203</v>
      </c>
    </row>
    <row r="75" spans="1:5" s="340" customFormat="1" ht="38.25" customHeight="1">
      <c r="A75" s="340" t="s">
        <v>4631</v>
      </c>
      <c r="B75" s="340" t="s">
        <v>4744</v>
      </c>
      <c r="C75" s="340" t="s">
        <v>4745</v>
      </c>
      <c r="D75" s="341" t="s">
        <v>4746</v>
      </c>
      <c r="E75" s="342">
        <v>40106</v>
      </c>
    </row>
    <row r="76" spans="1:5" s="340" customFormat="1" ht="38.25" customHeight="1">
      <c r="A76" s="340" t="s">
        <v>4631</v>
      </c>
      <c r="B76" s="340" t="s">
        <v>4747</v>
      </c>
      <c r="C76" s="340" t="s">
        <v>4748</v>
      </c>
      <c r="D76" s="341" t="s">
        <v>3585</v>
      </c>
      <c r="E76" s="342">
        <v>40210</v>
      </c>
    </row>
    <row r="77" spans="1:5" s="340" customFormat="1" ht="38.25" customHeight="1">
      <c r="A77" s="340" t="s">
        <v>4631</v>
      </c>
      <c r="B77" s="340" t="s">
        <v>4749</v>
      </c>
      <c r="C77" s="340" t="s">
        <v>4750</v>
      </c>
      <c r="D77" s="341" t="s">
        <v>4751</v>
      </c>
      <c r="E77" s="342">
        <v>40544</v>
      </c>
    </row>
    <row r="78" spans="1:5" s="340" customFormat="1" ht="38.25" customHeight="1">
      <c r="A78" s="340" t="s">
        <v>4631</v>
      </c>
      <c r="B78" s="340" t="s">
        <v>4752</v>
      </c>
      <c r="C78" s="340" t="s">
        <v>4753</v>
      </c>
      <c r="D78" s="341" t="s">
        <v>4754</v>
      </c>
      <c r="E78" s="342">
        <v>40756</v>
      </c>
    </row>
    <row r="79" spans="1:5" s="340" customFormat="1" ht="38.25" customHeight="1">
      <c r="A79" s="340" t="s">
        <v>4631</v>
      </c>
      <c r="B79" s="340" t="s">
        <v>4755</v>
      </c>
      <c r="C79" s="340" t="s">
        <v>4756</v>
      </c>
      <c r="D79" s="341" t="s">
        <v>4757</v>
      </c>
      <c r="E79" s="342">
        <v>40817</v>
      </c>
    </row>
    <row r="80" spans="1:5" s="340" customFormat="1" ht="38.25" customHeight="1">
      <c r="A80" s="340" t="s">
        <v>4631</v>
      </c>
      <c r="B80" s="340" t="s">
        <v>4758</v>
      </c>
      <c r="C80" s="340" t="s">
        <v>4759</v>
      </c>
      <c r="D80" s="341" t="s">
        <v>4760</v>
      </c>
      <c r="E80" s="342">
        <v>41275</v>
      </c>
    </row>
    <row r="81" spans="1:5" s="340" customFormat="1" ht="38.25" customHeight="1">
      <c r="A81" s="343" t="s">
        <v>4655</v>
      </c>
      <c r="B81" s="343" t="s">
        <v>4624</v>
      </c>
      <c r="C81" s="343" t="s">
        <v>3561</v>
      </c>
      <c r="D81" s="344" t="s">
        <v>4624</v>
      </c>
      <c r="E81" s="345">
        <v>41334</v>
      </c>
    </row>
    <row r="82" spans="1:5" s="340" customFormat="1" ht="38.25" customHeight="1">
      <c r="A82" s="340" t="s">
        <v>4631</v>
      </c>
      <c r="B82" s="340" t="s">
        <v>4761</v>
      </c>
      <c r="C82" s="340" t="s">
        <v>4762</v>
      </c>
      <c r="D82" s="341" t="s">
        <v>4761</v>
      </c>
      <c r="E82" s="342">
        <v>42005</v>
      </c>
    </row>
    <row r="83" spans="1:5" s="340" customFormat="1" ht="38.25" customHeight="1">
      <c r="A83" s="340" t="s">
        <v>4631</v>
      </c>
      <c r="B83" s="340" t="s">
        <v>4763</v>
      </c>
      <c r="C83" s="340" t="s">
        <v>4764</v>
      </c>
      <c r="D83" s="341" t="s">
        <v>4765</v>
      </c>
      <c r="E83" s="342">
        <v>42248</v>
      </c>
    </row>
    <row r="84" spans="1:5" s="340" customFormat="1" ht="38.25" customHeight="1">
      <c r="A84" s="340" t="s">
        <v>4631</v>
      </c>
      <c r="B84" s="340" t="s">
        <v>4766</v>
      </c>
      <c r="C84" s="340" t="s">
        <v>4767</v>
      </c>
      <c r="D84" s="341" t="s">
        <v>4766</v>
      </c>
      <c r="E84" s="342">
        <v>43101</v>
      </c>
    </row>
    <row r="85" spans="1:5" s="340" customFormat="1" ht="38.25" customHeight="1">
      <c r="A85" s="340" t="s">
        <v>4631</v>
      </c>
      <c r="B85" s="340" t="s">
        <v>4768</v>
      </c>
      <c r="C85" s="340" t="s">
        <v>4728</v>
      </c>
      <c r="D85" s="341" t="s">
        <v>4769</v>
      </c>
      <c r="E85" s="342">
        <v>43132</v>
      </c>
    </row>
    <row r="86" spans="1:5" s="340" customFormat="1" ht="38.25" customHeight="1">
      <c r="A86" s="340" t="s">
        <v>4631</v>
      </c>
      <c r="B86" s="340" t="s">
        <v>4770</v>
      </c>
      <c r="C86" s="340" t="s">
        <v>4771</v>
      </c>
      <c r="D86" s="341" t="s">
        <v>4593</v>
      </c>
      <c r="E86" s="342">
        <v>43556</v>
      </c>
    </row>
    <row r="87" spans="1:5" s="340" customFormat="1" ht="38.25" customHeight="1">
      <c r="A87" s="340" t="s">
        <v>4631</v>
      </c>
      <c r="B87" s="340" t="s">
        <v>4772</v>
      </c>
      <c r="C87" s="340" t="s">
        <v>4773</v>
      </c>
      <c r="D87" s="341" t="s">
        <v>4774</v>
      </c>
      <c r="E87" s="342">
        <v>43647</v>
      </c>
    </row>
    <row r="88" spans="1:5" s="340" customFormat="1" ht="38.25" customHeight="1">
      <c r="A88" s="340" t="s">
        <v>4631</v>
      </c>
      <c r="B88" s="340" t="s">
        <v>4775</v>
      </c>
      <c r="C88" s="340" t="s">
        <v>4776</v>
      </c>
      <c r="D88" s="341" t="s">
        <v>4777</v>
      </c>
      <c r="E88" s="342">
        <v>43739</v>
      </c>
    </row>
    <row r="89" spans="1:5" s="340" customFormat="1" ht="38.25" customHeight="1">
      <c r="A89" s="340" t="s">
        <v>4631</v>
      </c>
      <c r="B89" s="340" t="s">
        <v>4778</v>
      </c>
      <c r="C89" s="340" t="s">
        <v>4779</v>
      </c>
      <c r="D89" s="341" t="s">
        <v>4780</v>
      </c>
      <c r="E89" s="342">
        <v>43983</v>
      </c>
    </row>
    <row r="90" spans="1:5" s="340" customFormat="1" ht="38.25" customHeight="1">
      <c r="A90" s="340" t="s">
        <v>4631</v>
      </c>
      <c r="B90" s="340" t="s">
        <v>4781</v>
      </c>
      <c r="C90" s="340" t="s">
        <v>4782</v>
      </c>
      <c r="D90" s="341" t="s">
        <v>4783</v>
      </c>
      <c r="E90" s="342">
        <v>43983</v>
      </c>
    </row>
    <row r="91" spans="1:5" s="340" customFormat="1" ht="38.25" customHeight="1">
      <c r="A91" s="340" t="s">
        <v>4631</v>
      </c>
      <c r="B91" s="340" t="s">
        <v>4784</v>
      </c>
      <c r="C91" s="340" t="s">
        <v>4785</v>
      </c>
      <c r="D91" s="341" t="s">
        <v>4786</v>
      </c>
      <c r="E91" s="342">
        <v>44013</v>
      </c>
    </row>
    <row r="92" spans="1:5" s="340" customFormat="1" ht="38.25" customHeight="1">
      <c r="A92" s="340" t="s">
        <v>4631</v>
      </c>
      <c r="B92" s="340" t="s">
        <v>4787</v>
      </c>
      <c r="C92" s="340" t="s">
        <v>4788</v>
      </c>
      <c r="D92" s="341" t="s">
        <v>4789</v>
      </c>
      <c r="E92" s="342">
        <v>44378</v>
      </c>
    </row>
    <row r="93" spans="1:5" s="340" customFormat="1" ht="38.25" customHeight="1">
      <c r="A93" s="340" t="s">
        <v>4631</v>
      </c>
      <c r="B93" s="340" t="s">
        <v>4790</v>
      </c>
      <c r="C93" s="340" t="s">
        <v>4791</v>
      </c>
      <c r="D93" s="341" t="s">
        <v>4630</v>
      </c>
      <c r="E93" s="342">
        <v>44695</v>
      </c>
    </row>
    <row r="94" spans="1:5" s="340" customFormat="1" ht="38.25" customHeight="1">
      <c r="A94" s="340" t="s">
        <v>4631</v>
      </c>
      <c r="B94" s="340" t="s">
        <v>4792</v>
      </c>
      <c r="C94" s="340" t="s">
        <v>4793</v>
      </c>
      <c r="D94" s="341" t="s">
        <v>4794</v>
      </c>
      <c r="E94" s="342">
        <v>44958</v>
      </c>
    </row>
    <row r="95" spans="1:5" s="340" customFormat="1" ht="38.25" customHeight="1">
      <c r="A95" s="340" t="s">
        <v>4631</v>
      </c>
      <c r="B95" s="340" t="s">
        <v>4795</v>
      </c>
      <c r="C95" s="340" t="s">
        <v>4796</v>
      </c>
      <c r="D95" s="341" t="s">
        <v>4797</v>
      </c>
      <c r="E95" s="342">
        <v>45062</v>
      </c>
    </row>
    <row r="96" spans="1:5" s="340" customFormat="1" ht="38.25" customHeight="1">
      <c r="A96" s="340" t="s">
        <v>4631</v>
      </c>
      <c r="B96" s="340" t="s">
        <v>4798</v>
      </c>
      <c r="C96" s="340" t="s">
        <v>4799</v>
      </c>
      <c r="D96" s="341" t="s">
        <v>4800</v>
      </c>
      <c r="E96" s="342">
        <v>45139</v>
      </c>
    </row>
    <row r="97" spans="1:6" s="340" customFormat="1" ht="38.25" customHeight="1">
      <c r="A97" s="340" t="s">
        <v>4631</v>
      </c>
      <c r="B97" s="340" t="s">
        <v>4801</v>
      </c>
      <c r="C97" s="340" t="s">
        <v>4802</v>
      </c>
      <c r="D97" s="341" t="s">
        <v>4742</v>
      </c>
      <c r="E97" s="342">
        <v>45139</v>
      </c>
    </row>
    <row r="98" spans="1:6" s="340" customFormat="1" ht="38.25" customHeight="1">
      <c r="A98" s="340" t="s">
        <v>4631</v>
      </c>
      <c r="B98" s="340" t="s">
        <v>4803</v>
      </c>
      <c r="C98" s="340" t="s">
        <v>4804</v>
      </c>
      <c r="D98" s="341" t="s">
        <v>4805</v>
      </c>
      <c r="E98" s="342">
        <v>45292</v>
      </c>
    </row>
    <row r="99" spans="1:6" s="340" customFormat="1" ht="38.25" customHeight="1">
      <c r="A99" s="340" t="s">
        <v>4631</v>
      </c>
      <c r="B99" s="340" t="s">
        <v>4806</v>
      </c>
      <c r="C99" s="340" t="s">
        <v>4807</v>
      </c>
      <c r="D99" s="341" t="s">
        <v>4808</v>
      </c>
      <c r="E99" s="342">
        <v>45478</v>
      </c>
    </row>
    <row r="100" spans="1:6" s="340" customFormat="1" ht="38.25" customHeight="1">
      <c r="A100" s="340" t="s">
        <v>4631</v>
      </c>
      <c r="B100" s="340" t="s">
        <v>4809</v>
      </c>
      <c r="C100" s="340" t="s">
        <v>4810</v>
      </c>
      <c r="D100" s="341" t="s">
        <v>4811</v>
      </c>
      <c r="E100" s="342">
        <v>45536</v>
      </c>
    </row>
    <row r="101" spans="1:6" s="340" customFormat="1" ht="38.25" customHeight="1">
      <c r="A101" s="340" t="s">
        <v>4631</v>
      </c>
      <c r="B101" s="340" t="s">
        <v>4812</v>
      </c>
      <c r="C101" s="340" t="s">
        <v>4813</v>
      </c>
      <c r="D101" s="341" t="s">
        <v>4814</v>
      </c>
      <c r="E101" s="342">
        <v>45566</v>
      </c>
    </row>
    <row r="102" spans="1:6" s="340" customFormat="1" ht="38.25" customHeight="1">
      <c r="A102" s="343" t="s">
        <v>4631</v>
      </c>
      <c r="B102" s="343" t="s">
        <v>4815</v>
      </c>
      <c r="C102" s="343" t="s">
        <v>4816</v>
      </c>
      <c r="D102" s="344" t="s">
        <v>4669</v>
      </c>
      <c r="E102" s="345">
        <v>45839</v>
      </c>
    </row>
    <row r="103" spans="1:6" s="340" customFormat="1" ht="38.25" customHeight="1">
      <c r="A103" s="340" t="s">
        <v>4817</v>
      </c>
      <c r="B103" s="340" t="s">
        <v>4818</v>
      </c>
      <c r="C103" s="340" t="s">
        <v>4819</v>
      </c>
      <c r="D103" s="341" t="s">
        <v>4820</v>
      </c>
      <c r="E103" s="342">
        <v>29560</v>
      </c>
    </row>
    <row r="104" spans="1:6" s="340" customFormat="1" ht="38.25" customHeight="1">
      <c r="A104" s="340" t="s">
        <v>4817</v>
      </c>
      <c r="B104" s="340" t="s">
        <v>4821</v>
      </c>
      <c r="C104" s="340" t="s">
        <v>4822</v>
      </c>
      <c r="D104" s="341" t="s">
        <v>4823</v>
      </c>
      <c r="E104" s="342">
        <v>34243</v>
      </c>
    </row>
    <row r="105" spans="1:6" s="340" customFormat="1" ht="38.25" customHeight="1">
      <c r="A105" s="340" t="s">
        <v>4817</v>
      </c>
      <c r="B105" s="340" t="s">
        <v>4825</v>
      </c>
      <c r="C105" s="340" t="s">
        <v>4587</v>
      </c>
      <c r="D105" s="341" t="s">
        <v>4588</v>
      </c>
      <c r="E105" s="342">
        <v>37347</v>
      </c>
    </row>
    <row r="106" spans="1:6" s="340" customFormat="1" ht="38.25" customHeight="1">
      <c r="A106" s="340" t="s">
        <v>4817</v>
      </c>
      <c r="B106" s="340" t="s">
        <v>4826</v>
      </c>
      <c r="C106" s="340" t="s">
        <v>4827</v>
      </c>
      <c r="D106" s="341" t="s">
        <v>4828</v>
      </c>
      <c r="E106" s="342">
        <v>38353</v>
      </c>
    </row>
    <row r="107" spans="1:6" s="340" customFormat="1" ht="38.25" customHeight="1">
      <c r="A107" s="340" t="s">
        <v>4817</v>
      </c>
      <c r="B107" s="340" t="s">
        <v>4829</v>
      </c>
      <c r="C107" s="340" t="s">
        <v>4830</v>
      </c>
      <c r="D107" s="341" t="s">
        <v>4831</v>
      </c>
      <c r="E107" s="342">
        <v>39173</v>
      </c>
    </row>
    <row r="108" spans="1:6" s="340" customFormat="1" ht="38.25" customHeight="1">
      <c r="A108" s="343" t="s">
        <v>4817</v>
      </c>
      <c r="B108" s="343" t="s">
        <v>5490</v>
      </c>
      <c r="C108" s="343" t="s">
        <v>5491</v>
      </c>
      <c r="D108" s="344" t="s">
        <v>5492</v>
      </c>
      <c r="E108" s="345">
        <v>39234</v>
      </c>
      <c r="F108" s="340" t="s">
        <v>5069</v>
      </c>
    </row>
    <row r="109" spans="1:6" s="340" customFormat="1" ht="38.25" customHeight="1">
      <c r="A109" s="343" t="s">
        <v>4817</v>
      </c>
      <c r="B109" s="343" t="s">
        <v>5493</v>
      </c>
      <c r="C109" s="343" t="s">
        <v>5494</v>
      </c>
      <c r="D109" s="344" t="s">
        <v>5492</v>
      </c>
      <c r="E109" s="345">
        <v>39234</v>
      </c>
      <c r="F109" s="340" t="s">
        <v>5069</v>
      </c>
    </row>
    <row r="110" spans="1:6" s="340" customFormat="1" ht="38.25" customHeight="1">
      <c r="A110" s="343" t="s">
        <v>4817</v>
      </c>
      <c r="B110" s="343" t="s">
        <v>5495</v>
      </c>
      <c r="C110" s="343" t="s">
        <v>5496</v>
      </c>
      <c r="D110" s="344" t="s">
        <v>5492</v>
      </c>
      <c r="E110" s="345">
        <v>39234</v>
      </c>
      <c r="F110" s="340" t="s">
        <v>5069</v>
      </c>
    </row>
    <row r="111" spans="1:6" s="340" customFormat="1" ht="38.25" customHeight="1">
      <c r="A111" s="343" t="s">
        <v>4817</v>
      </c>
      <c r="B111" s="343" t="s">
        <v>5497</v>
      </c>
      <c r="C111" s="343" t="s">
        <v>5498</v>
      </c>
      <c r="D111" s="344" t="s">
        <v>5492</v>
      </c>
      <c r="E111" s="345">
        <v>39234</v>
      </c>
      <c r="F111" s="340" t="s">
        <v>5069</v>
      </c>
    </row>
    <row r="112" spans="1:6" s="340" customFormat="1" ht="38.25" customHeight="1">
      <c r="A112" s="343" t="s">
        <v>4817</v>
      </c>
      <c r="B112" s="343" t="s">
        <v>5499</v>
      </c>
      <c r="C112" s="343" t="s">
        <v>5500</v>
      </c>
      <c r="D112" s="344" t="s">
        <v>5492</v>
      </c>
      <c r="E112" s="345">
        <v>39234</v>
      </c>
      <c r="F112" s="340" t="s">
        <v>5069</v>
      </c>
    </row>
    <row r="113" spans="1:5" s="340" customFormat="1" ht="38.25" customHeight="1">
      <c r="A113" s="340" t="s">
        <v>4817</v>
      </c>
      <c r="B113" s="340" t="s">
        <v>4832</v>
      </c>
      <c r="C113" s="340" t="s">
        <v>4833</v>
      </c>
      <c r="D113" s="341" t="s">
        <v>4834</v>
      </c>
      <c r="E113" s="342">
        <v>39615</v>
      </c>
    </row>
    <row r="114" spans="1:5" s="340" customFormat="1" ht="38.25" customHeight="1">
      <c r="A114" s="340" t="s">
        <v>4817</v>
      </c>
      <c r="B114" s="340" t="s">
        <v>4835</v>
      </c>
      <c r="C114" s="340" t="s">
        <v>4836</v>
      </c>
      <c r="D114" s="341" t="s">
        <v>4837</v>
      </c>
      <c r="E114" s="342">
        <v>40315</v>
      </c>
    </row>
    <row r="115" spans="1:5" s="340" customFormat="1" ht="38.25" customHeight="1">
      <c r="A115" s="340" t="s">
        <v>4817</v>
      </c>
      <c r="B115" s="340" t="s">
        <v>4838</v>
      </c>
      <c r="C115" s="340" t="s">
        <v>4839</v>
      </c>
      <c r="D115" s="341" t="s">
        <v>4840</v>
      </c>
      <c r="E115" s="342">
        <v>40683</v>
      </c>
    </row>
    <row r="116" spans="1:5" s="340" customFormat="1" ht="38.25" customHeight="1">
      <c r="A116" s="340" t="s">
        <v>4817</v>
      </c>
      <c r="B116" s="340" t="s">
        <v>4841</v>
      </c>
      <c r="C116" s="340" t="s">
        <v>4842</v>
      </c>
      <c r="D116" s="341" t="s">
        <v>5489</v>
      </c>
      <c r="E116" s="342">
        <v>41974</v>
      </c>
    </row>
    <row r="117" spans="1:5" s="340" customFormat="1" ht="38.25" customHeight="1">
      <c r="A117" s="340" t="s">
        <v>4817</v>
      </c>
      <c r="B117" s="340" t="s">
        <v>4843</v>
      </c>
      <c r="C117" s="340" t="s">
        <v>4844</v>
      </c>
      <c r="D117" s="341" t="s">
        <v>4824</v>
      </c>
      <c r="E117" s="342">
        <v>42095</v>
      </c>
    </row>
    <row r="118" spans="1:5" s="340" customFormat="1" ht="38.25" customHeight="1">
      <c r="A118" s="340" t="s">
        <v>4817</v>
      </c>
      <c r="B118" s="340" t="s">
        <v>4845</v>
      </c>
      <c r="C118" s="340" t="s">
        <v>4846</v>
      </c>
      <c r="D118" s="341" t="s">
        <v>3607</v>
      </c>
      <c r="E118" s="342">
        <v>43191</v>
      </c>
    </row>
    <row r="119" spans="1:5" s="340" customFormat="1" ht="38.25" customHeight="1">
      <c r="A119" s="340" t="s">
        <v>4817</v>
      </c>
      <c r="B119" s="340" t="s">
        <v>4847</v>
      </c>
      <c r="C119" s="340" t="s">
        <v>4848</v>
      </c>
      <c r="D119" s="341" t="s">
        <v>5467</v>
      </c>
      <c r="E119" s="342">
        <v>44287</v>
      </c>
    </row>
    <row r="120" spans="1:5" s="340" customFormat="1" ht="38.25" customHeight="1">
      <c r="A120" s="340" t="s">
        <v>4817</v>
      </c>
      <c r="B120" s="340" t="s">
        <v>4849</v>
      </c>
      <c r="C120" s="340" t="s">
        <v>4850</v>
      </c>
      <c r="D120" s="341" t="s">
        <v>4851</v>
      </c>
      <c r="E120" s="342">
        <v>44652</v>
      </c>
    </row>
    <row r="121" spans="1:5" s="340" customFormat="1" ht="38.25" customHeight="1">
      <c r="A121" s="340" t="s">
        <v>4817</v>
      </c>
      <c r="B121" s="340" t="s">
        <v>4852</v>
      </c>
      <c r="C121" s="340" t="s">
        <v>4853</v>
      </c>
      <c r="D121" s="341" t="s">
        <v>4854</v>
      </c>
      <c r="E121" s="342">
        <v>45170</v>
      </c>
    </row>
    <row r="122" spans="1:5" s="340" customFormat="1" ht="38.25" customHeight="1">
      <c r="A122" s="340" t="s">
        <v>4817</v>
      </c>
      <c r="B122" s="340" t="s">
        <v>4855</v>
      </c>
      <c r="C122" s="340" t="s">
        <v>4856</v>
      </c>
      <c r="D122" s="341" t="s">
        <v>4820</v>
      </c>
      <c r="E122" s="342">
        <v>45595</v>
      </c>
    </row>
    <row r="123" spans="1:5" s="340" customFormat="1" ht="57" customHeight="1">
      <c r="A123" s="340" t="s">
        <v>4857</v>
      </c>
      <c r="B123" s="340" t="s">
        <v>4858</v>
      </c>
      <c r="C123" s="340" t="s">
        <v>4859</v>
      </c>
      <c r="D123" s="341" t="s">
        <v>4860</v>
      </c>
      <c r="E123" s="342">
        <v>44340</v>
      </c>
    </row>
    <row r="124" spans="1:5" s="340" customFormat="1" ht="38.25" customHeight="1">
      <c r="A124" s="340" t="s">
        <v>4861</v>
      </c>
      <c r="B124" s="340" t="s">
        <v>4862</v>
      </c>
      <c r="C124" s="340" t="s">
        <v>4863</v>
      </c>
      <c r="D124" s="341" t="s">
        <v>4864</v>
      </c>
      <c r="E124" s="342">
        <v>30103</v>
      </c>
    </row>
    <row r="125" spans="1:5" s="340" customFormat="1" ht="38.25" customHeight="1">
      <c r="A125" s="340" t="s">
        <v>4861</v>
      </c>
      <c r="B125" s="340" t="s">
        <v>4865</v>
      </c>
      <c r="C125" s="340" t="s">
        <v>4866</v>
      </c>
      <c r="D125" s="341" t="s">
        <v>4867</v>
      </c>
      <c r="E125" s="342">
        <v>30773</v>
      </c>
    </row>
    <row r="126" spans="1:5" s="340" customFormat="1" ht="38.25" customHeight="1">
      <c r="A126" s="340" t="s">
        <v>4861</v>
      </c>
      <c r="B126" s="340" t="s">
        <v>4868</v>
      </c>
      <c r="C126" s="340" t="s">
        <v>4869</v>
      </c>
      <c r="D126" s="341" t="s">
        <v>4870</v>
      </c>
      <c r="E126" s="342">
        <v>31594</v>
      </c>
    </row>
    <row r="127" spans="1:5" s="340" customFormat="1" ht="38.25" customHeight="1">
      <c r="A127" s="340" t="s">
        <v>4861</v>
      </c>
      <c r="B127" s="340" t="s">
        <v>4871</v>
      </c>
      <c r="C127" s="340" t="s">
        <v>4872</v>
      </c>
      <c r="D127" s="341" t="s">
        <v>4873</v>
      </c>
      <c r="E127" s="342">
        <v>31656</v>
      </c>
    </row>
    <row r="128" spans="1:5" s="340" customFormat="1" ht="38.25" customHeight="1">
      <c r="A128" s="340" t="s">
        <v>4861</v>
      </c>
      <c r="B128" s="340" t="s">
        <v>4874</v>
      </c>
      <c r="C128" s="340" t="s">
        <v>4875</v>
      </c>
      <c r="D128" s="341" t="s">
        <v>4876</v>
      </c>
      <c r="E128" s="342">
        <v>32082</v>
      </c>
    </row>
    <row r="129" spans="1:5" s="340" customFormat="1" ht="38.25" customHeight="1">
      <c r="A129" s="340" t="s">
        <v>4861</v>
      </c>
      <c r="B129" s="340" t="s">
        <v>4877</v>
      </c>
      <c r="C129" s="340" t="s">
        <v>4878</v>
      </c>
      <c r="D129" s="341" t="s">
        <v>4879</v>
      </c>
      <c r="E129" s="342">
        <v>32752</v>
      </c>
    </row>
    <row r="130" spans="1:5" s="340" customFormat="1" ht="38.25" customHeight="1">
      <c r="A130" s="340" t="s">
        <v>4861</v>
      </c>
      <c r="B130" s="340" t="s">
        <v>4880</v>
      </c>
      <c r="C130" s="340" t="s">
        <v>4881</v>
      </c>
      <c r="D130" s="341" t="s">
        <v>4882</v>
      </c>
      <c r="E130" s="342">
        <v>33117</v>
      </c>
    </row>
    <row r="131" spans="1:5" s="340" customFormat="1" ht="38.25" customHeight="1">
      <c r="A131" s="340" t="s">
        <v>4861</v>
      </c>
      <c r="B131" s="340" t="s">
        <v>4883</v>
      </c>
      <c r="C131" s="340" t="s">
        <v>4884</v>
      </c>
      <c r="D131" s="341" t="s">
        <v>4885</v>
      </c>
      <c r="E131" s="342">
        <v>33420</v>
      </c>
    </row>
    <row r="132" spans="1:5" s="340" customFormat="1" ht="38.25" customHeight="1">
      <c r="A132" s="340" t="s">
        <v>4861</v>
      </c>
      <c r="B132" s="340" t="s">
        <v>4886</v>
      </c>
      <c r="C132" s="340" t="s">
        <v>4887</v>
      </c>
      <c r="D132" s="341" t="s">
        <v>4888</v>
      </c>
      <c r="E132" s="342">
        <v>34002</v>
      </c>
    </row>
    <row r="133" spans="1:5" s="340" customFormat="1" ht="38.25" customHeight="1">
      <c r="A133" s="340" t="s">
        <v>4861</v>
      </c>
      <c r="B133" s="340" t="s">
        <v>4889</v>
      </c>
      <c r="C133" s="340" t="s">
        <v>4890</v>
      </c>
      <c r="D133" s="341" t="s">
        <v>4891</v>
      </c>
      <c r="E133" s="342">
        <v>34547</v>
      </c>
    </row>
    <row r="134" spans="1:5" s="340" customFormat="1" ht="38.25" customHeight="1">
      <c r="A134" s="340" t="s">
        <v>4861</v>
      </c>
      <c r="B134" s="340" t="s">
        <v>4892</v>
      </c>
      <c r="C134" s="340" t="s">
        <v>4893</v>
      </c>
      <c r="D134" s="341" t="s">
        <v>4894</v>
      </c>
      <c r="E134" s="342">
        <v>34731</v>
      </c>
    </row>
    <row r="135" spans="1:5" s="340" customFormat="1" ht="38.25" customHeight="1">
      <c r="A135" s="340" t="s">
        <v>4861</v>
      </c>
      <c r="B135" s="340" t="s">
        <v>4895</v>
      </c>
      <c r="C135" s="340" t="s">
        <v>4896</v>
      </c>
      <c r="D135" s="341" t="s">
        <v>4897</v>
      </c>
      <c r="E135" s="342">
        <v>36039</v>
      </c>
    </row>
    <row r="136" spans="1:5" s="340" customFormat="1" ht="38.25" customHeight="1">
      <c r="A136" s="340" t="s">
        <v>4861</v>
      </c>
      <c r="B136" s="340" t="s">
        <v>4898</v>
      </c>
      <c r="C136" s="340" t="s">
        <v>4899</v>
      </c>
      <c r="D136" s="341" t="s">
        <v>4900</v>
      </c>
      <c r="E136" s="342">
        <v>36465</v>
      </c>
    </row>
    <row r="137" spans="1:5" s="340" customFormat="1" ht="38.25" customHeight="1">
      <c r="A137" s="340" t="s">
        <v>4861</v>
      </c>
      <c r="B137" s="340" t="s">
        <v>5476</v>
      </c>
      <c r="C137" s="340" t="s">
        <v>4901</v>
      </c>
      <c r="D137" s="341" t="s">
        <v>4876</v>
      </c>
      <c r="E137" s="342">
        <v>36617</v>
      </c>
    </row>
    <row r="138" spans="1:5" s="340" customFormat="1" ht="38.25" customHeight="1">
      <c r="A138" s="340" t="s">
        <v>4861</v>
      </c>
      <c r="B138" s="340" t="s">
        <v>4902</v>
      </c>
      <c r="C138" s="340" t="s">
        <v>4903</v>
      </c>
      <c r="D138" s="341" t="s">
        <v>4904</v>
      </c>
      <c r="E138" s="342">
        <v>36617</v>
      </c>
    </row>
    <row r="139" spans="1:5" s="340" customFormat="1" ht="38.25" customHeight="1">
      <c r="A139" s="340" t="s">
        <v>4861</v>
      </c>
      <c r="B139" s="340" t="s">
        <v>4905</v>
      </c>
      <c r="C139" s="340" t="s">
        <v>4906</v>
      </c>
      <c r="D139" s="341" t="s">
        <v>4907</v>
      </c>
      <c r="E139" s="342">
        <v>36770</v>
      </c>
    </row>
    <row r="140" spans="1:5" s="340" customFormat="1" ht="38.25" customHeight="1">
      <c r="A140" s="340" t="s">
        <v>4861</v>
      </c>
      <c r="B140" s="340" t="s">
        <v>4908</v>
      </c>
      <c r="C140" s="340" t="s">
        <v>4909</v>
      </c>
      <c r="D140" s="341" t="s">
        <v>4910</v>
      </c>
      <c r="E140" s="342">
        <v>36892</v>
      </c>
    </row>
    <row r="141" spans="1:5" s="340" customFormat="1" ht="38.25" customHeight="1">
      <c r="A141" s="340" t="s">
        <v>4861</v>
      </c>
      <c r="B141" s="340" t="s">
        <v>4911</v>
      </c>
      <c r="C141" s="340" t="s">
        <v>4912</v>
      </c>
      <c r="D141" s="341" t="s">
        <v>4913</v>
      </c>
      <c r="E141" s="342">
        <v>37347</v>
      </c>
    </row>
    <row r="142" spans="1:5" s="340" customFormat="1" ht="38.25" customHeight="1">
      <c r="A142" s="340" t="s">
        <v>4861</v>
      </c>
      <c r="B142" s="340" t="s">
        <v>4914</v>
      </c>
      <c r="C142" s="340" t="s">
        <v>4915</v>
      </c>
      <c r="D142" s="341" t="s">
        <v>4916</v>
      </c>
      <c r="E142" s="342">
        <v>37530</v>
      </c>
    </row>
    <row r="143" spans="1:5" s="340" customFormat="1" ht="38.25" customHeight="1">
      <c r="A143" s="340" t="s">
        <v>4861</v>
      </c>
      <c r="B143" s="340" t="s">
        <v>4917</v>
      </c>
      <c r="C143" s="340" t="s">
        <v>4918</v>
      </c>
      <c r="D143" s="341" t="s">
        <v>4919</v>
      </c>
      <c r="E143" s="342">
        <v>37622</v>
      </c>
    </row>
    <row r="144" spans="1:5" s="340" customFormat="1" ht="38.25" customHeight="1">
      <c r="A144" s="340" t="s">
        <v>4861</v>
      </c>
      <c r="B144" s="340" t="s">
        <v>4920</v>
      </c>
      <c r="C144" s="340" t="s">
        <v>4921</v>
      </c>
      <c r="D144" s="341" t="s">
        <v>4922</v>
      </c>
      <c r="E144" s="342">
        <v>37622</v>
      </c>
    </row>
    <row r="145" spans="1:5" s="340" customFormat="1" ht="38.25" customHeight="1">
      <c r="A145" s="340" t="s">
        <v>4861</v>
      </c>
      <c r="B145" s="340" t="s">
        <v>4923</v>
      </c>
      <c r="C145" s="340" t="s">
        <v>4924</v>
      </c>
      <c r="D145" s="341" t="s">
        <v>4925</v>
      </c>
      <c r="E145" s="342">
        <v>38018</v>
      </c>
    </row>
    <row r="146" spans="1:5" s="340" customFormat="1" ht="38.25" customHeight="1">
      <c r="A146" s="340" t="s">
        <v>4861</v>
      </c>
      <c r="B146" s="340" t="s">
        <v>4926</v>
      </c>
      <c r="C146" s="340" t="s">
        <v>4927</v>
      </c>
      <c r="D146" s="341" t="s">
        <v>4928</v>
      </c>
      <c r="E146" s="342">
        <v>38054</v>
      </c>
    </row>
    <row r="147" spans="1:5" s="340" customFormat="1" ht="38.25" customHeight="1">
      <c r="A147" s="340" t="s">
        <v>4861</v>
      </c>
      <c r="B147" s="340" t="s">
        <v>4929</v>
      </c>
      <c r="C147" s="340" t="s">
        <v>4930</v>
      </c>
      <c r="D147" s="341" t="s">
        <v>4931</v>
      </c>
      <c r="E147" s="342">
        <v>38353</v>
      </c>
    </row>
    <row r="148" spans="1:5" s="340" customFormat="1" ht="38.25" customHeight="1">
      <c r="A148" s="340" t="s">
        <v>4861</v>
      </c>
      <c r="B148" s="340" t="s">
        <v>4932</v>
      </c>
      <c r="C148" s="340" t="s">
        <v>4933</v>
      </c>
      <c r="D148" s="341" t="s">
        <v>4934</v>
      </c>
      <c r="E148" s="342">
        <v>38565</v>
      </c>
    </row>
    <row r="149" spans="1:5" s="340" customFormat="1" ht="38.25" customHeight="1">
      <c r="A149" s="340" t="s">
        <v>4861</v>
      </c>
      <c r="B149" s="340" t="s">
        <v>4935</v>
      </c>
      <c r="C149" s="340" t="s">
        <v>4936</v>
      </c>
      <c r="D149" s="341" t="s">
        <v>4937</v>
      </c>
      <c r="E149" s="342">
        <v>38636</v>
      </c>
    </row>
    <row r="150" spans="1:5" s="340" customFormat="1" ht="38.25" customHeight="1">
      <c r="A150" s="340" t="s">
        <v>4861</v>
      </c>
      <c r="B150" s="340" t="s">
        <v>4938</v>
      </c>
      <c r="C150" s="340" t="s">
        <v>4939</v>
      </c>
      <c r="D150" s="341" t="s">
        <v>4940</v>
      </c>
      <c r="E150" s="342">
        <v>38750</v>
      </c>
    </row>
    <row r="151" spans="1:5" s="340" customFormat="1" ht="38.25" customHeight="1">
      <c r="A151" s="340" t="s">
        <v>4861</v>
      </c>
      <c r="B151" s="340" t="s">
        <v>4941</v>
      </c>
      <c r="C151" s="340" t="s">
        <v>4942</v>
      </c>
      <c r="D151" s="341" t="s">
        <v>4943</v>
      </c>
      <c r="E151" s="342">
        <v>38838</v>
      </c>
    </row>
    <row r="152" spans="1:5" s="340" customFormat="1" ht="38.25" customHeight="1">
      <c r="A152" s="340" t="s">
        <v>4861</v>
      </c>
      <c r="B152" s="340" t="s">
        <v>4944</v>
      </c>
      <c r="C152" s="340" t="s">
        <v>4945</v>
      </c>
      <c r="D152" s="341" t="s">
        <v>4946</v>
      </c>
      <c r="E152" s="342">
        <v>39114</v>
      </c>
    </row>
    <row r="153" spans="1:5" s="340" customFormat="1" ht="38.25" customHeight="1">
      <c r="A153" s="340" t="s">
        <v>4861</v>
      </c>
      <c r="B153" s="340" t="s">
        <v>4947</v>
      </c>
      <c r="C153" s="340" t="s">
        <v>4948</v>
      </c>
      <c r="D153" s="341" t="s">
        <v>4949</v>
      </c>
      <c r="E153" s="342">
        <v>39173</v>
      </c>
    </row>
    <row r="154" spans="1:5" s="340" customFormat="1" ht="38.25" customHeight="1">
      <c r="A154" s="340" t="s">
        <v>4861</v>
      </c>
      <c r="B154" s="340" t="s">
        <v>4950</v>
      </c>
      <c r="C154" s="340" t="s">
        <v>4951</v>
      </c>
      <c r="D154" s="341" t="s">
        <v>4952</v>
      </c>
      <c r="E154" s="342">
        <v>39783</v>
      </c>
    </row>
    <row r="155" spans="1:5" s="340" customFormat="1" ht="38.25" customHeight="1">
      <c r="A155" s="340" t="s">
        <v>4861</v>
      </c>
      <c r="B155" s="340" t="s">
        <v>4871</v>
      </c>
      <c r="C155" s="340" t="s">
        <v>4953</v>
      </c>
      <c r="D155" s="341" t="s">
        <v>4954</v>
      </c>
      <c r="E155" s="342">
        <v>39783</v>
      </c>
    </row>
    <row r="156" spans="1:5" s="340" customFormat="1" ht="38.25" customHeight="1">
      <c r="A156" s="340" t="s">
        <v>4861</v>
      </c>
      <c r="B156" s="340" t="s">
        <v>4955</v>
      </c>
      <c r="C156" s="340" t="s">
        <v>4956</v>
      </c>
      <c r="D156" s="341" t="s">
        <v>4957</v>
      </c>
      <c r="E156" s="342">
        <v>40287</v>
      </c>
    </row>
    <row r="157" spans="1:5" s="340" customFormat="1" ht="38.25" customHeight="1">
      <c r="A157" s="340" t="s">
        <v>4861</v>
      </c>
      <c r="B157" s="340" t="s">
        <v>4958</v>
      </c>
      <c r="C157" s="340" t="s">
        <v>4959</v>
      </c>
      <c r="D157" s="341" t="s">
        <v>4960</v>
      </c>
      <c r="E157" s="342">
        <v>40483</v>
      </c>
    </row>
    <row r="158" spans="1:5" s="340" customFormat="1" ht="38.25" customHeight="1">
      <c r="A158" s="340" t="s">
        <v>4861</v>
      </c>
      <c r="B158" s="340" t="s">
        <v>4961</v>
      </c>
      <c r="C158" s="340" t="s">
        <v>4962</v>
      </c>
      <c r="D158" s="341" t="s">
        <v>4963</v>
      </c>
      <c r="E158" s="342">
        <v>40890</v>
      </c>
    </row>
    <row r="159" spans="1:5" s="340" customFormat="1" ht="38.25" customHeight="1">
      <c r="A159" s="340" t="s">
        <v>4861</v>
      </c>
      <c r="B159" s="340" t="s">
        <v>4964</v>
      </c>
      <c r="C159" s="340" t="s">
        <v>4965</v>
      </c>
      <c r="D159" s="341" t="s">
        <v>4966</v>
      </c>
      <c r="E159" s="342">
        <v>40909</v>
      </c>
    </row>
    <row r="160" spans="1:5" s="340" customFormat="1" ht="38.25" customHeight="1">
      <c r="A160" s="340" t="s">
        <v>4861</v>
      </c>
      <c r="B160" s="340" t="s">
        <v>4967</v>
      </c>
      <c r="C160" s="340" t="s">
        <v>4968</v>
      </c>
      <c r="D160" s="341" t="s">
        <v>4969</v>
      </c>
      <c r="E160" s="342">
        <v>41344</v>
      </c>
    </row>
    <row r="161" spans="1:5" s="340" customFormat="1" ht="38.25" customHeight="1">
      <c r="A161" s="340" t="s">
        <v>4861</v>
      </c>
      <c r="B161" s="340" t="s">
        <v>4970</v>
      </c>
      <c r="C161" s="340" t="s">
        <v>4971</v>
      </c>
      <c r="D161" s="341" t="s">
        <v>4972</v>
      </c>
      <c r="E161" s="342">
        <v>41473</v>
      </c>
    </row>
    <row r="162" spans="1:5" s="340" customFormat="1" ht="38.25" customHeight="1">
      <c r="A162" s="340" t="s">
        <v>4861</v>
      </c>
      <c r="B162" s="340" t="s">
        <v>4973</v>
      </c>
      <c r="C162" s="340" t="s">
        <v>4974</v>
      </c>
      <c r="D162" s="341" t="s">
        <v>4975</v>
      </c>
      <c r="E162" s="342">
        <v>41791</v>
      </c>
    </row>
    <row r="163" spans="1:5" s="340" customFormat="1" ht="38.25" customHeight="1">
      <c r="A163" s="340" t="s">
        <v>4861</v>
      </c>
      <c r="B163" s="340" t="s">
        <v>4976</v>
      </c>
      <c r="C163" s="340" t="s">
        <v>4977</v>
      </c>
      <c r="D163" s="341" t="s">
        <v>4978</v>
      </c>
      <c r="E163" s="342">
        <v>42217</v>
      </c>
    </row>
    <row r="164" spans="1:5" s="340" customFormat="1" ht="38.25" customHeight="1">
      <c r="A164" s="340" t="s">
        <v>4861</v>
      </c>
      <c r="B164" s="340" t="s">
        <v>4979</v>
      </c>
      <c r="C164" s="340" t="s">
        <v>4980</v>
      </c>
      <c r="D164" s="341" t="s">
        <v>4981</v>
      </c>
      <c r="E164" s="342">
        <v>42370</v>
      </c>
    </row>
    <row r="165" spans="1:5" s="340" customFormat="1" ht="38.25" customHeight="1">
      <c r="A165" s="340" t="s">
        <v>4861</v>
      </c>
      <c r="B165" s="340" t="s">
        <v>4982</v>
      </c>
      <c r="C165" s="340" t="s">
        <v>4983</v>
      </c>
      <c r="D165" s="341" t="s">
        <v>4984</v>
      </c>
      <c r="E165" s="342">
        <v>42522</v>
      </c>
    </row>
    <row r="166" spans="1:5" s="340" customFormat="1" ht="38.25" customHeight="1">
      <c r="A166" s="340" t="s">
        <v>4861</v>
      </c>
      <c r="B166" s="340" t="s">
        <v>4985</v>
      </c>
      <c r="C166" s="340" t="s">
        <v>4986</v>
      </c>
      <c r="D166" s="341" t="s">
        <v>4987</v>
      </c>
      <c r="E166" s="342">
        <v>42552</v>
      </c>
    </row>
    <row r="167" spans="1:5" s="340" customFormat="1" ht="38.25" customHeight="1">
      <c r="A167" s="340" t="s">
        <v>4861</v>
      </c>
      <c r="B167" s="340" t="s">
        <v>4877</v>
      </c>
      <c r="C167" s="340" t="s">
        <v>4988</v>
      </c>
      <c r="D167" s="341" t="s">
        <v>4989</v>
      </c>
      <c r="E167" s="342">
        <v>43101</v>
      </c>
    </row>
    <row r="168" spans="1:5" s="340" customFormat="1" ht="38.25" customHeight="1">
      <c r="A168" s="340" t="s">
        <v>4861</v>
      </c>
      <c r="B168" s="340" t="s">
        <v>4990</v>
      </c>
      <c r="C168" s="340" t="s">
        <v>4991</v>
      </c>
      <c r="D168" s="341" t="s">
        <v>4992</v>
      </c>
      <c r="E168" s="342">
        <v>43221</v>
      </c>
    </row>
    <row r="169" spans="1:5" s="340" customFormat="1" ht="38.25" customHeight="1">
      <c r="A169" s="340" t="s">
        <v>4861</v>
      </c>
      <c r="B169" s="340" t="s">
        <v>4993</v>
      </c>
      <c r="C169" s="340" t="s">
        <v>4994</v>
      </c>
      <c r="D169" s="341" t="s">
        <v>4995</v>
      </c>
      <c r="E169" s="342">
        <v>43230</v>
      </c>
    </row>
    <row r="170" spans="1:5" s="340" customFormat="1" ht="38.25" customHeight="1">
      <c r="A170" s="340" t="s">
        <v>4861</v>
      </c>
      <c r="B170" s="340" t="s">
        <v>4996</v>
      </c>
      <c r="C170" s="340" t="s">
        <v>4997</v>
      </c>
      <c r="D170" s="341" t="s">
        <v>4998</v>
      </c>
      <c r="E170" s="342">
        <v>43344</v>
      </c>
    </row>
    <row r="171" spans="1:5" s="340" customFormat="1" ht="38.25" customHeight="1">
      <c r="A171" s="340" t="s">
        <v>4861</v>
      </c>
      <c r="B171" s="340" t="s">
        <v>4999</v>
      </c>
      <c r="C171" s="340" t="s">
        <v>4771</v>
      </c>
      <c r="D171" s="341" t="s">
        <v>4593</v>
      </c>
      <c r="E171" s="342">
        <v>43556</v>
      </c>
    </row>
    <row r="172" spans="1:5" s="340" customFormat="1" ht="38.25" customHeight="1">
      <c r="A172" s="340" t="s">
        <v>4861</v>
      </c>
      <c r="B172" s="340" t="s">
        <v>5000</v>
      </c>
      <c r="C172" s="340" t="s">
        <v>5001</v>
      </c>
      <c r="D172" s="341" t="s">
        <v>5002</v>
      </c>
      <c r="E172" s="342">
        <v>44075</v>
      </c>
    </row>
    <row r="173" spans="1:5" s="340" customFormat="1" ht="38.25" customHeight="1">
      <c r="A173" s="340" t="s">
        <v>4861</v>
      </c>
      <c r="B173" s="340" t="s">
        <v>5004</v>
      </c>
      <c r="C173" s="340" t="s">
        <v>5005</v>
      </c>
      <c r="D173" s="341" t="s">
        <v>5477</v>
      </c>
      <c r="E173" s="342">
        <v>44197</v>
      </c>
    </row>
    <row r="174" spans="1:5" s="340" customFormat="1" ht="38.25" customHeight="1">
      <c r="A174" s="340" t="s">
        <v>4861</v>
      </c>
      <c r="B174" s="340" t="s">
        <v>5006</v>
      </c>
      <c r="C174" s="340" t="s">
        <v>5007</v>
      </c>
      <c r="D174" s="341" t="s">
        <v>5008</v>
      </c>
      <c r="E174" s="342">
        <v>44287</v>
      </c>
    </row>
    <row r="175" spans="1:5" s="340" customFormat="1" ht="38.25" customHeight="1">
      <c r="A175" s="340" t="s">
        <v>4861</v>
      </c>
      <c r="B175" s="340" t="s">
        <v>5009</v>
      </c>
      <c r="C175" s="340" t="s">
        <v>5010</v>
      </c>
      <c r="D175" s="341" t="s">
        <v>5011</v>
      </c>
      <c r="E175" s="342">
        <v>44713</v>
      </c>
    </row>
    <row r="176" spans="1:5" s="340" customFormat="1" ht="38.25" customHeight="1">
      <c r="A176" s="340" t="s">
        <v>4861</v>
      </c>
      <c r="B176" s="340" t="s">
        <v>5012</v>
      </c>
      <c r="C176" s="340" t="s">
        <v>5013</v>
      </c>
      <c r="D176" s="341" t="s">
        <v>5014</v>
      </c>
      <c r="E176" s="342">
        <v>44896</v>
      </c>
    </row>
    <row r="177" spans="1:9" s="340" customFormat="1" ht="38.25" customHeight="1">
      <c r="A177" s="340" t="s">
        <v>4861</v>
      </c>
      <c r="B177" s="340" t="s">
        <v>5015</v>
      </c>
      <c r="C177" s="340" t="s">
        <v>5016</v>
      </c>
      <c r="D177" s="341" t="s">
        <v>5017</v>
      </c>
      <c r="E177" s="342">
        <v>45383</v>
      </c>
    </row>
    <row r="178" spans="1:9" s="340" customFormat="1" ht="38.25" customHeight="1">
      <c r="A178" s="343" t="s">
        <v>4861</v>
      </c>
      <c r="B178" s="343" t="s">
        <v>5018</v>
      </c>
      <c r="C178" s="343" t="s">
        <v>5019</v>
      </c>
      <c r="D178" s="344" t="s">
        <v>5020</v>
      </c>
      <c r="E178" s="345">
        <v>45809</v>
      </c>
      <c r="F178" s="343"/>
    </row>
    <row r="179" spans="1:9" s="340" customFormat="1" ht="38.25" customHeight="1">
      <c r="A179" s="343" t="s">
        <v>4861</v>
      </c>
      <c r="B179" s="343" t="s">
        <v>5468</v>
      </c>
      <c r="C179" s="343" t="s">
        <v>5003</v>
      </c>
      <c r="D179" s="344" t="s">
        <v>5469</v>
      </c>
      <c r="E179" s="345">
        <v>45931</v>
      </c>
    </row>
    <row r="180" spans="1:9" s="340" customFormat="1" ht="38.25" customHeight="1">
      <c r="A180" s="343" t="s">
        <v>4861</v>
      </c>
      <c r="B180" s="343" t="s">
        <v>5478</v>
      </c>
      <c r="C180" s="343" t="s">
        <v>5479</v>
      </c>
      <c r="D180" s="344" t="s">
        <v>5480</v>
      </c>
      <c r="E180" s="345">
        <v>45936</v>
      </c>
    </row>
    <row r="181" spans="1:9" s="340" customFormat="1" ht="38.25" customHeight="1">
      <c r="A181" s="343" t="s">
        <v>4861</v>
      </c>
      <c r="B181" s="343" t="s">
        <v>5510</v>
      </c>
      <c r="C181" s="343" t="s">
        <v>5511</v>
      </c>
      <c r="D181" s="344" t="s">
        <v>5512</v>
      </c>
      <c r="E181" s="345">
        <v>46023</v>
      </c>
      <c r="F181" s="413"/>
      <c r="I181" s="343"/>
    </row>
    <row r="182" spans="1:9" s="340" customFormat="1" ht="38.25" customHeight="1">
      <c r="D182" s="341"/>
      <c r="E182" s="342"/>
    </row>
    <row r="183" spans="1:9" s="340" customFormat="1" ht="38.25" customHeight="1">
      <c r="D183" s="341"/>
      <c r="E183" s="342"/>
    </row>
    <row r="184" spans="1:9" s="340" customFormat="1" ht="38.25" customHeight="1">
      <c r="D184" s="341"/>
      <c r="E184" s="342"/>
    </row>
    <row r="185" spans="1:9" s="340" customFormat="1" ht="38.25" customHeight="1">
      <c r="D185" s="341"/>
      <c r="E185" s="342"/>
    </row>
    <row r="186" spans="1:9" s="340" customFormat="1" ht="38.25" customHeight="1">
      <c r="D186" s="341"/>
      <c r="E186" s="342"/>
    </row>
    <row r="187" spans="1:9" s="340" customFormat="1" ht="38.25" customHeight="1">
      <c r="D187" s="341"/>
      <c r="E187" s="342"/>
    </row>
    <row r="188" spans="1:9" s="340" customFormat="1" ht="38.25" customHeight="1">
      <c r="D188" s="341"/>
      <c r="E188" s="342"/>
    </row>
    <row r="189" spans="1:9" s="340" customFormat="1" ht="38.25" customHeight="1">
      <c r="D189" s="341"/>
      <c r="E189" s="342"/>
    </row>
    <row r="190" spans="1:9" s="340" customFormat="1" ht="38.25" customHeight="1">
      <c r="D190" s="341"/>
      <c r="E190" s="342"/>
    </row>
    <row r="191" spans="1:9" s="340" customFormat="1" ht="38.25" customHeight="1">
      <c r="D191" s="341"/>
      <c r="E191" s="342"/>
    </row>
    <row r="192" spans="1:9" s="340" customFormat="1" ht="38.25" customHeight="1">
      <c r="D192" s="341"/>
      <c r="E192" s="342"/>
    </row>
    <row r="193" spans="4:5" s="340" customFormat="1" ht="38.25" customHeight="1">
      <c r="D193" s="341"/>
      <c r="E193" s="342"/>
    </row>
    <row r="194" spans="4:5" s="340" customFormat="1" ht="38.25" customHeight="1">
      <c r="D194" s="341"/>
      <c r="E194" s="342"/>
    </row>
    <row r="195" spans="4:5" s="340" customFormat="1" ht="38.25" customHeight="1">
      <c r="D195" s="341"/>
      <c r="E195" s="342"/>
    </row>
    <row r="196" spans="4:5" s="340" customFormat="1" ht="38.25" customHeight="1">
      <c r="D196" s="341"/>
      <c r="E196" s="342"/>
    </row>
    <row r="197" spans="4:5" s="340" customFormat="1" ht="38.25" customHeight="1">
      <c r="D197" s="341"/>
      <c r="E197" s="342"/>
    </row>
    <row r="198" spans="4:5" s="340" customFormat="1" ht="38.25" customHeight="1">
      <c r="D198" s="341"/>
      <c r="E198" s="342"/>
    </row>
    <row r="199" spans="4:5" s="340" customFormat="1" ht="38.25" customHeight="1">
      <c r="D199" s="341"/>
      <c r="E199" s="342"/>
    </row>
    <row r="200" spans="4:5" s="340" customFormat="1" ht="38.25" customHeight="1">
      <c r="D200" s="341"/>
      <c r="E200" s="342"/>
    </row>
    <row r="201" spans="4:5" s="340" customFormat="1" ht="38.25" customHeight="1">
      <c r="D201" s="341"/>
      <c r="E201" s="342"/>
    </row>
    <row r="202" spans="4:5" s="340" customFormat="1" ht="38.25" customHeight="1">
      <c r="D202" s="341"/>
      <c r="E202" s="342"/>
    </row>
    <row r="203" spans="4:5" s="340" customFormat="1" ht="38.25" customHeight="1">
      <c r="D203" s="341"/>
      <c r="E203" s="342"/>
    </row>
    <row r="204" spans="4:5" s="340" customFormat="1" ht="38.25" customHeight="1">
      <c r="D204" s="341"/>
      <c r="E204" s="342"/>
    </row>
    <row r="205" spans="4:5" s="340" customFormat="1" ht="38.25" customHeight="1">
      <c r="D205" s="341"/>
      <c r="E205" s="342"/>
    </row>
    <row r="206" spans="4:5" s="340" customFormat="1" ht="38.25" customHeight="1">
      <c r="D206" s="341"/>
      <c r="E206" s="342"/>
    </row>
    <row r="207" spans="4:5" s="340" customFormat="1" ht="38.25" customHeight="1">
      <c r="D207" s="341"/>
      <c r="E207" s="342"/>
    </row>
    <row r="208" spans="4:5" s="340" customFormat="1" ht="38.25" customHeight="1">
      <c r="D208" s="341"/>
      <c r="E208" s="342"/>
    </row>
    <row r="209" spans="4:5" s="340" customFormat="1" ht="38.25" customHeight="1">
      <c r="D209" s="341"/>
      <c r="E209" s="342"/>
    </row>
    <row r="210" spans="4:5" s="340" customFormat="1" ht="38.25" customHeight="1">
      <c r="D210" s="341"/>
      <c r="E210" s="342"/>
    </row>
    <row r="211" spans="4:5" s="340" customFormat="1" ht="38.25" customHeight="1">
      <c r="D211" s="341"/>
      <c r="E211" s="342"/>
    </row>
    <row r="212" spans="4:5" s="340" customFormat="1" ht="38.25" customHeight="1">
      <c r="D212" s="341"/>
      <c r="E212" s="342"/>
    </row>
    <row r="213" spans="4:5" s="340" customFormat="1" ht="38.25" customHeight="1">
      <c r="D213" s="341"/>
      <c r="E213" s="342"/>
    </row>
    <row r="214" spans="4:5" s="340" customFormat="1" ht="38.25" customHeight="1">
      <c r="D214" s="341"/>
      <c r="E214" s="342"/>
    </row>
    <row r="215" spans="4:5" s="340" customFormat="1" ht="38.25" customHeight="1">
      <c r="D215" s="341"/>
      <c r="E215" s="342"/>
    </row>
    <row r="216" spans="4:5" s="340" customFormat="1" ht="38.25" customHeight="1">
      <c r="D216" s="341"/>
      <c r="E216" s="342"/>
    </row>
    <row r="217" spans="4:5" s="340" customFormat="1" ht="38.25" customHeight="1">
      <c r="D217" s="341"/>
      <c r="E217" s="342"/>
    </row>
    <row r="218" spans="4:5" s="340" customFormat="1" ht="38.25" customHeight="1">
      <c r="D218" s="341"/>
      <c r="E218" s="342"/>
    </row>
    <row r="219" spans="4:5" s="340" customFormat="1" ht="38.25" customHeight="1">
      <c r="D219" s="341"/>
      <c r="E219" s="342"/>
    </row>
    <row r="220" spans="4:5" s="340" customFormat="1" ht="38.25" customHeight="1">
      <c r="D220" s="341"/>
      <c r="E220" s="342"/>
    </row>
    <row r="221" spans="4:5" s="340" customFormat="1" ht="38.25" customHeight="1">
      <c r="D221" s="341"/>
      <c r="E221" s="342"/>
    </row>
    <row r="222" spans="4:5" s="340" customFormat="1" ht="38.25" customHeight="1">
      <c r="D222" s="341"/>
      <c r="E222" s="342"/>
    </row>
    <row r="223" spans="4:5" s="340" customFormat="1" ht="38.25" customHeight="1">
      <c r="D223" s="341"/>
      <c r="E223" s="342"/>
    </row>
    <row r="224" spans="4:5" s="340" customFormat="1" ht="38.25" customHeight="1">
      <c r="D224" s="341"/>
      <c r="E224" s="342"/>
    </row>
    <row r="225" spans="4:5" s="340" customFormat="1" ht="38.25" customHeight="1">
      <c r="D225" s="341"/>
      <c r="E225" s="342"/>
    </row>
    <row r="226" spans="4:5" s="340" customFormat="1" ht="38.25" customHeight="1">
      <c r="D226" s="341"/>
      <c r="E226" s="342"/>
    </row>
    <row r="227" spans="4:5" s="340" customFormat="1" ht="38.25" customHeight="1">
      <c r="D227" s="341"/>
      <c r="E227" s="342"/>
    </row>
    <row r="228" spans="4:5" s="340" customFormat="1" ht="38.25" customHeight="1">
      <c r="D228" s="341"/>
      <c r="E228" s="342"/>
    </row>
    <row r="229" spans="4:5" s="340" customFormat="1" ht="38.25" customHeight="1">
      <c r="D229" s="341"/>
      <c r="E229" s="342"/>
    </row>
    <row r="230" spans="4:5" s="340" customFormat="1" ht="38.25" customHeight="1">
      <c r="D230" s="341"/>
      <c r="E230" s="342"/>
    </row>
    <row r="231" spans="4:5" s="340" customFormat="1" ht="38.25" customHeight="1">
      <c r="D231" s="341"/>
      <c r="E231" s="342"/>
    </row>
    <row r="232" spans="4:5" s="340" customFormat="1" ht="38.25" customHeight="1">
      <c r="D232" s="341"/>
      <c r="E232" s="342"/>
    </row>
    <row r="233" spans="4:5" s="340" customFormat="1" ht="38.25" customHeight="1">
      <c r="D233" s="341"/>
      <c r="E233" s="342"/>
    </row>
    <row r="234" spans="4:5" s="340" customFormat="1" ht="38.25" customHeight="1">
      <c r="D234" s="341"/>
      <c r="E234" s="342"/>
    </row>
    <row r="235" spans="4:5" s="340" customFormat="1" ht="38.25" customHeight="1">
      <c r="D235" s="341"/>
      <c r="E235" s="342"/>
    </row>
    <row r="236" spans="4:5" s="340" customFormat="1" ht="38.25" customHeight="1">
      <c r="D236" s="341"/>
      <c r="E236" s="342"/>
    </row>
    <row r="237" spans="4:5" s="340" customFormat="1" ht="38.25" customHeight="1">
      <c r="D237" s="341"/>
      <c r="E237" s="342"/>
    </row>
    <row r="238" spans="4:5" s="340" customFormat="1" ht="38.25" customHeight="1">
      <c r="D238" s="341"/>
      <c r="E238" s="342"/>
    </row>
    <row r="239" spans="4:5" s="340" customFormat="1" ht="38.25" customHeight="1">
      <c r="D239" s="341"/>
      <c r="E239" s="342"/>
    </row>
    <row r="240" spans="4:5" s="340" customFormat="1" ht="38.25" customHeight="1">
      <c r="D240" s="341"/>
      <c r="E240" s="342"/>
    </row>
    <row r="241" spans="4:5" s="340" customFormat="1" ht="38.25" customHeight="1">
      <c r="D241" s="341"/>
      <c r="E241" s="342"/>
    </row>
    <row r="242" spans="4:5" s="340" customFormat="1" ht="38.25" customHeight="1">
      <c r="D242" s="341"/>
      <c r="E242" s="342"/>
    </row>
    <row r="243" spans="4:5" s="340" customFormat="1" ht="38.25" customHeight="1">
      <c r="D243" s="341"/>
      <c r="E243" s="342"/>
    </row>
    <row r="244" spans="4:5" s="340" customFormat="1" ht="38.25" customHeight="1">
      <c r="D244" s="341"/>
      <c r="E244" s="342"/>
    </row>
    <row r="245" spans="4:5" s="340" customFormat="1" ht="38.25" customHeight="1">
      <c r="D245" s="341"/>
      <c r="E245" s="342"/>
    </row>
    <row r="246" spans="4:5" s="340" customFormat="1" ht="38.25" customHeight="1">
      <c r="D246" s="341"/>
      <c r="E246" s="342"/>
    </row>
    <row r="247" spans="4:5" s="340" customFormat="1" ht="38.25" customHeight="1">
      <c r="D247" s="341"/>
      <c r="E247" s="342"/>
    </row>
    <row r="248" spans="4:5" s="340" customFormat="1" ht="38.25" customHeight="1">
      <c r="D248" s="341"/>
      <c r="E248" s="342"/>
    </row>
    <row r="249" spans="4:5" s="340" customFormat="1" ht="38.25" customHeight="1">
      <c r="D249" s="341"/>
      <c r="E249" s="342"/>
    </row>
    <row r="250" spans="4:5" s="340" customFormat="1" ht="38.25" customHeight="1">
      <c r="D250" s="341"/>
      <c r="E250" s="342"/>
    </row>
    <row r="251" spans="4:5" s="340" customFormat="1" ht="38.25" customHeight="1">
      <c r="D251" s="341"/>
      <c r="E251" s="342"/>
    </row>
    <row r="252" spans="4:5" s="340" customFormat="1" ht="38.25" customHeight="1">
      <c r="D252" s="341"/>
      <c r="E252" s="342"/>
    </row>
    <row r="253" spans="4:5" s="340" customFormat="1" ht="38.25" customHeight="1">
      <c r="D253" s="341"/>
      <c r="E253" s="342"/>
    </row>
    <row r="254" spans="4:5" s="340" customFormat="1" ht="38.25" customHeight="1">
      <c r="D254" s="341"/>
      <c r="E254" s="342"/>
    </row>
    <row r="255" spans="4:5" s="340" customFormat="1" ht="38.25" customHeight="1">
      <c r="D255" s="341"/>
      <c r="E255" s="342"/>
    </row>
    <row r="256" spans="4:5" s="340" customFormat="1" ht="38.25" customHeight="1">
      <c r="D256" s="341"/>
      <c r="E256" s="342"/>
    </row>
    <row r="257" spans="4:5" s="340" customFormat="1" ht="38.25" customHeight="1">
      <c r="D257" s="341"/>
      <c r="E257" s="342"/>
    </row>
    <row r="258" spans="4:5" s="340" customFormat="1" ht="38.25" customHeight="1">
      <c r="D258" s="341"/>
      <c r="E258" s="342"/>
    </row>
    <row r="259" spans="4:5" s="340" customFormat="1" ht="38.25" customHeight="1">
      <c r="D259" s="341"/>
      <c r="E259" s="342"/>
    </row>
    <row r="260" spans="4:5" s="340" customFormat="1" ht="38.25" customHeight="1">
      <c r="D260" s="341"/>
      <c r="E260" s="342"/>
    </row>
    <row r="261" spans="4:5" s="340" customFormat="1" ht="38.25" customHeight="1">
      <c r="D261" s="341"/>
      <c r="E261" s="342"/>
    </row>
    <row r="262" spans="4:5" s="340" customFormat="1" ht="38.25" customHeight="1">
      <c r="D262" s="341"/>
      <c r="E262" s="342"/>
    </row>
    <row r="263" spans="4:5" s="340" customFormat="1" ht="38.25" customHeight="1">
      <c r="D263" s="341"/>
      <c r="E263" s="342"/>
    </row>
    <row r="264" spans="4:5" s="340" customFormat="1" ht="38.25" customHeight="1">
      <c r="D264" s="341"/>
      <c r="E264" s="342"/>
    </row>
    <row r="265" spans="4:5" s="340" customFormat="1" ht="38.25" customHeight="1">
      <c r="D265" s="341"/>
      <c r="E265" s="342"/>
    </row>
    <row r="266" spans="4:5" s="340" customFormat="1" ht="38.25" customHeight="1">
      <c r="D266" s="341"/>
      <c r="E266" s="342"/>
    </row>
    <row r="267" spans="4:5" s="340" customFormat="1" ht="38.25" customHeight="1">
      <c r="D267" s="341"/>
      <c r="E267" s="342"/>
    </row>
    <row r="268" spans="4:5" s="340" customFormat="1" ht="38.25" customHeight="1">
      <c r="D268" s="341"/>
      <c r="E268" s="342"/>
    </row>
    <row r="269" spans="4:5" s="340" customFormat="1" ht="38.25" customHeight="1">
      <c r="D269" s="341"/>
      <c r="E269" s="342"/>
    </row>
    <row r="270" spans="4:5" s="340" customFormat="1" ht="38.25" customHeight="1">
      <c r="D270" s="341"/>
      <c r="E270" s="342"/>
    </row>
    <row r="271" spans="4:5" s="340" customFormat="1" ht="38.25" customHeight="1">
      <c r="D271" s="341"/>
      <c r="E271" s="342"/>
    </row>
    <row r="272" spans="4:5" s="340" customFormat="1" ht="38.25" customHeight="1">
      <c r="D272" s="341"/>
      <c r="E272" s="342"/>
    </row>
    <row r="273" spans="4:5" s="340" customFormat="1" ht="38.25" customHeight="1">
      <c r="D273" s="341"/>
      <c r="E273" s="342"/>
    </row>
    <row r="274" spans="4:5" s="340" customFormat="1" ht="38.25" customHeight="1">
      <c r="D274" s="341"/>
      <c r="E274" s="342"/>
    </row>
    <row r="275" spans="4:5" s="340" customFormat="1" ht="38.25" customHeight="1">
      <c r="D275" s="341"/>
      <c r="E275" s="342"/>
    </row>
    <row r="276" spans="4:5" s="340" customFormat="1" ht="38.25" customHeight="1">
      <c r="D276" s="341"/>
      <c r="E276" s="342"/>
    </row>
    <row r="277" spans="4:5" s="340" customFormat="1" ht="38.25" customHeight="1">
      <c r="D277" s="341"/>
      <c r="E277" s="342"/>
    </row>
    <row r="278" spans="4:5" s="340" customFormat="1" ht="38.25" customHeight="1">
      <c r="D278" s="341"/>
      <c r="E278" s="342"/>
    </row>
    <row r="279" spans="4:5" s="340" customFormat="1" ht="38.25" customHeight="1">
      <c r="D279" s="341"/>
      <c r="E279" s="342"/>
    </row>
    <row r="280" spans="4:5" s="340" customFormat="1" ht="38.25" customHeight="1">
      <c r="D280" s="341"/>
      <c r="E280" s="342"/>
    </row>
    <row r="281" spans="4:5" s="340" customFormat="1" ht="38.25" customHeight="1">
      <c r="D281" s="341"/>
      <c r="E281" s="342"/>
    </row>
    <row r="282" spans="4:5" s="340" customFormat="1" ht="38.25" customHeight="1">
      <c r="D282" s="341"/>
      <c r="E282" s="342"/>
    </row>
    <row r="283" spans="4:5" s="340" customFormat="1" ht="38.25" customHeight="1">
      <c r="D283" s="341"/>
      <c r="E283" s="342"/>
    </row>
    <row r="284" spans="4:5" s="340" customFormat="1" ht="38.25" customHeight="1">
      <c r="D284" s="341"/>
      <c r="E284" s="342"/>
    </row>
    <row r="285" spans="4:5" s="340" customFormat="1" ht="38.25" customHeight="1">
      <c r="D285" s="341"/>
      <c r="E285" s="342"/>
    </row>
    <row r="286" spans="4:5" s="340" customFormat="1" ht="38.25" customHeight="1">
      <c r="D286" s="341"/>
      <c r="E286" s="342"/>
    </row>
    <row r="287" spans="4:5" s="340" customFormat="1" ht="38.25" customHeight="1">
      <c r="D287" s="341"/>
      <c r="E287" s="342"/>
    </row>
    <row r="288" spans="4:5" s="340" customFormat="1" ht="38.25" customHeight="1">
      <c r="D288" s="341"/>
      <c r="E288" s="342"/>
    </row>
    <row r="289" spans="4:5" s="340" customFormat="1" ht="38.25" customHeight="1">
      <c r="D289" s="341"/>
      <c r="E289" s="342"/>
    </row>
    <row r="290" spans="4:5" s="340" customFormat="1" ht="38.25" customHeight="1">
      <c r="D290" s="341"/>
      <c r="E290" s="342"/>
    </row>
    <row r="291" spans="4:5" s="340" customFormat="1" ht="38.25" customHeight="1">
      <c r="D291" s="341"/>
      <c r="E291" s="342"/>
    </row>
    <row r="292" spans="4:5" s="340" customFormat="1" ht="38.25" customHeight="1">
      <c r="D292" s="341"/>
      <c r="E292" s="342"/>
    </row>
    <row r="293" spans="4:5" s="340" customFormat="1" ht="38.25" customHeight="1">
      <c r="D293" s="341"/>
      <c r="E293" s="342"/>
    </row>
    <row r="294" spans="4:5" s="340" customFormat="1" ht="38.25" customHeight="1">
      <c r="D294" s="341"/>
      <c r="E294" s="342"/>
    </row>
    <row r="295" spans="4:5" s="340" customFormat="1" ht="38.25" customHeight="1">
      <c r="D295" s="341"/>
      <c r="E295" s="342"/>
    </row>
    <row r="296" spans="4:5" s="340" customFormat="1" ht="38.25" customHeight="1">
      <c r="D296" s="341"/>
      <c r="E296" s="342"/>
    </row>
    <row r="297" spans="4:5" s="340" customFormat="1" ht="38.25" customHeight="1">
      <c r="D297" s="341"/>
      <c r="E297" s="342"/>
    </row>
    <row r="298" spans="4:5" s="340" customFormat="1" ht="38.25" customHeight="1">
      <c r="D298" s="341"/>
      <c r="E298" s="342"/>
    </row>
    <row r="299" spans="4:5" s="340" customFormat="1" ht="38.25" customHeight="1">
      <c r="D299" s="341"/>
      <c r="E299" s="342"/>
    </row>
    <row r="300" spans="4:5" s="340" customFormat="1" ht="38.25" customHeight="1">
      <c r="D300" s="341"/>
      <c r="E300" s="342"/>
    </row>
    <row r="301" spans="4:5" s="340" customFormat="1" ht="38.25" customHeight="1">
      <c r="D301" s="341"/>
      <c r="E301" s="342"/>
    </row>
    <row r="302" spans="4:5" s="340" customFormat="1" ht="38.25" customHeight="1">
      <c r="D302" s="341"/>
      <c r="E302" s="342"/>
    </row>
    <row r="303" spans="4:5" s="340" customFormat="1" ht="38.25" customHeight="1">
      <c r="D303" s="341"/>
      <c r="E303" s="342"/>
    </row>
    <row r="304" spans="4:5" s="340" customFormat="1" ht="38.25" customHeight="1">
      <c r="D304" s="341"/>
      <c r="E304" s="342"/>
    </row>
    <row r="305" spans="4:5" s="340" customFormat="1" ht="38.25" customHeight="1">
      <c r="D305" s="341"/>
      <c r="E305" s="342"/>
    </row>
    <row r="306" spans="4:5" s="340" customFormat="1" ht="38.25" customHeight="1">
      <c r="D306" s="341"/>
      <c r="E306" s="342"/>
    </row>
    <row r="307" spans="4:5" s="340" customFormat="1" ht="38.25" customHeight="1">
      <c r="D307" s="341"/>
      <c r="E307" s="342"/>
    </row>
    <row r="308" spans="4:5" s="340" customFormat="1" ht="38.25" customHeight="1">
      <c r="D308" s="341"/>
      <c r="E308" s="342"/>
    </row>
    <row r="309" spans="4:5" s="340" customFormat="1" ht="38.25" customHeight="1">
      <c r="D309" s="341"/>
      <c r="E309" s="342"/>
    </row>
    <row r="310" spans="4:5" s="340" customFormat="1" ht="38.25" customHeight="1">
      <c r="D310" s="341"/>
      <c r="E310" s="342"/>
    </row>
    <row r="311" spans="4:5" s="340" customFormat="1" ht="38.25" customHeight="1">
      <c r="D311" s="341"/>
      <c r="E311" s="342"/>
    </row>
    <row r="312" spans="4:5" s="340" customFormat="1" ht="38.25" customHeight="1">
      <c r="D312" s="341"/>
      <c r="E312" s="342"/>
    </row>
    <row r="313" spans="4:5" s="340" customFormat="1" ht="38.25" customHeight="1">
      <c r="D313" s="341"/>
      <c r="E313" s="342"/>
    </row>
    <row r="314" spans="4:5" s="340" customFormat="1" ht="38.25" customHeight="1">
      <c r="D314" s="341"/>
      <c r="E314" s="342"/>
    </row>
    <row r="315" spans="4:5" s="340" customFormat="1" ht="38.25" customHeight="1">
      <c r="D315" s="341"/>
      <c r="E315" s="342"/>
    </row>
    <row r="316" spans="4:5" s="340" customFormat="1" ht="38.25" customHeight="1">
      <c r="D316" s="341"/>
      <c r="E316" s="342"/>
    </row>
    <row r="317" spans="4:5" s="340" customFormat="1" ht="38.25" customHeight="1">
      <c r="D317" s="341"/>
      <c r="E317" s="342"/>
    </row>
    <row r="318" spans="4:5" s="340" customFormat="1" ht="38.25" customHeight="1">
      <c r="D318" s="341"/>
      <c r="E318" s="342"/>
    </row>
    <row r="319" spans="4:5" s="340" customFormat="1" ht="38.25" customHeight="1">
      <c r="D319" s="341"/>
      <c r="E319" s="342"/>
    </row>
    <row r="320" spans="4:5" s="340" customFormat="1" ht="38.25" customHeight="1">
      <c r="D320" s="341"/>
      <c r="E320" s="342"/>
    </row>
    <row r="321" spans="4:5" s="340" customFormat="1" ht="38.25" customHeight="1">
      <c r="D321" s="341"/>
      <c r="E321" s="342"/>
    </row>
    <row r="322" spans="4:5" s="340" customFormat="1" ht="38.25" customHeight="1">
      <c r="D322" s="341"/>
      <c r="E322" s="342"/>
    </row>
    <row r="323" spans="4:5" s="340" customFormat="1" ht="38.25" customHeight="1">
      <c r="D323" s="341"/>
      <c r="E323" s="342"/>
    </row>
    <row r="324" spans="4:5" s="340" customFormat="1" ht="38.25" customHeight="1">
      <c r="D324" s="341"/>
      <c r="E324" s="342"/>
    </row>
    <row r="325" spans="4:5" s="340" customFormat="1" ht="38.25" customHeight="1">
      <c r="D325" s="341"/>
      <c r="E325" s="342"/>
    </row>
    <row r="326" spans="4:5" s="340" customFormat="1" ht="38.25" customHeight="1">
      <c r="D326" s="341"/>
      <c r="E326" s="342"/>
    </row>
    <row r="327" spans="4:5" s="340" customFormat="1" ht="38.25" customHeight="1">
      <c r="D327" s="341"/>
      <c r="E327" s="342"/>
    </row>
    <row r="328" spans="4:5" s="340" customFormat="1" ht="38.25" customHeight="1">
      <c r="D328" s="341"/>
      <c r="E328" s="342"/>
    </row>
    <row r="329" spans="4:5" s="340" customFormat="1" ht="38.25" customHeight="1">
      <c r="D329" s="341"/>
      <c r="E329" s="342"/>
    </row>
    <row r="330" spans="4:5" s="340" customFormat="1" ht="38.25" customHeight="1">
      <c r="D330" s="341"/>
      <c r="E330" s="342"/>
    </row>
    <row r="331" spans="4:5" s="340" customFormat="1" ht="38.25" customHeight="1">
      <c r="D331" s="341"/>
      <c r="E331" s="342"/>
    </row>
    <row r="332" spans="4:5" s="340" customFormat="1" ht="38.25" customHeight="1">
      <c r="D332" s="341"/>
      <c r="E332" s="342"/>
    </row>
    <row r="333" spans="4:5" s="340" customFormat="1" ht="38.25" customHeight="1">
      <c r="D333" s="341"/>
      <c r="E333" s="342"/>
    </row>
    <row r="334" spans="4:5" s="340" customFormat="1" ht="38.25" customHeight="1">
      <c r="D334" s="341"/>
      <c r="E334" s="342"/>
    </row>
    <row r="335" spans="4:5" s="340" customFormat="1" ht="38.25" customHeight="1">
      <c r="D335" s="341"/>
      <c r="E335" s="342"/>
    </row>
    <row r="336" spans="4:5" s="340" customFormat="1" ht="38.25" customHeight="1">
      <c r="D336" s="341"/>
      <c r="E336" s="342"/>
    </row>
    <row r="337" spans="4:5" s="340" customFormat="1" ht="38.25" customHeight="1">
      <c r="D337" s="341"/>
      <c r="E337" s="342"/>
    </row>
    <row r="338" spans="4:5" s="340" customFormat="1" ht="38.25" customHeight="1">
      <c r="D338" s="341"/>
      <c r="E338" s="342"/>
    </row>
    <row r="339" spans="4:5" s="340" customFormat="1" ht="38.25" customHeight="1">
      <c r="D339" s="341"/>
      <c r="E339" s="342"/>
    </row>
    <row r="340" spans="4:5" s="340" customFormat="1" ht="38.25" customHeight="1">
      <c r="D340" s="341"/>
      <c r="E340" s="342"/>
    </row>
    <row r="341" spans="4:5" s="340" customFormat="1" ht="38.25" customHeight="1">
      <c r="D341" s="341"/>
      <c r="E341" s="342"/>
    </row>
    <row r="342" spans="4:5" s="340" customFormat="1" ht="38.25" customHeight="1">
      <c r="D342" s="341"/>
      <c r="E342" s="342"/>
    </row>
  </sheetData>
  <autoFilter ref="A2:E181" xr:uid="{0ACBFD7E-1858-4F14-A095-6DA08AE7EE47}"/>
  <mergeCells count="1">
    <mergeCell ref="A1:E1"/>
  </mergeCells>
  <phoneticPr fontId="2"/>
  <conditionalFormatting sqref="A2:E4995">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2" max="4" man="1"/>
    <brk id="165"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92503-4911-4A00-9C18-402880F795AA}">
  <sheetPr codeName="Sheet15">
    <pageSetUpPr fitToPage="1"/>
  </sheetPr>
  <dimension ref="A1:D347"/>
  <sheetViews>
    <sheetView view="pageBreakPreview" zoomScaleNormal="100" zoomScaleSheetLayoutView="100" workbookViewId="0">
      <selection activeCell="C1" sqref="C1"/>
    </sheetView>
  </sheetViews>
  <sheetFormatPr defaultColWidth="9" defaultRowHeight="19.8"/>
  <cols>
    <col min="1" max="1" width="20" style="336" customWidth="1"/>
    <col min="2" max="2" width="34" style="336" customWidth="1"/>
    <col min="3" max="3" width="31.8984375" style="336" customWidth="1"/>
    <col min="4" max="4" width="20" style="346" customWidth="1"/>
    <col min="5" max="16384" width="9" style="336"/>
  </cols>
  <sheetData>
    <row r="1" spans="1:4" ht="26.4">
      <c r="A1" s="607" t="s">
        <v>5290</v>
      </c>
      <c r="B1" s="608"/>
      <c r="C1" s="606"/>
      <c r="D1" s="609" t="s">
        <v>5615</v>
      </c>
    </row>
    <row r="2" spans="1:4">
      <c r="A2" s="337" t="s">
        <v>4554</v>
      </c>
      <c r="B2" s="337" t="s">
        <v>4555</v>
      </c>
      <c r="C2" s="337" t="s">
        <v>4556</v>
      </c>
      <c r="D2" s="339" t="s">
        <v>2642</v>
      </c>
    </row>
    <row r="3" spans="1:4" s="340" customFormat="1" ht="38.25" customHeight="1">
      <c r="A3" s="340" t="s">
        <v>5021</v>
      </c>
      <c r="B3" s="340" t="s">
        <v>5022</v>
      </c>
      <c r="C3" s="340" t="s">
        <v>5023</v>
      </c>
      <c r="D3" s="342">
        <v>33425</v>
      </c>
    </row>
    <row r="4" spans="1:4" s="340" customFormat="1" ht="38.25" customHeight="1">
      <c r="A4" s="340" t="s">
        <v>5021</v>
      </c>
      <c r="B4" s="340" t="s">
        <v>5024</v>
      </c>
      <c r="C4" s="340" t="s">
        <v>5025</v>
      </c>
      <c r="D4" s="342">
        <v>45588</v>
      </c>
    </row>
    <row r="5" spans="1:4" s="340" customFormat="1" ht="38.25" customHeight="1">
      <c r="D5" s="342"/>
    </row>
    <row r="6" spans="1:4" s="340" customFormat="1" ht="38.25" customHeight="1">
      <c r="D6" s="342"/>
    </row>
    <row r="7" spans="1:4" s="340" customFormat="1" ht="38.25" customHeight="1">
      <c r="D7" s="342"/>
    </row>
    <row r="8" spans="1:4" s="340" customFormat="1" ht="38.25" customHeight="1">
      <c r="D8" s="342"/>
    </row>
    <row r="9" spans="1:4" s="340" customFormat="1" ht="38.25" customHeight="1">
      <c r="D9" s="342"/>
    </row>
    <row r="10" spans="1:4" s="340" customFormat="1" ht="38.25" customHeight="1">
      <c r="D10" s="342"/>
    </row>
    <row r="11" spans="1:4" s="340" customFormat="1" ht="38.25" customHeight="1">
      <c r="D11" s="342"/>
    </row>
    <row r="12" spans="1:4" s="340" customFormat="1" ht="38.25" customHeight="1">
      <c r="D12" s="342"/>
    </row>
    <row r="13" spans="1:4" s="340" customFormat="1" ht="38.25" customHeight="1">
      <c r="D13" s="342"/>
    </row>
    <row r="14" spans="1:4" s="340" customFormat="1" ht="38.25" customHeight="1">
      <c r="D14" s="342"/>
    </row>
    <row r="15" spans="1:4" s="340" customFormat="1" ht="38.25" customHeight="1">
      <c r="D15" s="342"/>
    </row>
    <row r="16" spans="1:4" s="340" customFormat="1" ht="38.25" customHeight="1">
      <c r="D16" s="342"/>
    </row>
    <row r="17" spans="4:4" s="340" customFormat="1" ht="38.25" customHeight="1">
      <c r="D17" s="342"/>
    </row>
    <row r="18" spans="4:4" s="340" customFormat="1" ht="38.25" customHeight="1">
      <c r="D18" s="342"/>
    </row>
    <row r="19" spans="4:4" s="340" customFormat="1" ht="38.25" customHeight="1">
      <c r="D19" s="342"/>
    </row>
    <row r="20" spans="4:4" s="340" customFormat="1" ht="38.25" customHeight="1">
      <c r="D20" s="342"/>
    </row>
    <row r="21" spans="4:4" s="340" customFormat="1" ht="38.25" customHeight="1">
      <c r="D21" s="342"/>
    </row>
    <row r="22" spans="4:4" s="340" customFormat="1" ht="38.25" customHeight="1">
      <c r="D22" s="342"/>
    </row>
    <row r="23" spans="4:4" s="340" customFormat="1" ht="38.25" customHeight="1">
      <c r="D23" s="342"/>
    </row>
    <row r="24" spans="4:4" s="340" customFormat="1" ht="38.25" customHeight="1">
      <c r="D24" s="342"/>
    </row>
    <row r="25" spans="4:4" s="340" customFormat="1" ht="38.25" customHeight="1">
      <c r="D25" s="342"/>
    </row>
    <row r="26" spans="4:4" s="340" customFormat="1" ht="38.25" customHeight="1">
      <c r="D26" s="342"/>
    </row>
    <row r="27" spans="4:4" s="340" customFormat="1" ht="38.25" customHeight="1">
      <c r="D27" s="342"/>
    </row>
    <row r="28" spans="4:4" s="340" customFormat="1" ht="38.25" customHeight="1">
      <c r="D28" s="342"/>
    </row>
    <row r="29" spans="4:4" s="340" customFormat="1" ht="38.25" customHeight="1">
      <c r="D29" s="342"/>
    </row>
    <row r="30" spans="4:4" s="340" customFormat="1" ht="38.25" customHeight="1">
      <c r="D30" s="342"/>
    </row>
    <row r="31" spans="4:4" s="340" customFormat="1" ht="38.25" customHeight="1">
      <c r="D31" s="342"/>
    </row>
    <row r="32" spans="4:4" s="340" customFormat="1" ht="38.25" customHeight="1">
      <c r="D32" s="342"/>
    </row>
    <row r="33" spans="4:4" s="340" customFormat="1" ht="38.25" customHeight="1">
      <c r="D33" s="342"/>
    </row>
    <row r="34" spans="4:4" s="340" customFormat="1" ht="38.25" customHeight="1">
      <c r="D34" s="342"/>
    </row>
    <row r="35" spans="4:4" s="340" customFormat="1" ht="38.25" customHeight="1">
      <c r="D35" s="342"/>
    </row>
    <row r="36" spans="4:4" s="340" customFormat="1" ht="38.25" customHeight="1">
      <c r="D36" s="342"/>
    </row>
    <row r="37" spans="4:4" s="340" customFormat="1" ht="38.25" customHeight="1">
      <c r="D37" s="342"/>
    </row>
    <row r="38" spans="4:4" s="340" customFormat="1" ht="38.25" customHeight="1">
      <c r="D38" s="342"/>
    </row>
    <row r="39" spans="4:4" s="340" customFormat="1" ht="38.25" customHeight="1">
      <c r="D39" s="342"/>
    </row>
    <row r="40" spans="4:4" s="340" customFormat="1" ht="38.25" customHeight="1">
      <c r="D40" s="342"/>
    </row>
    <row r="41" spans="4:4" s="340" customFormat="1" ht="38.25" customHeight="1">
      <c r="D41" s="342"/>
    </row>
    <row r="42" spans="4:4" s="340" customFormat="1" ht="38.25" customHeight="1">
      <c r="D42" s="342"/>
    </row>
    <row r="43" spans="4:4" s="340" customFormat="1" ht="38.25" customHeight="1">
      <c r="D43" s="342"/>
    </row>
    <row r="44" spans="4:4" s="340" customFormat="1" ht="38.25" customHeight="1">
      <c r="D44" s="342"/>
    </row>
    <row r="45" spans="4:4" s="340" customFormat="1" ht="38.25" customHeight="1">
      <c r="D45" s="342"/>
    </row>
    <row r="46" spans="4:4" s="340" customFormat="1" ht="38.25" customHeight="1">
      <c r="D46" s="342"/>
    </row>
    <row r="47" spans="4:4" s="340" customFormat="1" ht="38.25" customHeight="1">
      <c r="D47" s="342"/>
    </row>
    <row r="48" spans="4:4" s="340" customFormat="1" ht="38.25" customHeight="1">
      <c r="D48" s="342"/>
    </row>
    <row r="49" spans="4:4" s="340" customFormat="1" ht="38.25" customHeight="1">
      <c r="D49" s="342"/>
    </row>
    <row r="50" spans="4:4" s="340" customFormat="1" ht="38.25" customHeight="1">
      <c r="D50" s="342"/>
    </row>
    <row r="51" spans="4:4" s="340" customFormat="1" ht="38.25" customHeight="1">
      <c r="D51" s="342"/>
    </row>
    <row r="52" spans="4:4" s="340" customFormat="1" ht="38.25" customHeight="1">
      <c r="D52" s="342"/>
    </row>
    <row r="53" spans="4:4" s="340" customFormat="1" ht="38.25" customHeight="1">
      <c r="D53" s="342"/>
    </row>
    <row r="54" spans="4:4" s="340" customFormat="1" ht="38.25" customHeight="1">
      <c r="D54" s="342"/>
    </row>
    <row r="55" spans="4:4" s="340" customFormat="1" ht="38.25" customHeight="1">
      <c r="D55" s="342"/>
    </row>
    <row r="56" spans="4:4" s="340" customFormat="1" ht="38.25" customHeight="1">
      <c r="D56" s="342"/>
    </row>
    <row r="57" spans="4:4" s="340" customFormat="1" ht="38.25" customHeight="1">
      <c r="D57" s="342"/>
    </row>
    <row r="58" spans="4:4" s="340" customFormat="1" ht="38.25" customHeight="1">
      <c r="D58" s="342"/>
    </row>
    <row r="59" spans="4:4" s="340" customFormat="1" ht="38.25" customHeight="1">
      <c r="D59" s="342"/>
    </row>
    <row r="60" spans="4:4" s="340" customFormat="1" ht="38.25" customHeight="1">
      <c r="D60" s="342"/>
    </row>
    <row r="61" spans="4:4" s="340" customFormat="1" ht="38.25" customHeight="1">
      <c r="D61" s="342"/>
    </row>
    <row r="62" spans="4:4" s="340" customFormat="1" ht="38.25" customHeight="1">
      <c r="D62" s="342"/>
    </row>
    <row r="63" spans="4:4" s="340" customFormat="1" ht="38.25" customHeight="1">
      <c r="D63" s="342"/>
    </row>
    <row r="64" spans="4:4" s="340" customFormat="1" ht="38.25" customHeight="1">
      <c r="D64" s="342"/>
    </row>
    <row r="65" spans="4:4" s="340" customFormat="1" ht="38.25" customHeight="1">
      <c r="D65" s="342"/>
    </row>
    <row r="66" spans="4:4" s="340" customFormat="1" ht="38.25" customHeight="1">
      <c r="D66" s="342"/>
    </row>
    <row r="67" spans="4:4" s="340" customFormat="1" ht="38.25" customHeight="1">
      <c r="D67" s="342"/>
    </row>
    <row r="68" spans="4:4" s="340" customFormat="1" ht="38.25" customHeight="1">
      <c r="D68" s="342"/>
    </row>
    <row r="69" spans="4:4" s="340" customFormat="1" ht="38.25" customHeight="1">
      <c r="D69" s="342"/>
    </row>
    <row r="70" spans="4:4" s="340" customFormat="1" ht="38.25" customHeight="1">
      <c r="D70" s="342"/>
    </row>
    <row r="71" spans="4:4" s="340" customFormat="1" ht="38.25" customHeight="1">
      <c r="D71" s="342"/>
    </row>
    <row r="72" spans="4:4" s="340" customFormat="1" ht="38.25" customHeight="1">
      <c r="D72" s="342"/>
    </row>
    <row r="73" spans="4:4" s="340" customFormat="1" ht="38.25" customHeight="1">
      <c r="D73" s="342"/>
    </row>
    <row r="74" spans="4:4" s="340" customFormat="1" ht="38.25" customHeight="1">
      <c r="D74" s="342"/>
    </row>
    <row r="75" spans="4:4" s="340" customFormat="1" ht="38.25" customHeight="1">
      <c r="D75" s="342"/>
    </row>
    <row r="76" spans="4:4" s="340" customFormat="1" ht="38.25" customHeight="1">
      <c r="D76" s="342"/>
    </row>
    <row r="77" spans="4:4" s="340" customFormat="1" ht="38.25" customHeight="1">
      <c r="D77" s="342"/>
    </row>
    <row r="78" spans="4:4" s="340" customFormat="1" ht="38.25" customHeight="1">
      <c r="D78" s="342"/>
    </row>
    <row r="79" spans="4:4" s="340" customFormat="1" ht="38.25" customHeight="1">
      <c r="D79" s="342"/>
    </row>
    <row r="80" spans="4:4" s="340" customFormat="1" ht="38.25" customHeight="1">
      <c r="D80" s="342"/>
    </row>
    <row r="81" spans="4:4" s="340" customFormat="1" ht="38.25" customHeight="1">
      <c r="D81" s="342"/>
    </row>
    <row r="82" spans="4:4" s="340" customFormat="1" ht="38.25" customHeight="1">
      <c r="D82" s="342"/>
    </row>
    <row r="83" spans="4:4" s="340" customFormat="1" ht="38.25" customHeight="1">
      <c r="D83" s="342"/>
    </row>
    <row r="84" spans="4:4" s="340" customFormat="1" ht="38.25" customHeight="1">
      <c r="D84" s="342"/>
    </row>
    <row r="85" spans="4:4" s="340" customFormat="1" ht="38.25" customHeight="1">
      <c r="D85" s="342"/>
    </row>
    <row r="86" spans="4:4" s="340" customFormat="1" ht="38.25" customHeight="1">
      <c r="D86" s="342"/>
    </row>
    <row r="87" spans="4:4" s="340" customFormat="1" ht="38.25" customHeight="1">
      <c r="D87" s="342"/>
    </row>
    <row r="88" spans="4:4" s="340" customFormat="1" ht="38.25" customHeight="1">
      <c r="D88" s="342"/>
    </row>
    <row r="89" spans="4:4" s="340" customFormat="1" ht="38.25" customHeight="1">
      <c r="D89" s="342"/>
    </row>
    <row r="90" spans="4:4" s="340" customFormat="1" ht="38.25" customHeight="1">
      <c r="D90" s="342"/>
    </row>
    <row r="91" spans="4:4" s="340" customFormat="1" ht="38.25" customHeight="1">
      <c r="D91" s="342"/>
    </row>
    <row r="92" spans="4:4" s="340" customFormat="1" ht="38.25" customHeight="1">
      <c r="D92" s="342"/>
    </row>
    <row r="93" spans="4:4" s="340" customFormat="1" ht="38.25" customHeight="1">
      <c r="D93" s="342"/>
    </row>
    <row r="94" spans="4:4" s="340" customFormat="1" ht="38.25" customHeight="1">
      <c r="D94" s="342"/>
    </row>
    <row r="95" spans="4:4" s="340" customFormat="1" ht="38.25" customHeight="1">
      <c r="D95" s="342"/>
    </row>
    <row r="96" spans="4:4" s="340" customFormat="1" ht="38.25" customHeight="1">
      <c r="D96" s="342"/>
    </row>
    <row r="97" spans="4:4" s="340" customFormat="1" ht="38.25" customHeight="1">
      <c r="D97" s="342"/>
    </row>
    <row r="98" spans="4:4" s="340" customFormat="1" ht="38.25" customHeight="1">
      <c r="D98" s="342"/>
    </row>
    <row r="99" spans="4:4" s="340" customFormat="1" ht="38.25" customHeight="1">
      <c r="D99" s="342"/>
    </row>
    <row r="100" spans="4:4" s="340" customFormat="1" ht="38.25" customHeight="1">
      <c r="D100" s="342"/>
    </row>
    <row r="101" spans="4:4" s="340" customFormat="1" ht="38.25" customHeight="1">
      <c r="D101" s="342"/>
    </row>
    <row r="102" spans="4:4" s="340" customFormat="1" ht="38.25" customHeight="1">
      <c r="D102" s="342"/>
    </row>
    <row r="103" spans="4:4" s="340" customFormat="1" ht="38.25" customHeight="1">
      <c r="D103" s="342"/>
    </row>
    <row r="104" spans="4:4" s="340" customFormat="1" ht="38.25" customHeight="1">
      <c r="D104" s="342"/>
    </row>
    <row r="105" spans="4:4" s="340" customFormat="1" ht="38.25" customHeight="1">
      <c r="D105" s="342"/>
    </row>
    <row r="106" spans="4:4" s="340" customFormat="1" ht="38.25" customHeight="1">
      <c r="D106" s="342"/>
    </row>
    <row r="107" spans="4:4" s="340" customFormat="1" ht="38.25" customHeight="1">
      <c r="D107" s="342"/>
    </row>
    <row r="108" spans="4:4" s="340" customFormat="1" ht="38.25" customHeight="1">
      <c r="D108" s="342"/>
    </row>
    <row r="109" spans="4:4" s="340" customFormat="1" ht="38.25" customHeight="1">
      <c r="D109" s="342"/>
    </row>
    <row r="110" spans="4:4" s="340" customFormat="1" ht="38.25" customHeight="1">
      <c r="D110" s="342"/>
    </row>
    <row r="111" spans="4:4" s="340" customFormat="1" ht="38.25" customHeight="1">
      <c r="D111" s="342"/>
    </row>
    <row r="112" spans="4:4" s="340" customFormat="1" ht="38.25" customHeight="1">
      <c r="D112" s="342"/>
    </row>
    <row r="113" spans="4:4" s="340" customFormat="1" ht="38.25" customHeight="1">
      <c r="D113" s="342"/>
    </row>
    <row r="114" spans="4:4" s="340" customFormat="1" ht="38.25" customHeight="1">
      <c r="D114" s="342"/>
    </row>
    <row r="115" spans="4:4" s="340" customFormat="1" ht="38.25" customHeight="1">
      <c r="D115" s="342"/>
    </row>
    <row r="116" spans="4:4" s="340" customFormat="1" ht="38.25" customHeight="1">
      <c r="D116" s="342"/>
    </row>
    <row r="117" spans="4:4" s="340" customFormat="1" ht="38.25" customHeight="1">
      <c r="D117" s="342"/>
    </row>
    <row r="118" spans="4:4" s="340" customFormat="1" ht="38.25" customHeight="1">
      <c r="D118" s="342"/>
    </row>
    <row r="119" spans="4:4" s="340" customFormat="1" ht="38.25" customHeight="1">
      <c r="D119" s="342"/>
    </row>
    <row r="120" spans="4:4" s="340" customFormat="1" ht="38.25" customHeight="1">
      <c r="D120" s="342"/>
    </row>
    <row r="121" spans="4:4" s="340" customFormat="1" ht="38.25" customHeight="1">
      <c r="D121" s="342"/>
    </row>
    <row r="122" spans="4:4" s="340" customFormat="1" ht="38.25" customHeight="1">
      <c r="D122" s="342"/>
    </row>
    <row r="123" spans="4:4" s="340" customFormat="1" ht="38.25" customHeight="1">
      <c r="D123" s="342"/>
    </row>
    <row r="124" spans="4:4" s="340" customFormat="1" ht="38.25" customHeight="1">
      <c r="D124" s="342"/>
    </row>
    <row r="125" spans="4:4" s="340" customFormat="1" ht="38.25" customHeight="1">
      <c r="D125" s="342"/>
    </row>
    <row r="126" spans="4:4" s="340" customFormat="1" ht="38.25" customHeight="1">
      <c r="D126" s="342"/>
    </row>
    <row r="127" spans="4:4" s="340" customFormat="1" ht="38.25" customHeight="1">
      <c r="D127" s="342"/>
    </row>
    <row r="128" spans="4:4" s="340" customFormat="1" ht="38.25" customHeight="1">
      <c r="D128" s="342"/>
    </row>
    <row r="129" spans="4:4" s="340" customFormat="1" ht="38.25" customHeight="1">
      <c r="D129" s="342"/>
    </row>
    <row r="130" spans="4:4" s="340" customFormat="1" ht="38.25" customHeight="1">
      <c r="D130" s="342"/>
    </row>
    <row r="131" spans="4:4" s="340" customFormat="1" ht="38.25" customHeight="1">
      <c r="D131" s="342"/>
    </row>
    <row r="132" spans="4:4" s="340" customFormat="1" ht="38.25" customHeight="1">
      <c r="D132" s="342"/>
    </row>
    <row r="133" spans="4:4" s="340" customFormat="1" ht="38.25" customHeight="1">
      <c r="D133" s="342"/>
    </row>
    <row r="134" spans="4:4" s="340" customFormat="1" ht="38.25" customHeight="1">
      <c r="D134" s="342"/>
    </row>
    <row r="135" spans="4:4" s="340" customFormat="1" ht="38.25" customHeight="1">
      <c r="D135" s="342"/>
    </row>
    <row r="136" spans="4:4" s="340" customFormat="1" ht="38.25" customHeight="1">
      <c r="D136" s="342"/>
    </row>
    <row r="137" spans="4:4" s="340" customFormat="1" ht="38.25" customHeight="1">
      <c r="D137" s="342"/>
    </row>
    <row r="138" spans="4:4" s="340" customFormat="1" ht="38.25" customHeight="1">
      <c r="D138" s="342"/>
    </row>
    <row r="139" spans="4:4" s="340" customFormat="1" ht="38.25" customHeight="1">
      <c r="D139" s="342"/>
    </row>
    <row r="140" spans="4:4" s="340" customFormat="1" ht="38.25" customHeight="1">
      <c r="D140" s="342"/>
    </row>
    <row r="141" spans="4:4" s="340" customFormat="1" ht="38.25" customHeight="1">
      <c r="D141" s="342"/>
    </row>
    <row r="142" spans="4:4" s="340" customFormat="1" ht="38.25" customHeight="1">
      <c r="D142" s="342"/>
    </row>
    <row r="143" spans="4:4" s="340" customFormat="1" ht="38.25" customHeight="1">
      <c r="D143" s="342"/>
    </row>
    <row r="144" spans="4:4" s="340" customFormat="1" ht="38.25" customHeight="1">
      <c r="D144" s="342"/>
    </row>
    <row r="145" spans="4:4" s="340" customFormat="1" ht="38.25" customHeight="1">
      <c r="D145" s="342"/>
    </row>
    <row r="146" spans="4:4" s="340" customFormat="1" ht="38.25" customHeight="1">
      <c r="D146" s="342"/>
    </row>
    <row r="147" spans="4:4" s="340" customFormat="1" ht="38.25" customHeight="1">
      <c r="D147" s="342"/>
    </row>
    <row r="148" spans="4:4" s="340" customFormat="1" ht="38.25" customHeight="1">
      <c r="D148" s="342"/>
    </row>
    <row r="149" spans="4:4" s="340" customFormat="1" ht="38.25" customHeight="1">
      <c r="D149" s="342"/>
    </row>
    <row r="150" spans="4:4" s="340" customFormat="1" ht="38.25" customHeight="1">
      <c r="D150" s="342"/>
    </row>
    <row r="151" spans="4:4" s="340" customFormat="1" ht="38.25" customHeight="1">
      <c r="D151" s="342"/>
    </row>
    <row r="152" spans="4:4" s="340" customFormat="1" ht="38.25" customHeight="1">
      <c r="D152" s="342"/>
    </row>
    <row r="153" spans="4:4" s="340" customFormat="1" ht="38.25" customHeight="1">
      <c r="D153" s="342"/>
    </row>
    <row r="154" spans="4:4" s="340" customFormat="1" ht="38.25" customHeight="1">
      <c r="D154" s="342"/>
    </row>
    <row r="155" spans="4:4" s="340" customFormat="1" ht="38.25" customHeight="1">
      <c r="D155" s="342"/>
    </row>
    <row r="156" spans="4:4" s="340" customFormat="1" ht="38.25" customHeight="1">
      <c r="D156" s="342"/>
    </row>
    <row r="157" spans="4:4" s="340" customFormat="1" ht="38.25" customHeight="1">
      <c r="D157" s="342"/>
    </row>
    <row r="158" spans="4:4" s="340" customFormat="1" ht="38.25" customHeight="1">
      <c r="D158" s="342"/>
    </row>
    <row r="159" spans="4:4" s="340" customFormat="1" ht="38.25" customHeight="1">
      <c r="D159" s="342"/>
    </row>
    <row r="160" spans="4:4" s="340" customFormat="1" ht="38.25" customHeight="1">
      <c r="D160" s="342"/>
    </row>
    <row r="161" spans="4:4" s="340" customFormat="1" ht="38.25" customHeight="1">
      <c r="D161" s="342"/>
    </row>
    <row r="162" spans="4:4" s="340" customFormat="1" ht="38.25" customHeight="1">
      <c r="D162" s="342"/>
    </row>
    <row r="163" spans="4:4" s="340" customFormat="1" ht="38.25" customHeight="1">
      <c r="D163" s="342"/>
    </row>
    <row r="164" spans="4:4" s="340" customFormat="1" ht="38.25" customHeight="1">
      <c r="D164" s="342"/>
    </row>
    <row r="165" spans="4:4" s="340" customFormat="1" ht="38.25" customHeight="1">
      <c r="D165" s="342"/>
    </row>
    <row r="166" spans="4:4" s="340" customFormat="1" ht="38.25" customHeight="1">
      <c r="D166" s="342"/>
    </row>
    <row r="167" spans="4:4" s="340" customFormat="1" ht="38.25" customHeight="1">
      <c r="D167" s="342"/>
    </row>
    <row r="168" spans="4:4" s="340" customFormat="1" ht="38.25" customHeight="1">
      <c r="D168" s="342"/>
    </row>
    <row r="169" spans="4:4" s="340" customFormat="1" ht="38.25" customHeight="1">
      <c r="D169" s="342"/>
    </row>
    <row r="170" spans="4:4" s="340" customFormat="1" ht="38.25" customHeight="1">
      <c r="D170" s="342"/>
    </row>
    <row r="171" spans="4:4" s="340" customFormat="1" ht="38.25" customHeight="1">
      <c r="D171" s="342"/>
    </row>
    <row r="172" spans="4:4" s="340" customFormat="1" ht="38.25" customHeight="1">
      <c r="D172" s="342"/>
    </row>
    <row r="173" spans="4:4" s="340" customFormat="1" ht="38.25" customHeight="1">
      <c r="D173" s="342"/>
    </row>
    <row r="174" spans="4:4" s="340" customFormat="1" ht="38.25" customHeight="1">
      <c r="D174" s="342"/>
    </row>
    <row r="175" spans="4:4" s="340" customFormat="1" ht="38.25" customHeight="1">
      <c r="D175" s="342"/>
    </row>
    <row r="176" spans="4:4" s="340" customFormat="1" ht="38.25" customHeight="1">
      <c r="D176" s="342"/>
    </row>
    <row r="177" spans="4:4" s="340" customFormat="1" ht="38.25" customHeight="1">
      <c r="D177" s="342"/>
    </row>
    <row r="178" spans="4:4" s="340" customFormat="1" ht="38.25" customHeight="1">
      <c r="D178" s="342"/>
    </row>
    <row r="179" spans="4:4" s="340" customFormat="1" ht="38.25" customHeight="1">
      <c r="D179" s="342"/>
    </row>
    <row r="180" spans="4:4" s="340" customFormat="1" ht="38.25" customHeight="1">
      <c r="D180" s="342"/>
    </row>
    <row r="181" spans="4:4" s="340" customFormat="1" ht="38.25" customHeight="1">
      <c r="D181" s="342"/>
    </row>
    <row r="182" spans="4:4" s="340" customFormat="1" ht="38.25" customHeight="1">
      <c r="D182" s="342"/>
    </row>
    <row r="183" spans="4:4" s="340" customFormat="1" ht="38.25" customHeight="1">
      <c r="D183" s="342"/>
    </row>
    <row r="184" spans="4:4" s="340" customFormat="1" ht="38.25" customHeight="1">
      <c r="D184" s="342"/>
    </row>
    <row r="185" spans="4:4" s="340" customFormat="1" ht="38.25" customHeight="1">
      <c r="D185" s="342"/>
    </row>
    <row r="186" spans="4:4" s="340" customFormat="1" ht="38.25" customHeight="1">
      <c r="D186" s="342"/>
    </row>
    <row r="187" spans="4:4" s="340" customFormat="1" ht="38.25" customHeight="1">
      <c r="D187" s="342"/>
    </row>
    <row r="188" spans="4:4" s="340" customFormat="1" ht="38.25" customHeight="1">
      <c r="D188" s="342"/>
    </row>
    <row r="189" spans="4:4" s="340" customFormat="1" ht="38.25" customHeight="1">
      <c r="D189" s="342"/>
    </row>
    <row r="190" spans="4:4" s="340" customFormat="1" ht="38.25" customHeight="1">
      <c r="D190" s="342"/>
    </row>
    <row r="191" spans="4:4" s="340" customFormat="1" ht="38.25" customHeight="1">
      <c r="D191" s="342"/>
    </row>
    <row r="192" spans="4:4" s="340" customFormat="1" ht="38.25" customHeight="1">
      <c r="D192" s="342"/>
    </row>
    <row r="193" spans="4:4" s="340" customFormat="1" ht="38.25" customHeight="1">
      <c r="D193" s="342"/>
    </row>
    <row r="194" spans="4:4" s="340" customFormat="1" ht="38.25" customHeight="1">
      <c r="D194" s="342"/>
    </row>
    <row r="195" spans="4:4" s="340" customFormat="1" ht="38.25" customHeight="1">
      <c r="D195" s="342"/>
    </row>
    <row r="196" spans="4:4" s="340" customFormat="1" ht="38.25" customHeight="1">
      <c r="D196" s="342"/>
    </row>
    <row r="197" spans="4:4" s="340" customFormat="1" ht="38.25" customHeight="1">
      <c r="D197" s="342"/>
    </row>
    <row r="198" spans="4:4" s="340" customFormat="1" ht="38.25" customHeight="1">
      <c r="D198" s="342"/>
    </row>
    <row r="199" spans="4:4" s="340" customFormat="1" ht="38.25" customHeight="1">
      <c r="D199" s="342"/>
    </row>
    <row r="200" spans="4:4" s="340" customFormat="1" ht="38.25" customHeight="1">
      <c r="D200" s="342"/>
    </row>
    <row r="201" spans="4:4" s="340" customFormat="1" ht="38.25" customHeight="1">
      <c r="D201" s="342"/>
    </row>
    <row r="202" spans="4:4" s="340" customFormat="1" ht="38.25" customHeight="1">
      <c r="D202" s="342"/>
    </row>
    <row r="203" spans="4:4" s="340" customFormat="1" ht="38.25" customHeight="1">
      <c r="D203" s="342"/>
    </row>
    <row r="204" spans="4:4" s="340" customFormat="1" ht="38.25" customHeight="1">
      <c r="D204" s="342"/>
    </row>
    <row r="205" spans="4:4" s="340" customFormat="1" ht="38.25" customHeight="1">
      <c r="D205" s="342"/>
    </row>
    <row r="206" spans="4:4" s="340" customFormat="1" ht="38.25" customHeight="1">
      <c r="D206" s="342"/>
    </row>
    <row r="207" spans="4:4" s="340" customFormat="1" ht="38.25" customHeight="1">
      <c r="D207" s="342"/>
    </row>
    <row r="208" spans="4:4" s="340" customFormat="1" ht="38.25" customHeight="1">
      <c r="D208" s="342"/>
    </row>
    <row r="209" spans="4:4" s="340" customFormat="1" ht="38.25" customHeight="1">
      <c r="D209" s="342"/>
    </row>
    <row r="210" spans="4:4" s="340" customFormat="1" ht="38.25" customHeight="1">
      <c r="D210" s="342"/>
    </row>
    <row r="211" spans="4:4" s="340" customFormat="1" ht="38.25" customHeight="1">
      <c r="D211" s="342"/>
    </row>
    <row r="212" spans="4:4" s="340" customFormat="1" ht="38.25" customHeight="1">
      <c r="D212" s="342"/>
    </row>
    <row r="213" spans="4:4" s="340" customFormat="1" ht="38.25" customHeight="1">
      <c r="D213" s="342"/>
    </row>
    <row r="214" spans="4:4" s="340" customFormat="1" ht="38.25" customHeight="1">
      <c r="D214" s="342"/>
    </row>
    <row r="215" spans="4:4" s="340" customFormat="1" ht="38.25" customHeight="1">
      <c r="D215" s="342"/>
    </row>
    <row r="216" spans="4:4" s="340" customFormat="1" ht="38.25" customHeight="1">
      <c r="D216" s="342"/>
    </row>
    <row r="217" spans="4:4" s="340" customFormat="1" ht="38.25" customHeight="1">
      <c r="D217" s="342"/>
    </row>
    <row r="218" spans="4:4" s="340" customFormat="1" ht="38.25" customHeight="1">
      <c r="D218" s="342"/>
    </row>
    <row r="219" spans="4:4" s="340" customFormat="1" ht="38.25" customHeight="1">
      <c r="D219" s="342"/>
    </row>
    <row r="220" spans="4:4" s="340" customFormat="1" ht="38.25" customHeight="1">
      <c r="D220" s="342"/>
    </row>
    <row r="221" spans="4:4" s="340" customFormat="1" ht="38.25" customHeight="1">
      <c r="D221" s="342"/>
    </row>
    <row r="222" spans="4:4" s="340" customFormat="1" ht="38.25" customHeight="1">
      <c r="D222" s="342"/>
    </row>
    <row r="223" spans="4:4" s="340" customFormat="1" ht="38.25" customHeight="1">
      <c r="D223" s="342"/>
    </row>
    <row r="224" spans="4:4" s="340" customFormat="1" ht="38.25" customHeight="1">
      <c r="D224" s="342"/>
    </row>
    <row r="225" spans="4:4" s="340" customFormat="1" ht="38.25" customHeight="1">
      <c r="D225" s="342"/>
    </row>
    <row r="226" spans="4:4" s="340" customFormat="1" ht="38.25" customHeight="1">
      <c r="D226" s="342"/>
    </row>
    <row r="227" spans="4:4" s="340" customFormat="1" ht="38.25" customHeight="1">
      <c r="D227" s="342"/>
    </row>
    <row r="228" spans="4:4" s="340" customFormat="1" ht="38.25" customHeight="1">
      <c r="D228" s="342"/>
    </row>
    <row r="229" spans="4:4" s="340" customFormat="1" ht="38.25" customHeight="1">
      <c r="D229" s="342"/>
    </row>
    <row r="230" spans="4:4" s="340" customFormat="1" ht="38.25" customHeight="1">
      <c r="D230" s="342"/>
    </row>
    <row r="231" spans="4:4" s="340" customFormat="1" ht="38.25" customHeight="1">
      <c r="D231" s="342"/>
    </row>
    <row r="232" spans="4:4" s="340" customFormat="1" ht="38.25" customHeight="1">
      <c r="D232" s="342"/>
    </row>
    <row r="233" spans="4:4" s="340" customFormat="1" ht="38.25" customHeight="1">
      <c r="D233" s="342"/>
    </row>
    <row r="234" spans="4:4" s="340" customFormat="1" ht="38.25" customHeight="1">
      <c r="D234" s="342"/>
    </row>
    <row r="235" spans="4:4" s="340" customFormat="1" ht="38.25" customHeight="1">
      <c r="D235" s="342"/>
    </row>
    <row r="236" spans="4:4" s="340" customFormat="1" ht="38.25" customHeight="1">
      <c r="D236" s="342"/>
    </row>
    <row r="237" spans="4:4" s="340" customFormat="1" ht="38.25" customHeight="1">
      <c r="D237" s="342"/>
    </row>
    <row r="238" spans="4:4" s="340" customFormat="1" ht="38.25" customHeight="1">
      <c r="D238" s="342"/>
    </row>
    <row r="239" spans="4:4" s="340" customFormat="1" ht="38.25" customHeight="1">
      <c r="D239" s="342"/>
    </row>
    <row r="240" spans="4:4" s="340" customFormat="1" ht="38.25" customHeight="1">
      <c r="D240" s="342"/>
    </row>
    <row r="241" spans="4:4" s="340" customFormat="1" ht="38.25" customHeight="1">
      <c r="D241" s="342"/>
    </row>
    <row r="242" spans="4:4" s="340" customFormat="1" ht="38.25" customHeight="1">
      <c r="D242" s="342"/>
    </row>
    <row r="243" spans="4:4" s="340" customFormat="1" ht="38.25" customHeight="1">
      <c r="D243" s="342"/>
    </row>
    <row r="244" spans="4:4" s="340" customFormat="1" ht="38.25" customHeight="1">
      <c r="D244" s="342"/>
    </row>
    <row r="245" spans="4:4" s="340" customFormat="1" ht="38.25" customHeight="1">
      <c r="D245" s="342"/>
    </row>
    <row r="246" spans="4:4" s="340" customFormat="1" ht="38.25" customHeight="1">
      <c r="D246" s="342"/>
    </row>
    <row r="247" spans="4:4" s="340" customFormat="1" ht="38.25" customHeight="1">
      <c r="D247" s="342"/>
    </row>
    <row r="248" spans="4:4" s="340" customFormat="1" ht="38.25" customHeight="1">
      <c r="D248" s="342"/>
    </row>
    <row r="249" spans="4:4" s="340" customFormat="1" ht="38.25" customHeight="1">
      <c r="D249" s="342"/>
    </row>
    <row r="250" spans="4:4" s="340" customFormat="1" ht="38.25" customHeight="1">
      <c r="D250" s="342"/>
    </row>
    <row r="251" spans="4:4" s="340" customFormat="1" ht="38.25" customHeight="1">
      <c r="D251" s="342"/>
    </row>
    <row r="252" spans="4:4" s="340" customFormat="1" ht="38.25" customHeight="1">
      <c r="D252" s="342"/>
    </row>
    <row r="253" spans="4:4" s="340" customFormat="1" ht="38.25" customHeight="1">
      <c r="D253" s="342"/>
    </row>
    <row r="254" spans="4:4" s="340" customFormat="1" ht="38.25" customHeight="1">
      <c r="D254" s="342"/>
    </row>
    <row r="255" spans="4:4" s="340" customFormat="1" ht="38.25" customHeight="1">
      <c r="D255" s="342"/>
    </row>
    <row r="256" spans="4:4" s="340" customFormat="1" ht="38.25" customHeight="1">
      <c r="D256" s="342"/>
    </row>
    <row r="257" spans="4:4" s="340" customFormat="1" ht="38.25" customHeight="1">
      <c r="D257" s="342"/>
    </row>
    <row r="258" spans="4:4" s="340" customFormat="1" ht="38.25" customHeight="1">
      <c r="D258" s="342"/>
    </row>
    <row r="259" spans="4:4" s="340" customFormat="1" ht="38.25" customHeight="1">
      <c r="D259" s="342"/>
    </row>
    <row r="260" spans="4:4" s="340" customFormat="1" ht="38.25" customHeight="1">
      <c r="D260" s="342"/>
    </row>
    <row r="261" spans="4:4" s="340" customFormat="1" ht="38.25" customHeight="1">
      <c r="D261" s="342"/>
    </row>
    <row r="262" spans="4:4" s="340" customFormat="1" ht="38.25" customHeight="1">
      <c r="D262" s="342"/>
    </row>
    <row r="263" spans="4:4" s="340" customFormat="1" ht="38.25" customHeight="1">
      <c r="D263" s="342"/>
    </row>
    <row r="264" spans="4:4" s="340" customFormat="1" ht="38.25" customHeight="1">
      <c r="D264" s="342"/>
    </row>
    <row r="265" spans="4:4" s="340" customFormat="1" ht="38.25" customHeight="1">
      <c r="D265" s="342"/>
    </row>
    <row r="266" spans="4:4" s="340" customFormat="1" ht="38.25" customHeight="1">
      <c r="D266" s="342"/>
    </row>
    <row r="267" spans="4:4" s="340" customFormat="1" ht="38.25" customHeight="1">
      <c r="D267" s="342"/>
    </row>
    <row r="268" spans="4:4" s="340" customFormat="1" ht="38.25" customHeight="1">
      <c r="D268" s="342"/>
    </row>
    <row r="269" spans="4:4" s="340" customFormat="1" ht="38.25" customHeight="1">
      <c r="D269" s="342"/>
    </row>
    <row r="270" spans="4:4" s="340" customFormat="1" ht="38.25" customHeight="1">
      <c r="D270" s="342"/>
    </row>
    <row r="271" spans="4:4" s="340" customFormat="1" ht="38.25" customHeight="1">
      <c r="D271" s="342"/>
    </row>
    <row r="272" spans="4:4" s="340" customFormat="1" ht="38.25" customHeight="1">
      <c r="D272" s="342"/>
    </row>
    <row r="273" spans="4:4" s="340" customFormat="1" ht="38.25" customHeight="1">
      <c r="D273" s="342"/>
    </row>
    <row r="274" spans="4:4" s="340" customFormat="1" ht="38.25" customHeight="1">
      <c r="D274" s="342"/>
    </row>
    <row r="275" spans="4:4" s="340" customFormat="1" ht="38.25" customHeight="1">
      <c r="D275" s="342"/>
    </row>
    <row r="276" spans="4:4" s="340" customFormat="1" ht="38.25" customHeight="1">
      <c r="D276" s="342"/>
    </row>
    <row r="277" spans="4:4" s="340" customFormat="1" ht="38.25" customHeight="1">
      <c r="D277" s="342"/>
    </row>
    <row r="278" spans="4:4" s="340" customFormat="1" ht="38.25" customHeight="1">
      <c r="D278" s="342"/>
    </row>
    <row r="279" spans="4:4" s="340" customFormat="1" ht="38.25" customHeight="1">
      <c r="D279" s="342"/>
    </row>
    <row r="280" spans="4:4" s="340" customFormat="1" ht="38.25" customHeight="1">
      <c r="D280" s="342"/>
    </row>
    <row r="281" spans="4:4" s="340" customFormat="1" ht="38.25" customHeight="1">
      <c r="D281" s="342"/>
    </row>
    <row r="282" spans="4:4" s="340" customFormat="1" ht="38.25" customHeight="1">
      <c r="D282" s="342"/>
    </row>
    <row r="283" spans="4:4" s="340" customFormat="1" ht="38.25" customHeight="1">
      <c r="D283" s="342"/>
    </row>
    <row r="284" spans="4:4" s="340" customFormat="1" ht="38.25" customHeight="1">
      <c r="D284" s="342"/>
    </row>
    <row r="285" spans="4:4" s="340" customFormat="1" ht="38.25" customHeight="1">
      <c r="D285" s="342"/>
    </row>
    <row r="286" spans="4:4" s="340" customFormat="1" ht="38.25" customHeight="1">
      <c r="D286" s="342"/>
    </row>
    <row r="287" spans="4:4" s="340" customFormat="1" ht="38.25" customHeight="1">
      <c r="D287" s="342"/>
    </row>
    <row r="288" spans="4:4" s="340" customFormat="1" ht="38.25" customHeight="1">
      <c r="D288" s="342"/>
    </row>
    <row r="289" spans="4:4" s="340" customFormat="1" ht="38.25" customHeight="1">
      <c r="D289" s="342"/>
    </row>
    <row r="290" spans="4:4" s="340" customFormat="1" ht="38.25" customHeight="1">
      <c r="D290" s="342"/>
    </row>
    <row r="291" spans="4:4" s="340" customFormat="1" ht="38.25" customHeight="1">
      <c r="D291" s="342"/>
    </row>
    <row r="292" spans="4:4" s="340" customFormat="1" ht="38.25" customHeight="1">
      <c r="D292" s="342"/>
    </row>
    <row r="293" spans="4:4" s="340" customFormat="1" ht="38.25" customHeight="1">
      <c r="D293" s="342"/>
    </row>
    <row r="294" spans="4:4" s="340" customFormat="1" ht="38.25" customHeight="1">
      <c r="D294" s="342"/>
    </row>
    <row r="295" spans="4:4" s="340" customFormat="1" ht="38.25" customHeight="1">
      <c r="D295" s="342"/>
    </row>
    <row r="296" spans="4:4" s="340" customFormat="1" ht="38.25" customHeight="1">
      <c r="D296" s="342"/>
    </row>
    <row r="297" spans="4:4" s="340" customFormat="1" ht="38.25" customHeight="1">
      <c r="D297" s="342"/>
    </row>
    <row r="298" spans="4:4" s="340" customFormat="1" ht="38.25" customHeight="1">
      <c r="D298" s="342"/>
    </row>
    <row r="299" spans="4:4" s="340" customFormat="1" ht="38.25" customHeight="1">
      <c r="D299" s="342"/>
    </row>
    <row r="300" spans="4:4" s="340" customFormat="1" ht="38.25" customHeight="1">
      <c r="D300" s="342"/>
    </row>
    <row r="301" spans="4:4" s="340" customFormat="1" ht="38.25" customHeight="1">
      <c r="D301" s="342"/>
    </row>
    <row r="302" spans="4:4" s="340" customFormat="1" ht="38.25" customHeight="1">
      <c r="D302" s="342"/>
    </row>
    <row r="303" spans="4:4" s="340" customFormat="1" ht="38.25" customHeight="1">
      <c r="D303" s="342"/>
    </row>
    <row r="304" spans="4:4" s="340" customFormat="1" ht="38.25" customHeight="1">
      <c r="D304" s="342"/>
    </row>
    <row r="305" spans="4:4" s="340" customFormat="1" ht="38.25" customHeight="1">
      <c r="D305" s="342"/>
    </row>
    <row r="306" spans="4:4" s="340" customFormat="1" ht="38.25" customHeight="1">
      <c r="D306" s="342"/>
    </row>
    <row r="307" spans="4:4" s="340" customFormat="1" ht="38.25" customHeight="1">
      <c r="D307" s="342"/>
    </row>
    <row r="308" spans="4:4" s="340" customFormat="1" ht="38.25" customHeight="1">
      <c r="D308" s="342"/>
    </row>
    <row r="309" spans="4:4" s="340" customFormat="1" ht="38.25" customHeight="1">
      <c r="D309" s="342"/>
    </row>
    <row r="310" spans="4:4" s="340" customFormat="1" ht="38.25" customHeight="1">
      <c r="D310" s="342"/>
    </row>
    <row r="311" spans="4:4" s="340" customFormat="1" ht="38.25" customHeight="1">
      <c r="D311" s="342"/>
    </row>
    <row r="312" spans="4:4" s="340" customFormat="1" ht="38.25" customHeight="1">
      <c r="D312" s="342"/>
    </row>
    <row r="313" spans="4:4" s="340" customFormat="1" ht="38.25" customHeight="1">
      <c r="D313" s="342"/>
    </row>
    <row r="314" spans="4:4" s="340" customFormat="1" ht="38.25" customHeight="1">
      <c r="D314" s="342"/>
    </row>
    <row r="315" spans="4:4" s="340" customFormat="1" ht="38.25" customHeight="1">
      <c r="D315" s="342"/>
    </row>
    <row r="316" spans="4:4" s="340" customFormat="1" ht="38.25" customHeight="1">
      <c r="D316" s="342"/>
    </row>
    <row r="317" spans="4:4" s="340" customFormat="1" ht="38.25" customHeight="1">
      <c r="D317" s="342"/>
    </row>
    <row r="318" spans="4:4" s="340" customFormat="1" ht="38.25" customHeight="1">
      <c r="D318" s="342"/>
    </row>
    <row r="319" spans="4:4" s="340" customFormat="1" ht="38.25" customHeight="1">
      <c r="D319" s="342"/>
    </row>
    <row r="320" spans="4:4" s="340" customFormat="1" ht="38.25" customHeight="1">
      <c r="D320" s="342"/>
    </row>
    <row r="321" spans="4:4" s="340" customFormat="1" ht="38.25" customHeight="1">
      <c r="D321" s="342"/>
    </row>
    <row r="322" spans="4:4" s="340" customFormat="1" ht="38.25" customHeight="1">
      <c r="D322" s="342"/>
    </row>
    <row r="323" spans="4:4" s="340" customFormat="1" ht="38.25" customHeight="1">
      <c r="D323" s="342"/>
    </row>
    <row r="324" spans="4:4" s="340" customFormat="1" ht="38.25" customHeight="1">
      <c r="D324" s="342"/>
    </row>
    <row r="325" spans="4:4" s="340" customFormat="1" ht="38.25" customHeight="1">
      <c r="D325" s="342"/>
    </row>
    <row r="326" spans="4:4" s="340" customFormat="1" ht="38.25" customHeight="1">
      <c r="D326" s="342"/>
    </row>
    <row r="327" spans="4:4" s="340" customFormat="1" ht="38.25" customHeight="1">
      <c r="D327" s="342"/>
    </row>
    <row r="328" spans="4:4" s="340" customFormat="1" ht="38.25" customHeight="1">
      <c r="D328" s="342"/>
    </row>
    <row r="329" spans="4:4" s="340" customFormat="1" ht="38.25" customHeight="1">
      <c r="D329" s="342"/>
    </row>
    <row r="330" spans="4:4" s="340" customFormat="1" ht="38.25" customHeight="1">
      <c r="D330" s="342"/>
    </row>
    <row r="331" spans="4:4" s="340" customFormat="1" ht="38.25" customHeight="1">
      <c r="D331" s="342"/>
    </row>
    <row r="332" spans="4:4" s="340" customFormat="1" ht="38.25" customHeight="1">
      <c r="D332" s="342"/>
    </row>
    <row r="333" spans="4:4" s="340" customFormat="1" ht="38.25" customHeight="1">
      <c r="D333" s="342"/>
    </row>
    <row r="334" spans="4:4" s="340" customFormat="1" ht="38.25" customHeight="1">
      <c r="D334" s="342"/>
    </row>
    <row r="335" spans="4:4" s="340" customFormat="1" ht="38.25" customHeight="1">
      <c r="D335" s="342"/>
    </row>
    <row r="336" spans="4:4" s="340" customFormat="1" ht="38.25" customHeight="1">
      <c r="D336" s="342"/>
    </row>
    <row r="337" spans="4:4" s="340" customFormat="1" ht="38.25" customHeight="1">
      <c r="D337" s="342"/>
    </row>
    <row r="338" spans="4:4" s="340" customFormat="1" ht="38.25" customHeight="1">
      <c r="D338" s="342"/>
    </row>
    <row r="339" spans="4:4" s="340" customFormat="1" ht="38.25" customHeight="1">
      <c r="D339" s="342"/>
    </row>
    <row r="340" spans="4:4" s="340" customFormat="1" ht="38.25" customHeight="1">
      <c r="D340" s="342"/>
    </row>
    <row r="341" spans="4:4" s="340" customFormat="1" ht="38.25" customHeight="1">
      <c r="D341" s="342"/>
    </row>
    <row r="342" spans="4:4" s="340" customFormat="1" ht="38.25" customHeight="1">
      <c r="D342" s="342"/>
    </row>
    <row r="343" spans="4:4" s="340" customFormat="1" ht="38.25" customHeight="1">
      <c r="D343" s="342"/>
    </row>
    <row r="344" spans="4:4" s="340" customFormat="1" ht="38.25" customHeight="1">
      <c r="D344" s="342"/>
    </row>
    <row r="345" spans="4:4" s="340" customFormat="1" ht="38.25" customHeight="1">
      <c r="D345" s="342"/>
    </row>
    <row r="346" spans="4:4" s="340" customFormat="1" ht="38.25" customHeight="1">
      <c r="D346" s="342"/>
    </row>
    <row r="347" spans="4:4" s="340" customFormat="1" ht="38.25" customHeight="1">
      <c r="D347" s="342"/>
    </row>
  </sheetData>
  <phoneticPr fontId="2"/>
  <conditionalFormatting sqref="A2:C5000">
    <cfRule type="expression" dxfId="7" priority="17">
      <formula>OR(A2:D2&lt;&gt;"")</formula>
    </cfRule>
  </conditionalFormatting>
  <conditionalFormatting sqref="D2:D5000">
    <cfRule type="expression" dxfId="6" priority="1">
      <formula>OR(D2:H2&lt;&gt;"")</formula>
    </cfRule>
  </conditionalFormatting>
  <pageMargins left="0.7" right="0.7" top="0.75" bottom="0.75" header="0.3" footer="0.3"/>
  <pageSetup paperSize="9" scale="7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2587A-B31E-4E09-99BA-A019901477FD}">
  <sheetPr codeName="Sheet16">
    <pageSetUpPr fitToPage="1"/>
  </sheetPr>
  <dimension ref="A1:D346"/>
  <sheetViews>
    <sheetView view="pageBreakPreview" zoomScaleNormal="100" zoomScaleSheetLayoutView="100" workbookViewId="0">
      <selection activeCell="C3" sqref="C3"/>
    </sheetView>
  </sheetViews>
  <sheetFormatPr defaultColWidth="9" defaultRowHeight="19.8"/>
  <cols>
    <col min="1" max="1" width="20" style="336" customWidth="1"/>
    <col min="2" max="3" width="34" style="336" customWidth="1"/>
    <col min="4" max="4" width="20" style="346" customWidth="1"/>
    <col min="5" max="16384" width="9" style="336"/>
  </cols>
  <sheetData>
    <row r="1" spans="1:4" ht="26.4">
      <c r="A1" s="678" t="s">
        <v>5647</v>
      </c>
      <c r="B1" s="679"/>
      <c r="C1" s="679"/>
      <c r="D1" s="679"/>
    </row>
    <row r="2" spans="1:4">
      <c r="A2" s="337" t="s">
        <v>4554</v>
      </c>
      <c r="B2" s="337" t="s">
        <v>4555</v>
      </c>
      <c r="C2" s="337" t="s">
        <v>4556</v>
      </c>
      <c r="D2" s="339" t="s">
        <v>2642</v>
      </c>
    </row>
    <row r="3" spans="1:4" s="340" customFormat="1" ht="38.25" customHeight="1">
      <c r="A3" s="340" t="s">
        <v>5026</v>
      </c>
      <c r="B3" s="340" t="s">
        <v>5027</v>
      </c>
      <c r="C3" s="340" t="s">
        <v>5028</v>
      </c>
      <c r="D3" s="342">
        <v>29160</v>
      </c>
    </row>
    <row r="4" spans="1:4" s="340" customFormat="1" ht="38.25" customHeight="1">
      <c r="A4" s="340" t="s">
        <v>5026</v>
      </c>
      <c r="B4" s="340" t="s">
        <v>5029</v>
      </c>
      <c r="C4" s="340" t="s">
        <v>5030</v>
      </c>
      <c r="D4" s="342">
        <v>30468</v>
      </c>
    </row>
    <row r="5" spans="1:4" s="340" customFormat="1" ht="38.25" customHeight="1">
      <c r="A5" s="340" t="s">
        <v>5026</v>
      </c>
      <c r="B5" s="340" t="s">
        <v>5031</v>
      </c>
      <c r="C5" s="340" t="s">
        <v>5032</v>
      </c>
      <c r="D5" s="342">
        <v>32660</v>
      </c>
    </row>
    <row r="6" spans="1:4" s="340" customFormat="1" ht="38.25" customHeight="1">
      <c r="A6" s="340" t="s">
        <v>5026</v>
      </c>
      <c r="B6" s="340" t="s">
        <v>5033</v>
      </c>
      <c r="C6" s="340" t="s">
        <v>5034</v>
      </c>
      <c r="D6" s="342">
        <v>32964</v>
      </c>
    </row>
    <row r="7" spans="1:4" s="340" customFormat="1" ht="38.25" customHeight="1">
      <c r="A7" s="340" t="s">
        <v>5026</v>
      </c>
      <c r="B7" s="340" t="s">
        <v>5035</v>
      </c>
      <c r="C7" s="340" t="s">
        <v>5036</v>
      </c>
      <c r="D7" s="342">
        <v>33878</v>
      </c>
    </row>
    <row r="8" spans="1:4" s="340" customFormat="1" ht="38.25" customHeight="1">
      <c r="A8" s="340" t="s">
        <v>5026</v>
      </c>
      <c r="B8" s="340" t="s">
        <v>5037</v>
      </c>
      <c r="C8" s="340" t="s">
        <v>5038</v>
      </c>
      <c r="D8" s="342">
        <v>34221</v>
      </c>
    </row>
    <row r="9" spans="1:4" s="340" customFormat="1" ht="38.25" customHeight="1">
      <c r="A9" s="340" t="s">
        <v>5026</v>
      </c>
      <c r="B9" s="340" t="s">
        <v>5040</v>
      </c>
      <c r="C9" s="340" t="s">
        <v>5041</v>
      </c>
      <c r="D9" s="342">
        <v>35156</v>
      </c>
    </row>
    <row r="10" spans="1:4" s="340" customFormat="1" ht="38.25" customHeight="1">
      <c r="A10" s="340" t="s">
        <v>5026</v>
      </c>
      <c r="B10" s="340" t="s">
        <v>5042</v>
      </c>
      <c r="C10" s="340" t="s">
        <v>5043</v>
      </c>
      <c r="D10" s="342">
        <v>35816</v>
      </c>
    </row>
    <row r="11" spans="1:4" s="340" customFormat="1" ht="38.25" customHeight="1">
      <c r="A11" s="340" t="s">
        <v>5026</v>
      </c>
      <c r="B11" s="340" t="s">
        <v>5044</v>
      </c>
      <c r="C11" s="340" t="s">
        <v>5045</v>
      </c>
      <c r="D11" s="342">
        <v>36607</v>
      </c>
    </row>
    <row r="12" spans="1:4" s="340" customFormat="1" ht="38.25" customHeight="1">
      <c r="A12" s="340" t="s">
        <v>5026</v>
      </c>
      <c r="B12" s="340" t="s">
        <v>5046</v>
      </c>
      <c r="C12" s="340" t="s">
        <v>5047</v>
      </c>
      <c r="D12" s="342">
        <v>37952</v>
      </c>
    </row>
    <row r="13" spans="1:4" s="340" customFormat="1" ht="38.25" customHeight="1">
      <c r="A13" s="340" t="s">
        <v>5026</v>
      </c>
      <c r="B13" s="340" t="s">
        <v>5048</v>
      </c>
      <c r="C13" s="340" t="s">
        <v>5049</v>
      </c>
      <c r="D13" s="342">
        <v>38251</v>
      </c>
    </row>
    <row r="14" spans="1:4" s="340" customFormat="1" ht="38.25" customHeight="1">
      <c r="A14" s="340" t="s">
        <v>5026</v>
      </c>
      <c r="B14" s="340" t="s">
        <v>5050</v>
      </c>
      <c r="C14" s="340" t="s">
        <v>5051</v>
      </c>
      <c r="D14" s="342">
        <v>38412</v>
      </c>
    </row>
    <row r="15" spans="1:4" s="340" customFormat="1" ht="38.25" customHeight="1">
      <c r="A15" s="340" t="s">
        <v>5026</v>
      </c>
      <c r="B15" s="340" t="s">
        <v>5052</v>
      </c>
      <c r="C15" s="340" t="s">
        <v>5053</v>
      </c>
      <c r="D15" s="342">
        <v>38431</v>
      </c>
    </row>
    <row r="16" spans="1:4" s="340" customFormat="1" ht="38.25" customHeight="1">
      <c r="A16" s="340" t="s">
        <v>5026</v>
      </c>
      <c r="B16" s="340" t="s">
        <v>5054</v>
      </c>
      <c r="C16" s="340" t="s">
        <v>5055</v>
      </c>
      <c r="D16" s="342">
        <v>38845</v>
      </c>
    </row>
    <row r="17" spans="1:4" s="340" customFormat="1" ht="38.25" customHeight="1">
      <c r="A17" s="340" t="s">
        <v>5026</v>
      </c>
      <c r="B17" s="340" t="s">
        <v>5056</v>
      </c>
      <c r="C17" s="340" t="s">
        <v>5057</v>
      </c>
      <c r="D17" s="342">
        <v>39052</v>
      </c>
    </row>
    <row r="18" spans="1:4" s="340" customFormat="1" ht="38.25" customHeight="1">
      <c r="A18" s="340" t="s">
        <v>5026</v>
      </c>
      <c r="B18" s="340" t="s">
        <v>5058</v>
      </c>
      <c r="C18" s="340" t="s">
        <v>5059</v>
      </c>
      <c r="D18" s="342">
        <v>40183</v>
      </c>
    </row>
    <row r="19" spans="1:4" s="340" customFormat="1" ht="38.25" customHeight="1">
      <c r="A19" s="340" t="s">
        <v>5026</v>
      </c>
      <c r="B19" s="340" t="s">
        <v>5060</v>
      </c>
      <c r="C19" s="340" t="s">
        <v>5030</v>
      </c>
      <c r="D19" s="342">
        <v>40909</v>
      </c>
    </row>
    <row r="20" spans="1:4" s="340" customFormat="1" ht="38.25" customHeight="1">
      <c r="A20" s="340" t="s">
        <v>5026</v>
      </c>
      <c r="B20" s="340" t="s">
        <v>5061</v>
      </c>
      <c r="C20" s="340" t="s">
        <v>5062</v>
      </c>
      <c r="D20" s="342">
        <v>40920</v>
      </c>
    </row>
    <row r="21" spans="1:4" s="340" customFormat="1" ht="38.25" customHeight="1">
      <c r="A21" s="340" t="s">
        <v>5026</v>
      </c>
      <c r="B21" s="340" t="s">
        <v>5063</v>
      </c>
      <c r="C21" s="340" t="s">
        <v>5064</v>
      </c>
      <c r="D21" s="342">
        <v>41369</v>
      </c>
    </row>
    <row r="22" spans="1:4" s="340" customFormat="1" ht="38.25" customHeight="1">
      <c r="A22" s="340" t="s">
        <v>5026</v>
      </c>
      <c r="B22" s="340" t="s">
        <v>5065</v>
      </c>
      <c r="C22" s="340" t="s">
        <v>5066</v>
      </c>
      <c r="D22" s="342">
        <v>41644</v>
      </c>
    </row>
    <row r="23" spans="1:4" s="340" customFormat="1" ht="38.25" customHeight="1">
      <c r="A23" s="340" t="s">
        <v>5026</v>
      </c>
      <c r="B23" s="340" t="s">
        <v>5067</v>
      </c>
      <c r="C23" s="340" t="s">
        <v>5068</v>
      </c>
      <c r="D23" s="342">
        <v>42370</v>
      </c>
    </row>
    <row r="24" spans="1:4" s="340" customFormat="1" ht="38.25" customHeight="1">
      <c r="A24" s="343" t="s">
        <v>5026</v>
      </c>
      <c r="B24" s="343" t="s">
        <v>5039</v>
      </c>
      <c r="C24" s="343" t="s">
        <v>5501</v>
      </c>
      <c r="D24" s="345">
        <v>45977</v>
      </c>
    </row>
    <row r="25" spans="1:4" s="340" customFormat="1" ht="38.25" customHeight="1">
      <c r="D25" s="342"/>
    </row>
    <row r="26" spans="1:4" s="340" customFormat="1" ht="38.25" customHeight="1">
      <c r="D26" s="342"/>
    </row>
    <row r="27" spans="1:4" s="340" customFormat="1" ht="38.25" customHeight="1">
      <c r="D27" s="342"/>
    </row>
    <row r="28" spans="1:4" s="340" customFormat="1" ht="38.25" customHeight="1">
      <c r="D28" s="342"/>
    </row>
    <row r="29" spans="1:4" s="340" customFormat="1" ht="38.25" customHeight="1">
      <c r="D29" s="342"/>
    </row>
    <row r="30" spans="1:4" s="340" customFormat="1" ht="38.25" customHeight="1">
      <c r="D30" s="342"/>
    </row>
    <row r="31" spans="1:4" s="340" customFormat="1" ht="38.25" customHeight="1">
      <c r="D31" s="342"/>
    </row>
    <row r="32" spans="1:4" s="340" customFormat="1" ht="38.25" customHeight="1">
      <c r="D32" s="342"/>
    </row>
    <row r="33" spans="4:4" s="340" customFormat="1" ht="38.25" customHeight="1">
      <c r="D33" s="342"/>
    </row>
    <row r="34" spans="4:4" s="340" customFormat="1" ht="38.25" customHeight="1">
      <c r="D34" s="342"/>
    </row>
    <row r="35" spans="4:4" s="340" customFormat="1" ht="38.25" customHeight="1">
      <c r="D35" s="342"/>
    </row>
    <row r="36" spans="4:4" s="340" customFormat="1" ht="38.25" customHeight="1">
      <c r="D36" s="342"/>
    </row>
    <row r="37" spans="4:4" s="340" customFormat="1" ht="38.25" customHeight="1">
      <c r="D37" s="342"/>
    </row>
    <row r="38" spans="4:4" s="340" customFormat="1" ht="38.25" customHeight="1">
      <c r="D38" s="342"/>
    </row>
    <row r="39" spans="4:4" s="340" customFormat="1" ht="38.25" customHeight="1">
      <c r="D39" s="342"/>
    </row>
    <row r="40" spans="4:4" s="340" customFormat="1" ht="38.25" customHeight="1">
      <c r="D40" s="342"/>
    </row>
    <row r="41" spans="4:4" s="340" customFormat="1" ht="38.25" customHeight="1">
      <c r="D41" s="342"/>
    </row>
    <row r="42" spans="4:4" s="340" customFormat="1" ht="38.25" customHeight="1">
      <c r="D42" s="342"/>
    </row>
    <row r="43" spans="4:4" s="340" customFormat="1" ht="38.25" customHeight="1">
      <c r="D43" s="342"/>
    </row>
    <row r="44" spans="4:4" s="340" customFormat="1" ht="38.25" customHeight="1">
      <c r="D44" s="342"/>
    </row>
    <row r="45" spans="4:4" s="340" customFormat="1" ht="38.25" customHeight="1">
      <c r="D45" s="342"/>
    </row>
    <row r="46" spans="4:4" s="340" customFormat="1" ht="38.25" customHeight="1">
      <c r="D46" s="342"/>
    </row>
    <row r="47" spans="4:4" s="340" customFormat="1" ht="38.25" customHeight="1">
      <c r="D47" s="342"/>
    </row>
    <row r="48" spans="4:4" s="340" customFormat="1" ht="38.25" customHeight="1">
      <c r="D48" s="342"/>
    </row>
    <row r="49" spans="4:4" s="340" customFormat="1" ht="38.25" customHeight="1">
      <c r="D49" s="342"/>
    </row>
    <row r="50" spans="4:4" s="340" customFormat="1" ht="38.25" customHeight="1">
      <c r="D50" s="342"/>
    </row>
    <row r="51" spans="4:4" s="340" customFormat="1" ht="38.25" customHeight="1">
      <c r="D51" s="342"/>
    </row>
    <row r="52" spans="4:4" s="340" customFormat="1" ht="38.25" customHeight="1">
      <c r="D52" s="342"/>
    </row>
    <row r="53" spans="4:4" s="340" customFormat="1" ht="38.25" customHeight="1">
      <c r="D53" s="342"/>
    </row>
    <row r="54" spans="4:4" s="340" customFormat="1" ht="38.25" customHeight="1">
      <c r="D54" s="342"/>
    </row>
    <row r="55" spans="4:4" s="340" customFormat="1" ht="38.25" customHeight="1">
      <c r="D55" s="342"/>
    </row>
    <row r="56" spans="4:4" s="340" customFormat="1" ht="38.25" customHeight="1">
      <c r="D56" s="342"/>
    </row>
    <row r="57" spans="4:4" s="340" customFormat="1" ht="38.25" customHeight="1">
      <c r="D57" s="342"/>
    </row>
    <row r="58" spans="4:4" s="340" customFormat="1" ht="38.25" customHeight="1">
      <c r="D58" s="342"/>
    </row>
    <row r="59" spans="4:4" s="340" customFormat="1" ht="38.25" customHeight="1">
      <c r="D59" s="342"/>
    </row>
    <row r="60" spans="4:4" s="340" customFormat="1" ht="38.25" customHeight="1">
      <c r="D60" s="342"/>
    </row>
    <row r="61" spans="4:4" s="340" customFormat="1" ht="38.25" customHeight="1">
      <c r="D61" s="342"/>
    </row>
    <row r="62" spans="4:4" s="340" customFormat="1" ht="38.25" customHeight="1">
      <c r="D62" s="342"/>
    </row>
    <row r="63" spans="4:4" s="340" customFormat="1" ht="38.25" customHeight="1">
      <c r="D63" s="342"/>
    </row>
    <row r="64" spans="4:4" s="340" customFormat="1" ht="38.25" customHeight="1">
      <c r="D64" s="342"/>
    </row>
    <row r="65" spans="4:4" s="340" customFormat="1" ht="38.25" customHeight="1">
      <c r="D65" s="342"/>
    </row>
    <row r="66" spans="4:4" s="340" customFormat="1" ht="38.25" customHeight="1">
      <c r="D66" s="342"/>
    </row>
    <row r="67" spans="4:4" s="340" customFormat="1" ht="38.25" customHeight="1">
      <c r="D67" s="342"/>
    </row>
    <row r="68" spans="4:4" s="340" customFormat="1" ht="38.25" customHeight="1">
      <c r="D68" s="342"/>
    </row>
    <row r="69" spans="4:4" s="340" customFormat="1" ht="38.25" customHeight="1">
      <c r="D69" s="342"/>
    </row>
    <row r="70" spans="4:4" s="340" customFormat="1" ht="38.25" customHeight="1">
      <c r="D70" s="342"/>
    </row>
    <row r="71" spans="4:4" s="340" customFormat="1" ht="38.25" customHeight="1">
      <c r="D71" s="342"/>
    </row>
    <row r="72" spans="4:4" s="340" customFormat="1" ht="38.25" customHeight="1">
      <c r="D72" s="342"/>
    </row>
    <row r="73" spans="4:4" s="340" customFormat="1" ht="38.25" customHeight="1">
      <c r="D73" s="342"/>
    </row>
    <row r="74" spans="4:4" s="340" customFormat="1" ht="38.25" customHeight="1">
      <c r="D74" s="342"/>
    </row>
    <row r="75" spans="4:4" s="340" customFormat="1" ht="38.25" customHeight="1">
      <c r="D75" s="342"/>
    </row>
    <row r="76" spans="4:4" s="340" customFormat="1" ht="38.25" customHeight="1">
      <c r="D76" s="342"/>
    </row>
    <row r="77" spans="4:4" s="340" customFormat="1" ht="38.25" customHeight="1">
      <c r="D77" s="342"/>
    </row>
    <row r="78" spans="4:4" s="340" customFormat="1" ht="38.25" customHeight="1">
      <c r="D78" s="342"/>
    </row>
    <row r="79" spans="4:4" s="340" customFormat="1" ht="38.25" customHeight="1">
      <c r="D79" s="342"/>
    </row>
    <row r="80" spans="4:4" s="340" customFormat="1" ht="38.25" customHeight="1">
      <c r="D80" s="342"/>
    </row>
    <row r="81" spans="4:4" s="340" customFormat="1" ht="38.25" customHeight="1">
      <c r="D81" s="342"/>
    </row>
    <row r="82" spans="4:4" s="340" customFormat="1" ht="38.25" customHeight="1">
      <c r="D82" s="342"/>
    </row>
    <row r="83" spans="4:4" s="340" customFormat="1" ht="38.25" customHeight="1">
      <c r="D83" s="342"/>
    </row>
    <row r="84" spans="4:4" s="340" customFormat="1" ht="38.25" customHeight="1">
      <c r="D84" s="342"/>
    </row>
    <row r="85" spans="4:4" s="340" customFormat="1" ht="38.25" customHeight="1">
      <c r="D85" s="342"/>
    </row>
    <row r="86" spans="4:4" s="340" customFormat="1" ht="38.25" customHeight="1">
      <c r="D86" s="342"/>
    </row>
    <row r="87" spans="4:4" s="340" customFormat="1" ht="38.25" customHeight="1">
      <c r="D87" s="342"/>
    </row>
    <row r="88" spans="4:4" s="340" customFormat="1" ht="38.25" customHeight="1">
      <c r="D88" s="342"/>
    </row>
    <row r="89" spans="4:4" s="340" customFormat="1" ht="38.25" customHeight="1">
      <c r="D89" s="342"/>
    </row>
    <row r="90" spans="4:4" s="340" customFormat="1" ht="38.25" customHeight="1">
      <c r="D90" s="342"/>
    </row>
    <row r="91" spans="4:4" s="340" customFormat="1" ht="38.25" customHeight="1">
      <c r="D91" s="342"/>
    </row>
    <row r="92" spans="4:4" s="340" customFormat="1" ht="38.25" customHeight="1">
      <c r="D92" s="342"/>
    </row>
    <row r="93" spans="4:4" s="340" customFormat="1" ht="38.25" customHeight="1">
      <c r="D93" s="342"/>
    </row>
    <row r="94" spans="4:4" s="340" customFormat="1" ht="38.25" customHeight="1">
      <c r="D94" s="342"/>
    </row>
    <row r="95" spans="4:4" s="340" customFormat="1" ht="38.25" customHeight="1">
      <c r="D95" s="342"/>
    </row>
    <row r="96" spans="4:4" s="340" customFormat="1" ht="38.25" customHeight="1">
      <c r="D96" s="342"/>
    </row>
    <row r="97" spans="4:4" s="340" customFormat="1" ht="38.25" customHeight="1">
      <c r="D97" s="342"/>
    </row>
    <row r="98" spans="4:4" s="340" customFormat="1" ht="38.25" customHeight="1">
      <c r="D98" s="342"/>
    </row>
    <row r="99" spans="4:4" s="340" customFormat="1" ht="38.25" customHeight="1">
      <c r="D99" s="342"/>
    </row>
    <row r="100" spans="4:4" s="340" customFormat="1" ht="38.25" customHeight="1">
      <c r="D100" s="342"/>
    </row>
    <row r="101" spans="4:4" s="340" customFormat="1" ht="38.25" customHeight="1">
      <c r="D101" s="342"/>
    </row>
    <row r="102" spans="4:4" s="340" customFormat="1" ht="38.25" customHeight="1">
      <c r="D102" s="342"/>
    </row>
    <row r="103" spans="4:4" s="340" customFormat="1" ht="38.25" customHeight="1">
      <c r="D103" s="342"/>
    </row>
    <row r="104" spans="4:4" s="340" customFormat="1" ht="38.25" customHeight="1">
      <c r="D104" s="342"/>
    </row>
    <row r="105" spans="4:4" s="340" customFormat="1" ht="38.25" customHeight="1">
      <c r="D105" s="342"/>
    </row>
    <row r="106" spans="4:4" s="340" customFormat="1" ht="38.25" customHeight="1">
      <c r="D106" s="342"/>
    </row>
    <row r="107" spans="4:4" s="340" customFormat="1" ht="38.25" customHeight="1">
      <c r="D107" s="342"/>
    </row>
    <row r="108" spans="4:4" s="340" customFormat="1" ht="38.25" customHeight="1">
      <c r="D108" s="342"/>
    </row>
    <row r="109" spans="4:4" s="340" customFormat="1" ht="38.25" customHeight="1">
      <c r="D109" s="342"/>
    </row>
    <row r="110" spans="4:4" s="340" customFormat="1" ht="38.25" customHeight="1">
      <c r="D110" s="342"/>
    </row>
    <row r="111" spans="4:4" s="340" customFormat="1" ht="38.25" customHeight="1">
      <c r="D111" s="342"/>
    </row>
    <row r="112" spans="4:4" s="340" customFormat="1" ht="38.25" customHeight="1">
      <c r="D112" s="342"/>
    </row>
    <row r="113" spans="4:4" s="340" customFormat="1" ht="38.25" customHeight="1">
      <c r="D113" s="342"/>
    </row>
    <row r="114" spans="4:4" s="340" customFormat="1" ht="38.25" customHeight="1">
      <c r="D114" s="342"/>
    </row>
    <row r="115" spans="4:4" s="340" customFormat="1" ht="38.25" customHeight="1">
      <c r="D115" s="342"/>
    </row>
    <row r="116" spans="4:4" s="340" customFormat="1" ht="38.25" customHeight="1">
      <c r="D116" s="342"/>
    </row>
    <row r="117" spans="4:4" s="340" customFormat="1" ht="38.25" customHeight="1">
      <c r="D117" s="342"/>
    </row>
    <row r="118" spans="4:4" s="340" customFormat="1" ht="38.25" customHeight="1">
      <c r="D118" s="342"/>
    </row>
    <row r="119" spans="4:4" s="340" customFormat="1" ht="38.25" customHeight="1">
      <c r="D119" s="342"/>
    </row>
    <row r="120" spans="4:4" s="340" customFormat="1" ht="38.25" customHeight="1">
      <c r="D120" s="342"/>
    </row>
    <row r="121" spans="4:4" s="340" customFormat="1" ht="38.25" customHeight="1">
      <c r="D121" s="342"/>
    </row>
    <row r="122" spans="4:4" s="340" customFormat="1" ht="38.25" customHeight="1">
      <c r="D122" s="342"/>
    </row>
    <row r="123" spans="4:4" s="340" customFormat="1" ht="38.25" customHeight="1">
      <c r="D123" s="342"/>
    </row>
    <row r="124" spans="4:4" s="340" customFormat="1" ht="38.25" customHeight="1">
      <c r="D124" s="342"/>
    </row>
    <row r="125" spans="4:4" s="340" customFormat="1" ht="38.25" customHeight="1">
      <c r="D125" s="342"/>
    </row>
    <row r="126" spans="4:4" s="340" customFormat="1" ht="38.25" customHeight="1">
      <c r="D126" s="342"/>
    </row>
    <row r="127" spans="4:4" s="340" customFormat="1" ht="38.25" customHeight="1">
      <c r="D127" s="342"/>
    </row>
    <row r="128" spans="4:4" s="340" customFormat="1" ht="38.25" customHeight="1">
      <c r="D128" s="342"/>
    </row>
    <row r="129" spans="4:4" s="340" customFormat="1" ht="38.25" customHeight="1">
      <c r="D129" s="342"/>
    </row>
    <row r="130" spans="4:4" s="340" customFormat="1" ht="38.25" customHeight="1">
      <c r="D130" s="342"/>
    </row>
    <row r="131" spans="4:4" s="340" customFormat="1" ht="38.25" customHeight="1">
      <c r="D131" s="342"/>
    </row>
    <row r="132" spans="4:4" s="340" customFormat="1" ht="38.25" customHeight="1">
      <c r="D132" s="342"/>
    </row>
    <row r="133" spans="4:4" s="340" customFormat="1" ht="38.25" customHeight="1">
      <c r="D133" s="342"/>
    </row>
    <row r="134" spans="4:4" s="340" customFormat="1" ht="38.25" customHeight="1">
      <c r="D134" s="342"/>
    </row>
    <row r="135" spans="4:4" s="340" customFormat="1" ht="38.25" customHeight="1">
      <c r="D135" s="342"/>
    </row>
    <row r="136" spans="4:4" s="340" customFormat="1" ht="38.25" customHeight="1">
      <c r="D136" s="342"/>
    </row>
    <row r="137" spans="4:4" s="340" customFormat="1" ht="38.25" customHeight="1">
      <c r="D137" s="342"/>
    </row>
    <row r="138" spans="4:4" s="340" customFormat="1" ht="38.25" customHeight="1">
      <c r="D138" s="342"/>
    </row>
    <row r="139" spans="4:4" s="340" customFormat="1" ht="38.25" customHeight="1">
      <c r="D139" s="342"/>
    </row>
    <row r="140" spans="4:4" s="340" customFormat="1" ht="38.25" customHeight="1">
      <c r="D140" s="342"/>
    </row>
    <row r="141" spans="4:4" s="340" customFormat="1" ht="38.25" customHeight="1">
      <c r="D141" s="342"/>
    </row>
    <row r="142" spans="4:4" s="340" customFormat="1" ht="38.25" customHeight="1">
      <c r="D142" s="342"/>
    </row>
    <row r="143" spans="4:4" s="340" customFormat="1" ht="38.25" customHeight="1">
      <c r="D143" s="342"/>
    </row>
    <row r="144" spans="4:4" s="340" customFormat="1" ht="38.25" customHeight="1">
      <c r="D144" s="342"/>
    </row>
    <row r="145" spans="4:4" s="340" customFormat="1" ht="38.25" customHeight="1">
      <c r="D145" s="342"/>
    </row>
    <row r="146" spans="4:4" s="340" customFormat="1" ht="38.25" customHeight="1">
      <c r="D146" s="342"/>
    </row>
    <row r="147" spans="4:4" s="340" customFormat="1" ht="38.25" customHeight="1">
      <c r="D147" s="342"/>
    </row>
    <row r="148" spans="4:4" s="340" customFormat="1" ht="38.25" customHeight="1">
      <c r="D148" s="342"/>
    </row>
    <row r="149" spans="4:4" s="340" customFormat="1" ht="38.25" customHeight="1">
      <c r="D149" s="342"/>
    </row>
    <row r="150" spans="4:4" s="340" customFormat="1" ht="38.25" customHeight="1">
      <c r="D150" s="342"/>
    </row>
    <row r="151" spans="4:4" s="340" customFormat="1" ht="38.25" customHeight="1">
      <c r="D151" s="342"/>
    </row>
    <row r="152" spans="4:4" s="340" customFormat="1" ht="38.25" customHeight="1">
      <c r="D152" s="342"/>
    </row>
    <row r="153" spans="4:4" s="340" customFormat="1" ht="38.25" customHeight="1">
      <c r="D153" s="342"/>
    </row>
    <row r="154" spans="4:4" s="340" customFormat="1" ht="38.25" customHeight="1">
      <c r="D154" s="342"/>
    </row>
    <row r="155" spans="4:4" s="340" customFormat="1" ht="38.25" customHeight="1">
      <c r="D155" s="342"/>
    </row>
    <row r="156" spans="4:4" s="340" customFormat="1" ht="38.25" customHeight="1">
      <c r="D156" s="342"/>
    </row>
    <row r="157" spans="4:4" s="340" customFormat="1" ht="38.25" customHeight="1">
      <c r="D157" s="342"/>
    </row>
    <row r="158" spans="4:4" s="340" customFormat="1" ht="38.25" customHeight="1">
      <c r="D158" s="342"/>
    </row>
    <row r="159" spans="4:4" s="340" customFormat="1" ht="38.25" customHeight="1">
      <c r="D159" s="342"/>
    </row>
    <row r="160" spans="4:4" s="340" customFormat="1" ht="38.25" customHeight="1">
      <c r="D160" s="342"/>
    </row>
    <row r="161" spans="4:4" s="340" customFormat="1" ht="38.25" customHeight="1">
      <c r="D161" s="342"/>
    </row>
    <row r="162" spans="4:4" s="340" customFormat="1" ht="38.25" customHeight="1">
      <c r="D162" s="342"/>
    </row>
    <row r="163" spans="4:4" s="340" customFormat="1" ht="38.25" customHeight="1">
      <c r="D163" s="342"/>
    </row>
    <row r="164" spans="4:4" s="340" customFormat="1" ht="38.25" customHeight="1">
      <c r="D164" s="342"/>
    </row>
    <row r="165" spans="4:4" s="340" customFormat="1" ht="38.25" customHeight="1">
      <c r="D165" s="342"/>
    </row>
    <row r="166" spans="4:4" s="340" customFormat="1" ht="38.25" customHeight="1">
      <c r="D166" s="342"/>
    </row>
    <row r="167" spans="4:4" s="340" customFormat="1" ht="38.25" customHeight="1">
      <c r="D167" s="342"/>
    </row>
    <row r="168" spans="4:4" s="340" customFormat="1" ht="38.25" customHeight="1">
      <c r="D168" s="342"/>
    </row>
    <row r="169" spans="4:4" s="340" customFormat="1" ht="38.25" customHeight="1">
      <c r="D169" s="342"/>
    </row>
    <row r="170" spans="4:4" s="340" customFormat="1" ht="38.25" customHeight="1">
      <c r="D170" s="342"/>
    </row>
    <row r="171" spans="4:4" s="340" customFormat="1" ht="38.25" customHeight="1">
      <c r="D171" s="342"/>
    </row>
    <row r="172" spans="4:4" s="340" customFormat="1" ht="38.25" customHeight="1">
      <c r="D172" s="342"/>
    </row>
    <row r="173" spans="4:4" s="340" customFormat="1" ht="38.25" customHeight="1">
      <c r="D173" s="342"/>
    </row>
    <row r="174" spans="4:4" s="340" customFormat="1" ht="38.25" customHeight="1">
      <c r="D174" s="342"/>
    </row>
    <row r="175" spans="4:4" s="340" customFormat="1" ht="38.25" customHeight="1">
      <c r="D175" s="342"/>
    </row>
    <row r="176" spans="4:4" s="340" customFormat="1" ht="38.25" customHeight="1">
      <c r="D176" s="342"/>
    </row>
    <row r="177" spans="4:4" s="340" customFormat="1" ht="38.25" customHeight="1">
      <c r="D177" s="342"/>
    </row>
    <row r="178" spans="4:4" s="340" customFormat="1" ht="38.25" customHeight="1">
      <c r="D178" s="342"/>
    </row>
    <row r="179" spans="4:4" s="340" customFormat="1" ht="38.25" customHeight="1">
      <c r="D179" s="342"/>
    </row>
    <row r="180" spans="4:4" s="340" customFormat="1" ht="38.25" customHeight="1">
      <c r="D180" s="342"/>
    </row>
    <row r="181" spans="4:4" s="340" customFormat="1" ht="38.25" customHeight="1">
      <c r="D181" s="342"/>
    </row>
    <row r="182" spans="4:4" s="340" customFormat="1" ht="38.25" customHeight="1">
      <c r="D182" s="342"/>
    </row>
    <row r="183" spans="4:4" s="340" customFormat="1" ht="38.25" customHeight="1">
      <c r="D183" s="342"/>
    </row>
    <row r="184" spans="4:4" s="340" customFormat="1" ht="38.25" customHeight="1">
      <c r="D184" s="342"/>
    </row>
    <row r="185" spans="4:4" s="340" customFormat="1" ht="38.25" customHeight="1">
      <c r="D185" s="342"/>
    </row>
    <row r="186" spans="4:4" s="340" customFormat="1" ht="38.25" customHeight="1">
      <c r="D186" s="342"/>
    </row>
    <row r="187" spans="4:4" s="340" customFormat="1" ht="38.25" customHeight="1">
      <c r="D187" s="342"/>
    </row>
    <row r="188" spans="4:4" s="340" customFormat="1" ht="38.25" customHeight="1">
      <c r="D188" s="342"/>
    </row>
    <row r="189" spans="4:4" s="340" customFormat="1" ht="38.25" customHeight="1">
      <c r="D189" s="342"/>
    </row>
    <row r="190" spans="4:4" s="340" customFormat="1" ht="38.25" customHeight="1">
      <c r="D190" s="342"/>
    </row>
    <row r="191" spans="4:4" s="340" customFormat="1" ht="38.25" customHeight="1">
      <c r="D191" s="342"/>
    </row>
    <row r="192" spans="4:4" s="340" customFormat="1" ht="38.25" customHeight="1">
      <c r="D192" s="342"/>
    </row>
    <row r="193" spans="4:4" s="340" customFormat="1" ht="38.25" customHeight="1">
      <c r="D193" s="342"/>
    </row>
    <row r="194" spans="4:4" s="340" customFormat="1" ht="38.25" customHeight="1">
      <c r="D194" s="342"/>
    </row>
    <row r="195" spans="4:4" s="340" customFormat="1" ht="38.25" customHeight="1">
      <c r="D195" s="342"/>
    </row>
    <row r="196" spans="4:4" s="340" customFormat="1" ht="38.25" customHeight="1">
      <c r="D196" s="342"/>
    </row>
    <row r="197" spans="4:4" s="340" customFormat="1" ht="38.25" customHeight="1">
      <c r="D197" s="342"/>
    </row>
    <row r="198" spans="4:4" s="340" customFormat="1" ht="38.25" customHeight="1">
      <c r="D198" s="342"/>
    </row>
    <row r="199" spans="4:4" s="340" customFormat="1" ht="38.25" customHeight="1">
      <c r="D199" s="342"/>
    </row>
    <row r="200" spans="4:4" s="340" customFormat="1" ht="38.25" customHeight="1">
      <c r="D200" s="342"/>
    </row>
    <row r="201" spans="4:4" s="340" customFormat="1" ht="38.25" customHeight="1">
      <c r="D201" s="342"/>
    </row>
    <row r="202" spans="4:4" s="340" customFormat="1" ht="38.25" customHeight="1">
      <c r="D202" s="342"/>
    </row>
    <row r="203" spans="4:4" s="340" customFormat="1" ht="38.25" customHeight="1">
      <c r="D203" s="342"/>
    </row>
    <row r="204" spans="4:4" s="340" customFormat="1" ht="38.25" customHeight="1">
      <c r="D204" s="342"/>
    </row>
    <row r="205" spans="4:4" s="340" customFormat="1" ht="38.25" customHeight="1">
      <c r="D205" s="342"/>
    </row>
    <row r="206" spans="4:4" s="340" customFormat="1" ht="38.25" customHeight="1">
      <c r="D206" s="342"/>
    </row>
    <row r="207" spans="4:4" s="340" customFormat="1" ht="38.25" customHeight="1">
      <c r="D207" s="342"/>
    </row>
    <row r="208" spans="4:4" s="340" customFormat="1" ht="38.25" customHeight="1">
      <c r="D208" s="342"/>
    </row>
    <row r="209" spans="4:4" s="340" customFormat="1" ht="38.25" customHeight="1">
      <c r="D209" s="342"/>
    </row>
    <row r="210" spans="4:4" s="340" customFormat="1" ht="38.25" customHeight="1">
      <c r="D210" s="342"/>
    </row>
    <row r="211" spans="4:4" s="340" customFormat="1" ht="38.25" customHeight="1">
      <c r="D211" s="342"/>
    </row>
    <row r="212" spans="4:4" s="340" customFormat="1" ht="38.25" customHeight="1">
      <c r="D212" s="342"/>
    </row>
    <row r="213" spans="4:4" s="340" customFormat="1" ht="38.25" customHeight="1">
      <c r="D213" s="342"/>
    </row>
    <row r="214" spans="4:4" s="340" customFormat="1" ht="38.25" customHeight="1">
      <c r="D214" s="342"/>
    </row>
    <row r="215" spans="4:4" s="340" customFormat="1" ht="38.25" customHeight="1">
      <c r="D215" s="342"/>
    </row>
    <row r="216" spans="4:4" s="340" customFormat="1" ht="38.25" customHeight="1">
      <c r="D216" s="342"/>
    </row>
    <row r="217" spans="4:4" s="340" customFormat="1" ht="38.25" customHeight="1">
      <c r="D217" s="342"/>
    </row>
    <row r="218" spans="4:4" s="340" customFormat="1" ht="38.25" customHeight="1">
      <c r="D218" s="342"/>
    </row>
    <row r="219" spans="4:4" s="340" customFormat="1" ht="38.25" customHeight="1">
      <c r="D219" s="342"/>
    </row>
    <row r="220" spans="4:4" s="340" customFormat="1" ht="38.25" customHeight="1">
      <c r="D220" s="342"/>
    </row>
    <row r="221" spans="4:4" s="340" customFormat="1" ht="38.25" customHeight="1">
      <c r="D221" s="342"/>
    </row>
    <row r="222" spans="4:4" s="340" customFormat="1" ht="38.25" customHeight="1">
      <c r="D222" s="342"/>
    </row>
    <row r="223" spans="4:4" s="340" customFormat="1" ht="38.25" customHeight="1">
      <c r="D223" s="342"/>
    </row>
    <row r="224" spans="4:4" s="340" customFormat="1" ht="38.25" customHeight="1">
      <c r="D224" s="342"/>
    </row>
    <row r="225" spans="4:4" s="340" customFormat="1" ht="38.25" customHeight="1">
      <c r="D225" s="342"/>
    </row>
    <row r="226" spans="4:4" s="340" customFormat="1" ht="38.25" customHeight="1">
      <c r="D226" s="342"/>
    </row>
    <row r="227" spans="4:4" s="340" customFormat="1" ht="38.25" customHeight="1">
      <c r="D227" s="342"/>
    </row>
    <row r="228" spans="4:4" s="340" customFormat="1" ht="38.25" customHeight="1">
      <c r="D228" s="342"/>
    </row>
    <row r="229" spans="4:4" s="340" customFormat="1" ht="38.25" customHeight="1">
      <c r="D229" s="342"/>
    </row>
    <row r="230" spans="4:4" s="340" customFormat="1" ht="38.25" customHeight="1">
      <c r="D230" s="342"/>
    </row>
    <row r="231" spans="4:4" s="340" customFormat="1" ht="38.25" customHeight="1">
      <c r="D231" s="342"/>
    </row>
    <row r="232" spans="4:4" s="340" customFormat="1" ht="38.25" customHeight="1">
      <c r="D232" s="342"/>
    </row>
    <row r="233" spans="4:4" s="340" customFormat="1" ht="38.25" customHeight="1">
      <c r="D233" s="342"/>
    </row>
    <row r="234" spans="4:4" s="340" customFormat="1" ht="38.25" customHeight="1">
      <c r="D234" s="342"/>
    </row>
    <row r="235" spans="4:4" s="340" customFormat="1" ht="38.25" customHeight="1">
      <c r="D235" s="342"/>
    </row>
    <row r="236" spans="4:4" s="340" customFormat="1" ht="38.25" customHeight="1">
      <c r="D236" s="342"/>
    </row>
    <row r="237" spans="4:4" s="340" customFormat="1" ht="38.25" customHeight="1">
      <c r="D237" s="342"/>
    </row>
    <row r="238" spans="4:4" s="340" customFormat="1" ht="38.25" customHeight="1">
      <c r="D238" s="342"/>
    </row>
    <row r="239" spans="4:4" s="340" customFormat="1" ht="38.25" customHeight="1">
      <c r="D239" s="342"/>
    </row>
    <row r="240" spans="4:4" s="340" customFormat="1" ht="38.25" customHeight="1">
      <c r="D240" s="342"/>
    </row>
    <row r="241" spans="4:4" s="340" customFormat="1" ht="38.25" customHeight="1">
      <c r="D241" s="342"/>
    </row>
    <row r="242" spans="4:4" s="340" customFormat="1" ht="38.25" customHeight="1">
      <c r="D242" s="342"/>
    </row>
    <row r="243" spans="4:4" s="340" customFormat="1" ht="38.25" customHeight="1">
      <c r="D243" s="342"/>
    </row>
    <row r="244" spans="4:4" s="340" customFormat="1" ht="38.25" customHeight="1">
      <c r="D244" s="342"/>
    </row>
    <row r="245" spans="4:4" s="340" customFormat="1" ht="38.25" customHeight="1">
      <c r="D245" s="342"/>
    </row>
    <row r="246" spans="4:4" s="340" customFormat="1" ht="38.25" customHeight="1">
      <c r="D246" s="342"/>
    </row>
    <row r="247" spans="4:4" s="340" customFormat="1" ht="38.25" customHeight="1">
      <c r="D247" s="342"/>
    </row>
    <row r="248" spans="4:4" s="340" customFormat="1" ht="38.25" customHeight="1">
      <c r="D248" s="342"/>
    </row>
    <row r="249" spans="4:4" s="340" customFormat="1" ht="38.25" customHeight="1">
      <c r="D249" s="342"/>
    </row>
    <row r="250" spans="4:4" s="340" customFormat="1" ht="38.25" customHeight="1">
      <c r="D250" s="342"/>
    </row>
    <row r="251" spans="4:4" s="340" customFormat="1" ht="38.25" customHeight="1">
      <c r="D251" s="342"/>
    </row>
    <row r="252" spans="4:4" s="340" customFormat="1" ht="38.25" customHeight="1">
      <c r="D252" s="342"/>
    </row>
    <row r="253" spans="4:4" s="340" customFormat="1" ht="38.25" customHeight="1">
      <c r="D253" s="342"/>
    </row>
    <row r="254" spans="4:4" s="340" customFormat="1" ht="38.25" customHeight="1">
      <c r="D254" s="342"/>
    </row>
    <row r="255" spans="4:4" s="340" customFormat="1" ht="38.25" customHeight="1">
      <c r="D255" s="342"/>
    </row>
    <row r="256" spans="4:4" s="340" customFormat="1" ht="38.25" customHeight="1">
      <c r="D256" s="342"/>
    </row>
    <row r="257" spans="4:4" s="340" customFormat="1" ht="38.25" customHeight="1">
      <c r="D257" s="342"/>
    </row>
    <row r="258" spans="4:4" s="340" customFormat="1" ht="38.25" customHeight="1">
      <c r="D258" s="342"/>
    </row>
    <row r="259" spans="4:4" s="340" customFormat="1" ht="38.25" customHeight="1">
      <c r="D259" s="342"/>
    </row>
    <row r="260" spans="4:4" s="340" customFormat="1" ht="38.25" customHeight="1">
      <c r="D260" s="342"/>
    </row>
    <row r="261" spans="4:4" s="340" customFormat="1" ht="38.25" customHeight="1">
      <c r="D261" s="342"/>
    </row>
    <row r="262" spans="4:4" s="340" customFormat="1" ht="38.25" customHeight="1">
      <c r="D262" s="342"/>
    </row>
    <row r="263" spans="4:4" s="340" customFormat="1" ht="38.25" customHeight="1">
      <c r="D263" s="342"/>
    </row>
    <row r="264" spans="4:4" s="340" customFormat="1" ht="38.25" customHeight="1">
      <c r="D264" s="342"/>
    </row>
    <row r="265" spans="4:4" s="340" customFormat="1" ht="38.25" customHeight="1">
      <c r="D265" s="342"/>
    </row>
    <row r="266" spans="4:4" s="340" customFormat="1" ht="38.25" customHeight="1">
      <c r="D266" s="342"/>
    </row>
    <row r="267" spans="4:4" s="340" customFormat="1" ht="38.25" customHeight="1">
      <c r="D267" s="342"/>
    </row>
    <row r="268" spans="4:4" s="340" customFormat="1" ht="38.25" customHeight="1">
      <c r="D268" s="342"/>
    </row>
    <row r="269" spans="4:4" s="340" customFormat="1" ht="38.25" customHeight="1">
      <c r="D269" s="342"/>
    </row>
    <row r="270" spans="4:4" s="340" customFormat="1" ht="38.25" customHeight="1">
      <c r="D270" s="342"/>
    </row>
    <row r="271" spans="4:4" s="340" customFormat="1" ht="38.25" customHeight="1">
      <c r="D271" s="342"/>
    </row>
    <row r="272" spans="4:4" s="340" customFormat="1" ht="38.25" customHeight="1">
      <c r="D272" s="342"/>
    </row>
    <row r="273" spans="4:4" s="340" customFormat="1" ht="38.25" customHeight="1">
      <c r="D273" s="342"/>
    </row>
    <row r="274" spans="4:4" s="340" customFormat="1" ht="38.25" customHeight="1">
      <c r="D274" s="342"/>
    </row>
    <row r="275" spans="4:4" s="340" customFormat="1" ht="38.25" customHeight="1">
      <c r="D275" s="342"/>
    </row>
    <row r="276" spans="4:4" s="340" customFormat="1" ht="38.25" customHeight="1">
      <c r="D276" s="342"/>
    </row>
    <row r="277" spans="4:4" s="340" customFormat="1" ht="38.25" customHeight="1">
      <c r="D277" s="342"/>
    </row>
    <row r="278" spans="4:4" s="340" customFormat="1" ht="38.25" customHeight="1">
      <c r="D278" s="342"/>
    </row>
    <row r="279" spans="4:4" s="340" customFormat="1" ht="38.25" customHeight="1">
      <c r="D279" s="342"/>
    </row>
    <row r="280" spans="4:4" s="340" customFormat="1" ht="38.25" customHeight="1">
      <c r="D280" s="342"/>
    </row>
    <row r="281" spans="4:4" s="340" customFormat="1" ht="38.25" customHeight="1">
      <c r="D281" s="342"/>
    </row>
    <row r="282" spans="4:4" s="340" customFormat="1" ht="38.25" customHeight="1">
      <c r="D282" s="342"/>
    </row>
    <row r="283" spans="4:4" s="340" customFormat="1" ht="38.25" customHeight="1">
      <c r="D283" s="342"/>
    </row>
    <row r="284" spans="4:4" s="340" customFormat="1" ht="38.25" customHeight="1">
      <c r="D284" s="342"/>
    </row>
    <row r="285" spans="4:4" s="340" customFormat="1" ht="38.25" customHeight="1">
      <c r="D285" s="342"/>
    </row>
    <row r="286" spans="4:4" s="340" customFormat="1" ht="38.25" customHeight="1">
      <c r="D286" s="342"/>
    </row>
    <row r="287" spans="4:4" s="340" customFormat="1" ht="38.25" customHeight="1">
      <c r="D287" s="342"/>
    </row>
    <row r="288" spans="4:4" s="340" customFormat="1" ht="38.25" customHeight="1">
      <c r="D288" s="342"/>
    </row>
    <row r="289" spans="4:4" s="340" customFormat="1" ht="38.25" customHeight="1">
      <c r="D289" s="342"/>
    </row>
    <row r="290" spans="4:4" s="340" customFormat="1" ht="38.25" customHeight="1">
      <c r="D290" s="342"/>
    </row>
    <row r="291" spans="4:4" s="340" customFormat="1" ht="38.25" customHeight="1">
      <c r="D291" s="342"/>
    </row>
    <row r="292" spans="4:4" s="340" customFormat="1" ht="38.25" customHeight="1">
      <c r="D292" s="342"/>
    </row>
    <row r="293" spans="4:4" s="340" customFormat="1" ht="38.25" customHeight="1">
      <c r="D293" s="342"/>
    </row>
    <row r="294" spans="4:4" s="340" customFormat="1" ht="38.25" customHeight="1">
      <c r="D294" s="342"/>
    </row>
    <row r="295" spans="4:4" s="340" customFormat="1" ht="38.25" customHeight="1">
      <c r="D295" s="342"/>
    </row>
    <row r="296" spans="4:4" s="340" customFormat="1" ht="38.25" customHeight="1">
      <c r="D296" s="342"/>
    </row>
    <row r="297" spans="4:4" s="340" customFormat="1" ht="38.25" customHeight="1">
      <c r="D297" s="342"/>
    </row>
    <row r="298" spans="4:4" s="340" customFormat="1" ht="38.25" customHeight="1">
      <c r="D298" s="342"/>
    </row>
    <row r="299" spans="4:4" s="340" customFormat="1" ht="38.25" customHeight="1">
      <c r="D299" s="342"/>
    </row>
    <row r="300" spans="4:4" s="340" customFormat="1" ht="38.25" customHeight="1">
      <c r="D300" s="342"/>
    </row>
    <row r="301" spans="4:4" s="340" customFormat="1" ht="38.25" customHeight="1">
      <c r="D301" s="342"/>
    </row>
    <row r="302" spans="4:4" s="340" customFormat="1" ht="38.25" customHeight="1">
      <c r="D302" s="342"/>
    </row>
    <row r="303" spans="4:4" s="340" customFormat="1" ht="38.25" customHeight="1">
      <c r="D303" s="342"/>
    </row>
    <row r="304" spans="4:4" s="340" customFormat="1" ht="38.25" customHeight="1">
      <c r="D304" s="342"/>
    </row>
    <row r="305" spans="4:4" s="340" customFormat="1" ht="38.25" customHeight="1">
      <c r="D305" s="342"/>
    </row>
    <row r="306" spans="4:4" s="340" customFormat="1" ht="38.25" customHeight="1">
      <c r="D306" s="342"/>
    </row>
    <row r="307" spans="4:4" s="340" customFormat="1" ht="38.25" customHeight="1">
      <c r="D307" s="342"/>
    </row>
    <row r="308" spans="4:4" s="340" customFormat="1" ht="38.25" customHeight="1">
      <c r="D308" s="342"/>
    </row>
    <row r="309" spans="4:4" s="340" customFormat="1" ht="38.25" customHeight="1">
      <c r="D309" s="342"/>
    </row>
    <row r="310" spans="4:4" s="340" customFormat="1" ht="38.25" customHeight="1">
      <c r="D310" s="342"/>
    </row>
    <row r="311" spans="4:4" s="340" customFormat="1" ht="38.25" customHeight="1">
      <c r="D311" s="342"/>
    </row>
    <row r="312" spans="4:4" s="340" customFormat="1" ht="38.25" customHeight="1">
      <c r="D312" s="342"/>
    </row>
    <row r="313" spans="4:4" s="340" customFormat="1" ht="38.25" customHeight="1">
      <c r="D313" s="342"/>
    </row>
    <row r="314" spans="4:4" s="340" customFormat="1" ht="38.25" customHeight="1">
      <c r="D314" s="342"/>
    </row>
    <row r="315" spans="4:4" s="340" customFormat="1" ht="38.25" customHeight="1">
      <c r="D315" s="342"/>
    </row>
    <row r="316" spans="4:4" s="340" customFormat="1" ht="38.25" customHeight="1">
      <c r="D316" s="342"/>
    </row>
    <row r="317" spans="4:4" s="340" customFormat="1" ht="38.25" customHeight="1">
      <c r="D317" s="342"/>
    </row>
    <row r="318" spans="4:4" s="340" customFormat="1" ht="38.25" customHeight="1">
      <c r="D318" s="342"/>
    </row>
    <row r="319" spans="4:4" s="340" customFormat="1" ht="38.25" customHeight="1">
      <c r="D319" s="342"/>
    </row>
    <row r="320" spans="4:4" s="340" customFormat="1" ht="38.25" customHeight="1">
      <c r="D320" s="342"/>
    </row>
    <row r="321" spans="4:4" s="340" customFormat="1" ht="38.25" customHeight="1">
      <c r="D321" s="342"/>
    </row>
    <row r="322" spans="4:4" s="340" customFormat="1" ht="38.25" customHeight="1">
      <c r="D322" s="342"/>
    </row>
    <row r="323" spans="4:4" s="340" customFormat="1" ht="38.25" customHeight="1">
      <c r="D323" s="342"/>
    </row>
    <row r="324" spans="4:4" s="340" customFormat="1" ht="38.25" customHeight="1">
      <c r="D324" s="342"/>
    </row>
    <row r="325" spans="4:4" s="340" customFormat="1" ht="38.25" customHeight="1">
      <c r="D325" s="342"/>
    </row>
    <row r="326" spans="4:4" s="340" customFormat="1" ht="38.25" customHeight="1">
      <c r="D326" s="342"/>
    </row>
    <row r="327" spans="4:4" s="340" customFormat="1" ht="38.25" customHeight="1">
      <c r="D327" s="342"/>
    </row>
    <row r="328" spans="4:4" s="340" customFormat="1" ht="38.25" customHeight="1">
      <c r="D328" s="342"/>
    </row>
    <row r="329" spans="4:4" s="340" customFormat="1" ht="38.25" customHeight="1">
      <c r="D329" s="342"/>
    </row>
    <row r="330" spans="4:4" s="340" customFormat="1" ht="38.25" customHeight="1">
      <c r="D330" s="342"/>
    </row>
    <row r="331" spans="4:4" s="340" customFormat="1" ht="38.25" customHeight="1">
      <c r="D331" s="342"/>
    </row>
    <row r="332" spans="4:4" s="340" customFormat="1" ht="38.25" customHeight="1">
      <c r="D332" s="342"/>
    </row>
    <row r="333" spans="4:4" s="340" customFormat="1" ht="38.25" customHeight="1">
      <c r="D333" s="342"/>
    </row>
    <row r="334" spans="4:4" s="340" customFormat="1" ht="38.25" customHeight="1">
      <c r="D334" s="342"/>
    </row>
    <row r="335" spans="4:4" s="340" customFormat="1" ht="38.25" customHeight="1">
      <c r="D335" s="342"/>
    </row>
    <row r="336" spans="4:4" s="340" customFormat="1" ht="38.25" customHeight="1">
      <c r="D336" s="342"/>
    </row>
    <row r="337" spans="4:4" s="340" customFormat="1" ht="38.25" customHeight="1">
      <c r="D337" s="342"/>
    </row>
    <row r="338" spans="4:4" s="340" customFormat="1" ht="38.25" customHeight="1">
      <c r="D338" s="342"/>
    </row>
    <row r="339" spans="4:4" s="340" customFormat="1" ht="38.25" customHeight="1">
      <c r="D339" s="342"/>
    </row>
    <row r="340" spans="4:4" s="340" customFormat="1" ht="38.25" customHeight="1">
      <c r="D340" s="342"/>
    </row>
    <row r="341" spans="4:4" s="340" customFormat="1" ht="38.25" customHeight="1">
      <c r="D341" s="342"/>
    </row>
    <row r="342" spans="4:4" s="340" customFormat="1" ht="38.25" customHeight="1">
      <c r="D342" s="342"/>
    </row>
    <row r="343" spans="4:4" s="340" customFormat="1" ht="38.25" customHeight="1">
      <c r="D343" s="342"/>
    </row>
    <row r="344" spans="4:4" s="340" customFormat="1" ht="38.25" customHeight="1">
      <c r="D344" s="342"/>
    </row>
    <row r="345" spans="4:4" s="340" customFormat="1" ht="38.25" customHeight="1">
      <c r="D345" s="342"/>
    </row>
    <row r="346" spans="4:4" s="340" customFormat="1" ht="38.25" customHeight="1">
      <c r="D346" s="342"/>
    </row>
  </sheetData>
  <autoFilter ref="A2:D24" xr:uid="{C402587A-B31E-4E09-99BA-A019901477FD}"/>
  <mergeCells count="1">
    <mergeCell ref="A1:D1"/>
  </mergeCells>
  <phoneticPr fontId="2"/>
  <conditionalFormatting sqref="A2:C4999">
    <cfRule type="expression" dxfId="5" priority="18">
      <formula>OR(A2:D2&lt;&gt;"")</formula>
    </cfRule>
  </conditionalFormatting>
  <conditionalFormatting sqref="D2:D4999">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09DCA-EE0B-454F-8D11-D55C3057EAE5}">
  <sheetPr codeName="Sheet17">
    <pageSetUpPr fitToPage="1"/>
  </sheetPr>
  <dimension ref="A1:AE339"/>
  <sheetViews>
    <sheetView view="pageBreakPreview" zoomScaleNormal="100" zoomScaleSheetLayoutView="100" workbookViewId="0">
      <selection activeCell="C4" sqref="C4"/>
    </sheetView>
  </sheetViews>
  <sheetFormatPr defaultColWidth="9" defaultRowHeight="19.8"/>
  <cols>
    <col min="1" max="1" width="20" style="336" customWidth="1"/>
    <col min="2" max="2" width="34" style="336" customWidth="1"/>
    <col min="3" max="3" width="34.59765625" style="336" customWidth="1"/>
    <col min="4" max="4" width="23.8984375" style="346" customWidth="1"/>
    <col min="5" max="16384" width="9" style="336"/>
  </cols>
  <sheetData>
    <row r="1" spans="1:31" ht="26.4">
      <c r="A1" s="607" t="s">
        <v>5290</v>
      </c>
      <c r="B1" s="610"/>
      <c r="C1" s="610"/>
      <c r="D1" s="609" t="s">
        <v>5615</v>
      </c>
      <c r="AE1" s="336" t="s">
        <v>5069</v>
      </c>
    </row>
    <row r="2" spans="1:31">
      <c r="A2" s="337" t="s">
        <v>4554</v>
      </c>
      <c r="B2" s="337" t="s">
        <v>5070</v>
      </c>
      <c r="C2" s="337" t="s">
        <v>5071</v>
      </c>
      <c r="D2" s="339" t="s">
        <v>2642</v>
      </c>
    </row>
    <row r="3" spans="1:31" s="340" customFormat="1" ht="38.25" customHeight="1">
      <c r="A3" s="340" t="s">
        <v>3318</v>
      </c>
      <c r="B3" s="340" t="s">
        <v>5072</v>
      </c>
      <c r="C3" s="340" t="s">
        <v>5073</v>
      </c>
      <c r="D3" s="342">
        <v>15203</v>
      </c>
    </row>
    <row r="4" spans="1:31" s="340" customFormat="1" ht="38.25" customHeight="1">
      <c r="A4" s="340" t="s">
        <v>3318</v>
      </c>
      <c r="B4" s="340" t="s">
        <v>5074</v>
      </c>
      <c r="C4" s="340" t="s">
        <v>5075</v>
      </c>
      <c r="D4" s="342">
        <v>16843</v>
      </c>
    </row>
    <row r="5" spans="1:31" s="340" customFormat="1" ht="38.25" customHeight="1">
      <c r="A5" s="340" t="s">
        <v>3318</v>
      </c>
      <c r="B5" s="340" t="s">
        <v>5076</v>
      </c>
      <c r="C5" s="340" t="s">
        <v>5077</v>
      </c>
      <c r="D5" s="342">
        <v>17380</v>
      </c>
    </row>
    <row r="6" spans="1:31" s="340" customFormat="1" ht="38.25" customHeight="1">
      <c r="A6" s="340" t="s">
        <v>3318</v>
      </c>
      <c r="B6" s="340" t="s">
        <v>5078</v>
      </c>
      <c r="C6" s="340" t="s">
        <v>5079</v>
      </c>
      <c r="D6" s="342">
        <v>19112</v>
      </c>
    </row>
    <row r="7" spans="1:31" s="340" customFormat="1" ht="38.25" customHeight="1">
      <c r="A7" s="340" t="s">
        <v>3318</v>
      </c>
      <c r="B7" s="340" t="s">
        <v>5080</v>
      </c>
      <c r="C7" s="340" t="s">
        <v>5081</v>
      </c>
      <c r="D7" s="342">
        <v>20149</v>
      </c>
    </row>
    <row r="8" spans="1:31" s="340" customFormat="1" ht="38.25" customHeight="1">
      <c r="A8" s="340" t="s">
        <v>3318</v>
      </c>
      <c r="B8" s="340" t="s">
        <v>5082</v>
      </c>
      <c r="C8" s="340" t="s">
        <v>5083</v>
      </c>
      <c r="D8" s="342">
        <v>20576</v>
      </c>
    </row>
    <row r="9" spans="1:31" s="340" customFormat="1" ht="38.25" customHeight="1">
      <c r="A9" s="340" t="s">
        <v>3318</v>
      </c>
      <c r="B9" s="340" t="s">
        <v>5084</v>
      </c>
      <c r="C9" s="340" t="s">
        <v>5085</v>
      </c>
      <c r="D9" s="342">
        <v>22358</v>
      </c>
    </row>
    <row r="10" spans="1:31" s="340" customFormat="1" ht="38.25" customHeight="1">
      <c r="A10" s="340" t="s">
        <v>3318</v>
      </c>
      <c r="B10" s="340" t="s">
        <v>5086</v>
      </c>
      <c r="C10" s="340" t="s">
        <v>5087</v>
      </c>
      <c r="D10" s="342">
        <v>22715</v>
      </c>
    </row>
    <row r="11" spans="1:31" s="340" customFormat="1" ht="38.25" customHeight="1">
      <c r="A11" s="340" t="s">
        <v>3318</v>
      </c>
      <c r="B11" s="340" t="s">
        <v>5088</v>
      </c>
      <c r="C11" s="340" t="s">
        <v>5089</v>
      </c>
      <c r="D11" s="342">
        <v>22767</v>
      </c>
    </row>
    <row r="12" spans="1:31" s="340" customFormat="1" ht="38.25" customHeight="1">
      <c r="A12" s="340" t="s">
        <v>3318</v>
      </c>
      <c r="B12" s="340" t="s">
        <v>5090</v>
      </c>
      <c r="C12" s="340" t="s">
        <v>5091</v>
      </c>
      <c r="D12" s="342">
        <v>23682</v>
      </c>
    </row>
    <row r="13" spans="1:31" s="340" customFormat="1" ht="38.25" customHeight="1">
      <c r="A13" s="340" t="s">
        <v>3318</v>
      </c>
      <c r="B13" s="340" t="s">
        <v>5092</v>
      </c>
      <c r="C13" s="340" t="s">
        <v>5093</v>
      </c>
      <c r="D13" s="342">
        <v>25335</v>
      </c>
    </row>
    <row r="14" spans="1:31" s="340" customFormat="1" ht="38.25" customHeight="1">
      <c r="A14" s="340" t="s">
        <v>3318</v>
      </c>
      <c r="B14" s="340" t="s">
        <v>5094</v>
      </c>
      <c r="C14" s="340" t="s">
        <v>5095</v>
      </c>
      <c r="D14" s="342">
        <v>25993</v>
      </c>
    </row>
    <row r="15" spans="1:31" s="340" customFormat="1" ht="38.25" customHeight="1">
      <c r="A15" s="340" t="s">
        <v>3318</v>
      </c>
      <c r="B15" s="340" t="s">
        <v>5096</v>
      </c>
      <c r="C15" s="340" t="s">
        <v>5097</v>
      </c>
      <c r="D15" s="342">
        <v>26063</v>
      </c>
    </row>
    <row r="16" spans="1:31" s="340" customFormat="1" ht="38.25" customHeight="1">
      <c r="A16" s="340" t="s">
        <v>3318</v>
      </c>
      <c r="B16" s="340" t="s">
        <v>5098</v>
      </c>
      <c r="C16" s="340" t="s">
        <v>5099</v>
      </c>
      <c r="D16" s="342">
        <v>28135</v>
      </c>
    </row>
    <row r="17" spans="1:4" s="340" customFormat="1" ht="38.25" customHeight="1">
      <c r="A17" s="340" t="s">
        <v>3318</v>
      </c>
      <c r="B17" s="340" t="s">
        <v>5100</v>
      </c>
      <c r="C17" s="340" t="s">
        <v>5101</v>
      </c>
      <c r="D17" s="342">
        <v>29312</v>
      </c>
    </row>
    <row r="18" spans="1:4" s="340" customFormat="1" ht="38.25" customHeight="1">
      <c r="A18" s="340" t="s">
        <v>3318</v>
      </c>
      <c r="B18" s="340" t="s">
        <v>5102</v>
      </c>
      <c r="C18" s="340" t="s">
        <v>5103</v>
      </c>
      <c r="D18" s="342">
        <v>29380</v>
      </c>
    </row>
    <row r="19" spans="1:4" s="340" customFormat="1" ht="38.25" customHeight="1">
      <c r="A19" s="340" t="s">
        <v>3318</v>
      </c>
      <c r="B19" s="340" t="s">
        <v>5104</v>
      </c>
      <c r="C19" s="340" t="s">
        <v>5105</v>
      </c>
      <c r="D19" s="342">
        <v>29860</v>
      </c>
    </row>
    <row r="20" spans="1:4" s="340" customFormat="1" ht="38.25" customHeight="1">
      <c r="A20" s="340" t="s">
        <v>3318</v>
      </c>
      <c r="B20" s="340" t="s">
        <v>5106</v>
      </c>
      <c r="C20" s="340" t="s">
        <v>5107</v>
      </c>
      <c r="D20" s="342">
        <v>30133</v>
      </c>
    </row>
    <row r="21" spans="1:4" s="340" customFormat="1" ht="38.25" customHeight="1">
      <c r="A21" s="340" t="s">
        <v>3318</v>
      </c>
      <c r="B21" s="340" t="s">
        <v>5108</v>
      </c>
      <c r="C21" s="340" t="s">
        <v>5109</v>
      </c>
      <c r="D21" s="342">
        <v>30141</v>
      </c>
    </row>
    <row r="22" spans="1:4" s="340" customFormat="1" ht="38.25" customHeight="1">
      <c r="A22" s="340" t="s">
        <v>3318</v>
      </c>
      <c r="B22" s="340" t="s">
        <v>5110</v>
      </c>
      <c r="C22" s="340" t="s">
        <v>5111</v>
      </c>
      <c r="D22" s="342">
        <v>31427</v>
      </c>
    </row>
    <row r="23" spans="1:4" s="340" customFormat="1" ht="38.25" customHeight="1">
      <c r="A23" s="340" t="s">
        <v>3318</v>
      </c>
      <c r="B23" s="340" t="s">
        <v>5112</v>
      </c>
      <c r="C23" s="340" t="s">
        <v>5113</v>
      </c>
      <c r="D23" s="342">
        <v>31768</v>
      </c>
    </row>
    <row r="24" spans="1:4" s="340" customFormat="1" ht="38.25" customHeight="1">
      <c r="A24" s="340" t="s">
        <v>3318</v>
      </c>
      <c r="B24" s="340" t="s">
        <v>5114</v>
      </c>
      <c r="C24" s="340" t="s">
        <v>5115</v>
      </c>
      <c r="D24" s="342">
        <v>31958</v>
      </c>
    </row>
    <row r="25" spans="1:4" s="340" customFormat="1" ht="38.25" customHeight="1">
      <c r="A25" s="340" t="s">
        <v>3318</v>
      </c>
      <c r="B25" s="340" t="s">
        <v>5116</v>
      </c>
      <c r="C25" s="340" t="s">
        <v>5117</v>
      </c>
      <c r="D25" s="342">
        <v>32203</v>
      </c>
    </row>
    <row r="26" spans="1:4" s="340" customFormat="1" ht="38.25" customHeight="1">
      <c r="A26" s="340" t="s">
        <v>3318</v>
      </c>
      <c r="B26" s="340" t="s">
        <v>5118</v>
      </c>
      <c r="C26" s="340" t="s">
        <v>5119</v>
      </c>
      <c r="D26" s="342">
        <v>33208</v>
      </c>
    </row>
    <row r="27" spans="1:4" s="340" customFormat="1" ht="38.25" customHeight="1">
      <c r="A27" s="340" t="s">
        <v>3318</v>
      </c>
      <c r="B27" s="340" t="s">
        <v>5120</v>
      </c>
      <c r="C27" s="340" t="s">
        <v>5121</v>
      </c>
      <c r="D27" s="342">
        <v>33227</v>
      </c>
    </row>
    <row r="28" spans="1:4" s="340" customFormat="1" ht="38.25" customHeight="1">
      <c r="A28" s="340" t="s">
        <v>3318</v>
      </c>
      <c r="B28" s="340" t="s">
        <v>5122</v>
      </c>
      <c r="C28" s="340" t="s">
        <v>5123</v>
      </c>
      <c r="D28" s="342">
        <v>33246</v>
      </c>
    </row>
    <row r="29" spans="1:4" s="340" customFormat="1" ht="38.25" customHeight="1">
      <c r="A29" s="340" t="s">
        <v>3318</v>
      </c>
      <c r="B29" s="340" t="s">
        <v>5124</v>
      </c>
      <c r="C29" s="340" t="s">
        <v>5125</v>
      </c>
      <c r="D29" s="342">
        <v>33596</v>
      </c>
    </row>
    <row r="30" spans="1:4" s="340" customFormat="1" ht="38.25" customHeight="1">
      <c r="A30" s="340" t="s">
        <v>3318</v>
      </c>
      <c r="B30" s="340" t="s">
        <v>5126</v>
      </c>
      <c r="C30" s="340" t="s">
        <v>5127</v>
      </c>
      <c r="D30" s="342">
        <v>34064</v>
      </c>
    </row>
    <row r="31" spans="1:4" s="340" customFormat="1" ht="38.25" customHeight="1">
      <c r="A31" s="340" t="s">
        <v>3318</v>
      </c>
      <c r="B31" s="340" t="s">
        <v>5128</v>
      </c>
      <c r="C31" s="340" t="s">
        <v>5129</v>
      </c>
      <c r="D31" s="342">
        <v>34146</v>
      </c>
    </row>
    <row r="32" spans="1:4" s="340" customFormat="1" ht="38.25" customHeight="1">
      <c r="A32" s="340" t="s">
        <v>3318</v>
      </c>
      <c r="B32" s="340" t="s">
        <v>5130</v>
      </c>
      <c r="C32" s="340" t="s">
        <v>5131</v>
      </c>
      <c r="D32" s="342">
        <v>34148</v>
      </c>
    </row>
    <row r="33" spans="1:4" s="340" customFormat="1" ht="38.25" customHeight="1">
      <c r="A33" s="340" t="s">
        <v>3318</v>
      </c>
      <c r="B33" s="340" t="s">
        <v>5132</v>
      </c>
      <c r="C33" s="340" t="s">
        <v>5133</v>
      </c>
      <c r="D33" s="342">
        <v>34243</v>
      </c>
    </row>
    <row r="34" spans="1:4" s="340" customFormat="1" ht="38.25" customHeight="1">
      <c r="A34" s="340" t="s">
        <v>3318</v>
      </c>
      <c r="B34" s="340" t="s">
        <v>5134</v>
      </c>
      <c r="C34" s="340" t="s">
        <v>5135</v>
      </c>
      <c r="D34" s="342">
        <v>34761</v>
      </c>
    </row>
    <row r="35" spans="1:4" s="340" customFormat="1" ht="38.25" customHeight="1">
      <c r="A35" s="340" t="s">
        <v>3318</v>
      </c>
      <c r="B35" s="340" t="s">
        <v>5136</v>
      </c>
      <c r="C35" s="340" t="s">
        <v>5137</v>
      </c>
      <c r="D35" s="342">
        <v>34946</v>
      </c>
    </row>
    <row r="36" spans="1:4" s="340" customFormat="1" ht="38.25" customHeight="1">
      <c r="A36" s="340" t="s">
        <v>3318</v>
      </c>
      <c r="B36" s="340" t="s">
        <v>5138</v>
      </c>
      <c r="C36" s="340" t="s">
        <v>5139</v>
      </c>
      <c r="D36" s="342">
        <v>35600</v>
      </c>
    </row>
    <row r="37" spans="1:4" s="340" customFormat="1" ht="38.25" customHeight="1">
      <c r="A37" s="340" t="s">
        <v>3318</v>
      </c>
      <c r="B37" s="340" t="s">
        <v>5140</v>
      </c>
      <c r="C37" s="340" t="s">
        <v>5141</v>
      </c>
      <c r="D37" s="342">
        <v>35846</v>
      </c>
    </row>
    <row r="38" spans="1:4" s="340" customFormat="1" ht="38.25" customHeight="1">
      <c r="A38" s="340" t="s">
        <v>3318</v>
      </c>
      <c r="B38" s="340" t="s">
        <v>5142</v>
      </c>
      <c r="C38" s="340" t="s">
        <v>5143</v>
      </c>
      <c r="D38" s="342">
        <v>36196</v>
      </c>
    </row>
    <row r="39" spans="1:4" s="340" customFormat="1" ht="38.25" customHeight="1">
      <c r="A39" s="340" t="s">
        <v>3318</v>
      </c>
      <c r="B39" s="340" t="s">
        <v>5144</v>
      </c>
      <c r="C39" s="340" t="s">
        <v>5145</v>
      </c>
      <c r="D39" s="342">
        <v>36684</v>
      </c>
    </row>
    <row r="40" spans="1:4" s="340" customFormat="1" ht="38.25" customHeight="1">
      <c r="A40" s="340" t="s">
        <v>3318</v>
      </c>
      <c r="B40" s="340" t="s">
        <v>5146</v>
      </c>
      <c r="C40" s="340" t="s">
        <v>5147</v>
      </c>
      <c r="D40" s="342">
        <v>36769</v>
      </c>
    </row>
    <row r="41" spans="1:4" s="340" customFormat="1" ht="38.25" customHeight="1">
      <c r="A41" s="340" t="s">
        <v>3318</v>
      </c>
      <c r="B41" s="340" t="s">
        <v>5148</v>
      </c>
      <c r="C41" s="340" t="s">
        <v>5149</v>
      </c>
      <c r="D41" s="342">
        <v>36770</v>
      </c>
    </row>
    <row r="42" spans="1:4" s="340" customFormat="1" ht="38.25" customHeight="1">
      <c r="A42" s="340" t="s">
        <v>3318</v>
      </c>
      <c r="B42" s="340" t="s">
        <v>5150</v>
      </c>
      <c r="C42" s="340" t="s">
        <v>5151</v>
      </c>
      <c r="D42" s="342">
        <v>37229</v>
      </c>
    </row>
    <row r="43" spans="1:4" s="340" customFormat="1" ht="38.25" customHeight="1">
      <c r="A43" s="340" t="s">
        <v>3318</v>
      </c>
      <c r="B43" s="340" t="s">
        <v>5152</v>
      </c>
      <c r="C43" s="340" t="s">
        <v>5153</v>
      </c>
      <c r="D43" s="342">
        <v>37452</v>
      </c>
    </row>
    <row r="44" spans="1:4" s="340" customFormat="1" ht="38.25" customHeight="1">
      <c r="A44" s="340" t="s">
        <v>3318</v>
      </c>
      <c r="B44" s="340" t="s">
        <v>5154</v>
      </c>
      <c r="C44" s="340" t="s">
        <v>5155</v>
      </c>
      <c r="D44" s="342">
        <v>37726</v>
      </c>
    </row>
    <row r="45" spans="1:4" s="340" customFormat="1" ht="38.25" customHeight="1">
      <c r="A45" s="340" t="s">
        <v>3318</v>
      </c>
      <c r="B45" s="340" t="s">
        <v>5156</v>
      </c>
      <c r="C45" s="340" t="s">
        <v>5157</v>
      </c>
      <c r="D45" s="342">
        <v>37795</v>
      </c>
    </row>
    <row r="46" spans="1:4" s="340" customFormat="1" ht="38.25" customHeight="1">
      <c r="A46" s="340" t="s">
        <v>3318</v>
      </c>
      <c r="B46" s="340" t="s">
        <v>5158</v>
      </c>
      <c r="C46" s="340" t="s">
        <v>5159</v>
      </c>
      <c r="D46" s="342">
        <v>38470</v>
      </c>
    </row>
    <row r="47" spans="1:4" s="340" customFormat="1" ht="38.25" customHeight="1">
      <c r="A47" s="340" t="s">
        <v>3318</v>
      </c>
      <c r="B47" s="340" t="s">
        <v>5160</v>
      </c>
      <c r="C47" s="340" t="s">
        <v>5161</v>
      </c>
      <c r="D47" s="342">
        <v>38642</v>
      </c>
    </row>
    <row r="48" spans="1:4" s="340" customFormat="1" ht="38.25" customHeight="1">
      <c r="A48" s="340" t="s">
        <v>3318</v>
      </c>
      <c r="B48" s="340" t="s">
        <v>5162</v>
      </c>
      <c r="C48" s="340" t="s">
        <v>5163</v>
      </c>
      <c r="D48" s="342">
        <v>38869</v>
      </c>
    </row>
    <row r="49" spans="1:4" s="340" customFormat="1" ht="38.25" customHeight="1">
      <c r="A49" s="340" t="s">
        <v>3318</v>
      </c>
      <c r="B49" s="340" t="s">
        <v>5164</v>
      </c>
      <c r="C49" s="340" t="s">
        <v>5165</v>
      </c>
      <c r="D49" s="342">
        <v>38961</v>
      </c>
    </row>
    <row r="50" spans="1:4" s="340" customFormat="1" ht="38.25" customHeight="1">
      <c r="A50" s="340" t="s">
        <v>3318</v>
      </c>
      <c r="B50" s="340" t="s">
        <v>5166</v>
      </c>
      <c r="C50" s="340" t="s">
        <v>5167</v>
      </c>
      <c r="D50" s="342">
        <v>39329</v>
      </c>
    </row>
    <row r="51" spans="1:4" s="340" customFormat="1" ht="38.25" customHeight="1">
      <c r="A51" s="340" t="s">
        <v>3318</v>
      </c>
      <c r="B51" s="340" t="s">
        <v>5168</v>
      </c>
      <c r="C51" s="340" t="s">
        <v>5169</v>
      </c>
      <c r="D51" s="342">
        <v>39897</v>
      </c>
    </row>
    <row r="52" spans="1:4" s="340" customFormat="1" ht="38.25" customHeight="1">
      <c r="A52" s="340" t="s">
        <v>3318</v>
      </c>
      <c r="B52" s="340" t="s">
        <v>5170</v>
      </c>
      <c r="C52" s="340" t="s">
        <v>5171</v>
      </c>
      <c r="D52" s="342">
        <v>40392</v>
      </c>
    </row>
    <row r="53" spans="1:4" s="340" customFormat="1" ht="38.25" customHeight="1">
      <c r="A53" s="340" t="s">
        <v>3318</v>
      </c>
      <c r="B53" s="340" t="s">
        <v>5172</v>
      </c>
      <c r="C53" s="340" t="s">
        <v>5173</v>
      </c>
      <c r="D53" s="342">
        <v>40392</v>
      </c>
    </row>
    <row r="54" spans="1:4" s="340" customFormat="1" ht="38.25" customHeight="1">
      <c r="A54" s="340" t="s">
        <v>3318</v>
      </c>
      <c r="B54" s="340" t="s">
        <v>5174</v>
      </c>
      <c r="C54" s="340" t="s">
        <v>5175</v>
      </c>
      <c r="D54" s="342">
        <v>40484</v>
      </c>
    </row>
    <row r="55" spans="1:4" s="340" customFormat="1" ht="38.25" customHeight="1">
      <c r="A55" s="340" t="s">
        <v>3318</v>
      </c>
      <c r="B55" s="340" t="s">
        <v>5176</v>
      </c>
      <c r="C55" s="340" t="s">
        <v>5177</v>
      </c>
      <c r="D55" s="342">
        <v>40590</v>
      </c>
    </row>
    <row r="56" spans="1:4" s="340" customFormat="1" ht="38.25" customHeight="1">
      <c r="A56" s="340" t="s">
        <v>3318</v>
      </c>
      <c r="B56" s="340" t="s">
        <v>5178</v>
      </c>
      <c r="C56" s="340" t="s">
        <v>5179</v>
      </c>
      <c r="D56" s="342">
        <v>40868</v>
      </c>
    </row>
    <row r="57" spans="1:4" s="340" customFormat="1" ht="38.25" customHeight="1">
      <c r="A57" s="340" t="s">
        <v>3318</v>
      </c>
      <c r="B57" s="340" t="s">
        <v>5180</v>
      </c>
      <c r="C57" s="340" t="s">
        <v>5181</v>
      </c>
      <c r="D57" s="342">
        <v>40946</v>
      </c>
    </row>
    <row r="58" spans="1:4" s="340" customFormat="1" ht="38.25" customHeight="1">
      <c r="A58" s="340" t="s">
        <v>3318</v>
      </c>
      <c r="B58" s="340" t="s">
        <v>5182</v>
      </c>
      <c r="C58" s="340" t="s">
        <v>5183</v>
      </c>
      <c r="D58" s="342">
        <v>41242</v>
      </c>
    </row>
    <row r="59" spans="1:4" s="340" customFormat="1" ht="38.25" customHeight="1">
      <c r="A59" s="340" t="s">
        <v>3318</v>
      </c>
      <c r="B59" s="340" t="s">
        <v>5184</v>
      </c>
      <c r="C59" s="340" t="s">
        <v>5185</v>
      </c>
      <c r="D59" s="342">
        <v>42017</v>
      </c>
    </row>
    <row r="60" spans="1:4" s="340" customFormat="1" ht="38.25" customHeight="1">
      <c r="A60" s="340" t="s">
        <v>3318</v>
      </c>
      <c r="B60" s="340" t="s">
        <v>5186</v>
      </c>
      <c r="C60" s="340" t="s">
        <v>5187</v>
      </c>
      <c r="D60" s="342">
        <v>42644</v>
      </c>
    </row>
    <row r="61" spans="1:4" s="340" customFormat="1" ht="38.25" customHeight="1">
      <c r="A61" s="340" t="s">
        <v>3318</v>
      </c>
      <c r="B61" s="340" t="s">
        <v>5188</v>
      </c>
      <c r="C61" s="340" t="s">
        <v>5189</v>
      </c>
      <c r="D61" s="342">
        <v>42717</v>
      </c>
    </row>
    <row r="62" spans="1:4" s="340" customFormat="1" ht="38.25" customHeight="1">
      <c r="A62" s="340" t="s">
        <v>3318</v>
      </c>
      <c r="B62" s="340" t="s">
        <v>5190</v>
      </c>
      <c r="C62" s="340" t="s">
        <v>5191</v>
      </c>
      <c r="D62" s="342">
        <v>42917</v>
      </c>
    </row>
    <row r="63" spans="1:4" s="340" customFormat="1" ht="38.25" customHeight="1">
      <c r="A63" s="340" t="s">
        <v>3318</v>
      </c>
      <c r="B63" s="340" t="s">
        <v>5192</v>
      </c>
      <c r="C63" s="340" t="s">
        <v>5193</v>
      </c>
      <c r="D63" s="342">
        <v>43081</v>
      </c>
    </row>
    <row r="64" spans="1:4" s="340" customFormat="1" ht="38.25" customHeight="1">
      <c r="A64" s="340" t="s">
        <v>3318</v>
      </c>
      <c r="B64" s="340" t="s">
        <v>5194</v>
      </c>
      <c r="C64" s="340" t="s">
        <v>5195</v>
      </c>
      <c r="D64" s="342">
        <v>43194</v>
      </c>
    </row>
    <row r="65" spans="1:4" s="340" customFormat="1" ht="38.25" customHeight="1">
      <c r="A65" s="340" t="s">
        <v>3318</v>
      </c>
      <c r="B65" s="340" t="s">
        <v>5196</v>
      </c>
      <c r="C65" s="340" t="s">
        <v>5197</v>
      </c>
      <c r="D65" s="342">
        <v>44188</v>
      </c>
    </row>
    <row r="66" spans="1:4" s="340" customFormat="1" ht="38.25" customHeight="1">
      <c r="A66" s="340" t="s">
        <v>3318</v>
      </c>
      <c r="B66" s="340" t="s">
        <v>5198</v>
      </c>
      <c r="C66" s="340" t="s">
        <v>5199</v>
      </c>
      <c r="D66" s="342">
        <v>44713</v>
      </c>
    </row>
    <row r="67" spans="1:4" s="340" customFormat="1" ht="38.25" customHeight="1">
      <c r="A67" s="340" t="s">
        <v>3318</v>
      </c>
      <c r="B67" s="340" t="s">
        <v>5200</v>
      </c>
      <c r="C67" s="340" t="s">
        <v>4859</v>
      </c>
      <c r="D67" s="342">
        <v>44754</v>
      </c>
    </row>
    <row r="68" spans="1:4" s="340" customFormat="1" ht="38.25" customHeight="1">
      <c r="A68" s="340" t="s">
        <v>3318</v>
      </c>
      <c r="B68" s="340" t="s">
        <v>5201</v>
      </c>
      <c r="C68" s="340" t="s">
        <v>5202</v>
      </c>
      <c r="D68" s="342">
        <v>44930</v>
      </c>
    </row>
    <row r="69" spans="1:4" s="340" customFormat="1" ht="38.25" customHeight="1">
      <c r="A69" s="340" t="s">
        <v>3318</v>
      </c>
      <c r="B69" s="340" t="s">
        <v>5203</v>
      </c>
      <c r="C69" s="340" t="s">
        <v>5204</v>
      </c>
      <c r="D69" s="342">
        <v>45017</v>
      </c>
    </row>
    <row r="70" spans="1:4" s="340" customFormat="1" ht="38.25" customHeight="1">
      <c r="A70" s="340" t="s">
        <v>3318</v>
      </c>
      <c r="B70" s="340" t="s">
        <v>5205</v>
      </c>
      <c r="C70" s="340" t="s">
        <v>5206</v>
      </c>
      <c r="D70" s="342">
        <v>45108</v>
      </c>
    </row>
    <row r="71" spans="1:4" s="340" customFormat="1" ht="38.25" customHeight="1">
      <c r="A71" s="340" t="s">
        <v>3318</v>
      </c>
      <c r="B71" s="340" t="s">
        <v>5207</v>
      </c>
      <c r="C71" s="340" t="s">
        <v>5208</v>
      </c>
      <c r="D71" s="342">
        <v>45152</v>
      </c>
    </row>
    <row r="72" spans="1:4" s="340" customFormat="1" ht="38.25" customHeight="1">
      <c r="A72" s="340" t="s">
        <v>3318</v>
      </c>
      <c r="B72" s="340" t="s">
        <v>5209</v>
      </c>
      <c r="C72" s="340" t="s">
        <v>5210</v>
      </c>
      <c r="D72" s="342">
        <v>45303</v>
      </c>
    </row>
    <row r="73" spans="1:4" s="340" customFormat="1" ht="38.25" customHeight="1">
      <c r="A73" s="340" t="s">
        <v>3318</v>
      </c>
      <c r="B73" s="340" t="s">
        <v>5211</v>
      </c>
      <c r="C73" s="340" t="s">
        <v>5212</v>
      </c>
      <c r="D73" s="342">
        <v>45352</v>
      </c>
    </row>
    <row r="74" spans="1:4" s="340" customFormat="1" ht="38.25" customHeight="1">
      <c r="A74" s="340" t="s">
        <v>3318</v>
      </c>
      <c r="B74" s="340" t="s">
        <v>5213</v>
      </c>
      <c r="C74" s="340" t="s">
        <v>5214</v>
      </c>
      <c r="D74" s="342">
        <v>45639</v>
      </c>
    </row>
    <row r="75" spans="1:4" s="340" customFormat="1" ht="38.25" customHeight="1">
      <c r="A75" s="340" t="s">
        <v>3318</v>
      </c>
      <c r="B75" s="340" t="s">
        <v>5215</v>
      </c>
      <c r="C75" s="340" t="s">
        <v>5216</v>
      </c>
      <c r="D75" s="342">
        <v>45762</v>
      </c>
    </row>
    <row r="76" spans="1:4" s="340" customFormat="1" ht="38.25" customHeight="1">
      <c r="A76" s="447" t="s">
        <v>5601</v>
      </c>
      <c r="B76" s="447" t="s">
        <v>5602</v>
      </c>
      <c r="C76" s="447" t="s">
        <v>5603</v>
      </c>
      <c r="D76" s="448">
        <v>46080</v>
      </c>
    </row>
    <row r="77" spans="1:4" s="340" customFormat="1" ht="38.25" customHeight="1">
      <c r="A77" s="340" t="s">
        <v>5217</v>
      </c>
      <c r="B77" s="340" t="s">
        <v>5218</v>
      </c>
      <c r="D77" s="342">
        <v>22236</v>
      </c>
    </row>
    <row r="78" spans="1:4" s="340" customFormat="1" ht="38.25" customHeight="1">
      <c r="A78" s="340" t="s">
        <v>5217</v>
      </c>
      <c r="B78" s="340" t="s">
        <v>5219</v>
      </c>
      <c r="D78" s="342">
        <v>26066</v>
      </c>
    </row>
    <row r="79" spans="1:4" s="340" customFormat="1" ht="38.25" customHeight="1">
      <c r="A79" s="340" t="s">
        <v>5217</v>
      </c>
      <c r="B79" s="340" t="s">
        <v>5220</v>
      </c>
      <c r="D79" s="342">
        <v>31573</v>
      </c>
    </row>
    <row r="80" spans="1:4" s="340" customFormat="1" ht="38.25" customHeight="1">
      <c r="A80" s="340" t="s">
        <v>5217</v>
      </c>
      <c r="B80" s="340" t="s">
        <v>5220</v>
      </c>
      <c r="D80" s="342">
        <v>31625</v>
      </c>
    </row>
    <row r="81" spans="1:4" s="340" customFormat="1" ht="38.25" customHeight="1">
      <c r="A81" s="340" t="s">
        <v>5217</v>
      </c>
      <c r="B81" s="340" t="s">
        <v>5220</v>
      </c>
      <c r="D81" s="342">
        <v>34781</v>
      </c>
    </row>
    <row r="82" spans="1:4" s="340" customFormat="1" ht="38.25" customHeight="1">
      <c r="A82" s="340" t="s">
        <v>5217</v>
      </c>
      <c r="B82" s="340" t="s">
        <v>5220</v>
      </c>
      <c r="D82" s="342">
        <v>34820</v>
      </c>
    </row>
    <row r="83" spans="1:4" s="340" customFormat="1" ht="38.25" customHeight="1">
      <c r="A83" s="340" t="s">
        <v>5217</v>
      </c>
      <c r="B83" s="340" t="s">
        <v>5220</v>
      </c>
      <c r="D83" s="342">
        <v>37837</v>
      </c>
    </row>
    <row r="84" spans="1:4" s="340" customFormat="1" ht="38.25" customHeight="1">
      <c r="A84" s="340" t="s">
        <v>5217</v>
      </c>
      <c r="B84" s="340" t="s">
        <v>5220</v>
      </c>
      <c r="D84" s="342">
        <v>38224</v>
      </c>
    </row>
    <row r="85" spans="1:4" s="340" customFormat="1" ht="38.25" customHeight="1">
      <c r="A85" s="340" t="s">
        <v>5217</v>
      </c>
      <c r="B85" s="340" t="s">
        <v>5220</v>
      </c>
      <c r="D85" s="342">
        <v>39213</v>
      </c>
    </row>
    <row r="86" spans="1:4" s="340" customFormat="1" ht="38.25" customHeight="1">
      <c r="A86" s="340" t="s">
        <v>5217</v>
      </c>
      <c r="B86" s="340" t="s">
        <v>5220</v>
      </c>
      <c r="D86" s="342">
        <v>39288</v>
      </c>
    </row>
    <row r="87" spans="1:4" s="340" customFormat="1" ht="38.25" customHeight="1">
      <c r="A87" s="340" t="s">
        <v>5217</v>
      </c>
      <c r="B87" s="340" t="s">
        <v>5220</v>
      </c>
      <c r="D87" s="342">
        <v>39630</v>
      </c>
    </row>
    <row r="88" spans="1:4" s="340" customFormat="1" ht="38.25" customHeight="1">
      <c r="A88" s="340" t="s">
        <v>5217</v>
      </c>
      <c r="B88" s="340" t="s">
        <v>5220</v>
      </c>
      <c r="D88" s="342">
        <v>41278</v>
      </c>
    </row>
    <row r="89" spans="1:4" s="340" customFormat="1" ht="38.25" customHeight="1">
      <c r="A89" s="340" t="s">
        <v>5217</v>
      </c>
      <c r="B89" s="340" t="s">
        <v>5220</v>
      </c>
      <c r="D89" s="342">
        <v>41725</v>
      </c>
    </row>
    <row r="90" spans="1:4" s="340" customFormat="1" ht="38.25" customHeight="1">
      <c r="A90" s="340" t="s">
        <v>5217</v>
      </c>
      <c r="B90" s="340" t="s">
        <v>5220</v>
      </c>
      <c r="D90" s="342">
        <v>41848</v>
      </c>
    </row>
    <row r="91" spans="1:4" s="340" customFormat="1" ht="38.25" customHeight="1">
      <c r="A91" s="340" t="s">
        <v>5217</v>
      </c>
      <c r="B91" s="340" t="s">
        <v>5220</v>
      </c>
      <c r="D91" s="342">
        <v>42390</v>
      </c>
    </row>
    <row r="92" spans="1:4" s="340" customFormat="1" ht="38.25" customHeight="1">
      <c r="A92" s="340" t="s">
        <v>5217</v>
      </c>
      <c r="B92" s="340" t="s">
        <v>5220</v>
      </c>
      <c r="D92" s="342">
        <v>42461</v>
      </c>
    </row>
    <row r="93" spans="1:4" s="340" customFormat="1" ht="38.25" customHeight="1">
      <c r="A93" s="340" t="s">
        <v>5217</v>
      </c>
      <c r="B93" s="340" t="s">
        <v>5220</v>
      </c>
      <c r="D93" s="342">
        <v>42774</v>
      </c>
    </row>
    <row r="94" spans="1:4" s="340" customFormat="1" ht="38.25" customHeight="1">
      <c r="A94" s="340" t="s">
        <v>5217</v>
      </c>
      <c r="B94" s="340" t="s">
        <v>5220</v>
      </c>
      <c r="D94" s="342">
        <v>43592</v>
      </c>
    </row>
    <row r="95" spans="1:4" s="340" customFormat="1" ht="38.25" customHeight="1">
      <c r="A95" s="340" t="s">
        <v>5217</v>
      </c>
      <c r="B95" s="340" t="s">
        <v>5220</v>
      </c>
      <c r="D95" s="342">
        <v>44120</v>
      </c>
    </row>
    <row r="96" spans="1:4" s="340" customFormat="1" ht="38.25" customHeight="1">
      <c r="A96" s="340" t="s">
        <v>5217</v>
      </c>
      <c r="B96" s="340" t="s">
        <v>5220</v>
      </c>
      <c r="D96" s="342">
        <v>44839</v>
      </c>
    </row>
    <row r="97" spans="1:4" s="340" customFormat="1" ht="38.25" customHeight="1">
      <c r="A97" s="340" t="s">
        <v>5217</v>
      </c>
      <c r="B97" s="340" t="s">
        <v>5220</v>
      </c>
      <c r="D97" s="342">
        <v>44937</v>
      </c>
    </row>
    <row r="98" spans="1:4" s="340" customFormat="1" ht="38.25" customHeight="1">
      <c r="A98" s="340" t="s">
        <v>5217</v>
      </c>
      <c r="B98" s="340" t="s">
        <v>5220</v>
      </c>
      <c r="D98" s="342">
        <v>44944</v>
      </c>
    </row>
    <row r="99" spans="1:4" s="340" customFormat="1" ht="38.25" customHeight="1">
      <c r="A99" s="340" t="s">
        <v>5217</v>
      </c>
      <c r="B99" s="340" t="s">
        <v>5220</v>
      </c>
      <c r="D99" s="342">
        <v>44967</v>
      </c>
    </row>
    <row r="100" spans="1:4" s="340" customFormat="1" ht="38.25" customHeight="1">
      <c r="A100" s="340" t="s">
        <v>5217</v>
      </c>
      <c r="B100" s="340" t="s">
        <v>5220</v>
      </c>
      <c r="D100" s="342">
        <v>45260</v>
      </c>
    </row>
    <row r="101" spans="1:4" s="340" customFormat="1" ht="38.25" customHeight="1">
      <c r="A101" s="340" t="s">
        <v>3322</v>
      </c>
      <c r="B101" s="340" t="s">
        <v>5221</v>
      </c>
      <c r="C101" s="340" t="s">
        <v>5222</v>
      </c>
      <c r="D101" s="342">
        <v>31401</v>
      </c>
    </row>
    <row r="102" spans="1:4" s="340" customFormat="1" ht="38.25" customHeight="1">
      <c r="A102" s="340" t="s">
        <v>3322</v>
      </c>
      <c r="B102" s="340" t="s">
        <v>5223</v>
      </c>
      <c r="C102" s="340" t="s">
        <v>5224</v>
      </c>
      <c r="D102" s="342">
        <v>32269</v>
      </c>
    </row>
    <row r="103" spans="1:4" s="340" customFormat="1" ht="38.25" customHeight="1">
      <c r="A103" s="340" t="s">
        <v>3322</v>
      </c>
      <c r="B103" s="340" t="s">
        <v>5225</v>
      </c>
      <c r="C103" s="340" t="s">
        <v>5226</v>
      </c>
      <c r="D103" s="342">
        <v>33256</v>
      </c>
    </row>
    <row r="104" spans="1:4" s="340" customFormat="1" ht="38.25" customHeight="1">
      <c r="A104" s="340" t="s">
        <v>3322</v>
      </c>
      <c r="B104" s="340" t="s">
        <v>5227</v>
      </c>
      <c r="C104" s="340" t="s">
        <v>5228</v>
      </c>
      <c r="D104" s="342">
        <v>33513</v>
      </c>
    </row>
    <row r="105" spans="1:4" s="340" customFormat="1" ht="38.25" customHeight="1">
      <c r="A105" s="340" t="s">
        <v>3322</v>
      </c>
      <c r="B105" s="340" t="s">
        <v>5229</v>
      </c>
      <c r="C105" s="340" t="s">
        <v>5135</v>
      </c>
      <c r="D105" s="342">
        <v>34426</v>
      </c>
    </row>
    <row r="106" spans="1:4" s="340" customFormat="1" ht="38.25" customHeight="1">
      <c r="A106" s="340" t="s">
        <v>3322</v>
      </c>
      <c r="B106" s="340" t="s">
        <v>5230</v>
      </c>
      <c r="C106" s="340" t="s">
        <v>5139</v>
      </c>
      <c r="D106" s="342">
        <v>35600</v>
      </c>
    </row>
    <row r="107" spans="1:4" s="340" customFormat="1" ht="38.25" customHeight="1">
      <c r="A107" s="340" t="s">
        <v>3322</v>
      </c>
      <c r="B107" s="340" t="s">
        <v>5231</v>
      </c>
      <c r="C107" s="340" t="s">
        <v>5232</v>
      </c>
      <c r="D107" s="342">
        <v>35643</v>
      </c>
    </row>
    <row r="108" spans="1:4" s="340" customFormat="1" ht="38.25" customHeight="1">
      <c r="A108" s="340" t="s">
        <v>3322</v>
      </c>
      <c r="B108" s="340" t="s">
        <v>5233</v>
      </c>
      <c r="C108" s="340" t="s">
        <v>5155</v>
      </c>
      <c r="D108" s="342">
        <v>35942</v>
      </c>
    </row>
    <row r="109" spans="1:4" s="340" customFormat="1" ht="38.25" customHeight="1">
      <c r="A109" s="340" t="s">
        <v>3322</v>
      </c>
      <c r="B109" s="340" t="s">
        <v>5234</v>
      </c>
      <c r="C109" s="340" t="s">
        <v>5235</v>
      </c>
      <c r="D109" s="342">
        <v>36529</v>
      </c>
    </row>
    <row r="110" spans="1:4" s="340" customFormat="1" ht="38.25" customHeight="1">
      <c r="A110" s="340" t="s">
        <v>3322</v>
      </c>
      <c r="B110" s="340" t="s">
        <v>5236</v>
      </c>
      <c r="C110" s="340" t="s">
        <v>5237</v>
      </c>
      <c r="D110" s="342">
        <v>39052</v>
      </c>
    </row>
    <row r="111" spans="1:4" s="340" customFormat="1" ht="38.25" customHeight="1">
      <c r="A111" s="340" t="s">
        <v>3322</v>
      </c>
      <c r="B111" s="340" t="s">
        <v>5238</v>
      </c>
      <c r="C111" s="340" t="s">
        <v>4734</v>
      </c>
      <c r="D111" s="342">
        <v>39116</v>
      </c>
    </row>
    <row r="112" spans="1:4" s="340" customFormat="1" ht="38.25" customHeight="1">
      <c r="A112" s="340" t="s">
        <v>3322</v>
      </c>
      <c r="B112" s="340" t="s">
        <v>5239</v>
      </c>
      <c r="C112" s="340" t="s">
        <v>5175</v>
      </c>
      <c r="D112" s="342">
        <v>39757</v>
      </c>
    </row>
    <row r="113" spans="1:4" s="340" customFormat="1" ht="38.25" customHeight="1">
      <c r="A113" s="340" t="s">
        <v>3322</v>
      </c>
      <c r="B113" s="340" t="s">
        <v>5240</v>
      </c>
      <c r="C113" s="340" t="s">
        <v>5241</v>
      </c>
      <c r="D113" s="342">
        <v>39965</v>
      </c>
    </row>
    <row r="114" spans="1:4" s="340" customFormat="1" ht="38.25" customHeight="1">
      <c r="A114" s="340" t="s">
        <v>3322</v>
      </c>
      <c r="B114" s="340" t="s">
        <v>5242</v>
      </c>
      <c r="C114" s="340" t="s">
        <v>5243</v>
      </c>
      <c r="D114" s="342">
        <v>40547</v>
      </c>
    </row>
    <row r="115" spans="1:4" s="340" customFormat="1" ht="38.25" customHeight="1">
      <c r="A115" s="340" t="s">
        <v>3322</v>
      </c>
      <c r="B115" s="340" t="s">
        <v>5244</v>
      </c>
      <c r="C115" s="340" t="s">
        <v>5245</v>
      </c>
      <c r="D115" s="342">
        <v>41057</v>
      </c>
    </row>
    <row r="116" spans="1:4" s="340" customFormat="1" ht="38.25" customHeight="1">
      <c r="A116" s="340" t="s">
        <v>3322</v>
      </c>
      <c r="B116" s="340" t="s">
        <v>5246</v>
      </c>
      <c r="C116" s="340" t="s">
        <v>5247</v>
      </c>
      <c r="D116" s="342">
        <v>41063</v>
      </c>
    </row>
    <row r="117" spans="1:4" s="340" customFormat="1" ht="38.25" customHeight="1">
      <c r="A117" s="340" t="s">
        <v>3322</v>
      </c>
      <c r="B117" s="340" t="s">
        <v>5248</v>
      </c>
      <c r="C117" s="340" t="s">
        <v>5216</v>
      </c>
      <c r="D117" s="342">
        <v>41609</v>
      </c>
    </row>
    <row r="118" spans="1:4" s="340" customFormat="1" ht="38.25" customHeight="1">
      <c r="A118" s="340" t="s">
        <v>3322</v>
      </c>
      <c r="B118" s="340" t="s">
        <v>5249</v>
      </c>
      <c r="C118" s="340" t="s">
        <v>5250</v>
      </c>
      <c r="D118" s="342">
        <v>41827</v>
      </c>
    </row>
    <row r="119" spans="1:4" s="340" customFormat="1" ht="38.25" customHeight="1">
      <c r="A119" s="340" t="s">
        <v>3322</v>
      </c>
      <c r="B119" s="340" t="s">
        <v>5251</v>
      </c>
      <c r="C119" s="340" t="s">
        <v>5252</v>
      </c>
      <c r="D119" s="342">
        <v>42579</v>
      </c>
    </row>
    <row r="120" spans="1:4" s="340" customFormat="1" ht="38.25" customHeight="1">
      <c r="A120" s="340" t="s">
        <v>3322</v>
      </c>
      <c r="B120" s="340" t="s">
        <v>5253</v>
      </c>
      <c r="C120" s="340" t="s">
        <v>5254</v>
      </c>
      <c r="D120" s="342">
        <v>42646</v>
      </c>
    </row>
    <row r="121" spans="1:4" s="340" customFormat="1" ht="38.25" customHeight="1">
      <c r="A121" s="340" t="s">
        <v>3322</v>
      </c>
      <c r="B121" s="340" t="s">
        <v>5255</v>
      </c>
      <c r="C121" s="340" t="s">
        <v>5256</v>
      </c>
      <c r="D121" s="342">
        <v>42819</v>
      </c>
    </row>
    <row r="122" spans="1:4" s="340" customFormat="1" ht="38.25" customHeight="1">
      <c r="A122" s="340" t="s">
        <v>3322</v>
      </c>
      <c r="B122" s="340" t="s">
        <v>5257</v>
      </c>
      <c r="C122" s="340" t="s">
        <v>5258</v>
      </c>
      <c r="D122" s="342">
        <v>42926</v>
      </c>
    </row>
    <row r="123" spans="1:4" s="340" customFormat="1" ht="38.25" customHeight="1">
      <c r="A123" s="340" t="s">
        <v>3322</v>
      </c>
      <c r="B123" s="340" t="s">
        <v>5259</v>
      </c>
      <c r="C123" s="340" t="s">
        <v>5260</v>
      </c>
      <c r="D123" s="342">
        <v>43152</v>
      </c>
    </row>
    <row r="124" spans="1:4" s="340" customFormat="1" ht="38.25" customHeight="1">
      <c r="A124" s="340" t="s">
        <v>3322</v>
      </c>
      <c r="B124" s="340" t="s">
        <v>5261</v>
      </c>
      <c r="C124" s="340" t="s">
        <v>5262</v>
      </c>
      <c r="D124" s="342">
        <v>43483</v>
      </c>
    </row>
    <row r="125" spans="1:4" s="340" customFormat="1" ht="38.25" customHeight="1">
      <c r="A125" s="340" t="s">
        <v>3322</v>
      </c>
      <c r="B125" s="340" t="s">
        <v>5263</v>
      </c>
      <c r="C125" s="340" t="s">
        <v>5264</v>
      </c>
      <c r="D125" s="342">
        <v>43619</v>
      </c>
    </row>
    <row r="126" spans="1:4" s="340" customFormat="1" ht="38.25" customHeight="1">
      <c r="A126" s="340" t="s">
        <v>3322</v>
      </c>
      <c r="B126" s="340" t="s">
        <v>5265</v>
      </c>
      <c r="C126" s="340" t="s">
        <v>5197</v>
      </c>
      <c r="D126" s="342">
        <v>43650</v>
      </c>
    </row>
    <row r="127" spans="1:4" s="340" customFormat="1" ht="38.25" customHeight="1">
      <c r="A127" s="340" t="s">
        <v>3322</v>
      </c>
      <c r="B127" s="340" t="s">
        <v>5266</v>
      </c>
      <c r="C127" s="340" t="s">
        <v>5267</v>
      </c>
      <c r="D127" s="342">
        <v>43863</v>
      </c>
    </row>
    <row r="128" spans="1:4" s="340" customFormat="1" ht="38.25" customHeight="1">
      <c r="A128" s="340" t="s">
        <v>3322</v>
      </c>
      <c r="B128" s="340" t="s">
        <v>5268</v>
      </c>
      <c r="C128" s="340" t="s">
        <v>5269</v>
      </c>
      <c r="D128" s="342">
        <v>44258</v>
      </c>
    </row>
    <row r="129" spans="1:5" s="340" customFormat="1" ht="38.25" customHeight="1">
      <c r="A129" s="340" t="s">
        <v>3322</v>
      </c>
      <c r="B129" s="340" t="s">
        <v>5270</v>
      </c>
      <c r="C129" s="340" t="s">
        <v>4859</v>
      </c>
      <c r="D129" s="342">
        <v>44754</v>
      </c>
    </row>
    <row r="130" spans="1:5" s="340" customFormat="1" ht="38.25" customHeight="1">
      <c r="A130" s="340" t="s">
        <v>3322</v>
      </c>
      <c r="B130" s="340" t="s">
        <v>5271</v>
      </c>
      <c r="C130" s="340" t="s">
        <v>5272</v>
      </c>
      <c r="D130" s="342">
        <v>45078</v>
      </c>
    </row>
    <row r="131" spans="1:5" s="340" customFormat="1" ht="38.25" customHeight="1">
      <c r="A131" s="340" t="s">
        <v>3322</v>
      </c>
      <c r="B131" s="340" t="s">
        <v>5273</v>
      </c>
      <c r="C131" s="340" t="s">
        <v>5274</v>
      </c>
      <c r="D131" s="342">
        <v>45170</v>
      </c>
    </row>
    <row r="132" spans="1:5" s="340" customFormat="1" ht="38.25" customHeight="1">
      <c r="A132" s="340" t="s">
        <v>3322</v>
      </c>
      <c r="B132" s="340" t="s">
        <v>5275</v>
      </c>
      <c r="C132" s="340" t="s">
        <v>5276</v>
      </c>
      <c r="D132" s="342">
        <v>45184</v>
      </c>
    </row>
    <row r="133" spans="1:5" s="340" customFormat="1" ht="38.25" customHeight="1">
      <c r="A133" s="340" t="s">
        <v>3322</v>
      </c>
      <c r="B133" s="340" t="s">
        <v>5277</v>
      </c>
      <c r="C133" s="340" t="s">
        <v>5278</v>
      </c>
      <c r="D133" s="342">
        <v>45194</v>
      </c>
    </row>
    <row r="134" spans="1:5" s="340" customFormat="1" ht="38.25" customHeight="1">
      <c r="A134" s="340" t="s">
        <v>3322</v>
      </c>
      <c r="B134" s="340" t="s">
        <v>5279</v>
      </c>
      <c r="C134" s="340" t="s">
        <v>5210</v>
      </c>
      <c r="D134" s="342">
        <v>45303</v>
      </c>
    </row>
    <row r="135" spans="1:5" s="340" customFormat="1" ht="38.25" customHeight="1">
      <c r="A135" s="340" t="s">
        <v>3322</v>
      </c>
      <c r="B135" s="340" t="s">
        <v>5280</v>
      </c>
      <c r="C135" s="340" t="s">
        <v>5281</v>
      </c>
      <c r="D135" s="342">
        <v>45366</v>
      </c>
    </row>
    <row r="136" spans="1:5" s="340" customFormat="1" ht="38.25" customHeight="1">
      <c r="A136" s="340" t="s">
        <v>3322</v>
      </c>
      <c r="B136" s="340" t="s">
        <v>5282</v>
      </c>
      <c r="C136" s="340" t="s">
        <v>5283</v>
      </c>
      <c r="D136" s="342">
        <v>45496</v>
      </c>
    </row>
    <row r="137" spans="1:5" s="340" customFormat="1" ht="38.25" customHeight="1">
      <c r="A137" s="340" t="s">
        <v>3322</v>
      </c>
      <c r="B137" s="340" t="s">
        <v>5284</v>
      </c>
      <c r="C137" s="340" t="s">
        <v>5285</v>
      </c>
      <c r="D137" s="342">
        <v>45521</v>
      </c>
    </row>
    <row r="138" spans="1:5" s="340" customFormat="1" ht="38.25" customHeight="1">
      <c r="A138" s="340" t="s">
        <v>3322</v>
      </c>
      <c r="B138" s="340" t="s">
        <v>5286</v>
      </c>
      <c r="C138" s="340" t="s">
        <v>5287</v>
      </c>
      <c r="D138" s="342">
        <v>45755</v>
      </c>
    </row>
    <row r="139" spans="1:5" s="340" customFormat="1" ht="38.25" customHeight="1">
      <c r="A139" s="343" t="s">
        <v>3322</v>
      </c>
      <c r="B139" s="343" t="s">
        <v>5288</v>
      </c>
      <c r="C139" s="343" t="s">
        <v>5289</v>
      </c>
      <c r="D139" s="345">
        <v>45809</v>
      </c>
      <c r="E139" s="343"/>
    </row>
    <row r="140" spans="1:5" s="340" customFormat="1" ht="38.25" customHeight="1">
      <c r="A140" s="343" t="s">
        <v>3322</v>
      </c>
      <c r="B140" s="343" t="s">
        <v>5302</v>
      </c>
      <c r="C140" s="343" t="s">
        <v>5303</v>
      </c>
      <c r="D140" s="345">
        <v>45870</v>
      </c>
    </row>
    <row r="141" spans="1:5" s="340" customFormat="1" ht="38.25" customHeight="1">
      <c r="A141" s="447" t="s">
        <v>4224</v>
      </c>
      <c r="B141" s="447" t="s">
        <v>5602</v>
      </c>
      <c r="C141" s="447" t="s">
        <v>5603</v>
      </c>
      <c r="D141" s="448">
        <v>46080</v>
      </c>
    </row>
    <row r="142" spans="1:5" s="340" customFormat="1" ht="38.25" customHeight="1">
      <c r="D142" s="342"/>
    </row>
    <row r="143" spans="1:5" s="340" customFormat="1" ht="38.25" customHeight="1">
      <c r="D143" s="342"/>
    </row>
    <row r="144" spans="1:5" s="340" customFormat="1" ht="38.25" customHeight="1">
      <c r="D144" s="342"/>
    </row>
    <row r="145" spans="4:4" s="340" customFormat="1" ht="38.25" customHeight="1">
      <c r="D145" s="342"/>
    </row>
    <row r="146" spans="4:4" s="340" customFormat="1" ht="38.25" customHeight="1">
      <c r="D146" s="342"/>
    </row>
    <row r="147" spans="4:4" s="340" customFormat="1" ht="38.25" customHeight="1">
      <c r="D147" s="342"/>
    </row>
    <row r="148" spans="4:4" s="340" customFormat="1" ht="38.25" customHeight="1">
      <c r="D148" s="342"/>
    </row>
    <row r="149" spans="4:4" s="340" customFormat="1" ht="38.25" customHeight="1">
      <c r="D149" s="342"/>
    </row>
    <row r="150" spans="4:4" s="340" customFormat="1" ht="38.25" customHeight="1">
      <c r="D150" s="342"/>
    </row>
    <row r="151" spans="4:4" s="340" customFormat="1" ht="38.25" customHeight="1">
      <c r="D151" s="342"/>
    </row>
    <row r="152" spans="4:4" s="340" customFormat="1" ht="38.25" customHeight="1">
      <c r="D152" s="342"/>
    </row>
    <row r="153" spans="4:4" s="340" customFormat="1" ht="38.25" customHeight="1">
      <c r="D153" s="342"/>
    </row>
    <row r="154" spans="4:4" s="340" customFormat="1" ht="38.25" customHeight="1">
      <c r="D154" s="342"/>
    </row>
    <row r="155" spans="4:4" s="340" customFormat="1" ht="38.25" customHeight="1">
      <c r="D155" s="342"/>
    </row>
    <row r="156" spans="4:4" s="340" customFormat="1" ht="38.25" customHeight="1">
      <c r="D156" s="342"/>
    </row>
    <row r="157" spans="4:4" s="340" customFormat="1" ht="38.25" customHeight="1">
      <c r="D157" s="342"/>
    </row>
    <row r="158" spans="4:4" s="340" customFormat="1" ht="38.25" customHeight="1">
      <c r="D158" s="342"/>
    </row>
    <row r="159" spans="4:4" s="340" customFormat="1" ht="38.25" customHeight="1">
      <c r="D159" s="342"/>
    </row>
    <row r="160" spans="4:4" s="340" customFormat="1" ht="38.25" customHeight="1">
      <c r="D160" s="342"/>
    </row>
    <row r="161" spans="4:4" s="340" customFormat="1" ht="38.25" customHeight="1">
      <c r="D161" s="342"/>
    </row>
    <row r="162" spans="4:4" s="340" customFormat="1" ht="38.25" customHeight="1">
      <c r="D162" s="342"/>
    </row>
    <row r="163" spans="4:4" s="340" customFormat="1" ht="38.25" customHeight="1">
      <c r="D163" s="342"/>
    </row>
    <row r="164" spans="4:4" s="340" customFormat="1" ht="38.25" customHeight="1">
      <c r="D164" s="342"/>
    </row>
    <row r="165" spans="4:4" s="340" customFormat="1" ht="38.25" customHeight="1">
      <c r="D165" s="342"/>
    </row>
    <row r="166" spans="4:4" s="340" customFormat="1" ht="38.25" customHeight="1">
      <c r="D166" s="342"/>
    </row>
    <row r="167" spans="4:4" s="340" customFormat="1" ht="38.25" customHeight="1">
      <c r="D167" s="342"/>
    </row>
    <row r="168" spans="4:4" s="340" customFormat="1" ht="38.25" customHeight="1">
      <c r="D168" s="342"/>
    </row>
    <row r="169" spans="4:4" s="340" customFormat="1" ht="38.25" customHeight="1">
      <c r="D169" s="342"/>
    </row>
    <row r="170" spans="4:4" s="340" customFormat="1" ht="38.25" customHeight="1">
      <c r="D170" s="342"/>
    </row>
    <row r="171" spans="4:4" s="340" customFormat="1" ht="38.25" customHeight="1">
      <c r="D171" s="342"/>
    </row>
    <row r="172" spans="4:4" s="340" customFormat="1" ht="38.25" customHeight="1">
      <c r="D172" s="342"/>
    </row>
    <row r="173" spans="4:4" s="340" customFormat="1" ht="38.25" customHeight="1">
      <c r="D173" s="342"/>
    </row>
    <row r="174" spans="4:4" s="340" customFormat="1" ht="38.25" customHeight="1">
      <c r="D174" s="342"/>
    </row>
    <row r="175" spans="4:4" s="340" customFormat="1" ht="38.25" customHeight="1">
      <c r="D175" s="342"/>
    </row>
    <row r="176" spans="4:4" s="340" customFormat="1" ht="38.25" customHeight="1">
      <c r="D176" s="342"/>
    </row>
    <row r="177" spans="4:4" s="340" customFormat="1" ht="38.25" customHeight="1">
      <c r="D177" s="342"/>
    </row>
    <row r="178" spans="4:4" s="340" customFormat="1" ht="38.25" customHeight="1">
      <c r="D178" s="342"/>
    </row>
    <row r="179" spans="4:4" s="340" customFormat="1" ht="38.25" customHeight="1">
      <c r="D179" s="342"/>
    </row>
    <row r="180" spans="4:4" s="340" customFormat="1" ht="38.25" customHeight="1">
      <c r="D180" s="342"/>
    </row>
    <row r="181" spans="4:4" s="340" customFormat="1" ht="38.25" customHeight="1">
      <c r="D181" s="342"/>
    </row>
    <row r="182" spans="4:4" s="340" customFormat="1" ht="38.25" customHeight="1">
      <c r="D182" s="342"/>
    </row>
    <row r="183" spans="4:4" s="340" customFormat="1" ht="38.25" customHeight="1">
      <c r="D183" s="342"/>
    </row>
    <row r="184" spans="4:4" s="340" customFormat="1" ht="38.25" customHeight="1">
      <c r="D184" s="342"/>
    </row>
    <row r="185" spans="4:4" s="340" customFormat="1" ht="38.25" customHeight="1">
      <c r="D185" s="342"/>
    </row>
    <row r="186" spans="4:4" s="340" customFormat="1" ht="38.25" customHeight="1">
      <c r="D186" s="342"/>
    </row>
    <row r="187" spans="4:4" s="340" customFormat="1" ht="38.25" customHeight="1">
      <c r="D187" s="342"/>
    </row>
    <row r="188" spans="4:4" s="340" customFormat="1" ht="38.25" customHeight="1">
      <c r="D188" s="342"/>
    </row>
    <row r="189" spans="4:4" s="340" customFormat="1" ht="38.25" customHeight="1">
      <c r="D189" s="342"/>
    </row>
    <row r="190" spans="4:4" s="340" customFormat="1" ht="38.25" customHeight="1">
      <c r="D190" s="342"/>
    </row>
    <row r="191" spans="4:4" s="340" customFormat="1" ht="38.25" customHeight="1">
      <c r="D191" s="342"/>
    </row>
    <row r="192" spans="4:4" s="340" customFormat="1" ht="38.25" customHeight="1">
      <c r="D192" s="342"/>
    </row>
    <row r="193" spans="4:4" s="340" customFormat="1" ht="38.25" customHeight="1">
      <c r="D193" s="342"/>
    </row>
    <row r="194" spans="4:4" s="340" customFormat="1" ht="38.25" customHeight="1">
      <c r="D194" s="342"/>
    </row>
    <row r="195" spans="4:4" s="340" customFormat="1" ht="38.25" customHeight="1">
      <c r="D195" s="342"/>
    </row>
    <row r="196" spans="4:4" s="340" customFormat="1" ht="38.25" customHeight="1">
      <c r="D196" s="342"/>
    </row>
    <row r="197" spans="4:4" s="340" customFormat="1" ht="38.25" customHeight="1">
      <c r="D197" s="342"/>
    </row>
    <row r="198" spans="4:4" s="340" customFormat="1" ht="38.25" customHeight="1">
      <c r="D198" s="342"/>
    </row>
    <row r="199" spans="4:4" s="340" customFormat="1" ht="38.25" customHeight="1">
      <c r="D199" s="342"/>
    </row>
    <row r="200" spans="4:4" s="340" customFormat="1" ht="38.25" customHeight="1">
      <c r="D200" s="342"/>
    </row>
    <row r="201" spans="4:4" s="340" customFormat="1" ht="38.25" customHeight="1">
      <c r="D201" s="342"/>
    </row>
    <row r="202" spans="4:4" s="340" customFormat="1" ht="38.25" customHeight="1">
      <c r="D202" s="342"/>
    </row>
    <row r="203" spans="4:4" s="340" customFormat="1" ht="38.25" customHeight="1">
      <c r="D203" s="342"/>
    </row>
    <row r="204" spans="4:4" s="340" customFormat="1" ht="38.25" customHeight="1">
      <c r="D204" s="342"/>
    </row>
    <row r="205" spans="4:4" s="340" customFormat="1" ht="38.25" customHeight="1">
      <c r="D205" s="342"/>
    </row>
    <row r="206" spans="4:4" s="340" customFormat="1" ht="38.25" customHeight="1">
      <c r="D206" s="342"/>
    </row>
    <row r="207" spans="4:4" s="340" customFormat="1" ht="38.25" customHeight="1">
      <c r="D207" s="342"/>
    </row>
    <row r="208" spans="4:4" s="340" customFormat="1" ht="38.25" customHeight="1">
      <c r="D208" s="342"/>
    </row>
    <row r="209" spans="4:4" s="340" customFormat="1" ht="38.25" customHeight="1">
      <c r="D209" s="342"/>
    </row>
    <row r="210" spans="4:4" s="340" customFormat="1" ht="38.25" customHeight="1">
      <c r="D210" s="342"/>
    </row>
    <row r="211" spans="4:4" s="340" customFormat="1" ht="38.25" customHeight="1">
      <c r="D211" s="342"/>
    </row>
    <row r="212" spans="4:4" s="340" customFormat="1" ht="38.25" customHeight="1">
      <c r="D212" s="342"/>
    </row>
    <row r="213" spans="4:4" s="340" customFormat="1" ht="38.25" customHeight="1">
      <c r="D213" s="342"/>
    </row>
    <row r="214" spans="4:4" s="340" customFormat="1" ht="38.25" customHeight="1">
      <c r="D214" s="342"/>
    </row>
    <row r="215" spans="4:4" s="340" customFormat="1" ht="38.25" customHeight="1">
      <c r="D215" s="342"/>
    </row>
    <row r="216" spans="4:4" s="340" customFormat="1" ht="38.25" customHeight="1">
      <c r="D216" s="342"/>
    </row>
    <row r="217" spans="4:4" s="340" customFormat="1" ht="38.25" customHeight="1">
      <c r="D217" s="342"/>
    </row>
    <row r="218" spans="4:4" s="340" customFormat="1" ht="38.25" customHeight="1">
      <c r="D218" s="342"/>
    </row>
    <row r="219" spans="4:4" s="340" customFormat="1" ht="38.25" customHeight="1">
      <c r="D219" s="342"/>
    </row>
    <row r="220" spans="4:4" s="340" customFormat="1" ht="38.25" customHeight="1">
      <c r="D220" s="342"/>
    </row>
    <row r="221" spans="4:4" s="340" customFormat="1" ht="38.25" customHeight="1">
      <c r="D221" s="342"/>
    </row>
    <row r="222" spans="4:4" s="340" customFormat="1" ht="38.25" customHeight="1">
      <c r="D222" s="342"/>
    </row>
    <row r="223" spans="4:4" s="340" customFormat="1" ht="38.25" customHeight="1">
      <c r="D223" s="342"/>
    </row>
    <row r="224" spans="4:4" s="340" customFormat="1" ht="38.25" customHeight="1">
      <c r="D224" s="342"/>
    </row>
    <row r="225" spans="4:4" s="340" customFormat="1" ht="38.25" customHeight="1">
      <c r="D225" s="342"/>
    </row>
    <row r="226" spans="4:4" s="340" customFormat="1" ht="38.25" customHeight="1">
      <c r="D226" s="342"/>
    </row>
    <row r="227" spans="4:4" s="340" customFormat="1" ht="38.25" customHeight="1">
      <c r="D227" s="342"/>
    </row>
    <row r="228" spans="4:4" s="340" customFormat="1" ht="38.25" customHeight="1">
      <c r="D228" s="342"/>
    </row>
    <row r="229" spans="4:4" s="340" customFormat="1" ht="38.25" customHeight="1">
      <c r="D229" s="342"/>
    </row>
    <row r="230" spans="4:4" s="340" customFormat="1" ht="38.25" customHeight="1">
      <c r="D230" s="342"/>
    </row>
    <row r="231" spans="4:4" s="340" customFormat="1" ht="38.25" customHeight="1">
      <c r="D231" s="342"/>
    </row>
    <row r="232" spans="4:4" s="340" customFormat="1" ht="38.25" customHeight="1">
      <c r="D232" s="342"/>
    </row>
    <row r="233" spans="4:4" s="340" customFormat="1" ht="38.25" customHeight="1">
      <c r="D233" s="342"/>
    </row>
    <row r="234" spans="4:4" s="340" customFormat="1" ht="38.25" customHeight="1">
      <c r="D234" s="342"/>
    </row>
    <row r="235" spans="4:4" s="340" customFormat="1" ht="38.25" customHeight="1">
      <c r="D235" s="342"/>
    </row>
    <row r="236" spans="4:4" s="340" customFormat="1" ht="38.25" customHeight="1">
      <c r="D236" s="342"/>
    </row>
    <row r="237" spans="4:4" s="340" customFormat="1" ht="38.25" customHeight="1">
      <c r="D237" s="342"/>
    </row>
    <row r="238" spans="4:4" s="340" customFormat="1" ht="38.25" customHeight="1">
      <c r="D238" s="342"/>
    </row>
    <row r="239" spans="4:4" s="340" customFormat="1" ht="38.25" customHeight="1">
      <c r="D239" s="342"/>
    </row>
    <row r="240" spans="4:4" s="340" customFormat="1" ht="38.25" customHeight="1">
      <c r="D240" s="342"/>
    </row>
    <row r="241" spans="4:4" s="340" customFormat="1" ht="38.25" customHeight="1">
      <c r="D241" s="342"/>
    </row>
    <row r="242" spans="4:4" s="340" customFormat="1" ht="38.25" customHeight="1">
      <c r="D242" s="342"/>
    </row>
    <row r="243" spans="4:4" s="340" customFormat="1" ht="38.25" customHeight="1">
      <c r="D243" s="342"/>
    </row>
    <row r="244" spans="4:4" s="340" customFormat="1" ht="38.25" customHeight="1">
      <c r="D244" s="342"/>
    </row>
    <row r="245" spans="4:4" s="340" customFormat="1" ht="38.25" customHeight="1">
      <c r="D245" s="342"/>
    </row>
    <row r="246" spans="4:4" s="340" customFormat="1" ht="38.25" customHeight="1">
      <c r="D246" s="342"/>
    </row>
    <row r="247" spans="4:4" s="340" customFormat="1" ht="38.25" customHeight="1">
      <c r="D247" s="342"/>
    </row>
    <row r="248" spans="4:4" s="340" customFormat="1" ht="38.25" customHeight="1">
      <c r="D248" s="342"/>
    </row>
    <row r="249" spans="4:4" s="340" customFormat="1" ht="38.25" customHeight="1">
      <c r="D249" s="342"/>
    </row>
    <row r="250" spans="4:4" s="340" customFormat="1" ht="38.25" customHeight="1">
      <c r="D250" s="342"/>
    </row>
    <row r="251" spans="4:4" s="340" customFormat="1" ht="38.25" customHeight="1">
      <c r="D251" s="342"/>
    </row>
    <row r="252" spans="4:4" s="340" customFormat="1" ht="38.25" customHeight="1">
      <c r="D252" s="342"/>
    </row>
    <row r="253" spans="4:4" s="340" customFormat="1" ht="38.25" customHeight="1">
      <c r="D253" s="342"/>
    </row>
    <row r="254" spans="4:4" s="340" customFormat="1" ht="38.25" customHeight="1">
      <c r="D254" s="342"/>
    </row>
    <row r="255" spans="4:4" s="340" customFormat="1" ht="38.25" customHeight="1">
      <c r="D255" s="342"/>
    </row>
    <row r="256" spans="4:4" s="340" customFormat="1" ht="38.25" customHeight="1">
      <c r="D256" s="342"/>
    </row>
    <row r="257" spans="4:4" s="340" customFormat="1" ht="38.25" customHeight="1">
      <c r="D257" s="342"/>
    </row>
    <row r="258" spans="4:4" s="340" customFormat="1" ht="38.25" customHeight="1">
      <c r="D258" s="342"/>
    </row>
    <row r="259" spans="4:4" s="340" customFormat="1" ht="38.25" customHeight="1">
      <c r="D259" s="342"/>
    </row>
    <row r="260" spans="4:4" s="340" customFormat="1" ht="38.25" customHeight="1">
      <c r="D260" s="342"/>
    </row>
    <row r="261" spans="4:4" s="340" customFormat="1" ht="38.25" customHeight="1">
      <c r="D261" s="342"/>
    </row>
    <row r="262" spans="4:4" s="340" customFormat="1" ht="38.25" customHeight="1">
      <c r="D262" s="342"/>
    </row>
    <row r="263" spans="4:4" s="340" customFormat="1" ht="38.25" customHeight="1">
      <c r="D263" s="342"/>
    </row>
    <row r="264" spans="4:4" s="340" customFormat="1" ht="38.25" customHeight="1">
      <c r="D264" s="342"/>
    </row>
    <row r="265" spans="4:4" s="340" customFormat="1" ht="38.25" customHeight="1">
      <c r="D265" s="342"/>
    </row>
    <row r="266" spans="4:4" s="340" customFormat="1" ht="38.25" customHeight="1">
      <c r="D266" s="342"/>
    </row>
    <row r="267" spans="4:4" s="340" customFormat="1" ht="38.25" customHeight="1">
      <c r="D267" s="342"/>
    </row>
    <row r="268" spans="4:4" s="340" customFormat="1" ht="38.25" customHeight="1">
      <c r="D268" s="342"/>
    </row>
    <row r="269" spans="4:4" s="340" customFormat="1" ht="38.25" customHeight="1">
      <c r="D269" s="342"/>
    </row>
    <row r="270" spans="4:4" s="340" customFormat="1" ht="38.25" customHeight="1">
      <c r="D270" s="342"/>
    </row>
    <row r="271" spans="4:4" s="340" customFormat="1" ht="38.25" customHeight="1">
      <c r="D271" s="342"/>
    </row>
    <row r="272" spans="4:4" s="340" customFormat="1" ht="38.25" customHeight="1">
      <c r="D272" s="342"/>
    </row>
    <row r="273" spans="4:4" s="340" customFormat="1" ht="38.25" customHeight="1">
      <c r="D273" s="342"/>
    </row>
    <row r="274" spans="4:4" s="340" customFormat="1" ht="38.25" customHeight="1">
      <c r="D274" s="342"/>
    </row>
    <row r="275" spans="4:4" s="340" customFormat="1" ht="38.25" customHeight="1">
      <c r="D275" s="342"/>
    </row>
    <row r="276" spans="4:4" s="340" customFormat="1" ht="38.25" customHeight="1">
      <c r="D276" s="342"/>
    </row>
    <row r="277" spans="4:4" s="340" customFormat="1" ht="38.25" customHeight="1">
      <c r="D277" s="342"/>
    </row>
    <row r="278" spans="4:4" s="340" customFormat="1" ht="38.25" customHeight="1">
      <c r="D278" s="342"/>
    </row>
    <row r="279" spans="4:4" s="340" customFormat="1" ht="38.25" customHeight="1">
      <c r="D279" s="342"/>
    </row>
    <row r="280" spans="4:4" s="340" customFormat="1" ht="38.25" customHeight="1">
      <c r="D280" s="342"/>
    </row>
    <row r="281" spans="4:4" s="340" customFormat="1" ht="38.25" customHeight="1">
      <c r="D281" s="342"/>
    </row>
    <row r="282" spans="4:4" s="340" customFormat="1" ht="38.25" customHeight="1">
      <c r="D282" s="342"/>
    </row>
    <row r="283" spans="4:4" s="340" customFormat="1" ht="38.25" customHeight="1">
      <c r="D283" s="342"/>
    </row>
    <row r="284" spans="4:4" s="340" customFormat="1" ht="38.25" customHeight="1">
      <c r="D284" s="342"/>
    </row>
    <row r="285" spans="4:4" s="340" customFormat="1" ht="38.25" customHeight="1">
      <c r="D285" s="342"/>
    </row>
    <row r="286" spans="4:4" s="340" customFormat="1" ht="38.25" customHeight="1">
      <c r="D286" s="342"/>
    </row>
    <row r="287" spans="4:4" s="340" customFormat="1" ht="38.25" customHeight="1">
      <c r="D287" s="342"/>
    </row>
    <row r="288" spans="4:4" s="340" customFormat="1" ht="38.25" customHeight="1">
      <c r="D288" s="342"/>
    </row>
    <row r="289" spans="4:4" s="340" customFormat="1" ht="38.25" customHeight="1">
      <c r="D289" s="342"/>
    </row>
    <row r="290" spans="4:4" s="340" customFormat="1" ht="38.25" customHeight="1">
      <c r="D290" s="342"/>
    </row>
    <row r="291" spans="4:4" s="340" customFormat="1" ht="38.25" customHeight="1">
      <c r="D291" s="342"/>
    </row>
    <row r="292" spans="4:4" s="340" customFormat="1" ht="38.25" customHeight="1">
      <c r="D292" s="342"/>
    </row>
    <row r="293" spans="4:4" s="340" customFormat="1" ht="38.25" customHeight="1">
      <c r="D293" s="342"/>
    </row>
    <row r="294" spans="4:4" s="340" customFormat="1" ht="38.25" customHeight="1">
      <c r="D294" s="342"/>
    </row>
    <row r="295" spans="4:4" s="340" customFormat="1" ht="38.25" customHeight="1">
      <c r="D295" s="342"/>
    </row>
    <row r="296" spans="4:4" s="340" customFormat="1" ht="38.25" customHeight="1">
      <c r="D296" s="342"/>
    </row>
    <row r="297" spans="4:4" s="340" customFormat="1" ht="38.25" customHeight="1">
      <c r="D297" s="342"/>
    </row>
    <row r="298" spans="4:4" s="340" customFormat="1" ht="38.25" customHeight="1">
      <c r="D298" s="342"/>
    </row>
    <row r="299" spans="4:4" s="340" customFormat="1" ht="38.25" customHeight="1">
      <c r="D299" s="342"/>
    </row>
    <row r="300" spans="4:4" s="340" customFormat="1" ht="38.25" customHeight="1">
      <c r="D300" s="342"/>
    </row>
    <row r="301" spans="4:4" s="340" customFormat="1" ht="38.25" customHeight="1">
      <c r="D301" s="342"/>
    </row>
    <row r="302" spans="4:4" s="340" customFormat="1" ht="38.25" customHeight="1">
      <c r="D302" s="342"/>
    </row>
    <row r="303" spans="4:4" s="340" customFormat="1" ht="38.25" customHeight="1">
      <c r="D303" s="342"/>
    </row>
    <row r="304" spans="4:4" s="340" customFormat="1" ht="38.25" customHeight="1">
      <c r="D304" s="342"/>
    </row>
    <row r="305" spans="4:4" s="340" customFormat="1" ht="38.25" customHeight="1">
      <c r="D305" s="342"/>
    </row>
    <row r="306" spans="4:4" s="340" customFormat="1" ht="38.25" customHeight="1">
      <c r="D306" s="342"/>
    </row>
    <row r="307" spans="4:4" s="340" customFormat="1" ht="38.25" customHeight="1">
      <c r="D307" s="342"/>
    </row>
    <row r="308" spans="4:4" s="340" customFormat="1" ht="38.25" customHeight="1">
      <c r="D308" s="342"/>
    </row>
    <row r="309" spans="4:4" s="340" customFormat="1" ht="38.25" customHeight="1">
      <c r="D309" s="342"/>
    </row>
    <row r="310" spans="4:4" s="340" customFormat="1" ht="38.25" customHeight="1">
      <c r="D310" s="342"/>
    </row>
    <row r="311" spans="4:4" s="340" customFormat="1" ht="38.25" customHeight="1">
      <c r="D311" s="342"/>
    </row>
    <row r="312" spans="4:4" s="340" customFormat="1" ht="38.25" customHeight="1">
      <c r="D312" s="342"/>
    </row>
    <row r="313" spans="4:4" s="340" customFormat="1" ht="38.25" customHeight="1">
      <c r="D313" s="342"/>
    </row>
    <row r="314" spans="4:4" s="340" customFormat="1" ht="38.25" customHeight="1">
      <c r="D314" s="342"/>
    </row>
    <row r="315" spans="4:4" s="340" customFormat="1" ht="38.25" customHeight="1">
      <c r="D315" s="342"/>
    </row>
    <row r="316" spans="4:4" s="340" customFormat="1" ht="38.25" customHeight="1">
      <c r="D316" s="342"/>
    </row>
    <row r="317" spans="4:4" s="340" customFormat="1" ht="38.25" customHeight="1">
      <c r="D317" s="342"/>
    </row>
    <row r="318" spans="4:4" s="340" customFormat="1" ht="38.25" customHeight="1">
      <c r="D318" s="342"/>
    </row>
    <row r="319" spans="4:4" s="340" customFormat="1" ht="38.25" customHeight="1">
      <c r="D319" s="342"/>
    </row>
    <row r="320" spans="4:4" s="340" customFormat="1" ht="38.25" customHeight="1">
      <c r="D320" s="342"/>
    </row>
    <row r="321" spans="4:4" s="340" customFormat="1" ht="38.25" customHeight="1">
      <c r="D321" s="342"/>
    </row>
    <row r="322" spans="4:4" s="340" customFormat="1" ht="38.25" customHeight="1">
      <c r="D322" s="342"/>
    </row>
    <row r="323" spans="4:4" s="340" customFormat="1" ht="38.25" customHeight="1">
      <c r="D323" s="342"/>
    </row>
    <row r="324" spans="4:4" s="340" customFormat="1" ht="38.25" customHeight="1">
      <c r="D324" s="342"/>
    </row>
    <row r="325" spans="4:4" s="340" customFormat="1" ht="38.25" customHeight="1">
      <c r="D325" s="342"/>
    </row>
    <row r="326" spans="4:4" s="340" customFormat="1" ht="38.25" customHeight="1">
      <c r="D326" s="342"/>
    </row>
    <row r="327" spans="4:4" s="340" customFormat="1" ht="38.25" customHeight="1">
      <c r="D327" s="342"/>
    </row>
    <row r="328" spans="4:4" s="340" customFormat="1" ht="38.25" customHeight="1">
      <c r="D328" s="342"/>
    </row>
    <row r="329" spans="4:4" s="340" customFormat="1" ht="38.25" customHeight="1">
      <c r="D329" s="342"/>
    </row>
    <row r="330" spans="4:4" s="340" customFormat="1" ht="38.25" customHeight="1">
      <c r="D330" s="342"/>
    </row>
    <row r="331" spans="4:4" s="340" customFormat="1" ht="38.25" customHeight="1">
      <c r="D331" s="342"/>
    </row>
    <row r="332" spans="4:4" s="340" customFormat="1" ht="38.25" customHeight="1">
      <c r="D332" s="342"/>
    </row>
    <row r="333" spans="4:4" s="340" customFormat="1" ht="38.25" customHeight="1">
      <c r="D333" s="342"/>
    </row>
    <row r="334" spans="4:4" s="340" customFormat="1" ht="38.25" customHeight="1">
      <c r="D334" s="342"/>
    </row>
    <row r="335" spans="4:4" s="340" customFormat="1" ht="38.25" customHeight="1">
      <c r="D335" s="342"/>
    </row>
    <row r="336" spans="4:4" s="340" customFormat="1" ht="38.25" customHeight="1">
      <c r="D336" s="342"/>
    </row>
    <row r="337" spans="4:4" s="340" customFormat="1" ht="38.25" customHeight="1">
      <c r="D337" s="342"/>
    </row>
    <row r="338" spans="4:4" s="340" customFormat="1" ht="38.25" customHeight="1">
      <c r="D338" s="342"/>
    </row>
    <row r="339" spans="4:4" s="340" customFormat="1" ht="38.25" customHeight="1">
      <c r="D339" s="342"/>
    </row>
  </sheetData>
  <autoFilter ref="A2:D141" xr:uid="{E0509DCA-EE0B-454F-8D11-D55C3057EAE5}"/>
  <phoneticPr fontId="2"/>
  <conditionalFormatting sqref="A2:C4992">
    <cfRule type="expression" dxfId="3" priority="19">
      <formula>OR(A2:D2&lt;&gt;"")</formula>
    </cfRule>
  </conditionalFormatting>
  <conditionalFormatting sqref="D2:D4992">
    <cfRule type="expression" dxfId="2" priority="1">
      <formula>OR(D2:H2&lt;&gt;"")</formula>
    </cfRule>
  </conditionalFormatting>
  <pageMargins left="0.7" right="0.7" top="0.75" bottom="0.75" header="0.3" footer="0.3"/>
  <pageSetup paperSize="9" scale="71" fitToHeight="0" orientation="portrait" r:id="rId1"/>
  <rowBreaks count="4" manualBreakCount="4">
    <brk id="34" max="4" man="1"/>
    <brk id="67" max="4" man="1"/>
    <brk id="100" max="4" man="1"/>
    <brk id="133" max="4" man="1"/>
  </rowBreaks>
  <colBreaks count="1" manualBreakCount="1">
    <brk id="2" max="14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14450-A889-4A89-B86E-66C21178135F}">
  <sheetPr codeName="Sheet21">
    <pageSetUpPr fitToPage="1"/>
  </sheetPr>
  <dimension ref="A1:E11"/>
  <sheetViews>
    <sheetView view="pageBreakPreview" zoomScale="112" zoomScaleNormal="100" zoomScaleSheetLayoutView="112" workbookViewId="0">
      <selection activeCell="E17" sqref="E17"/>
    </sheetView>
  </sheetViews>
  <sheetFormatPr defaultColWidth="8.69921875" defaultRowHeight="18"/>
  <cols>
    <col min="1" max="1" width="5.59765625" style="112" customWidth="1"/>
    <col min="2" max="2" width="25.69921875" style="112" customWidth="1"/>
    <col min="3" max="4" width="28.59765625" style="112" customWidth="1"/>
    <col min="5" max="5" width="15.59765625" style="112" customWidth="1"/>
    <col min="6" max="16384" width="8.69921875" style="112"/>
  </cols>
  <sheetData>
    <row r="1" spans="1:5" s="146" customFormat="1" ht="22.5" customHeight="1">
      <c r="A1" s="674" t="s">
        <v>5619</v>
      </c>
      <c r="B1" s="680"/>
      <c r="C1" s="680"/>
      <c r="D1" s="680"/>
      <c r="E1" s="680"/>
    </row>
    <row r="2" spans="1:5" s="118" customFormat="1" ht="33" customHeight="1">
      <c r="A2" s="233"/>
      <c r="B2" s="219" t="s">
        <v>1768</v>
      </c>
      <c r="C2" s="219" t="s">
        <v>1769</v>
      </c>
      <c r="D2" s="219" t="s">
        <v>2417</v>
      </c>
      <c r="E2" s="220" t="s">
        <v>2416</v>
      </c>
    </row>
    <row r="3" spans="1:5" s="118" customFormat="1" ht="33" customHeight="1">
      <c r="A3" s="168">
        <v>1</v>
      </c>
      <c r="B3" s="206" t="s">
        <v>2418</v>
      </c>
      <c r="C3" s="206" t="s">
        <v>5518</v>
      </c>
      <c r="D3" s="206" t="s">
        <v>5319</v>
      </c>
      <c r="E3" s="190">
        <v>29190</v>
      </c>
    </row>
    <row r="4" spans="1:5" s="118" customFormat="1" ht="33" customHeight="1">
      <c r="A4" s="168">
        <v>2</v>
      </c>
      <c r="B4" s="206" t="s">
        <v>2421</v>
      </c>
      <c r="C4" s="217" t="s">
        <v>5320</v>
      </c>
      <c r="D4" s="188" t="s">
        <v>2423</v>
      </c>
      <c r="E4" s="190">
        <v>40969</v>
      </c>
    </row>
    <row r="5" spans="1:5" s="118" customFormat="1" ht="33" customHeight="1">
      <c r="A5" s="168">
        <v>3</v>
      </c>
      <c r="B5" s="206" t="s">
        <v>2424</v>
      </c>
      <c r="C5" s="206" t="s">
        <v>2425</v>
      </c>
      <c r="D5" s="206" t="s">
        <v>5321</v>
      </c>
      <c r="E5" s="190">
        <v>39295</v>
      </c>
    </row>
    <row r="6" spans="1:5" s="118" customFormat="1" ht="33" customHeight="1">
      <c r="A6" s="168">
        <v>4</v>
      </c>
      <c r="B6" s="206" t="s">
        <v>2426</v>
      </c>
      <c r="C6" s="188" t="s">
        <v>2427</v>
      </c>
      <c r="D6" s="206" t="s">
        <v>5322</v>
      </c>
      <c r="E6" s="190">
        <v>31778</v>
      </c>
    </row>
    <row r="7" spans="1:5" s="118" customFormat="1" ht="33" customHeight="1">
      <c r="A7" s="168">
        <v>5</v>
      </c>
      <c r="B7" s="206" t="s">
        <v>2428</v>
      </c>
      <c r="C7" s="206" t="s">
        <v>2429</v>
      </c>
      <c r="D7" s="206" t="s">
        <v>5323</v>
      </c>
      <c r="E7" s="190">
        <v>32509</v>
      </c>
    </row>
    <row r="8" spans="1:5" s="118" customFormat="1" ht="33" customHeight="1">
      <c r="A8" s="168">
        <v>6</v>
      </c>
      <c r="B8" s="206" t="s">
        <v>2430</v>
      </c>
      <c r="C8" s="206" t="s">
        <v>2431</v>
      </c>
      <c r="D8" s="188" t="s">
        <v>5324</v>
      </c>
      <c r="E8" s="190">
        <v>43770</v>
      </c>
    </row>
    <row r="9" spans="1:5" s="118" customFormat="1" ht="33" customHeight="1">
      <c r="A9" s="168">
        <v>7</v>
      </c>
      <c r="B9" s="206" t="s">
        <v>2432</v>
      </c>
      <c r="C9" s="316" t="s">
        <v>2433</v>
      </c>
      <c r="D9" s="206" t="s">
        <v>5325</v>
      </c>
      <c r="E9" s="190">
        <v>38443</v>
      </c>
    </row>
    <row r="10" spans="1:5" s="118" customFormat="1" ht="33" customHeight="1">
      <c r="A10" s="168">
        <v>8</v>
      </c>
      <c r="B10" s="188" t="s">
        <v>2435</v>
      </c>
      <c r="C10" s="206" t="s">
        <v>2436</v>
      </c>
      <c r="D10" s="188" t="s">
        <v>5326</v>
      </c>
      <c r="E10" s="190">
        <v>36770</v>
      </c>
    </row>
    <row r="11" spans="1:5" s="118" customFormat="1" ht="33" customHeight="1">
      <c r="A11" s="168">
        <v>9</v>
      </c>
      <c r="B11" s="206" t="s">
        <v>2437</v>
      </c>
      <c r="C11" s="206" t="s">
        <v>2438</v>
      </c>
      <c r="D11" s="206" t="s">
        <v>5327</v>
      </c>
      <c r="E11" s="190">
        <v>38078</v>
      </c>
    </row>
  </sheetData>
  <autoFilter ref="B2:E11" xr:uid="{24C8B129-D1C1-4F96-890A-CBC067831CE2}"/>
  <mergeCells count="1">
    <mergeCell ref="A1:E1"/>
  </mergeCells>
  <phoneticPr fontId="2"/>
  <pageMargins left="0.25" right="0.25" top="0.75" bottom="0.75" header="0.3" footer="0.3"/>
  <pageSetup paperSize="9" scale="8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18D99-04F4-4687-860D-75585E3B4618}">
  <sheetPr codeName="Sheet22">
    <pageSetUpPr fitToPage="1"/>
  </sheetPr>
  <dimension ref="A1:G61"/>
  <sheetViews>
    <sheetView view="pageBreakPreview" zoomScale="98" zoomScaleNormal="100" zoomScaleSheetLayoutView="98" workbookViewId="0">
      <selection activeCell="C21" sqref="C21"/>
    </sheetView>
  </sheetViews>
  <sheetFormatPr defaultColWidth="9" defaultRowHeight="19.2"/>
  <cols>
    <col min="1" max="1" width="5.59765625" style="21" customWidth="1"/>
    <col min="2" max="2" width="42.59765625" style="21" customWidth="1"/>
    <col min="3" max="3" width="33" style="21" customWidth="1"/>
    <col min="4" max="4" width="42.19921875" style="21" customWidth="1"/>
    <col min="5" max="5" width="11.296875" style="21" customWidth="1"/>
    <col min="6" max="6" width="18.59765625" style="21" customWidth="1"/>
    <col min="7" max="16384" width="9" style="21"/>
  </cols>
  <sheetData>
    <row r="1" spans="1:7" ht="22.5" customHeight="1">
      <c r="A1" s="681" t="s">
        <v>5620</v>
      </c>
      <c r="B1" s="674"/>
      <c r="C1" s="674"/>
      <c r="D1" s="674"/>
      <c r="E1" s="674"/>
      <c r="F1" s="21" t="s">
        <v>3968</v>
      </c>
    </row>
    <row r="2" spans="1:7" ht="22.5" customHeight="1">
      <c r="A2" s="223" t="s">
        <v>1078</v>
      </c>
      <c r="B2" s="113" t="s">
        <v>1768</v>
      </c>
      <c r="C2" s="113" t="s">
        <v>1769</v>
      </c>
      <c r="D2" s="113" t="s">
        <v>2417</v>
      </c>
      <c r="E2" s="114" t="s">
        <v>2416</v>
      </c>
    </row>
    <row r="3" spans="1:7" ht="22.5" customHeight="1">
      <c r="A3" s="227">
        <v>1</v>
      </c>
      <c r="B3" s="218" t="s">
        <v>2439</v>
      </c>
      <c r="C3" s="207" t="s">
        <v>2440</v>
      </c>
      <c r="D3" s="216" t="s">
        <v>5328</v>
      </c>
      <c r="E3" s="224">
        <v>41997</v>
      </c>
      <c r="F3" s="225"/>
      <c r="G3" s="225"/>
    </row>
    <row r="4" spans="1:7" ht="22.5" customHeight="1">
      <c r="A4" s="227">
        <v>2</v>
      </c>
      <c r="B4" s="218" t="s">
        <v>3633</v>
      </c>
      <c r="C4" s="207" t="s">
        <v>2441</v>
      </c>
      <c r="D4" s="216" t="s">
        <v>3633</v>
      </c>
      <c r="E4" s="224">
        <v>34001</v>
      </c>
      <c r="F4" s="225"/>
      <c r="G4" s="225"/>
    </row>
    <row r="5" spans="1:7" ht="22.5" customHeight="1">
      <c r="A5" s="227">
        <v>3</v>
      </c>
      <c r="B5" s="218" t="s">
        <v>5329</v>
      </c>
      <c r="C5" s="207" t="s">
        <v>2443</v>
      </c>
      <c r="D5" s="218" t="s">
        <v>5329</v>
      </c>
      <c r="E5" s="224">
        <v>32721</v>
      </c>
      <c r="F5" s="225"/>
      <c r="G5" s="225"/>
    </row>
    <row r="6" spans="1:7" ht="22.5" customHeight="1">
      <c r="A6" s="227">
        <v>4</v>
      </c>
      <c r="B6" s="216" t="s">
        <v>5330</v>
      </c>
      <c r="C6" s="207" t="s">
        <v>2444</v>
      </c>
      <c r="D6" s="218" t="s">
        <v>5331</v>
      </c>
      <c r="E6" s="224">
        <v>42125</v>
      </c>
      <c r="F6" s="225"/>
      <c r="G6" s="225"/>
    </row>
    <row r="7" spans="1:7" ht="22.5" customHeight="1">
      <c r="A7" s="227">
        <v>5</v>
      </c>
      <c r="B7" s="218" t="s">
        <v>5332</v>
      </c>
      <c r="C7" s="207" t="s">
        <v>2445</v>
      </c>
      <c r="D7" s="218" t="s">
        <v>5333</v>
      </c>
      <c r="E7" s="224">
        <v>35735</v>
      </c>
      <c r="F7" s="225"/>
      <c r="G7" s="225"/>
    </row>
    <row r="8" spans="1:7" ht="22.5" customHeight="1">
      <c r="A8" s="227">
        <v>6</v>
      </c>
      <c r="B8" s="218" t="s">
        <v>5334</v>
      </c>
      <c r="C8" s="207" t="s">
        <v>3733</v>
      </c>
      <c r="D8" s="218" t="s">
        <v>5334</v>
      </c>
      <c r="E8" s="224">
        <v>45012</v>
      </c>
      <c r="F8" s="225"/>
      <c r="G8" s="225"/>
    </row>
    <row r="9" spans="1:7" ht="22.5" customHeight="1">
      <c r="A9" s="227">
        <v>7</v>
      </c>
      <c r="B9" s="218" t="s">
        <v>2446</v>
      </c>
      <c r="C9" s="207" t="s">
        <v>5335</v>
      </c>
      <c r="D9" s="218" t="s">
        <v>5336</v>
      </c>
      <c r="E9" s="224">
        <v>41122</v>
      </c>
      <c r="F9" s="225"/>
      <c r="G9" s="225"/>
    </row>
    <row r="10" spans="1:7" ht="22.5" customHeight="1">
      <c r="A10" s="227">
        <v>8</v>
      </c>
      <c r="B10" s="218" t="s">
        <v>5337</v>
      </c>
      <c r="C10" s="207" t="s">
        <v>2447</v>
      </c>
      <c r="D10" s="218" t="s">
        <v>5337</v>
      </c>
      <c r="E10" s="224">
        <v>33664</v>
      </c>
      <c r="F10" s="225"/>
      <c r="G10" s="225"/>
    </row>
    <row r="11" spans="1:7" ht="22.5" customHeight="1">
      <c r="A11" s="227">
        <v>9</v>
      </c>
      <c r="B11" s="218" t="s">
        <v>2448</v>
      </c>
      <c r="C11" s="207" t="s">
        <v>2449</v>
      </c>
      <c r="D11" s="218" t="s">
        <v>5338</v>
      </c>
      <c r="E11" s="224">
        <v>34213</v>
      </c>
      <c r="F11" s="225"/>
      <c r="G11" s="225"/>
    </row>
    <row r="12" spans="1:7" ht="22.5" customHeight="1">
      <c r="A12" s="227">
        <v>10</v>
      </c>
      <c r="B12" s="216" t="s">
        <v>5339</v>
      </c>
      <c r="C12" s="207" t="s">
        <v>2451</v>
      </c>
      <c r="D12" s="231" t="s">
        <v>5339</v>
      </c>
      <c r="E12" s="224">
        <v>36770</v>
      </c>
      <c r="F12" s="225"/>
      <c r="G12" s="225"/>
    </row>
    <row r="13" spans="1:7" ht="22.5" customHeight="1">
      <c r="A13" s="227">
        <v>11</v>
      </c>
      <c r="B13" s="216" t="s">
        <v>2452</v>
      </c>
      <c r="C13" s="207" t="s">
        <v>2453</v>
      </c>
      <c r="D13" s="231" t="s">
        <v>5340</v>
      </c>
      <c r="E13" s="224">
        <v>38231</v>
      </c>
      <c r="F13" s="225"/>
      <c r="G13" s="225"/>
    </row>
    <row r="14" spans="1:7" ht="22.5" customHeight="1">
      <c r="A14" s="227">
        <v>12</v>
      </c>
      <c r="B14" s="216" t="s">
        <v>5341</v>
      </c>
      <c r="C14" s="189" t="s">
        <v>2454</v>
      </c>
      <c r="D14" s="216" t="s">
        <v>5342</v>
      </c>
      <c r="E14" s="190">
        <v>41487</v>
      </c>
      <c r="F14" s="225"/>
      <c r="G14" s="225"/>
    </row>
    <row r="15" spans="1:7" ht="22.5" customHeight="1">
      <c r="A15" s="227">
        <v>13</v>
      </c>
      <c r="B15" s="218" t="s">
        <v>5343</v>
      </c>
      <c r="C15" s="189" t="s">
        <v>2455</v>
      </c>
      <c r="D15" s="218" t="s">
        <v>5343</v>
      </c>
      <c r="E15" s="190">
        <v>34213</v>
      </c>
      <c r="F15" s="225"/>
      <c r="G15" s="225"/>
    </row>
    <row r="16" spans="1:7" ht="22.5" customHeight="1">
      <c r="A16" s="227">
        <v>14</v>
      </c>
      <c r="B16" s="216" t="s">
        <v>2456</v>
      </c>
      <c r="C16" s="189" t="s">
        <v>2457</v>
      </c>
      <c r="D16" s="218" t="s">
        <v>2458</v>
      </c>
      <c r="E16" s="190">
        <v>41000</v>
      </c>
      <c r="F16" s="225"/>
      <c r="G16" s="225"/>
    </row>
    <row r="17" spans="1:7" ht="22.5" customHeight="1">
      <c r="A17" s="227">
        <v>15</v>
      </c>
      <c r="B17" s="218" t="s">
        <v>2459</v>
      </c>
      <c r="C17" s="189" t="s">
        <v>2460</v>
      </c>
      <c r="D17" s="218" t="s">
        <v>2461</v>
      </c>
      <c r="E17" s="190">
        <v>30042</v>
      </c>
      <c r="F17" s="225"/>
      <c r="G17" s="225"/>
    </row>
    <row r="18" spans="1:7" ht="22.5" customHeight="1">
      <c r="A18" s="565">
        <v>16</v>
      </c>
      <c r="B18" s="566" t="s">
        <v>5344</v>
      </c>
      <c r="C18" s="567" t="s">
        <v>2462</v>
      </c>
      <c r="D18" s="566" t="s">
        <v>2463</v>
      </c>
      <c r="E18" s="568">
        <v>44105</v>
      </c>
      <c r="F18" s="569" t="s">
        <v>5621</v>
      </c>
      <c r="G18" s="225"/>
    </row>
    <row r="19" spans="1:7" ht="22.5" customHeight="1">
      <c r="A19" s="227">
        <v>17</v>
      </c>
      <c r="B19" s="218" t="s">
        <v>2464</v>
      </c>
      <c r="C19" s="189" t="s">
        <v>2465</v>
      </c>
      <c r="D19" s="218" t="s">
        <v>5345</v>
      </c>
      <c r="E19" s="190">
        <v>32721</v>
      </c>
      <c r="F19" s="225"/>
      <c r="G19" s="225"/>
    </row>
    <row r="20" spans="1:7" ht="22.5" customHeight="1">
      <c r="A20" s="227">
        <v>18</v>
      </c>
      <c r="B20" s="218" t="s">
        <v>5346</v>
      </c>
      <c r="C20" s="189" t="s">
        <v>2466</v>
      </c>
      <c r="D20" s="218" t="s">
        <v>5347</v>
      </c>
      <c r="E20" s="190">
        <v>33635</v>
      </c>
      <c r="F20" s="225"/>
      <c r="G20" s="225"/>
    </row>
    <row r="21" spans="1:7" ht="22.5" customHeight="1">
      <c r="A21" s="227">
        <v>19</v>
      </c>
      <c r="B21" s="218" t="s">
        <v>5348</v>
      </c>
      <c r="C21" s="189" t="s">
        <v>2467</v>
      </c>
      <c r="D21" s="218" t="s">
        <v>5348</v>
      </c>
      <c r="E21" s="190">
        <v>33359</v>
      </c>
      <c r="F21" s="225"/>
      <c r="G21" s="225"/>
    </row>
    <row r="22" spans="1:7" ht="22.5" customHeight="1">
      <c r="A22" s="227">
        <v>20</v>
      </c>
      <c r="B22" s="216" t="s">
        <v>5349</v>
      </c>
      <c r="C22" s="207" t="s">
        <v>2468</v>
      </c>
      <c r="D22" s="218" t="s">
        <v>5350</v>
      </c>
      <c r="E22" s="190">
        <v>34243</v>
      </c>
      <c r="F22" s="225"/>
      <c r="G22" s="225"/>
    </row>
    <row r="23" spans="1:7" ht="22.5" customHeight="1">
      <c r="A23" s="227">
        <v>21</v>
      </c>
      <c r="B23" s="218" t="s">
        <v>2469</v>
      </c>
      <c r="C23" s="207" t="s">
        <v>2470</v>
      </c>
      <c r="D23" s="218" t="s">
        <v>5351</v>
      </c>
      <c r="E23" s="190">
        <v>41730</v>
      </c>
      <c r="F23" s="225"/>
      <c r="G23" s="225"/>
    </row>
    <row r="24" spans="1:7" ht="22.5" customHeight="1">
      <c r="A24" s="227">
        <v>22</v>
      </c>
      <c r="B24" s="216" t="s">
        <v>2471</v>
      </c>
      <c r="C24" s="189" t="s">
        <v>2472</v>
      </c>
      <c r="D24" s="218" t="s">
        <v>3601</v>
      </c>
      <c r="E24" s="190">
        <v>34486</v>
      </c>
      <c r="F24" s="225"/>
      <c r="G24" s="225"/>
    </row>
    <row r="25" spans="1:7" ht="22.5" customHeight="1">
      <c r="A25" s="227">
        <v>23</v>
      </c>
      <c r="B25" s="218" t="s">
        <v>5352</v>
      </c>
      <c r="C25" s="189" t="s">
        <v>2474</v>
      </c>
      <c r="D25" s="218" t="s">
        <v>2475</v>
      </c>
      <c r="E25" s="190">
        <v>34911</v>
      </c>
      <c r="F25" s="225"/>
      <c r="G25" s="225"/>
    </row>
    <row r="26" spans="1:7" ht="22.5" customHeight="1">
      <c r="A26" s="227">
        <v>24</v>
      </c>
      <c r="B26" s="218" t="s">
        <v>5353</v>
      </c>
      <c r="C26" s="189" t="s">
        <v>2476</v>
      </c>
      <c r="D26" s="218" t="s">
        <v>5353</v>
      </c>
      <c r="E26" s="190">
        <v>36586</v>
      </c>
      <c r="F26" s="225"/>
      <c r="G26" s="225"/>
    </row>
    <row r="27" spans="1:7" ht="22.5" customHeight="1">
      <c r="A27" s="227">
        <v>25</v>
      </c>
      <c r="B27" s="218" t="s">
        <v>2477</v>
      </c>
      <c r="C27" s="189" t="s">
        <v>2478</v>
      </c>
      <c r="D27" s="216" t="s">
        <v>4221</v>
      </c>
      <c r="E27" s="190">
        <v>35727</v>
      </c>
      <c r="F27" s="225"/>
      <c r="G27" s="225"/>
    </row>
    <row r="28" spans="1:7" ht="22.5" customHeight="1">
      <c r="A28" s="227">
        <v>26</v>
      </c>
      <c r="B28" s="218" t="s">
        <v>5354</v>
      </c>
      <c r="C28" s="189" t="s">
        <v>2479</v>
      </c>
      <c r="D28" s="218" t="s">
        <v>5354</v>
      </c>
      <c r="E28" s="190">
        <v>37681</v>
      </c>
      <c r="F28" s="225"/>
      <c r="G28" s="225"/>
    </row>
    <row r="29" spans="1:7" ht="22.5" customHeight="1">
      <c r="A29" s="227">
        <v>27</v>
      </c>
      <c r="B29" s="218" t="s">
        <v>2480</v>
      </c>
      <c r="C29" s="189" t="s">
        <v>2481</v>
      </c>
      <c r="D29" s="218" t="s">
        <v>5327</v>
      </c>
      <c r="E29" s="190">
        <v>38159</v>
      </c>
      <c r="F29" s="225"/>
      <c r="G29" s="225"/>
    </row>
    <row r="30" spans="1:7" ht="22.5" customHeight="1">
      <c r="A30" s="227">
        <v>28</v>
      </c>
      <c r="B30" s="216" t="s">
        <v>5355</v>
      </c>
      <c r="C30" s="207" t="s">
        <v>2482</v>
      </c>
      <c r="D30" s="232" t="s">
        <v>5355</v>
      </c>
      <c r="E30" s="190">
        <v>44378</v>
      </c>
      <c r="F30" s="225"/>
      <c r="G30" s="225"/>
    </row>
    <row r="31" spans="1:7" ht="22.5" customHeight="1">
      <c r="A31" s="227">
        <v>29</v>
      </c>
      <c r="B31" s="218" t="s">
        <v>2483</v>
      </c>
      <c r="C31" s="189" t="s">
        <v>2484</v>
      </c>
      <c r="D31" s="218" t="s">
        <v>2485</v>
      </c>
      <c r="E31" s="190">
        <v>38473</v>
      </c>
      <c r="F31" s="225"/>
      <c r="G31" s="225"/>
    </row>
    <row r="32" spans="1:7" ht="22.5" customHeight="1">
      <c r="A32" s="227">
        <v>30</v>
      </c>
      <c r="B32" s="216" t="s">
        <v>2486</v>
      </c>
      <c r="C32" s="189" t="s">
        <v>2487</v>
      </c>
      <c r="D32" s="218" t="s">
        <v>2488</v>
      </c>
      <c r="E32" s="190">
        <v>39965</v>
      </c>
      <c r="F32" s="225"/>
      <c r="G32" s="225"/>
    </row>
    <row r="33" spans="1:7" ht="22.5" customHeight="1">
      <c r="A33" s="227">
        <v>31</v>
      </c>
      <c r="B33" s="216" t="s">
        <v>2489</v>
      </c>
      <c r="C33" s="189" t="s">
        <v>2490</v>
      </c>
      <c r="D33" s="216" t="s">
        <v>5356</v>
      </c>
      <c r="E33" s="192">
        <v>43862</v>
      </c>
      <c r="F33" s="225"/>
      <c r="G33" s="225"/>
    </row>
    <row r="34" spans="1:7" ht="22.5" customHeight="1">
      <c r="A34" s="227">
        <v>32</v>
      </c>
      <c r="B34" s="218" t="s">
        <v>2491</v>
      </c>
      <c r="C34" s="189" t="s">
        <v>5357</v>
      </c>
      <c r="D34" s="218" t="s">
        <v>2492</v>
      </c>
      <c r="E34" s="190">
        <v>40695</v>
      </c>
      <c r="F34" s="225"/>
      <c r="G34" s="225"/>
    </row>
    <row r="35" spans="1:7" ht="22.5" customHeight="1">
      <c r="A35" s="227">
        <v>33</v>
      </c>
      <c r="B35" s="216" t="s">
        <v>2493</v>
      </c>
      <c r="C35" s="189" t="s">
        <v>2487</v>
      </c>
      <c r="D35" s="218" t="s">
        <v>2494</v>
      </c>
      <c r="E35" s="190">
        <v>39965</v>
      </c>
      <c r="F35" s="225"/>
      <c r="G35" s="225"/>
    </row>
    <row r="36" spans="1:7" ht="22.5" customHeight="1">
      <c r="A36" s="227">
        <v>34</v>
      </c>
      <c r="B36" s="216" t="s">
        <v>2495</v>
      </c>
      <c r="C36" s="189" t="s">
        <v>2496</v>
      </c>
      <c r="D36" s="218" t="s">
        <v>5358</v>
      </c>
      <c r="E36" s="190">
        <v>40360</v>
      </c>
      <c r="F36" s="225"/>
      <c r="G36" s="225"/>
    </row>
    <row r="37" spans="1:7" ht="22.5" customHeight="1">
      <c r="A37" s="227">
        <v>35</v>
      </c>
      <c r="B37" s="216" t="s">
        <v>5359</v>
      </c>
      <c r="C37" s="189" t="s">
        <v>2497</v>
      </c>
      <c r="D37" s="218" t="s">
        <v>5360</v>
      </c>
      <c r="E37" s="190">
        <v>40299</v>
      </c>
      <c r="F37" s="225"/>
      <c r="G37" s="225"/>
    </row>
    <row r="38" spans="1:7" ht="22.5" customHeight="1">
      <c r="A38" s="227">
        <v>36</v>
      </c>
      <c r="B38" s="216" t="s">
        <v>5361</v>
      </c>
      <c r="C38" s="218" t="s">
        <v>2498</v>
      </c>
      <c r="D38" s="218" t="s">
        <v>5362</v>
      </c>
      <c r="E38" s="224">
        <v>43282</v>
      </c>
      <c r="F38" s="225"/>
      <c r="G38" s="225"/>
    </row>
    <row r="39" spans="1:7" ht="22.5" customHeight="1">
      <c r="A39" s="227">
        <v>37</v>
      </c>
      <c r="B39" s="216" t="s">
        <v>5363</v>
      </c>
      <c r="C39" s="189" t="s">
        <v>2499</v>
      </c>
      <c r="D39" s="216" t="s">
        <v>2500</v>
      </c>
      <c r="E39" s="190">
        <v>41791</v>
      </c>
      <c r="F39" s="225"/>
      <c r="G39" s="225"/>
    </row>
    <row r="40" spans="1:7" ht="22.5" customHeight="1">
      <c r="A40" s="227">
        <v>38</v>
      </c>
      <c r="B40" s="216" t="s">
        <v>2501</v>
      </c>
      <c r="C40" s="189" t="s">
        <v>2502</v>
      </c>
      <c r="D40" s="218" t="s">
        <v>2503</v>
      </c>
      <c r="E40" s="190">
        <v>43203</v>
      </c>
      <c r="F40" s="225"/>
      <c r="G40" s="225"/>
    </row>
    <row r="41" spans="1:7" ht="22.5" customHeight="1">
      <c r="A41" s="227">
        <v>39</v>
      </c>
      <c r="B41" s="216" t="s">
        <v>2504</v>
      </c>
      <c r="C41" s="189" t="s">
        <v>2505</v>
      </c>
      <c r="D41" s="218" t="s">
        <v>2458</v>
      </c>
      <c r="E41" s="190">
        <v>44317</v>
      </c>
      <c r="F41" s="225"/>
      <c r="G41" s="225"/>
    </row>
    <row r="42" spans="1:7" ht="22.5" customHeight="1">
      <c r="A42" s="227">
        <v>40</v>
      </c>
      <c r="B42" s="216" t="s">
        <v>3438</v>
      </c>
      <c r="C42" s="189" t="s">
        <v>3439</v>
      </c>
      <c r="D42" s="218" t="s">
        <v>5364</v>
      </c>
      <c r="E42" s="190">
        <v>44543</v>
      </c>
      <c r="F42" s="225"/>
      <c r="G42" s="225"/>
    </row>
    <row r="43" spans="1:7" ht="22.5" customHeight="1">
      <c r="A43" s="227">
        <v>41</v>
      </c>
      <c r="B43" s="216" t="s">
        <v>5365</v>
      </c>
      <c r="C43" s="189" t="s">
        <v>5366</v>
      </c>
      <c r="D43" s="218" t="s">
        <v>5367</v>
      </c>
      <c r="E43" s="190">
        <v>45876</v>
      </c>
      <c r="F43" s="225"/>
      <c r="G43" s="225"/>
    </row>
    <row r="44" spans="1:7" ht="22.5" customHeight="1">
      <c r="A44" s="227">
        <v>42</v>
      </c>
      <c r="B44" s="218" t="s">
        <v>5368</v>
      </c>
      <c r="C44" s="189" t="s">
        <v>2506</v>
      </c>
      <c r="D44" s="218" t="s">
        <v>5368</v>
      </c>
      <c r="E44" s="190">
        <v>33270</v>
      </c>
      <c r="F44" s="225"/>
      <c r="G44" s="225"/>
    </row>
    <row r="45" spans="1:7" ht="22.5" customHeight="1">
      <c r="A45" s="227">
        <v>43</v>
      </c>
      <c r="B45" s="218" t="s">
        <v>2507</v>
      </c>
      <c r="C45" s="207" t="s">
        <v>2508</v>
      </c>
      <c r="D45" s="218" t="s">
        <v>5369</v>
      </c>
      <c r="E45" s="190">
        <v>36989</v>
      </c>
      <c r="F45" s="225"/>
      <c r="G45" s="225"/>
    </row>
    <row r="46" spans="1:7" ht="22.5" customHeight="1">
      <c r="A46" s="227">
        <v>44</v>
      </c>
      <c r="B46" s="218" t="s">
        <v>2509</v>
      </c>
      <c r="C46" s="207" t="s">
        <v>2510</v>
      </c>
      <c r="D46" s="218" t="s">
        <v>5370</v>
      </c>
      <c r="E46" s="190">
        <v>39539</v>
      </c>
      <c r="F46" s="225"/>
      <c r="G46" s="225"/>
    </row>
    <row r="47" spans="1:7" ht="22.5" customHeight="1">
      <c r="A47" s="570">
        <v>45</v>
      </c>
      <c r="B47" s="571" t="s">
        <v>2511</v>
      </c>
      <c r="C47" s="572" t="s">
        <v>2512</v>
      </c>
      <c r="D47" s="571" t="s">
        <v>5371</v>
      </c>
      <c r="E47" s="573">
        <v>38899</v>
      </c>
      <c r="F47" s="569" t="s">
        <v>5622</v>
      </c>
      <c r="G47" s="225"/>
    </row>
    <row r="48" spans="1:7" ht="22.5" customHeight="1">
      <c r="A48" s="227">
        <v>46</v>
      </c>
      <c r="B48" s="216" t="s">
        <v>5372</v>
      </c>
      <c r="C48" s="207" t="s">
        <v>2513</v>
      </c>
      <c r="D48" s="216" t="s">
        <v>2423</v>
      </c>
      <c r="E48" s="190">
        <v>30042</v>
      </c>
      <c r="F48" s="225"/>
      <c r="G48" s="225"/>
    </row>
    <row r="49" spans="1:7" ht="22.5" customHeight="1">
      <c r="A49" s="565">
        <v>47</v>
      </c>
      <c r="B49" s="566" t="s">
        <v>2514</v>
      </c>
      <c r="C49" s="574" t="s">
        <v>2515</v>
      </c>
      <c r="D49" s="566" t="s">
        <v>5373</v>
      </c>
      <c r="E49" s="568">
        <v>42370</v>
      </c>
      <c r="F49" s="419" t="s">
        <v>5508</v>
      </c>
      <c r="G49" s="225"/>
    </row>
    <row r="50" spans="1:7" ht="22.5" customHeight="1">
      <c r="A50" s="227">
        <v>48</v>
      </c>
      <c r="B50" s="218" t="s">
        <v>2516</v>
      </c>
      <c r="C50" s="207" t="s">
        <v>2517</v>
      </c>
      <c r="D50" s="216" t="s">
        <v>5374</v>
      </c>
      <c r="E50" s="190">
        <v>41974</v>
      </c>
      <c r="F50" s="225"/>
      <c r="G50" s="225"/>
    </row>
    <row r="51" spans="1:7" ht="22.5" customHeight="1">
      <c r="A51" s="227">
        <v>49</v>
      </c>
      <c r="B51" s="189" t="s">
        <v>5375</v>
      </c>
      <c r="C51" s="207" t="s">
        <v>2518</v>
      </c>
      <c r="D51" s="216" t="s">
        <v>2519</v>
      </c>
      <c r="E51" s="190">
        <v>37257</v>
      </c>
      <c r="F51" s="225"/>
      <c r="G51" s="225"/>
    </row>
    <row r="52" spans="1:7" ht="22.5" customHeight="1">
      <c r="A52" s="227">
        <v>50</v>
      </c>
      <c r="B52" s="229" t="s">
        <v>2520</v>
      </c>
      <c r="C52" s="226" t="s">
        <v>2521</v>
      </c>
      <c r="D52" s="228" t="s">
        <v>5376</v>
      </c>
      <c r="E52" s="190">
        <v>37438</v>
      </c>
      <c r="F52" s="225"/>
      <c r="G52" s="225"/>
    </row>
    <row r="53" spans="1:7" ht="22.5" customHeight="1">
      <c r="A53" s="227">
        <v>51</v>
      </c>
      <c r="B53" s="216" t="s">
        <v>2522</v>
      </c>
      <c r="C53" s="207" t="s">
        <v>5377</v>
      </c>
      <c r="D53" s="216" t="s">
        <v>5378</v>
      </c>
      <c r="E53" s="212">
        <v>39934</v>
      </c>
      <c r="F53" s="225"/>
      <c r="G53" s="225"/>
    </row>
    <row r="54" spans="1:7" ht="22.5" customHeight="1">
      <c r="A54" s="227">
        <v>52</v>
      </c>
      <c r="B54" s="216" t="s">
        <v>2523</v>
      </c>
      <c r="C54" s="207" t="s">
        <v>5379</v>
      </c>
      <c r="D54" s="218" t="s">
        <v>5380</v>
      </c>
      <c r="E54" s="190">
        <v>39326</v>
      </c>
      <c r="F54" s="225"/>
      <c r="G54" s="225"/>
    </row>
    <row r="55" spans="1:7" ht="22.5" customHeight="1">
      <c r="A55" s="227">
        <v>53</v>
      </c>
      <c r="B55" s="216" t="s">
        <v>5381</v>
      </c>
      <c r="C55" s="207" t="s">
        <v>2524</v>
      </c>
      <c r="D55" s="216" t="s">
        <v>2519</v>
      </c>
      <c r="E55" s="190">
        <v>39167</v>
      </c>
      <c r="F55" s="225"/>
      <c r="G55" s="225"/>
    </row>
    <row r="56" spans="1:7" ht="22.5" customHeight="1">
      <c r="A56" s="227">
        <v>54</v>
      </c>
      <c r="B56" s="216" t="s">
        <v>5382</v>
      </c>
      <c r="C56" s="207" t="s">
        <v>2525</v>
      </c>
      <c r="D56" s="216" t="s">
        <v>2519</v>
      </c>
      <c r="E56" s="190">
        <v>39173</v>
      </c>
      <c r="F56" s="225"/>
      <c r="G56" s="225"/>
    </row>
    <row r="57" spans="1:7" ht="22.5" customHeight="1">
      <c r="A57" s="227">
        <v>55</v>
      </c>
      <c r="B57" s="216" t="s">
        <v>2526</v>
      </c>
      <c r="C57" s="207" t="s">
        <v>2527</v>
      </c>
      <c r="D57" s="216" t="s">
        <v>5383</v>
      </c>
      <c r="E57" s="190">
        <v>41426</v>
      </c>
      <c r="F57" s="225"/>
      <c r="G57" s="225"/>
    </row>
    <row r="58" spans="1:7" ht="22.5" customHeight="1">
      <c r="A58" s="227">
        <v>56</v>
      </c>
      <c r="B58" s="216" t="s">
        <v>5384</v>
      </c>
      <c r="C58" s="207" t="s">
        <v>2528</v>
      </c>
      <c r="D58" s="216" t="s">
        <v>2519</v>
      </c>
      <c r="E58" s="190">
        <v>41061</v>
      </c>
      <c r="F58" s="225"/>
      <c r="G58" s="225"/>
    </row>
    <row r="59" spans="1:7" ht="22.5" customHeight="1">
      <c r="A59" s="227">
        <v>57</v>
      </c>
      <c r="B59" s="216" t="s">
        <v>2529</v>
      </c>
      <c r="C59" s="189" t="s">
        <v>2530</v>
      </c>
      <c r="D59" s="216" t="s">
        <v>3975</v>
      </c>
      <c r="E59" s="190">
        <v>43687</v>
      </c>
      <c r="F59" s="225"/>
      <c r="G59" s="225"/>
    </row>
    <row r="60" spans="1:7" ht="22.5" customHeight="1">
      <c r="A60" s="227">
        <v>58</v>
      </c>
      <c r="B60" s="230" t="s">
        <v>3440</v>
      </c>
      <c r="C60" s="189" t="s">
        <v>3441</v>
      </c>
      <c r="D60" s="216" t="s">
        <v>5385</v>
      </c>
      <c r="E60" s="190">
        <v>44757</v>
      </c>
      <c r="F60" s="225"/>
      <c r="G60" s="225"/>
    </row>
    <row r="61" spans="1:7">
      <c r="A61" s="575">
        <v>59</v>
      </c>
      <c r="B61" s="576" t="s">
        <v>5623</v>
      </c>
      <c r="C61" s="577" t="s">
        <v>2512</v>
      </c>
      <c r="D61" s="576" t="s">
        <v>5624</v>
      </c>
      <c r="E61" s="578">
        <v>46113</v>
      </c>
      <c r="F61" s="569" t="s">
        <v>5598</v>
      </c>
    </row>
  </sheetData>
  <autoFilter ref="B2:E60" xr:uid="{26B53588-BD78-4A4D-BF28-06BAB523D2D1}"/>
  <mergeCells count="1">
    <mergeCell ref="A1:E1"/>
  </mergeCells>
  <phoneticPr fontId="2"/>
  <pageMargins left="0.25" right="0.25" top="0.75" bottom="0.75" header="0.3" footer="0.3"/>
  <pageSetup paperSize="9" scale="5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33FB2-76F6-4CC0-A0C1-5AD777085FAF}">
  <dimension ref="A1:E308"/>
  <sheetViews>
    <sheetView tabSelected="1" zoomScaleNormal="100" workbookViewId="0">
      <selection activeCell="H6" sqref="H6"/>
    </sheetView>
  </sheetViews>
  <sheetFormatPr defaultColWidth="9" defaultRowHeight="25.5" customHeight="1"/>
  <cols>
    <col min="1" max="1" width="5.59765625" style="119" customWidth="1"/>
    <col min="2" max="2" width="40" style="118" customWidth="1"/>
    <col min="3" max="3" width="36" style="118" customWidth="1"/>
    <col min="4" max="4" width="20.59765625" style="118" customWidth="1"/>
    <col min="5" max="5" width="11.5" style="119" customWidth="1"/>
    <col min="6" max="16384" width="9" style="118"/>
  </cols>
  <sheetData>
    <row r="1" spans="1:5" ht="22.5" customHeight="1" thickBot="1">
      <c r="A1" s="203" t="s">
        <v>5669</v>
      </c>
      <c r="B1" s="146"/>
      <c r="C1" s="146"/>
      <c r="D1" s="662" t="s">
        <v>5655</v>
      </c>
      <c r="E1" s="669"/>
    </row>
    <row r="2" spans="1:5" s="119" customFormat="1" ht="25.5" customHeight="1" thickBot="1">
      <c r="A2" s="433" t="s">
        <v>1078</v>
      </c>
      <c r="B2" s="433" t="s">
        <v>1194</v>
      </c>
      <c r="C2" s="433" t="s">
        <v>739</v>
      </c>
      <c r="D2" s="433" t="s">
        <v>740</v>
      </c>
      <c r="E2" s="433" t="s">
        <v>741</v>
      </c>
    </row>
    <row r="3" spans="1:5" ht="25.5" customHeight="1">
      <c r="A3" s="168">
        <v>1</v>
      </c>
      <c r="B3" s="615" t="s">
        <v>0</v>
      </c>
      <c r="C3" s="615" t="s">
        <v>2</v>
      </c>
      <c r="D3" s="615" t="s">
        <v>3</v>
      </c>
      <c r="E3" s="166">
        <v>16193</v>
      </c>
    </row>
    <row r="4" spans="1:5" ht="25.5" customHeight="1">
      <c r="A4" s="168">
        <v>2</v>
      </c>
      <c r="B4" s="615" t="s">
        <v>4</v>
      </c>
      <c r="C4" s="615" t="s">
        <v>5</v>
      </c>
      <c r="D4" s="615" t="s">
        <v>6</v>
      </c>
      <c r="E4" s="166">
        <v>19949</v>
      </c>
    </row>
    <row r="5" spans="1:5" ht="25.5" customHeight="1">
      <c r="A5" s="168">
        <v>3</v>
      </c>
      <c r="B5" s="616" t="s">
        <v>7</v>
      </c>
      <c r="C5" s="616" t="s">
        <v>8</v>
      </c>
      <c r="D5" s="616" t="s">
        <v>4272</v>
      </c>
      <c r="E5" s="165">
        <v>20180</v>
      </c>
    </row>
    <row r="6" spans="1:5" ht="25.5" customHeight="1">
      <c r="A6" s="168">
        <v>4</v>
      </c>
      <c r="B6" s="615" t="s">
        <v>9</v>
      </c>
      <c r="C6" s="615" t="s">
        <v>10</v>
      </c>
      <c r="D6" s="615" t="s">
        <v>11</v>
      </c>
      <c r="E6" s="166">
        <v>24259</v>
      </c>
    </row>
    <row r="7" spans="1:5" ht="25.5" customHeight="1">
      <c r="A7" s="168">
        <v>5</v>
      </c>
      <c r="B7" s="615" t="s">
        <v>12</v>
      </c>
      <c r="C7" s="615" t="s">
        <v>13</v>
      </c>
      <c r="D7" s="615" t="s">
        <v>14</v>
      </c>
      <c r="E7" s="166">
        <v>24610</v>
      </c>
    </row>
    <row r="8" spans="1:5" ht="25.5" customHeight="1">
      <c r="A8" s="168">
        <v>6</v>
      </c>
      <c r="B8" s="615" t="s">
        <v>15</v>
      </c>
      <c r="C8" s="615" t="s">
        <v>16</v>
      </c>
      <c r="D8" s="615" t="s">
        <v>17</v>
      </c>
      <c r="E8" s="166">
        <v>25659</v>
      </c>
    </row>
    <row r="9" spans="1:5" ht="25.5" customHeight="1">
      <c r="A9" s="168">
        <v>7</v>
      </c>
      <c r="B9" s="615" t="s">
        <v>18</v>
      </c>
      <c r="C9" s="615" t="s">
        <v>3372</v>
      </c>
      <c r="D9" s="615" t="s">
        <v>17</v>
      </c>
      <c r="E9" s="166">
        <v>25659</v>
      </c>
    </row>
    <row r="10" spans="1:5" ht="25.5" customHeight="1">
      <c r="A10" s="168">
        <v>8</v>
      </c>
      <c r="B10" s="615" t="s">
        <v>21</v>
      </c>
      <c r="C10" s="615" t="s">
        <v>22</v>
      </c>
      <c r="D10" s="615" t="s">
        <v>23</v>
      </c>
      <c r="E10" s="166">
        <v>28734</v>
      </c>
    </row>
    <row r="11" spans="1:5" ht="25.5" customHeight="1">
      <c r="A11" s="168">
        <v>9</v>
      </c>
      <c r="B11" s="615" t="s">
        <v>24</v>
      </c>
      <c r="C11" s="615" t="s">
        <v>25</v>
      </c>
      <c r="D11" s="615" t="s">
        <v>26</v>
      </c>
      <c r="E11" s="166">
        <v>28812</v>
      </c>
    </row>
    <row r="12" spans="1:5" ht="25.5" customHeight="1">
      <c r="A12" s="168">
        <v>10</v>
      </c>
      <c r="B12" s="615" t="s">
        <v>27</v>
      </c>
      <c r="C12" s="615" t="s">
        <v>28</v>
      </c>
      <c r="D12" s="615" t="s">
        <v>29</v>
      </c>
      <c r="E12" s="166">
        <v>29686</v>
      </c>
    </row>
    <row r="13" spans="1:5" ht="25.5" customHeight="1">
      <c r="A13" s="168">
        <v>11</v>
      </c>
      <c r="B13" s="615" t="s">
        <v>30</v>
      </c>
      <c r="C13" s="615" t="s">
        <v>31</v>
      </c>
      <c r="D13" s="615" t="s">
        <v>32</v>
      </c>
      <c r="E13" s="166">
        <v>29957</v>
      </c>
    </row>
    <row r="14" spans="1:5" ht="25.5" customHeight="1">
      <c r="A14" s="168">
        <v>12</v>
      </c>
      <c r="B14" s="615" t="s">
        <v>34</v>
      </c>
      <c r="C14" s="615" t="s">
        <v>35</v>
      </c>
      <c r="D14" s="615" t="s">
        <v>36</v>
      </c>
      <c r="E14" s="166">
        <v>30666</v>
      </c>
    </row>
    <row r="15" spans="1:5" ht="25.5" customHeight="1">
      <c r="A15" s="168">
        <v>13</v>
      </c>
      <c r="B15" s="615" t="s">
        <v>3714</v>
      </c>
      <c r="C15" s="615" t="s">
        <v>37</v>
      </c>
      <c r="D15" s="615" t="s">
        <v>38</v>
      </c>
      <c r="E15" s="166">
        <v>30773</v>
      </c>
    </row>
    <row r="16" spans="1:5" ht="25.5" customHeight="1">
      <c r="A16" s="168">
        <v>14</v>
      </c>
      <c r="B16" s="615" t="s">
        <v>39</v>
      </c>
      <c r="C16" s="615" t="s">
        <v>40</v>
      </c>
      <c r="D16" s="615" t="s">
        <v>41</v>
      </c>
      <c r="E16" s="166">
        <v>31199</v>
      </c>
    </row>
    <row r="17" spans="1:5" ht="25.5" customHeight="1">
      <c r="A17" s="168">
        <v>15</v>
      </c>
      <c r="B17" s="615" t="s">
        <v>42</v>
      </c>
      <c r="C17" s="615" t="s">
        <v>43</v>
      </c>
      <c r="D17" s="615" t="s">
        <v>44</v>
      </c>
      <c r="E17" s="166">
        <v>31533</v>
      </c>
    </row>
    <row r="18" spans="1:5" ht="25.5" customHeight="1">
      <c r="A18" s="168">
        <v>16</v>
      </c>
      <c r="B18" s="615" t="s">
        <v>45</v>
      </c>
      <c r="C18" s="615" t="s">
        <v>46</v>
      </c>
      <c r="D18" s="615" t="s">
        <v>47</v>
      </c>
      <c r="E18" s="166">
        <v>31778</v>
      </c>
    </row>
    <row r="19" spans="1:5" ht="25.5" customHeight="1">
      <c r="A19" s="168">
        <v>17</v>
      </c>
      <c r="B19" s="615" t="s">
        <v>50</v>
      </c>
      <c r="C19" s="615" t="s">
        <v>51</v>
      </c>
      <c r="D19" s="615" t="s">
        <v>52</v>
      </c>
      <c r="E19" s="166">
        <v>32143</v>
      </c>
    </row>
    <row r="20" spans="1:5" ht="25.5" customHeight="1">
      <c r="A20" s="168">
        <v>18</v>
      </c>
      <c r="B20" s="615" t="s">
        <v>53</v>
      </c>
      <c r="C20" s="615" t="s">
        <v>54</v>
      </c>
      <c r="D20" s="615" t="s">
        <v>55</v>
      </c>
      <c r="E20" s="166">
        <v>32234</v>
      </c>
    </row>
    <row r="21" spans="1:5" ht="25.5" customHeight="1">
      <c r="A21" s="168">
        <v>19</v>
      </c>
      <c r="B21" s="615" t="s">
        <v>56</v>
      </c>
      <c r="C21" s="615" t="s">
        <v>57</v>
      </c>
      <c r="D21" s="615" t="s">
        <v>58</v>
      </c>
      <c r="E21" s="166">
        <v>32264</v>
      </c>
    </row>
    <row r="22" spans="1:5" ht="25.5" customHeight="1">
      <c r="A22" s="168">
        <v>20</v>
      </c>
      <c r="B22" s="615" t="s">
        <v>59</v>
      </c>
      <c r="C22" s="615" t="s">
        <v>60</v>
      </c>
      <c r="D22" s="615" t="s">
        <v>61</v>
      </c>
      <c r="E22" s="166">
        <v>32295</v>
      </c>
    </row>
    <row r="23" spans="1:5" ht="25.5" customHeight="1">
      <c r="A23" s="168">
        <v>21</v>
      </c>
      <c r="B23" s="615" t="s">
        <v>62</v>
      </c>
      <c r="C23" s="615" t="s">
        <v>63</v>
      </c>
      <c r="D23" s="615" t="s">
        <v>64</v>
      </c>
      <c r="E23" s="166">
        <v>32615</v>
      </c>
    </row>
    <row r="24" spans="1:5" ht="25.5" customHeight="1">
      <c r="A24" s="168">
        <v>22</v>
      </c>
      <c r="B24" s="615" t="s">
        <v>65</v>
      </c>
      <c r="C24" s="615" t="s">
        <v>66</v>
      </c>
      <c r="D24" s="615" t="s">
        <v>67</v>
      </c>
      <c r="E24" s="166">
        <v>32721</v>
      </c>
    </row>
    <row r="25" spans="1:5" ht="25.5" customHeight="1">
      <c r="A25" s="168">
        <v>23</v>
      </c>
      <c r="B25" s="615" t="s">
        <v>68</v>
      </c>
      <c r="C25" s="615" t="s">
        <v>69</v>
      </c>
      <c r="D25" s="615" t="s">
        <v>70</v>
      </c>
      <c r="E25" s="166">
        <v>32721</v>
      </c>
    </row>
    <row r="26" spans="1:5" ht="25.5" customHeight="1">
      <c r="A26" s="168">
        <v>24</v>
      </c>
      <c r="B26" s="615" t="s">
        <v>71</v>
      </c>
      <c r="C26" s="615" t="s">
        <v>72</v>
      </c>
      <c r="D26" s="615" t="s">
        <v>73</v>
      </c>
      <c r="E26" s="166">
        <v>32752</v>
      </c>
    </row>
    <row r="27" spans="1:5" ht="25.5" customHeight="1">
      <c r="A27" s="168">
        <v>25</v>
      </c>
      <c r="B27" s="615" t="s">
        <v>74</v>
      </c>
      <c r="C27" s="615" t="s">
        <v>75</v>
      </c>
      <c r="D27" s="615" t="s">
        <v>76</v>
      </c>
      <c r="E27" s="166">
        <v>32752</v>
      </c>
    </row>
    <row r="28" spans="1:5" ht="25.5" customHeight="1">
      <c r="A28" s="168">
        <v>26</v>
      </c>
      <c r="B28" s="615" t="s">
        <v>77</v>
      </c>
      <c r="C28" s="615" t="s">
        <v>78</v>
      </c>
      <c r="D28" s="615" t="s">
        <v>79</v>
      </c>
      <c r="E28" s="166">
        <v>32786</v>
      </c>
    </row>
    <row r="29" spans="1:5" ht="25.5" customHeight="1">
      <c r="A29" s="168">
        <v>27</v>
      </c>
      <c r="B29" s="615" t="s">
        <v>80</v>
      </c>
      <c r="C29" s="615" t="s">
        <v>81</v>
      </c>
      <c r="D29" s="615" t="s">
        <v>82</v>
      </c>
      <c r="E29" s="166">
        <v>32905</v>
      </c>
    </row>
    <row r="30" spans="1:5" ht="25.5" customHeight="1">
      <c r="A30" s="168">
        <v>28</v>
      </c>
      <c r="B30" s="615" t="s">
        <v>83</v>
      </c>
      <c r="C30" s="615" t="s">
        <v>84</v>
      </c>
      <c r="D30" s="615" t="s">
        <v>85</v>
      </c>
      <c r="E30" s="166">
        <v>32905</v>
      </c>
    </row>
    <row r="31" spans="1:5" ht="25.5" customHeight="1">
      <c r="A31" s="168">
        <v>29</v>
      </c>
      <c r="B31" s="615" t="s">
        <v>86</v>
      </c>
      <c r="C31" s="615" t="s">
        <v>87</v>
      </c>
      <c r="D31" s="615" t="s">
        <v>88</v>
      </c>
      <c r="E31" s="166">
        <v>33055</v>
      </c>
    </row>
    <row r="32" spans="1:5" ht="25.5" customHeight="1">
      <c r="A32" s="168">
        <v>30</v>
      </c>
      <c r="B32" s="617" t="s">
        <v>4537</v>
      </c>
      <c r="C32" s="615" t="s">
        <v>90</v>
      </c>
      <c r="D32" s="615" t="s">
        <v>89</v>
      </c>
      <c r="E32" s="166">
        <v>33117</v>
      </c>
    </row>
    <row r="33" spans="1:5" ht="25.5" customHeight="1">
      <c r="A33" s="168">
        <v>31</v>
      </c>
      <c r="B33" s="615" t="s">
        <v>91</v>
      </c>
      <c r="C33" s="615" t="s">
        <v>92</v>
      </c>
      <c r="D33" s="615" t="s">
        <v>91</v>
      </c>
      <c r="E33" s="166">
        <v>33147</v>
      </c>
    </row>
    <row r="34" spans="1:5" ht="25.5" customHeight="1">
      <c r="A34" s="168">
        <v>32</v>
      </c>
      <c r="B34" s="615" t="s">
        <v>93</v>
      </c>
      <c r="C34" s="615" t="s">
        <v>94</v>
      </c>
      <c r="D34" s="615" t="s">
        <v>95</v>
      </c>
      <c r="E34" s="166">
        <v>33265</v>
      </c>
    </row>
    <row r="35" spans="1:5" ht="25.5" customHeight="1">
      <c r="A35" s="168">
        <v>33</v>
      </c>
      <c r="B35" s="615" t="s">
        <v>96</v>
      </c>
      <c r="C35" s="615" t="s">
        <v>97</v>
      </c>
      <c r="D35" s="615" t="s">
        <v>96</v>
      </c>
      <c r="E35" s="166">
        <v>33270</v>
      </c>
    </row>
    <row r="36" spans="1:5" ht="25.5" customHeight="1">
      <c r="A36" s="168">
        <v>34</v>
      </c>
      <c r="B36" s="615" t="s">
        <v>98</v>
      </c>
      <c r="C36" s="615" t="s">
        <v>99</v>
      </c>
      <c r="D36" s="615" t="s">
        <v>100</v>
      </c>
      <c r="E36" s="166">
        <v>33270</v>
      </c>
    </row>
    <row r="37" spans="1:5" ht="25.5" customHeight="1">
      <c r="A37" s="168">
        <v>35</v>
      </c>
      <c r="B37" s="615" t="s">
        <v>101</v>
      </c>
      <c r="C37" s="615" t="s">
        <v>102</v>
      </c>
      <c r="D37" s="615" t="s">
        <v>103</v>
      </c>
      <c r="E37" s="166">
        <v>33315</v>
      </c>
    </row>
    <row r="38" spans="1:5" ht="25.5" customHeight="1">
      <c r="A38" s="168">
        <v>36</v>
      </c>
      <c r="B38" s="615" t="s">
        <v>104</v>
      </c>
      <c r="C38" s="615" t="s">
        <v>105</v>
      </c>
      <c r="D38" s="615" t="s">
        <v>106</v>
      </c>
      <c r="E38" s="166">
        <v>33436</v>
      </c>
    </row>
    <row r="39" spans="1:5" ht="25.5" customHeight="1">
      <c r="A39" s="168">
        <v>37</v>
      </c>
      <c r="B39" s="615" t="s">
        <v>5456</v>
      </c>
      <c r="C39" s="615" t="s">
        <v>5457</v>
      </c>
      <c r="D39" s="615" t="s">
        <v>5458</v>
      </c>
      <c r="E39" s="166">
        <v>33484</v>
      </c>
    </row>
    <row r="40" spans="1:5" ht="25.5" customHeight="1">
      <c r="A40" s="168">
        <v>38</v>
      </c>
      <c r="B40" s="615" t="s">
        <v>107</v>
      </c>
      <c r="C40" s="615" t="s">
        <v>108</v>
      </c>
      <c r="D40" s="615" t="s">
        <v>109</v>
      </c>
      <c r="E40" s="166">
        <v>33512</v>
      </c>
    </row>
    <row r="41" spans="1:5" ht="25.5" customHeight="1">
      <c r="A41" s="168">
        <v>39</v>
      </c>
      <c r="B41" s="615" t="s">
        <v>110</v>
      </c>
      <c r="C41" s="615" t="s">
        <v>111</v>
      </c>
      <c r="D41" s="615" t="s">
        <v>110</v>
      </c>
      <c r="E41" s="166">
        <v>33512</v>
      </c>
    </row>
    <row r="42" spans="1:5" ht="25.5" customHeight="1">
      <c r="A42" s="168">
        <v>40</v>
      </c>
      <c r="B42" s="615" t="s">
        <v>112</v>
      </c>
      <c r="C42" s="615" t="s">
        <v>113</v>
      </c>
      <c r="D42" s="615" t="s">
        <v>112</v>
      </c>
      <c r="E42" s="166">
        <v>33512</v>
      </c>
    </row>
    <row r="43" spans="1:5" ht="25.5" customHeight="1">
      <c r="A43" s="168">
        <v>41</v>
      </c>
      <c r="B43" s="615" t="s">
        <v>114</v>
      </c>
      <c r="C43" s="615" t="s">
        <v>115</v>
      </c>
      <c r="D43" s="615" t="s">
        <v>116</v>
      </c>
      <c r="E43" s="166">
        <v>33664</v>
      </c>
    </row>
    <row r="44" spans="1:5" ht="25.5" customHeight="1">
      <c r="A44" s="168">
        <v>42</v>
      </c>
      <c r="B44" s="615" t="s">
        <v>117</v>
      </c>
      <c r="C44" s="615" t="s">
        <v>118</v>
      </c>
      <c r="D44" s="615" t="s">
        <v>117</v>
      </c>
      <c r="E44" s="166">
        <v>33695</v>
      </c>
    </row>
    <row r="45" spans="1:5" ht="25.5" customHeight="1">
      <c r="A45" s="168">
        <v>43</v>
      </c>
      <c r="B45" s="615" t="s">
        <v>119</v>
      </c>
      <c r="C45" s="615" t="s">
        <v>120</v>
      </c>
      <c r="D45" s="615" t="s">
        <v>119</v>
      </c>
      <c r="E45" s="166">
        <v>33758</v>
      </c>
    </row>
    <row r="46" spans="1:5" ht="25.5" customHeight="1">
      <c r="A46" s="168">
        <v>44</v>
      </c>
      <c r="B46" s="615" t="s">
        <v>121</v>
      </c>
      <c r="C46" s="615" t="s">
        <v>122</v>
      </c>
      <c r="D46" s="615" t="s">
        <v>121</v>
      </c>
      <c r="E46" s="166">
        <v>33848</v>
      </c>
    </row>
    <row r="47" spans="1:5" ht="25.5" customHeight="1">
      <c r="A47" s="168">
        <v>45</v>
      </c>
      <c r="B47" s="617" t="s">
        <v>4257</v>
      </c>
      <c r="C47" s="615" t="s">
        <v>123</v>
      </c>
      <c r="D47" s="615" t="s">
        <v>124</v>
      </c>
      <c r="E47" s="166">
        <v>33986</v>
      </c>
    </row>
    <row r="48" spans="1:5" ht="25.5" customHeight="1">
      <c r="A48" s="168">
        <v>46</v>
      </c>
      <c r="B48" s="615" t="s">
        <v>125</v>
      </c>
      <c r="C48" s="615" t="s">
        <v>126</v>
      </c>
      <c r="D48" s="615" t="s">
        <v>127</v>
      </c>
      <c r="E48" s="166">
        <v>34060</v>
      </c>
    </row>
    <row r="49" spans="1:5" ht="25.5" customHeight="1">
      <c r="A49" s="168">
        <v>47</v>
      </c>
      <c r="B49" s="615" t="s">
        <v>128</v>
      </c>
      <c r="C49" s="615" t="s">
        <v>129</v>
      </c>
      <c r="D49" s="615" t="s">
        <v>130</v>
      </c>
      <c r="E49" s="166">
        <v>34060</v>
      </c>
    </row>
    <row r="50" spans="1:5" ht="25.5" customHeight="1">
      <c r="A50" s="168">
        <v>48</v>
      </c>
      <c r="B50" s="615" t="s">
        <v>131</v>
      </c>
      <c r="C50" s="615" t="s">
        <v>132</v>
      </c>
      <c r="D50" s="615" t="s">
        <v>133</v>
      </c>
      <c r="E50" s="166">
        <v>34060</v>
      </c>
    </row>
    <row r="51" spans="1:5" ht="25.5" customHeight="1">
      <c r="A51" s="168">
        <v>49</v>
      </c>
      <c r="B51" s="615" t="s">
        <v>134</v>
      </c>
      <c r="C51" s="615" t="s">
        <v>135</v>
      </c>
      <c r="D51" s="615" t="s">
        <v>136</v>
      </c>
      <c r="E51" s="166">
        <v>34075</v>
      </c>
    </row>
    <row r="52" spans="1:5" ht="25.5" customHeight="1">
      <c r="A52" s="168">
        <v>50</v>
      </c>
      <c r="B52" s="615" t="s">
        <v>137</v>
      </c>
      <c r="C52" s="615" t="s">
        <v>138</v>
      </c>
      <c r="D52" s="615" t="s">
        <v>139</v>
      </c>
      <c r="E52" s="166">
        <v>34090</v>
      </c>
    </row>
    <row r="53" spans="1:5" ht="25.5" customHeight="1">
      <c r="A53" s="168">
        <v>51</v>
      </c>
      <c r="B53" s="615" t="s">
        <v>140</v>
      </c>
      <c r="C53" s="615" t="s">
        <v>141</v>
      </c>
      <c r="D53" s="615" t="s">
        <v>142</v>
      </c>
      <c r="E53" s="166">
        <v>34114</v>
      </c>
    </row>
    <row r="54" spans="1:5" ht="25.5" customHeight="1">
      <c r="A54" s="168">
        <v>52</v>
      </c>
      <c r="B54" s="615" t="s">
        <v>143</v>
      </c>
      <c r="C54" s="615" t="s">
        <v>144</v>
      </c>
      <c r="D54" s="615" t="s">
        <v>145</v>
      </c>
      <c r="E54" s="166">
        <v>34151</v>
      </c>
    </row>
    <row r="55" spans="1:5" ht="25.5" customHeight="1">
      <c r="A55" s="168">
        <v>53</v>
      </c>
      <c r="B55" s="615" t="s">
        <v>146</v>
      </c>
      <c r="C55" s="615" t="s">
        <v>147</v>
      </c>
      <c r="D55" s="615" t="s">
        <v>146</v>
      </c>
      <c r="E55" s="166">
        <v>34213</v>
      </c>
    </row>
    <row r="56" spans="1:5" ht="25.5" customHeight="1">
      <c r="A56" s="168">
        <v>54</v>
      </c>
      <c r="B56" s="615" t="s">
        <v>148</v>
      </c>
      <c r="C56" s="615" t="s">
        <v>149</v>
      </c>
      <c r="D56" s="615" t="s">
        <v>150</v>
      </c>
      <c r="E56" s="166">
        <v>34352</v>
      </c>
    </row>
    <row r="57" spans="1:5" ht="25.5" customHeight="1">
      <c r="A57" s="168">
        <v>55</v>
      </c>
      <c r="B57" s="615" t="s">
        <v>151</v>
      </c>
      <c r="C57" s="615" t="s">
        <v>152</v>
      </c>
      <c r="D57" s="615" t="s">
        <v>151</v>
      </c>
      <c r="E57" s="166">
        <v>34394</v>
      </c>
    </row>
    <row r="58" spans="1:5" ht="25.5" customHeight="1">
      <c r="A58" s="168">
        <v>56</v>
      </c>
      <c r="B58" s="615" t="s">
        <v>153</v>
      </c>
      <c r="C58" s="615" t="s">
        <v>154</v>
      </c>
      <c r="D58" s="615" t="s">
        <v>155</v>
      </c>
      <c r="E58" s="166">
        <v>34455</v>
      </c>
    </row>
    <row r="59" spans="1:5" ht="25.5" customHeight="1">
      <c r="A59" s="168">
        <v>57</v>
      </c>
      <c r="B59" s="615" t="s">
        <v>156</v>
      </c>
      <c r="C59" s="615" t="s">
        <v>3715</v>
      </c>
      <c r="D59" s="615" t="s">
        <v>157</v>
      </c>
      <c r="E59" s="166">
        <v>34455</v>
      </c>
    </row>
    <row r="60" spans="1:5" ht="25.5" customHeight="1">
      <c r="A60" s="168">
        <v>58</v>
      </c>
      <c r="B60" s="615" t="s">
        <v>159</v>
      </c>
      <c r="C60" s="615" t="s">
        <v>160</v>
      </c>
      <c r="D60" s="615" t="s">
        <v>161</v>
      </c>
      <c r="E60" s="166">
        <v>34586</v>
      </c>
    </row>
    <row r="61" spans="1:5" ht="25.5" customHeight="1">
      <c r="A61" s="168">
        <v>59</v>
      </c>
      <c r="B61" s="615" t="s">
        <v>162</v>
      </c>
      <c r="C61" s="615" t="s">
        <v>163</v>
      </c>
      <c r="D61" s="615" t="s">
        <v>164</v>
      </c>
      <c r="E61" s="166">
        <v>34759</v>
      </c>
    </row>
    <row r="62" spans="1:5" ht="25.5" customHeight="1">
      <c r="A62" s="168">
        <v>60</v>
      </c>
      <c r="B62" s="615" t="s">
        <v>165</v>
      </c>
      <c r="C62" s="615" t="s">
        <v>166</v>
      </c>
      <c r="D62" s="615" t="s">
        <v>165</v>
      </c>
      <c r="E62" s="166">
        <v>34912</v>
      </c>
    </row>
    <row r="63" spans="1:5" ht="25.5" customHeight="1">
      <c r="A63" s="168">
        <v>61</v>
      </c>
      <c r="B63" s="617" t="s">
        <v>4209</v>
      </c>
      <c r="C63" s="615" t="s">
        <v>168</v>
      </c>
      <c r="D63" s="615" t="s">
        <v>167</v>
      </c>
      <c r="E63" s="166">
        <v>34973</v>
      </c>
    </row>
    <row r="64" spans="1:5" ht="25.5" customHeight="1">
      <c r="A64" s="168">
        <v>62</v>
      </c>
      <c r="B64" s="615" t="s">
        <v>169</v>
      </c>
      <c r="C64" s="615" t="s">
        <v>170</v>
      </c>
      <c r="D64" s="615" t="s">
        <v>169</v>
      </c>
      <c r="E64" s="166">
        <v>34973</v>
      </c>
    </row>
    <row r="65" spans="1:5" ht="25.5" customHeight="1">
      <c r="A65" s="168">
        <v>63</v>
      </c>
      <c r="B65" s="615" t="s">
        <v>171</v>
      </c>
      <c r="C65" s="615" t="s">
        <v>172</v>
      </c>
      <c r="D65" s="615" t="s">
        <v>173</v>
      </c>
      <c r="E65" s="166">
        <v>35110</v>
      </c>
    </row>
    <row r="66" spans="1:5" ht="25.5" customHeight="1">
      <c r="A66" s="168">
        <v>64</v>
      </c>
      <c r="B66" s="615" t="s">
        <v>174</v>
      </c>
      <c r="C66" s="615" t="s">
        <v>175</v>
      </c>
      <c r="D66" s="615" t="s">
        <v>176</v>
      </c>
      <c r="E66" s="166">
        <v>35156</v>
      </c>
    </row>
    <row r="67" spans="1:5" ht="25.5" customHeight="1">
      <c r="A67" s="168">
        <v>65</v>
      </c>
      <c r="B67" s="615" t="s">
        <v>177</v>
      </c>
      <c r="C67" s="615" t="s">
        <v>178</v>
      </c>
      <c r="D67" s="615" t="s">
        <v>179</v>
      </c>
      <c r="E67" s="166">
        <v>35157</v>
      </c>
    </row>
    <row r="68" spans="1:5" ht="25.5" customHeight="1">
      <c r="A68" s="168">
        <v>66</v>
      </c>
      <c r="B68" s="615" t="s">
        <v>180</v>
      </c>
      <c r="C68" s="615" t="s">
        <v>181</v>
      </c>
      <c r="D68" s="615" t="s">
        <v>182</v>
      </c>
      <c r="E68" s="166">
        <v>35170</v>
      </c>
    </row>
    <row r="69" spans="1:5" ht="25.5" customHeight="1">
      <c r="A69" s="168">
        <v>67</v>
      </c>
      <c r="B69" s="615" t="s">
        <v>183</v>
      </c>
      <c r="C69" s="615" t="s">
        <v>184</v>
      </c>
      <c r="D69" s="615" t="s">
        <v>183</v>
      </c>
      <c r="E69" s="166">
        <v>35339</v>
      </c>
    </row>
    <row r="70" spans="1:5" ht="25.5" customHeight="1">
      <c r="A70" s="168">
        <v>68</v>
      </c>
      <c r="B70" s="615" t="s">
        <v>185</v>
      </c>
      <c r="C70" s="615" t="s">
        <v>186</v>
      </c>
      <c r="D70" s="615" t="s">
        <v>187</v>
      </c>
      <c r="E70" s="166">
        <v>35442</v>
      </c>
    </row>
    <row r="71" spans="1:5" ht="25.5" customHeight="1">
      <c r="A71" s="168">
        <v>69</v>
      </c>
      <c r="B71" s="615" t="s">
        <v>188</v>
      </c>
      <c r="C71" s="615" t="s">
        <v>189</v>
      </c>
      <c r="D71" s="615" t="s">
        <v>190</v>
      </c>
      <c r="E71" s="166">
        <v>35513</v>
      </c>
    </row>
    <row r="72" spans="1:5" ht="25.5" customHeight="1">
      <c r="A72" s="168">
        <v>70</v>
      </c>
      <c r="B72" s="615" t="s">
        <v>191</v>
      </c>
      <c r="C72" s="615" t="s">
        <v>192</v>
      </c>
      <c r="D72" s="615" t="s">
        <v>193</v>
      </c>
      <c r="E72" s="166">
        <v>35521</v>
      </c>
    </row>
    <row r="73" spans="1:5" ht="25.5" customHeight="1">
      <c r="A73" s="168">
        <v>71</v>
      </c>
      <c r="B73" s="615" t="s">
        <v>194</v>
      </c>
      <c r="C73" s="615" t="s">
        <v>195</v>
      </c>
      <c r="D73" s="615" t="s">
        <v>196</v>
      </c>
      <c r="E73" s="166">
        <v>35532</v>
      </c>
    </row>
    <row r="74" spans="1:5" ht="25.5" customHeight="1">
      <c r="A74" s="168">
        <v>72</v>
      </c>
      <c r="B74" s="615" t="s">
        <v>197</v>
      </c>
      <c r="C74" s="615" t="s">
        <v>198</v>
      </c>
      <c r="D74" s="615" t="s">
        <v>199</v>
      </c>
      <c r="E74" s="166">
        <v>35551</v>
      </c>
    </row>
    <row r="75" spans="1:5" ht="25.5" customHeight="1">
      <c r="A75" s="168">
        <v>73</v>
      </c>
      <c r="B75" s="615" t="s">
        <v>200</v>
      </c>
      <c r="C75" s="615" t="s">
        <v>201</v>
      </c>
      <c r="D75" s="615" t="s">
        <v>202</v>
      </c>
      <c r="E75" s="166">
        <v>35563</v>
      </c>
    </row>
    <row r="76" spans="1:5" ht="25.5" customHeight="1">
      <c r="A76" s="168">
        <v>74</v>
      </c>
      <c r="B76" s="615" t="s">
        <v>203</v>
      </c>
      <c r="C76" s="615" t="s">
        <v>204</v>
      </c>
      <c r="D76" s="615" t="s">
        <v>205</v>
      </c>
      <c r="E76" s="166">
        <v>35674</v>
      </c>
    </row>
    <row r="77" spans="1:5" ht="25.5" customHeight="1">
      <c r="A77" s="168">
        <v>75</v>
      </c>
      <c r="B77" s="615" t="s">
        <v>206</v>
      </c>
      <c r="C77" s="615" t="s">
        <v>207</v>
      </c>
      <c r="D77" s="615" t="s">
        <v>208</v>
      </c>
      <c r="E77" s="166">
        <v>35704</v>
      </c>
    </row>
    <row r="78" spans="1:5" ht="25.5" customHeight="1">
      <c r="A78" s="168">
        <v>76</v>
      </c>
      <c r="B78" s="615" t="s">
        <v>209</v>
      </c>
      <c r="C78" s="615" t="s">
        <v>210</v>
      </c>
      <c r="D78" s="615" t="s">
        <v>211</v>
      </c>
      <c r="E78" s="166">
        <v>35704</v>
      </c>
    </row>
    <row r="79" spans="1:5" ht="25.5" customHeight="1">
      <c r="A79" s="168">
        <v>77</v>
      </c>
      <c r="B79" s="615" t="s">
        <v>5304</v>
      </c>
      <c r="C79" s="615" t="s">
        <v>212</v>
      </c>
      <c r="D79" s="615" t="s">
        <v>5305</v>
      </c>
      <c r="E79" s="166">
        <v>35735</v>
      </c>
    </row>
    <row r="80" spans="1:5" ht="25.5" customHeight="1">
      <c r="A80" s="168">
        <v>78</v>
      </c>
      <c r="B80" s="615" t="s">
        <v>213</v>
      </c>
      <c r="C80" s="615" t="s">
        <v>3976</v>
      </c>
      <c r="D80" s="615" t="s">
        <v>214</v>
      </c>
      <c r="E80" s="166">
        <v>35796</v>
      </c>
    </row>
    <row r="81" spans="1:5" ht="25.5" customHeight="1">
      <c r="A81" s="168">
        <v>79</v>
      </c>
      <c r="B81" s="615" t="s">
        <v>215</v>
      </c>
      <c r="C81" s="615" t="s">
        <v>216</v>
      </c>
      <c r="D81" s="615" t="s">
        <v>36</v>
      </c>
      <c r="E81" s="166">
        <v>35796</v>
      </c>
    </row>
    <row r="82" spans="1:5" ht="25.5" customHeight="1">
      <c r="A82" s="168">
        <v>80</v>
      </c>
      <c r="B82" s="615" t="s">
        <v>217</v>
      </c>
      <c r="C82" s="615" t="s">
        <v>218</v>
      </c>
      <c r="D82" s="615" t="s">
        <v>219</v>
      </c>
      <c r="E82" s="166">
        <v>35886</v>
      </c>
    </row>
    <row r="83" spans="1:5" ht="25.5" customHeight="1">
      <c r="A83" s="168">
        <v>81</v>
      </c>
      <c r="B83" s="615" t="s">
        <v>220</v>
      </c>
      <c r="C83" s="615" t="s">
        <v>221</v>
      </c>
      <c r="D83" s="615" t="s">
        <v>222</v>
      </c>
      <c r="E83" s="166">
        <v>36101</v>
      </c>
    </row>
    <row r="84" spans="1:5" ht="25.5" customHeight="1">
      <c r="A84" s="168">
        <v>82</v>
      </c>
      <c r="B84" s="615" t="s">
        <v>224</v>
      </c>
      <c r="C84" s="615" t="s">
        <v>225</v>
      </c>
      <c r="D84" s="615" t="s">
        <v>226</v>
      </c>
      <c r="E84" s="166">
        <v>36168</v>
      </c>
    </row>
    <row r="85" spans="1:5" ht="25.5" customHeight="1">
      <c r="A85" s="168">
        <v>83</v>
      </c>
      <c r="B85" s="615" t="s">
        <v>227</v>
      </c>
      <c r="C85" s="615" t="s">
        <v>228</v>
      </c>
      <c r="D85" s="615" t="s">
        <v>229</v>
      </c>
      <c r="E85" s="166">
        <v>36251</v>
      </c>
    </row>
    <row r="86" spans="1:5" ht="25.5" customHeight="1">
      <c r="A86" s="168">
        <v>84</v>
      </c>
      <c r="B86" s="615" t="s">
        <v>230</v>
      </c>
      <c r="C86" s="615" t="s">
        <v>231</v>
      </c>
      <c r="D86" s="615" t="s">
        <v>232</v>
      </c>
      <c r="E86" s="166">
        <v>36281</v>
      </c>
    </row>
    <row r="87" spans="1:5" ht="25.5" customHeight="1">
      <c r="A87" s="168">
        <v>85</v>
      </c>
      <c r="B87" s="615" t="s">
        <v>233</v>
      </c>
      <c r="C87" s="615" t="s">
        <v>234</v>
      </c>
      <c r="D87" s="615" t="s">
        <v>235</v>
      </c>
      <c r="E87" s="166">
        <v>36312</v>
      </c>
    </row>
    <row r="88" spans="1:5" ht="25.5" customHeight="1">
      <c r="A88" s="168">
        <v>86</v>
      </c>
      <c r="B88" s="615" t="s">
        <v>236</v>
      </c>
      <c r="C88" s="615" t="s">
        <v>237</v>
      </c>
      <c r="D88" s="615" t="s">
        <v>238</v>
      </c>
      <c r="E88" s="166">
        <v>36373</v>
      </c>
    </row>
    <row r="89" spans="1:5" ht="25.5" customHeight="1">
      <c r="A89" s="168">
        <v>87</v>
      </c>
      <c r="B89" s="615" t="s">
        <v>239</v>
      </c>
      <c r="C89" s="615" t="s">
        <v>240</v>
      </c>
      <c r="D89" s="615" t="s">
        <v>241</v>
      </c>
      <c r="E89" s="166">
        <v>36377</v>
      </c>
    </row>
    <row r="90" spans="1:5" ht="25.5" customHeight="1">
      <c r="A90" s="168">
        <v>88</v>
      </c>
      <c r="B90" s="615" t="s">
        <v>242</v>
      </c>
      <c r="C90" s="615" t="s">
        <v>243</v>
      </c>
      <c r="D90" s="615" t="s">
        <v>244</v>
      </c>
      <c r="E90" s="166">
        <v>36483</v>
      </c>
    </row>
    <row r="91" spans="1:5" ht="25.5" customHeight="1">
      <c r="A91" s="168">
        <v>89</v>
      </c>
      <c r="B91" s="615" t="s">
        <v>245</v>
      </c>
      <c r="C91" s="615" t="s">
        <v>246</v>
      </c>
      <c r="D91" s="615" t="s">
        <v>247</v>
      </c>
      <c r="E91" s="166">
        <v>36545</v>
      </c>
    </row>
    <row r="92" spans="1:5" ht="25.5" customHeight="1">
      <c r="A92" s="168">
        <v>90</v>
      </c>
      <c r="B92" s="617" t="s">
        <v>4438</v>
      </c>
      <c r="C92" s="617" t="s">
        <v>4439</v>
      </c>
      <c r="D92" s="617" t="s">
        <v>4438</v>
      </c>
      <c r="E92" s="166">
        <v>36586</v>
      </c>
    </row>
    <row r="93" spans="1:5" ht="25.5" customHeight="1">
      <c r="A93" s="168">
        <v>91</v>
      </c>
      <c r="B93" s="615" t="s">
        <v>248</v>
      </c>
      <c r="C93" s="615" t="s">
        <v>249</v>
      </c>
      <c r="D93" s="615" t="s">
        <v>248</v>
      </c>
      <c r="E93" s="166">
        <v>36586</v>
      </c>
    </row>
    <row r="94" spans="1:5" ht="25.5" customHeight="1">
      <c r="A94" s="168">
        <v>92</v>
      </c>
      <c r="B94" s="615" t="s">
        <v>250</v>
      </c>
      <c r="C94" s="615" t="s">
        <v>251</v>
      </c>
      <c r="D94" s="615" t="s">
        <v>252</v>
      </c>
      <c r="E94" s="166">
        <v>36617</v>
      </c>
    </row>
    <row r="95" spans="1:5" ht="25.5" customHeight="1">
      <c r="A95" s="168">
        <v>93</v>
      </c>
      <c r="B95" s="615" t="s">
        <v>253</v>
      </c>
      <c r="C95" s="615" t="s">
        <v>254</v>
      </c>
      <c r="D95" s="615" t="s">
        <v>158</v>
      </c>
      <c r="E95" s="166">
        <v>36623</v>
      </c>
    </row>
    <row r="96" spans="1:5" ht="25.5" customHeight="1">
      <c r="A96" s="168">
        <v>94</v>
      </c>
      <c r="B96" s="615" t="s">
        <v>255</v>
      </c>
      <c r="C96" s="615" t="s">
        <v>256</v>
      </c>
      <c r="D96" s="615" t="s">
        <v>257</v>
      </c>
      <c r="E96" s="166">
        <v>36647</v>
      </c>
    </row>
    <row r="97" spans="1:5" ht="25.5" customHeight="1">
      <c r="A97" s="168">
        <v>95</v>
      </c>
      <c r="B97" s="615" t="s">
        <v>258</v>
      </c>
      <c r="C97" s="615" t="s">
        <v>259</v>
      </c>
      <c r="D97" s="615" t="s">
        <v>260</v>
      </c>
      <c r="E97" s="166">
        <v>36708</v>
      </c>
    </row>
    <row r="98" spans="1:5" ht="25.5" customHeight="1">
      <c r="A98" s="168">
        <v>96</v>
      </c>
      <c r="B98" s="615" t="s">
        <v>261</v>
      </c>
      <c r="C98" s="615" t="s">
        <v>262</v>
      </c>
      <c r="D98" s="615" t="s">
        <v>263</v>
      </c>
      <c r="E98" s="166">
        <v>36739</v>
      </c>
    </row>
    <row r="99" spans="1:5" ht="25.5" customHeight="1">
      <c r="A99" s="168">
        <v>97</v>
      </c>
      <c r="B99" s="615" t="s">
        <v>265</v>
      </c>
      <c r="C99" s="615" t="s">
        <v>266</v>
      </c>
      <c r="D99" s="615" t="s">
        <v>265</v>
      </c>
      <c r="E99" s="166">
        <v>36770</v>
      </c>
    </row>
    <row r="100" spans="1:5" ht="25.5" customHeight="1">
      <c r="A100" s="168">
        <v>98</v>
      </c>
      <c r="B100" s="615" t="s">
        <v>267</v>
      </c>
      <c r="C100" s="615" t="s">
        <v>268</v>
      </c>
      <c r="D100" s="615" t="s">
        <v>269</v>
      </c>
      <c r="E100" s="166">
        <v>36982</v>
      </c>
    </row>
    <row r="101" spans="1:5" ht="25.5" customHeight="1">
      <c r="A101" s="168">
        <v>99</v>
      </c>
      <c r="B101" s="615" t="s">
        <v>270</v>
      </c>
      <c r="C101" s="615" t="s">
        <v>271</v>
      </c>
      <c r="D101" s="615" t="s">
        <v>272</v>
      </c>
      <c r="E101" s="166">
        <v>37073</v>
      </c>
    </row>
    <row r="102" spans="1:5" ht="25.5" customHeight="1">
      <c r="A102" s="168">
        <v>100</v>
      </c>
      <c r="B102" s="615" t="s">
        <v>273</v>
      </c>
      <c r="C102" s="615" t="s">
        <v>274</v>
      </c>
      <c r="D102" s="615" t="s">
        <v>275</v>
      </c>
      <c r="E102" s="166">
        <v>37101</v>
      </c>
    </row>
    <row r="103" spans="1:5" ht="25.5" customHeight="1">
      <c r="A103" s="168">
        <v>101</v>
      </c>
      <c r="B103" s="615" t="s">
        <v>276</v>
      </c>
      <c r="C103" s="615" t="s">
        <v>277</v>
      </c>
      <c r="D103" s="615" t="s">
        <v>278</v>
      </c>
      <c r="E103" s="166">
        <v>37135</v>
      </c>
    </row>
    <row r="104" spans="1:5" ht="25.5" customHeight="1">
      <c r="A104" s="168">
        <v>102</v>
      </c>
      <c r="B104" s="615" t="s">
        <v>279</v>
      </c>
      <c r="C104" s="615" t="s">
        <v>280</v>
      </c>
      <c r="D104" s="615" t="s">
        <v>281</v>
      </c>
      <c r="E104" s="166">
        <v>37135</v>
      </c>
    </row>
    <row r="105" spans="1:5" ht="25.5" customHeight="1">
      <c r="A105" s="168">
        <v>103</v>
      </c>
      <c r="B105" s="615" t="s">
        <v>282</v>
      </c>
      <c r="C105" s="615" t="s">
        <v>283</v>
      </c>
      <c r="D105" s="615" t="s">
        <v>282</v>
      </c>
      <c r="E105" s="166">
        <v>37165</v>
      </c>
    </row>
    <row r="106" spans="1:5" ht="25.5" customHeight="1">
      <c r="A106" s="168">
        <v>104</v>
      </c>
      <c r="B106" s="615" t="s">
        <v>284</v>
      </c>
      <c r="C106" s="615" t="s">
        <v>285</v>
      </c>
      <c r="D106" s="615" t="s">
        <v>286</v>
      </c>
      <c r="E106" s="166">
        <v>37165</v>
      </c>
    </row>
    <row r="107" spans="1:5" ht="25.5" customHeight="1">
      <c r="A107" s="168">
        <v>105</v>
      </c>
      <c r="B107" s="615" t="s">
        <v>287</v>
      </c>
      <c r="C107" s="615" t="s">
        <v>288</v>
      </c>
      <c r="D107" s="615" t="s">
        <v>289</v>
      </c>
      <c r="E107" s="166">
        <v>37166</v>
      </c>
    </row>
    <row r="108" spans="1:5" ht="25.5" customHeight="1">
      <c r="A108" s="168">
        <v>106</v>
      </c>
      <c r="B108" s="615" t="s">
        <v>290</v>
      </c>
      <c r="C108" s="615" t="s">
        <v>291</v>
      </c>
      <c r="D108" s="615" t="s">
        <v>292</v>
      </c>
      <c r="E108" s="166">
        <v>37316</v>
      </c>
    </row>
    <row r="109" spans="1:5" ht="25.5" customHeight="1">
      <c r="A109" s="168">
        <v>107</v>
      </c>
      <c r="B109" s="615" t="s">
        <v>293</v>
      </c>
      <c r="C109" s="615" t="s">
        <v>294</v>
      </c>
      <c r="D109" s="615" t="s">
        <v>293</v>
      </c>
      <c r="E109" s="166">
        <v>37347</v>
      </c>
    </row>
    <row r="110" spans="1:5" ht="25.5" customHeight="1">
      <c r="A110" s="168">
        <v>108</v>
      </c>
      <c r="B110" s="615" t="s">
        <v>295</v>
      </c>
      <c r="C110" s="615" t="s">
        <v>296</v>
      </c>
      <c r="D110" s="615" t="s">
        <v>297</v>
      </c>
      <c r="E110" s="166">
        <v>37408</v>
      </c>
    </row>
    <row r="111" spans="1:5" ht="25.5" customHeight="1">
      <c r="A111" s="168">
        <v>109</v>
      </c>
      <c r="B111" s="615" t="s">
        <v>5503</v>
      </c>
      <c r="C111" s="615" t="s">
        <v>298</v>
      </c>
      <c r="D111" s="615" t="s">
        <v>5502</v>
      </c>
      <c r="E111" s="166">
        <v>46023</v>
      </c>
    </row>
    <row r="112" spans="1:5" ht="25.5" customHeight="1">
      <c r="A112" s="168">
        <v>110</v>
      </c>
      <c r="B112" s="615" t="s">
        <v>299</v>
      </c>
      <c r="C112" s="615" t="s">
        <v>300</v>
      </c>
      <c r="D112" s="615" t="s">
        <v>301</v>
      </c>
      <c r="E112" s="166">
        <v>37411</v>
      </c>
    </row>
    <row r="113" spans="1:5" ht="25.5" customHeight="1">
      <c r="A113" s="168">
        <v>111</v>
      </c>
      <c r="B113" s="615" t="s">
        <v>302</v>
      </c>
      <c r="C113" s="615" t="s">
        <v>303</v>
      </c>
      <c r="D113" s="615" t="s">
        <v>4258</v>
      </c>
      <c r="E113" s="166">
        <v>37487</v>
      </c>
    </row>
    <row r="114" spans="1:5" ht="25.5" customHeight="1">
      <c r="A114" s="168">
        <v>112</v>
      </c>
      <c r="B114" s="615" t="s">
        <v>304</v>
      </c>
      <c r="C114" s="615" t="s">
        <v>305</v>
      </c>
      <c r="D114" s="615" t="s">
        <v>306</v>
      </c>
      <c r="E114" s="166">
        <v>37501</v>
      </c>
    </row>
    <row r="115" spans="1:5" ht="25.5" customHeight="1">
      <c r="A115" s="168">
        <v>113</v>
      </c>
      <c r="B115" s="615" t="s">
        <v>307</v>
      </c>
      <c r="C115" s="615" t="s">
        <v>308</v>
      </c>
      <c r="D115" s="615" t="s">
        <v>307</v>
      </c>
      <c r="E115" s="166">
        <v>37530</v>
      </c>
    </row>
    <row r="116" spans="1:5" ht="25.5" customHeight="1">
      <c r="A116" s="168">
        <v>114</v>
      </c>
      <c r="B116" s="615" t="s">
        <v>309</v>
      </c>
      <c r="C116" s="615" t="s">
        <v>310</v>
      </c>
      <c r="D116" s="615" t="s">
        <v>311</v>
      </c>
      <c r="E116" s="166">
        <v>37530</v>
      </c>
    </row>
    <row r="117" spans="1:5" ht="25.5" customHeight="1">
      <c r="A117" s="168">
        <v>115</v>
      </c>
      <c r="B117" s="615" t="s">
        <v>312</v>
      </c>
      <c r="C117" s="615" t="s">
        <v>313</v>
      </c>
      <c r="D117" s="615" t="s">
        <v>314</v>
      </c>
      <c r="E117" s="166">
        <v>37561</v>
      </c>
    </row>
    <row r="118" spans="1:5" ht="25.5" customHeight="1">
      <c r="A118" s="168">
        <v>116</v>
      </c>
      <c r="B118" s="615" t="s">
        <v>315</v>
      </c>
      <c r="C118" s="615" t="s">
        <v>316</v>
      </c>
      <c r="D118" s="615" t="s">
        <v>317</v>
      </c>
      <c r="E118" s="166">
        <v>37681</v>
      </c>
    </row>
    <row r="119" spans="1:5" ht="25.5" customHeight="1">
      <c r="A119" s="168">
        <v>117</v>
      </c>
      <c r="B119" s="615" t="s">
        <v>318</v>
      </c>
      <c r="C119" s="615" t="s">
        <v>319</v>
      </c>
      <c r="D119" s="615" t="s">
        <v>297</v>
      </c>
      <c r="E119" s="166">
        <v>37712</v>
      </c>
    </row>
    <row r="120" spans="1:5" ht="25.5" customHeight="1">
      <c r="A120" s="168">
        <v>118</v>
      </c>
      <c r="B120" s="615" t="s">
        <v>320</v>
      </c>
      <c r="C120" s="615" t="s">
        <v>321</v>
      </c>
      <c r="D120" s="615" t="s">
        <v>322</v>
      </c>
      <c r="E120" s="166">
        <v>37761</v>
      </c>
    </row>
    <row r="121" spans="1:5" ht="25.5" customHeight="1">
      <c r="A121" s="168">
        <v>119</v>
      </c>
      <c r="B121" s="3" t="s">
        <v>323</v>
      </c>
      <c r="C121" s="615" t="s">
        <v>324</v>
      </c>
      <c r="D121" s="3" t="s">
        <v>325</v>
      </c>
      <c r="E121" s="166">
        <v>37834</v>
      </c>
    </row>
    <row r="122" spans="1:5" ht="25.5" customHeight="1">
      <c r="A122" s="168">
        <v>120</v>
      </c>
      <c r="B122" s="615" t="s">
        <v>326</v>
      </c>
      <c r="C122" s="615" t="s">
        <v>327</v>
      </c>
      <c r="D122" s="615" t="s">
        <v>328</v>
      </c>
      <c r="E122" s="166">
        <v>37834</v>
      </c>
    </row>
    <row r="123" spans="1:5" ht="25.5" customHeight="1">
      <c r="A123" s="168">
        <v>121</v>
      </c>
      <c r="B123" s="615" t="s">
        <v>329</v>
      </c>
      <c r="C123" s="615" t="s">
        <v>330</v>
      </c>
      <c r="D123" s="615" t="s">
        <v>329</v>
      </c>
      <c r="E123" s="166">
        <v>37865</v>
      </c>
    </row>
    <row r="124" spans="1:5" ht="25.5" customHeight="1">
      <c r="A124" s="168">
        <v>122</v>
      </c>
      <c r="B124" s="615" t="s">
        <v>331</v>
      </c>
      <c r="C124" s="615" t="s">
        <v>332</v>
      </c>
      <c r="D124" s="615" t="s">
        <v>331</v>
      </c>
      <c r="E124" s="166">
        <v>37895</v>
      </c>
    </row>
    <row r="125" spans="1:5" ht="25.5" customHeight="1">
      <c r="A125" s="168">
        <v>123</v>
      </c>
      <c r="B125" s="615" t="s">
        <v>333</v>
      </c>
      <c r="C125" s="615" t="s">
        <v>334</v>
      </c>
      <c r="D125" s="615" t="s">
        <v>335</v>
      </c>
      <c r="E125" s="166">
        <v>37926</v>
      </c>
    </row>
    <row r="126" spans="1:5" ht="25.5" customHeight="1">
      <c r="A126" s="168">
        <v>124</v>
      </c>
      <c r="B126" s="615" t="s">
        <v>5520</v>
      </c>
      <c r="C126" s="615" t="s">
        <v>5521</v>
      </c>
      <c r="D126" s="615" t="s">
        <v>336</v>
      </c>
      <c r="E126" s="166">
        <v>46027</v>
      </c>
    </row>
    <row r="127" spans="1:5" ht="25.5" customHeight="1">
      <c r="A127" s="168">
        <v>125</v>
      </c>
      <c r="B127" s="615" t="s">
        <v>337</v>
      </c>
      <c r="C127" s="615" t="s">
        <v>338</v>
      </c>
      <c r="D127" s="615" t="s">
        <v>339</v>
      </c>
      <c r="E127" s="166">
        <v>37960</v>
      </c>
    </row>
    <row r="128" spans="1:5" ht="25.5" customHeight="1">
      <c r="A128" s="168">
        <v>126</v>
      </c>
      <c r="B128" s="615" t="s">
        <v>340</v>
      </c>
      <c r="C128" s="615" t="s">
        <v>341</v>
      </c>
      <c r="D128" s="615" t="s">
        <v>342</v>
      </c>
      <c r="E128" s="166">
        <v>38078</v>
      </c>
    </row>
    <row r="129" spans="1:5" ht="25.5" customHeight="1">
      <c r="A129" s="168">
        <v>127</v>
      </c>
      <c r="B129" s="615" t="s">
        <v>343</v>
      </c>
      <c r="C129" s="615" t="s">
        <v>5584</v>
      </c>
      <c r="D129" s="615" t="s">
        <v>344</v>
      </c>
      <c r="E129" s="166">
        <v>46082</v>
      </c>
    </row>
    <row r="130" spans="1:5" ht="25.5" customHeight="1">
      <c r="A130" s="168">
        <v>128</v>
      </c>
      <c r="B130" s="615" t="s">
        <v>345</v>
      </c>
      <c r="C130" s="615" t="s">
        <v>346</v>
      </c>
      <c r="D130" s="615" t="s">
        <v>345</v>
      </c>
      <c r="E130" s="166">
        <v>38078</v>
      </c>
    </row>
    <row r="131" spans="1:5" ht="25.5" customHeight="1">
      <c r="A131" s="168">
        <v>129</v>
      </c>
      <c r="B131" s="615" t="s">
        <v>347</v>
      </c>
      <c r="C131" s="615" t="s">
        <v>348</v>
      </c>
      <c r="D131" s="615" t="s">
        <v>349</v>
      </c>
      <c r="E131" s="166">
        <v>38078</v>
      </c>
    </row>
    <row r="132" spans="1:5" ht="25.5" customHeight="1">
      <c r="A132" s="168">
        <v>130</v>
      </c>
      <c r="B132" s="615" t="s">
        <v>350</v>
      </c>
      <c r="C132" s="615" t="s">
        <v>351</v>
      </c>
      <c r="D132" s="615" t="s">
        <v>352</v>
      </c>
      <c r="E132" s="166">
        <v>38108</v>
      </c>
    </row>
    <row r="133" spans="1:5" ht="25.5" customHeight="1">
      <c r="A133" s="168">
        <v>131</v>
      </c>
      <c r="B133" s="615" t="s">
        <v>353</v>
      </c>
      <c r="C133" s="615" t="s">
        <v>354</v>
      </c>
      <c r="D133" s="615" t="s">
        <v>1189</v>
      </c>
      <c r="E133" s="166">
        <v>38261</v>
      </c>
    </row>
    <row r="134" spans="1:5" ht="25.5" customHeight="1">
      <c r="A134" s="168">
        <v>132</v>
      </c>
      <c r="B134" s="615" t="s">
        <v>355</v>
      </c>
      <c r="C134" s="615" t="s">
        <v>356</v>
      </c>
      <c r="D134" s="615" t="s">
        <v>357</v>
      </c>
      <c r="E134" s="166">
        <v>38292</v>
      </c>
    </row>
    <row r="135" spans="1:5" ht="25.5" customHeight="1">
      <c r="A135" s="168">
        <v>133</v>
      </c>
      <c r="B135" s="615" t="s">
        <v>358</v>
      </c>
      <c r="C135" s="615" t="s">
        <v>359</v>
      </c>
      <c r="D135" s="615" t="s">
        <v>360</v>
      </c>
      <c r="E135" s="166">
        <v>38292</v>
      </c>
    </row>
    <row r="136" spans="1:5" ht="25.5" customHeight="1">
      <c r="A136" s="168">
        <v>134</v>
      </c>
      <c r="B136" s="615" t="s">
        <v>361</v>
      </c>
      <c r="C136" s="615" t="s">
        <v>362</v>
      </c>
      <c r="D136" s="615" t="s">
        <v>363</v>
      </c>
      <c r="E136" s="166">
        <v>38292</v>
      </c>
    </row>
    <row r="137" spans="1:5" ht="25.5" customHeight="1">
      <c r="A137" s="168">
        <v>135</v>
      </c>
      <c r="B137" s="615" t="s">
        <v>364</v>
      </c>
      <c r="C137" s="615" t="s">
        <v>365</v>
      </c>
      <c r="D137" s="615" t="s">
        <v>366</v>
      </c>
      <c r="E137" s="166">
        <v>38353</v>
      </c>
    </row>
    <row r="138" spans="1:5" ht="25.5" customHeight="1">
      <c r="A138" s="168">
        <v>136</v>
      </c>
      <c r="B138" s="615" t="s">
        <v>367</v>
      </c>
      <c r="C138" s="615" t="s">
        <v>368</v>
      </c>
      <c r="D138" s="615" t="s">
        <v>369</v>
      </c>
      <c r="E138" s="166">
        <v>38387</v>
      </c>
    </row>
    <row r="139" spans="1:5" ht="25.5" customHeight="1">
      <c r="A139" s="168">
        <v>137</v>
      </c>
      <c r="B139" s="615" t="s">
        <v>370</v>
      </c>
      <c r="C139" s="615" t="s">
        <v>371</v>
      </c>
      <c r="D139" s="615" t="s">
        <v>372</v>
      </c>
      <c r="E139" s="166">
        <v>38412</v>
      </c>
    </row>
    <row r="140" spans="1:5" ht="25.5" customHeight="1">
      <c r="A140" s="168">
        <v>138</v>
      </c>
      <c r="B140" s="615" t="s">
        <v>373</v>
      </c>
      <c r="C140" s="615" t="s">
        <v>374</v>
      </c>
      <c r="D140" s="615" t="s">
        <v>375</v>
      </c>
      <c r="E140" s="166">
        <v>38433</v>
      </c>
    </row>
    <row r="141" spans="1:5" ht="25.5" customHeight="1">
      <c r="A141" s="168">
        <v>139</v>
      </c>
      <c r="B141" s="615" t="s">
        <v>376</v>
      </c>
      <c r="C141" s="615" t="s">
        <v>377</v>
      </c>
      <c r="D141" s="615" t="s">
        <v>127</v>
      </c>
      <c r="E141" s="166">
        <v>38443</v>
      </c>
    </row>
    <row r="142" spans="1:5" ht="25.5" customHeight="1">
      <c r="A142" s="168">
        <v>140</v>
      </c>
      <c r="B142" s="615" t="s">
        <v>378</v>
      </c>
      <c r="C142" s="615" t="s">
        <v>379</v>
      </c>
      <c r="D142" s="615" t="s">
        <v>378</v>
      </c>
      <c r="E142" s="166">
        <v>38443</v>
      </c>
    </row>
    <row r="143" spans="1:5" ht="25.5" customHeight="1">
      <c r="A143" s="168">
        <v>141</v>
      </c>
      <c r="B143" s="615" t="s">
        <v>380</v>
      </c>
      <c r="C143" s="615" t="s">
        <v>381</v>
      </c>
      <c r="D143" s="615" t="s">
        <v>380</v>
      </c>
      <c r="E143" s="166">
        <v>38443</v>
      </c>
    </row>
    <row r="144" spans="1:5" ht="25.5" customHeight="1">
      <c r="A144" s="168">
        <v>142</v>
      </c>
      <c r="B144" s="615" t="s">
        <v>382</v>
      </c>
      <c r="C144" s="615" t="s">
        <v>383</v>
      </c>
      <c r="D144" s="615" t="s">
        <v>384</v>
      </c>
      <c r="E144" s="166">
        <v>38453</v>
      </c>
    </row>
    <row r="145" spans="1:5" ht="25.5" customHeight="1">
      <c r="A145" s="168">
        <v>143</v>
      </c>
      <c r="B145" s="615" t="s">
        <v>385</v>
      </c>
      <c r="C145" s="615" t="s">
        <v>386</v>
      </c>
      <c r="D145" s="615" t="s">
        <v>387</v>
      </c>
      <c r="E145" s="166">
        <v>38510</v>
      </c>
    </row>
    <row r="146" spans="1:5" ht="25.5" customHeight="1">
      <c r="A146" s="168">
        <v>144</v>
      </c>
      <c r="B146" s="615" t="s">
        <v>388</v>
      </c>
      <c r="C146" s="615" t="s">
        <v>389</v>
      </c>
      <c r="D146" s="615" t="s">
        <v>390</v>
      </c>
      <c r="E146" s="166">
        <v>38544</v>
      </c>
    </row>
    <row r="147" spans="1:5" ht="25.5" customHeight="1">
      <c r="A147" s="168">
        <v>145</v>
      </c>
      <c r="B147" s="615" t="s">
        <v>392</v>
      </c>
      <c r="C147" s="615" t="s">
        <v>393</v>
      </c>
      <c r="D147" s="615" t="s">
        <v>394</v>
      </c>
      <c r="E147" s="166">
        <v>38565</v>
      </c>
    </row>
    <row r="148" spans="1:5" ht="25.5" customHeight="1">
      <c r="A148" s="168">
        <v>146</v>
      </c>
      <c r="B148" s="615" t="s">
        <v>395</v>
      </c>
      <c r="C148" s="615" t="s">
        <v>396</v>
      </c>
      <c r="D148" s="615" t="s">
        <v>397</v>
      </c>
      <c r="E148" s="166">
        <v>38565</v>
      </c>
    </row>
    <row r="149" spans="1:5" ht="25.5" customHeight="1">
      <c r="A149" s="168">
        <v>147</v>
      </c>
      <c r="B149" s="615" t="s">
        <v>398</v>
      </c>
      <c r="C149" s="615" t="s">
        <v>399</v>
      </c>
      <c r="D149" s="615" t="s">
        <v>400</v>
      </c>
      <c r="E149" s="166">
        <v>38596</v>
      </c>
    </row>
    <row r="150" spans="1:5" ht="25.5" customHeight="1">
      <c r="A150" s="168">
        <v>148</v>
      </c>
      <c r="B150" s="615" t="s">
        <v>401</v>
      </c>
      <c r="C150" s="615" t="s">
        <v>402</v>
      </c>
      <c r="D150" s="615" t="s">
        <v>1</v>
      </c>
      <c r="E150" s="166">
        <v>38626</v>
      </c>
    </row>
    <row r="151" spans="1:5" ht="25.5" customHeight="1">
      <c r="A151" s="168">
        <v>149</v>
      </c>
      <c r="B151" s="615" t="s">
        <v>403</v>
      </c>
      <c r="C151" s="615" t="s">
        <v>404</v>
      </c>
      <c r="D151" s="615" t="s">
        <v>403</v>
      </c>
      <c r="E151" s="166">
        <v>38657</v>
      </c>
    </row>
    <row r="152" spans="1:5" ht="25.5" customHeight="1">
      <c r="A152" s="168">
        <v>150</v>
      </c>
      <c r="B152" s="615" t="s">
        <v>405</v>
      </c>
      <c r="C152" s="615" t="s">
        <v>406</v>
      </c>
      <c r="D152" s="615" t="s">
        <v>407</v>
      </c>
      <c r="E152" s="166">
        <v>38687</v>
      </c>
    </row>
    <row r="153" spans="1:5" ht="25.5" customHeight="1">
      <c r="A153" s="168">
        <v>151</v>
      </c>
      <c r="B153" s="615" t="s">
        <v>408</v>
      </c>
      <c r="C153" s="615" t="s">
        <v>409</v>
      </c>
      <c r="D153" s="615" t="s">
        <v>408</v>
      </c>
      <c r="E153" s="166">
        <v>38749</v>
      </c>
    </row>
    <row r="154" spans="1:5" ht="25.5" customHeight="1">
      <c r="A154" s="168">
        <v>152</v>
      </c>
      <c r="B154" s="615" t="s">
        <v>410</v>
      </c>
      <c r="C154" s="615" t="s">
        <v>411</v>
      </c>
      <c r="D154" s="615" t="s">
        <v>412</v>
      </c>
      <c r="E154" s="166">
        <v>38777</v>
      </c>
    </row>
    <row r="155" spans="1:5" ht="25.5" customHeight="1">
      <c r="A155" s="168">
        <v>153</v>
      </c>
      <c r="B155" s="615" t="s">
        <v>413</v>
      </c>
      <c r="C155" s="615" t="s">
        <v>414</v>
      </c>
      <c r="D155" s="615" t="s">
        <v>1190</v>
      </c>
      <c r="E155" s="166">
        <v>38808</v>
      </c>
    </row>
    <row r="156" spans="1:5" ht="25.5" customHeight="1">
      <c r="A156" s="168">
        <v>154</v>
      </c>
      <c r="B156" s="615" t="s">
        <v>415</v>
      </c>
      <c r="C156" s="615" t="s">
        <v>416</v>
      </c>
      <c r="D156" s="615" t="s">
        <v>417</v>
      </c>
      <c r="E156" s="166">
        <v>38845</v>
      </c>
    </row>
    <row r="157" spans="1:5" ht="25.5" customHeight="1">
      <c r="A157" s="168">
        <v>155</v>
      </c>
      <c r="B157" s="615" t="s">
        <v>418</v>
      </c>
      <c r="C157" s="615" t="s">
        <v>419</v>
      </c>
      <c r="D157" s="615" t="s">
        <v>420</v>
      </c>
      <c r="E157" s="166">
        <v>38869</v>
      </c>
    </row>
    <row r="158" spans="1:5" ht="25.5" customHeight="1">
      <c r="A158" s="168">
        <v>156</v>
      </c>
      <c r="B158" s="615" t="s">
        <v>421</v>
      </c>
      <c r="C158" s="615" t="s">
        <v>422</v>
      </c>
      <c r="D158" s="615" t="s">
        <v>421</v>
      </c>
      <c r="E158" s="166">
        <v>38961</v>
      </c>
    </row>
    <row r="159" spans="1:5" ht="25.5" customHeight="1">
      <c r="A159" s="168">
        <v>157</v>
      </c>
      <c r="B159" s="615" t="s">
        <v>423</v>
      </c>
      <c r="C159" s="615" t="s">
        <v>424</v>
      </c>
      <c r="D159" s="615" t="s">
        <v>425</v>
      </c>
      <c r="E159" s="166">
        <v>38971</v>
      </c>
    </row>
    <row r="160" spans="1:5" ht="25.5" customHeight="1">
      <c r="A160" s="168">
        <v>158</v>
      </c>
      <c r="B160" s="615" t="s">
        <v>426</v>
      </c>
      <c r="C160" s="615" t="s">
        <v>427</v>
      </c>
      <c r="D160" s="615" t="s">
        <v>428</v>
      </c>
      <c r="E160" s="166">
        <v>39083</v>
      </c>
    </row>
    <row r="161" spans="1:5" ht="25.5" customHeight="1">
      <c r="A161" s="168">
        <v>159</v>
      </c>
      <c r="B161" s="615" t="s">
        <v>429</v>
      </c>
      <c r="C161" s="615" t="s">
        <v>430</v>
      </c>
      <c r="D161" s="615" t="s">
        <v>431</v>
      </c>
      <c r="E161" s="166">
        <v>39083</v>
      </c>
    </row>
    <row r="162" spans="1:5" ht="25.5" customHeight="1">
      <c r="A162" s="168">
        <v>160</v>
      </c>
      <c r="B162" s="615" t="s">
        <v>434</v>
      </c>
      <c r="C162" s="615" t="s">
        <v>435</v>
      </c>
      <c r="D162" s="615" t="s">
        <v>434</v>
      </c>
      <c r="E162" s="166">
        <v>39114</v>
      </c>
    </row>
    <row r="163" spans="1:5" ht="25.5" customHeight="1">
      <c r="A163" s="168">
        <v>161</v>
      </c>
      <c r="B163" s="615" t="s">
        <v>436</v>
      </c>
      <c r="C163" s="615" t="s">
        <v>437</v>
      </c>
      <c r="D163" s="615" t="s">
        <v>438</v>
      </c>
      <c r="E163" s="166">
        <v>39116</v>
      </c>
    </row>
    <row r="164" spans="1:5" ht="25.5" customHeight="1">
      <c r="A164" s="168">
        <v>162</v>
      </c>
      <c r="B164" s="615" t="s">
        <v>439</v>
      </c>
      <c r="C164" s="615" t="s">
        <v>440</v>
      </c>
      <c r="D164" s="615" t="s">
        <v>441</v>
      </c>
      <c r="E164" s="166">
        <v>39142</v>
      </c>
    </row>
    <row r="165" spans="1:5" ht="25.5" customHeight="1">
      <c r="A165" s="168">
        <v>163</v>
      </c>
      <c r="B165" s="3" t="s">
        <v>442</v>
      </c>
      <c r="C165" s="615" t="s">
        <v>443</v>
      </c>
      <c r="D165" s="3" t="s">
        <v>444</v>
      </c>
      <c r="E165" s="166">
        <v>39199</v>
      </c>
    </row>
    <row r="166" spans="1:5" ht="25.5" customHeight="1">
      <c r="A166" s="168">
        <v>164</v>
      </c>
      <c r="B166" s="615" t="s">
        <v>445</v>
      </c>
      <c r="C166" s="615" t="s">
        <v>446</v>
      </c>
      <c r="D166" s="615" t="s">
        <v>447</v>
      </c>
      <c r="E166" s="166">
        <v>39203</v>
      </c>
    </row>
    <row r="167" spans="1:5" ht="25.5" customHeight="1">
      <c r="A167" s="168">
        <v>165</v>
      </c>
      <c r="B167" s="615" t="s">
        <v>449</v>
      </c>
      <c r="C167" s="615" t="s">
        <v>450</v>
      </c>
      <c r="D167" s="615" t="s">
        <v>451</v>
      </c>
      <c r="E167" s="166">
        <v>39391</v>
      </c>
    </row>
    <row r="168" spans="1:5" ht="25.5" customHeight="1">
      <c r="A168" s="168">
        <v>166</v>
      </c>
      <c r="B168" s="615" t="s">
        <v>452</v>
      </c>
      <c r="C168" s="615" t="s">
        <v>453</v>
      </c>
      <c r="D168" s="615" t="s">
        <v>454</v>
      </c>
      <c r="E168" s="166">
        <v>39399</v>
      </c>
    </row>
    <row r="169" spans="1:5" ht="25.5" customHeight="1">
      <c r="A169" s="168">
        <v>167</v>
      </c>
      <c r="B169" s="615" t="s">
        <v>455</v>
      </c>
      <c r="C169" s="615" t="s">
        <v>456</v>
      </c>
      <c r="D169" s="615" t="s">
        <v>457</v>
      </c>
      <c r="E169" s="166">
        <v>39539</v>
      </c>
    </row>
    <row r="170" spans="1:5" ht="25.5" customHeight="1">
      <c r="A170" s="168">
        <v>168</v>
      </c>
      <c r="B170" s="617" t="s">
        <v>4210</v>
      </c>
      <c r="C170" s="615" t="s">
        <v>458</v>
      </c>
      <c r="D170" s="615" t="s">
        <v>459</v>
      </c>
      <c r="E170" s="166">
        <v>39600</v>
      </c>
    </row>
    <row r="171" spans="1:5" ht="25.5" customHeight="1">
      <c r="A171" s="168">
        <v>169</v>
      </c>
      <c r="B171" s="615" t="s">
        <v>461</v>
      </c>
      <c r="C171" s="615" t="s">
        <v>462</v>
      </c>
      <c r="D171" s="615" t="s">
        <v>463</v>
      </c>
      <c r="E171" s="166">
        <v>39643</v>
      </c>
    </row>
    <row r="172" spans="1:5" ht="25.5" customHeight="1">
      <c r="A172" s="168">
        <v>170</v>
      </c>
      <c r="B172" s="615" t="s">
        <v>464</v>
      </c>
      <c r="C172" s="615" t="s">
        <v>3716</v>
      </c>
      <c r="D172" s="615" t="s">
        <v>465</v>
      </c>
      <c r="E172" s="618">
        <v>39661</v>
      </c>
    </row>
    <row r="173" spans="1:5" ht="25.5" customHeight="1">
      <c r="A173" s="168">
        <v>171</v>
      </c>
      <c r="B173" s="615" t="s">
        <v>466</v>
      </c>
      <c r="C173" s="615" t="s">
        <v>467</v>
      </c>
      <c r="D173" s="615" t="s">
        <v>468</v>
      </c>
      <c r="E173" s="166">
        <v>39703</v>
      </c>
    </row>
    <row r="174" spans="1:5" ht="25.5" customHeight="1">
      <c r="A174" s="168">
        <v>172</v>
      </c>
      <c r="B174" s="615" t="s">
        <v>469</v>
      </c>
      <c r="C174" s="615" t="s">
        <v>470</v>
      </c>
      <c r="D174" s="615" t="s">
        <v>471</v>
      </c>
      <c r="E174" s="166">
        <v>39728</v>
      </c>
    </row>
    <row r="175" spans="1:5" ht="25.5" customHeight="1">
      <c r="A175" s="168">
        <v>173</v>
      </c>
      <c r="B175" s="615" t="s">
        <v>472</v>
      </c>
      <c r="C175" s="615" t="s">
        <v>473</v>
      </c>
      <c r="D175" s="615" t="s">
        <v>474</v>
      </c>
      <c r="E175" s="166">
        <v>39783</v>
      </c>
    </row>
    <row r="176" spans="1:5" ht="25.5" customHeight="1">
      <c r="A176" s="168">
        <v>174</v>
      </c>
      <c r="B176" s="615" t="s">
        <v>475</v>
      </c>
      <c r="C176" s="615" t="s">
        <v>476</v>
      </c>
      <c r="D176" s="615" t="s">
        <v>477</v>
      </c>
      <c r="E176" s="166">
        <v>39874</v>
      </c>
    </row>
    <row r="177" spans="1:5" ht="25.5" customHeight="1">
      <c r="A177" s="168">
        <v>175</v>
      </c>
      <c r="B177" s="615" t="s">
        <v>478</v>
      </c>
      <c r="C177" s="615" t="s">
        <v>479</v>
      </c>
      <c r="D177" s="615" t="s">
        <v>480</v>
      </c>
      <c r="E177" s="166">
        <v>39904</v>
      </c>
    </row>
    <row r="178" spans="1:5" ht="25.5" customHeight="1">
      <c r="A178" s="168">
        <v>176</v>
      </c>
      <c r="B178" s="615" t="s">
        <v>481</v>
      </c>
      <c r="C178" s="615" t="s">
        <v>482</v>
      </c>
      <c r="D178" s="615" t="s">
        <v>483</v>
      </c>
      <c r="E178" s="166">
        <v>40057</v>
      </c>
    </row>
    <row r="179" spans="1:5" ht="25.5" customHeight="1">
      <c r="A179" s="168">
        <v>177</v>
      </c>
      <c r="B179" s="615" t="s">
        <v>484</v>
      </c>
      <c r="C179" s="615" t="s">
        <v>485</v>
      </c>
      <c r="D179" s="615" t="s">
        <v>486</v>
      </c>
      <c r="E179" s="166">
        <v>40210</v>
      </c>
    </row>
    <row r="180" spans="1:5" ht="25.5" customHeight="1">
      <c r="A180" s="168">
        <v>178</v>
      </c>
      <c r="B180" s="615" t="s">
        <v>487</v>
      </c>
      <c r="C180" s="615" t="s">
        <v>488</v>
      </c>
      <c r="D180" s="615" t="s">
        <v>489</v>
      </c>
      <c r="E180" s="166">
        <v>40238</v>
      </c>
    </row>
    <row r="181" spans="1:5" ht="25.5" customHeight="1">
      <c r="A181" s="168">
        <v>179</v>
      </c>
      <c r="B181" s="615" t="s">
        <v>490</v>
      </c>
      <c r="C181" s="615" t="s">
        <v>491</v>
      </c>
      <c r="D181" s="615" t="s">
        <v>492</v>
      </c>
      <c r="E181" s="166">
        <v>40245</v>
      </c>
    </row>
    <row r="182" spans="1:5" ht="25.5" customHeight="1">
      <c r="A182" s="168">
        <v>180</v>
      </c>
      <c r="B182" s="615" t="s">
        <v>188</v>
      </c>
      <c r="C182" s="615" t="s">
        <v>493</v>
      </c>
      <c r="D182" s="615" t="s">
        <v>494</v>
      </c>
      <c r="E182" s="166">
        <v>40250</v>
      </c>
    </row>
    <row r="183" spans="1:5" ht="25.5" customHeight="1">
      <c r="A183" s="168">
        <v>181</v>
      </c>
      <c r="B183" s="615" t="s">
        <v>495</v>
      </c>
      <c r="C183" s="615" t="s">
        <v>3346</v>
      </c>
      <c r="D183" s="615" t="s">
        <v>496</v>
      </c>
      <c r="E183" s="166">
        <v>40330</v>
      </c>
    </row>
    <row r="184" spans="1:5" ht="25.5" customHeight="1">
      <c r="A184" s="168">
        <v>182</v>
      </c>
      <c r="B184" s="615" t="s">
        <v>497</v>
      </c>
      <c r="C184" s="615" t="s">
        <v>498</v>
      </c>
      <c r="D184" s="615" t="s">
        <v>499</v>
      </c>
      <c r="E184" s="166">
        <v>40366</v>
      </c>
    </row>
    <row r="185" spans="1:5" ht="25.5" customHeight="1">
      <c r="A185" s="168">
        <v>183</v>
      </c>
      <c r="B185" s="615" t="s">
        <v>500</v>
      </c>
      <c r="C185" s="615" t="s">
        <v>501</v>
      </c>
      <c r="D185" s="615" t="s">
        <v>500</v>
      </c>
      <c r="E185" s="166">
        <v>40469</v>
      </c>
    </row>
    <row r="186" spans="1:5" ht="25.5" customHeight="1">
      <c r="A186" s="168">
        <v>184</v>
      </c>
      <c r="B186" s="615" t="s">
        <v>502</v>
      </c>
      <c r="C186" s="615" t="s">
        <v>503</v>
      </c>
      <c r="D186" s="615" t="s">
        <v>504</v>
      </c>
      <c r="E186" s="166">
        <v>40528</v>
      </c>
    </row>
    <row r="187" spans="1:5" ht="25.5" customHeight="1">
      <c r="A187" s="168">
        <v>185</v>
      </c>
      <c r="B187" s="615" t="s">
        <v>505</v>
      </c>
      <c r="C187" s="615" t="s">
        <v>506</v>
      </c>
      <c r="D187" s="615" t="s">
        <v>507</v>
      </c>
      <c r="E187" s="166">
        <v>40544</v>
      </c>
    </row>
    <row r="188" spans="1:5" ht="25.5" customHeight="1">
      <c r="A188" s="168">
        <v>186</v>
      </c>
      <c r="B188" s="615" t="s">
        <v>508</v>
      </c>
      <c r="C188" s="615" t="s">
        <v>509</v>
      </c>
      <c r="D188" s="615" t="s">
        <v>510</v>
      </c>
      <c r="E188" s="166">
        <v>40544</v>
      </c>
    </row>
    <row r="189" spans="1:5" ht="25.5" customHeight="1">
      <c r="A189" s="168">
        <v>187</v>
      </c>
      <c r="B189" s="615" t="s">
        <v>511</v>
      </c>
      <c r="C189" s="615" t="s">
        <v>512</v>
      </c>
      <c r="D189" s="615" t="s">
        <v>513</v>
      </c>
      <c r="E189" s="166">
        <v>40544</v>
      </c>
    </row>
    <row r="190" spans="1:5" ht="25.5" customHeight="1">
      <c r="A190" s="168">
        <v>188</v>
      </c>
      <c r="B190" s="615" t="s">
        <v>516</v>
      </c>
      <c r="C190" s="615" t="s">
        <v>517</v>
      </c>
      <c r="D190" s="615" t="s">
        <v>518</v>
      </c>
      <c r="E190" s="166">
        <v>40575</v>
      </c>
    </row>
    <row r="191" spans="1:5" ht="25.5" customHeight="1">
      <c r="A191" s="168">
        <v>189</v>
      </c>
      <c r="B191" s="619" t="s">
        <v>519</v>
      </c>
      <c r="C191" s="615" t="s">
        <v>520</v>
      </c>
      <c r="D191" s="619" t="s">
        <v>521</v>
      </c>
      <c r="E191" s="167">
        <v>40634</v>
      </c>
    </row>
    <row r="192" spans="1:5" ht="25.5" customHeight="1">
      <c r="A192" s="168">
        <v>190</v>
      </c>
      <c r="B192" s="619" t="s">
        <v>522</v>
      </c>
      <c r="C192" s="615" t="s">
        <v>523</v>
      </c>
      <c r="D192" s="619" t="s">
        <v>524</v>
      </c>
      <c r="E192" s="166">
        <v>40634</v>
      </c>
    </row>
    <row r="193" spans="1:5" ht="25.5" customHeight="1">
      <c r="A193" s="168">
        <v>191</v>
      </c>
      <c r="B193" s="615" t="s">
        <v>5306</v>
      </c>
      <c r="C193" s="615" t="s">
        <v>525</v>
      </c>
      <c r="D193" s="615" t="s">
        <v>526</v>
      </c>
      <c r="E193" s="166">
        <v>40634</v>
      </c>
    </row>
    <row r="194" spans="1:5" ht="25.5" customHeight="1">
      <c r="A194" s="168">
        <v>192</v>
      </c>
      <c r="B194" s="615" t="s">
        <v>527</v>
      </c>
      <c r="C194" s="615" t="s">
        <v>528</v>
      </c>
      <c r="D194" s="615" t="s">
        <v>529</v>
      </c>
      <c r="E194" s="166">
        <v>40664</v>
      </c>
    </row>
    <row r="195" spans="1:5" ht="25.5" customHeight="1">
      <c r="A195" s="168">
        <v>193</v>
      </c>
      <c r="B195" s="615" t="s">
        <v>530</v>
      </c>
      <c r="C195" s="615" t="s">
        <v>531</v>
      </c>
      <c r="D195" s="615" t="s">
        <v>1077</v>
      </c>
      <c r="E195" s="166">
        <v>40664</v>
      </c>
    </row>
    <row r="196" spans="1:5" ht="25.5" customHeight="1">
      <c r="A196" s="168">
        <v>194</v>
      </c>
      <c r="B196" s="615" t="s">
        <v>532</v>
      </c>
      <c r="C196" s="615" t="s">
        <v>533</v>
      </c>
      <c r="D196" s="615" t="s">
        <v>534</v>
      </c>
      <c r="E196" s="166">
        <v>40690</v>
      </c>
    </row>
    <row r="197" spans="1:5" ht="25.5" customHeight="1">
      <c r="A197" s="168">
        <v>195</v>
      </c>
      <c r="B197" s="615" t="s">
        <v>535</v>
      </c>
      <c r="C197" s="615" t="s">
        <v>536</v>
      </c>
      <c r="D197" s="615" t="s">
        <v>537</v>
      </c>
      <c r="E197" s="166">
        <v>40725</v>
      </c>
    </row>
    <row r="198" spans="1:5" ht="25.5" customHeight="1">
      <c r="A198" s="168">
        <v>196</v>
      </c>
      <c r="B198" s="615" t="s">
        <v>538</v>
      </c>
      <c r="C198" s="615" t="s">
        <v>3717</v>
      </c>
      <c r="D198" s="615" t="s">
        <v>539</v>
      </c>
      <c r="E198" s="166">
        <v>40787</v>
      </c>
    </row>
    <row r="199" spans="1:5" ht="25.5" customHeight="1">
      <c r="A199" s="168">
        <v>197</v>
      </c>
      <c r="B199" s="615" t="s">
        <v>540</v>
      </c>
      <c r="C199" s="615" t="s">
        <v>541</v>
      </c>
      <c r="D199" s="615" t="s">
        <v>542</v>
      </c>
      <c r="E199" s="166">
        <v>40896</v>
      </c>
    </row>
    <row r="200" spans="1:5" ht="25.5" customHeight="1">
      <c r="A200" s="168">
        <v>198</v>
      </c>
      <c r="B200" s="615" t="s">
        <v>544</v>
      </c>
      <c r="C200" s="615" t="s">
        <v>545</v>
      </c>
      <c r="D200" s="615" t="s">
        <v>546</v>
      </c>
      <c r="E200" s="166">
        <v>40909</v>
      </c>
    </row>
    <row r="201" spans="1:5" ht="25.5" customHeight="1">
      <c r="A201" s="168">
        <v>199</v>
      </c>
      <c r="B201" s="615" t="s">
        <v>547</v>
      </c>
      <c r="C201" s="615" t="s">
        <v>548</v>
      </c>
      <c r="D201" s="615" t="s">
        <v>549</v>
      </c>
      <c r="E201" s="166">
        <v>41000</v>
      </c>
    </row>
    <row r="202" spans="1:5" ht="25.5" customHeight="1">
      <c r="A202" s="168">
        <v>200</v>
      </c>
      <c r="B202" s="619" t="s">
        <v>550</v>
      </c>
      <c r="C202" s="619" t="s">
        <v>551</v>
      </c>
      <c r="D202" s="619" t="s">
        <v>219</v>
      </c>
      <c r="E202" s="167">
        <v>41091</v>
      </c>
    </row>
    <row r="203" spans="1:5" ht="25.5" customHeight="1">
      <c r="A203" s="168">
        <v>201</v>
      </c>
      <c r="B203" s="617" t="s">
        <v>4468</v>
      </c>
      <c r="C203" s="615" t="s">
        <v>552</v>
      </c>
      <c r="D203" s="615" t="s">
        <v>553</v>
      </c>
      <c r="E203" s="166">
        <v>41183</v>
      </c>
    </row>
    <row r="204" spans="1:5" ht="25.5" customHeight="1">
      <c r="A204" s="168">
        <v>202</v>
      </c>
      <c r="B204" s="617" t="s">
        <v>554</v>
      </c>
      <c r="C204" s="617" t="s">
        <v>555</v>
      </c>
      <c r="D204" s="617" t="s">
        <v>556</v>
      </c>
      <c r="E204" s="166">
        <v>41275</v>
      </c>
    </row>
    <row r="205" spans="1:5" ht="25.5" customHeight="1">
      <c r="A205" s="168">
        <v>203</v>
      </c>
      <c r="B205" s="617" t="s">
        <v>557</v>
      </c>
      <c r="C205" s="617" t="s">
        <v>558</v>
      </c>
      <c r="D205" s="617" t="s">
        <v>559</v>
      </c>
      <c r="E205" s="166">
        <v>41275</v>
      </c>
    </row>
    <row r="206" spans="1:5" ht="25.5" customHeight="1">
      <c r="A206" s="168">
        <v>204</v>
      </c>
      <c r="B206" s="617" t="s">
        <v>560</v>
      </c>
      <c r="C206" s="617" t="s">
        <v>561</v>
      </c>
      <c r="D206" s="617" t="s">
        <v>562</v>
      </c>
      <c r="E206" s="166">
        <v>41275</v>
      </c>
    </row>
    <row r="207" spans="1:5" ht="25.5" customHeight="1">
      <c r="A207" s="168">
        <v>205</v>
      </c>
      <c r="B207" s="617" t="s">
        <v>563</v>
      </c>
      <c r="C207" s="617" t="s">
        <v>3458</v>
      </c>
      <c r="D207" s="617" t="s">
        <v>564</v>
      </c>
      <c r="E207" s="166">
        <v>41395</v>
      </c>
    </row>
    <row r="208" spans="1:5" ht="25.5" customHeight="1">
      <c r="A208" s="168">
        <v>206</v>
      </c>
      <c r="B208" s="615" t="s">
        <v>565</v>
      </c>
      <c r="C208" s="615" t="s">
        <v>566</v>
      </c>
      <c r="D208" s="615" t="s">
        <v>567</v>
      </c>
      <c r="E208" s="166">
        <v>41426</v>
      </c>
    </row>
    <row r="209" spans="1:5" ht="25.5" customHeight="1">
      <c r="A209" s="168">
        <v>207</v>
      </c>
      <c r="B209" s="615" t="s">
        <v>568</v>
      </c>
      <c r="C209" s="615" t="s">
        <v>569</v>
      </c>
      <c r="D209" s="615" t="s">
        <v>570</v>
      </c>
      <c r="E209" s="166">
        <v>41640</v>
      </c>
    </row>
    <row r="210" spans="1:5" ht="25.5" customHeight="1">
      <c r="A210" s="168">
        <v>208</v>
      </c>
      <c r="B210" s="615" t="s">
        <v>571</v>
      </c>
      <c r="C210" s="615" t="s">
        <v>572</v>
      </c>
      <c r="D210" s="615" t="s">
        <v>573</v>
      </c>
      <c r="E210" s="166">
        <v>41640</v>
      </c>
    </row>
    <row r="211" spans="1:5" ht="25.5" customHeight="1">
      <c r="A211" s="168">
        <v>209</v>
      </c>
      <c r="B211" s="615" t="s">
        <v>574</v>
      </c>
      <c r="C211" s="615" t="s">
        <v>575</v>
      </c>
      <c r="D211" s="615" t="s">
        <v>576</v>
      </c>
      <c r="E211" s="166">
        <v>41760</v>
      </c>
    </row>
    <row r="212" spans="1:5" ht="25.5" customHeight="1">
      <c r="A212" s="168">
        <v>210</v>
      </c>
      <c r="B212" s="615" t="s">
        <v>580</v>
      </c>
      <c r="C212" s="615" t="s">
        <v>581</v>
      </c>
      <c r="D212" s="615" t="s">
        <v>582</v>
      </c>
      <c r="E212" s="166">
        <v>41792</v>
      </c>
    </row>
    <row r="213" spans="1:5" ht="25.5" customHeight="1">
      <c r="A213" s="168">
        <v>211</v>
      </c>
      <c r="B213" s="615" t="s">
        <v>583</v>
      </c>
      <c r="C213" s="615" t="s">
        <v>584</v>
      </c>
      <c r="D213" s="615" t="s">
        <v>585</v>
      </c>
      <c r="E213" s="166">
        <v>41821</v>
      </c>
    </row>
    <row r="214" spans="1:5" ht="25.5" customHeight="1">
      <c r="A214" s="168">
        <v>212</v>
      </c>
      <c r="B214" s="615" t="s">
        <v>587</v>
      </c>
      <c r="C214" s="615" t="s">
        <v>588</v>
      </c>
      <c r="D214" s="615" t="s">
        <v>589</v>
      </c>
      <c r="E214" s="166">
        <v>42095</v>
      </c>
    </row>
    <row r="215" spans="1:5" ht="25.5" customHeight="1">
      <c r="A215" s="168">
        <v>213</v>
      </c>
      <c r="B215" s="615" t="s">
        <v>590</v>
      </c>
      <c r="C215" s="615" t="s">
        <v>591</v>
      </c>
      <c r="D215" s="615" t="s">
        <v>592</v>
      </c>
      <c r="E215" s="166">
        <v>42132</v>
      </c>
    </row>
    <row r="216" spans="1:5" ht="25.5" customHeight="1">
      <c r="A216" s="168">
        <v>214</v>
      </c>
      <c r="B216" s="615" t="s">
        <v>593</v>
      </c>
      <c r="C216" s="615" t="s">
        <v>594</v>
      </c>
      <c r="D216" s="615" t="s">
        <v>595</v>
      </c>
      <c r="E216" s="166">
        <v>42163</v>
      </c>
    </row>
    <row r="217" spans="1:5" ht="25.5" customHeight="1">
      <c r="A217" s="168">
        <v>215</v>
      </c>
      <c r="B217" s="615" t="s">
        <v>596</v>
      </c>
      <c r="C217" s="615" t="s">
        <v>597</v>
      </c>
      <c r="D217" s="615" t="s">
        <v>417</v>
      </c>
      <c r="E217" s="166">
        <v>42248</v>
      </c>
    </row>
    <row r="218" spans="1:5" ht="25.5" customHeight="1">
      <c r="A218" s="168">
        <v>216</v>
      </c>
      <c r="B218" s="615" t="s">
        <v>598</v>
      </c>
      <c r="C218" s="615" t="s">
        <v>599</v>
      </c>
      <c r="D218" s="615" t="s">
        <v>600</v>
      </c>
      <c r="E218" s="166">
        <v>42248</v>
      </c>
    </row>
    <row r="219" spans="1:5" ht="25.5" customHeight="1">
      <c r="A219" s="168">
        <v>217</v>
      </c>
      <c r="B219" s="615" t="s">
        <v>601</v>
      </c>
      <c r="C219" s="615" t="s">
        <v>602</v>
      </c>
      <c r="D219" s="615" t="s">
        <v>603</v>
      </c>
      <c r="E219" s="166">
        <v>42248</v>
      </c>
    </row>
    <row r="220" spans="1:5" ht="25.5" customHeight="1">
      <c r="A220" s="168">
        <v>218</v>
      </c>
      <c r="B220" s="615" t="s">
        <v>604</v>
      </c>
      <c r="C220" s="615" t="s">
        <v>605</v>
      </c>
      <c r="D220" s="615" t="s">
        <v>606</v>
      </c>
      <c r="E220" s="166">
        <v>42271</v>
      </c>
    </row>
    <row r="221" spans="1:5" ht="25.5" customHeight="1">
      <c r="A221" s="168">
        <v>219</v>
      </c>
      <c r="B221" s="615" t="s">
        <v>607</v>
      </c>
      <c r="C221" s="615" t="s">
        <v>608</v>
      </c>
      <c r="D221" s="615" t="s">
        <v>609</v>
      </c>
      <c r="E221" s="166">
        <v>42292</v>
      </c>
    </row>
    <row r="222" spans="1:5" ht="25.5" customHeight="1">
      <c r="A222" s="168">
        <v>220</v>
      </c>
      <c r="B222" s="615" t="s">
        <v>610</v>
      </c>
      <c r="C222" s="615" t="s">
        <v>611</v>
      </c>
      <c r="D222" s="615" t="s">
        <v>612</v>
      </c>
      <c r="E222" s="166">
        <v>42401</v>
      </c>
    </row>
    <row r="223" spans="1:5" ht="25.5" customHeight="1">
      <c r="A223" s="168">
        <v>221</v>
      </c>
      <c r="B223" s="615" t="s">
        <v>614</v>
      </c>
      <c r="C223" s="615" t="s">
        <v>615</v>
      </c>
      <c r="D223" s="615" t="s">
        <v>616</v>
      </c>
      <c r="E223" s="166">
        <v>42522</v>
      </c>
    </row>
    <row r="224" spans="1:5" ht="25.5" customHeight="1">
      <c r="A224" s="168">
        <v>222</v>
      </c>
      <c r="B224" s="615" t="s">
        <v>4469</v>
      </c>
      <c r="C224" s="615" t="s">
        <v>617</v>
      </c>
      <c r="D224" s="615" t="s">
        <v>618</v>
      </c>
      <c r="E224" s="166">
        <v>42522</v>
      </c>
    </row>
    <row r="225" spans="1:5" ht="25.5" customHeight="1">
      <c r="A225" s="168">
        <v>223</v>
      </c>
      <c r="B225" s="615" t="s">
        <v>619</v>
      </c>
      <c r="C225" s="615" t="s">
        <v>620</v>
      </c>
      <c r="D225" s="615" t="s">
        <v>621</v>
      </c>
      <c r="E225" s="166">
        <v>42684</v>
      </c>
    </row>
    <row r="226" spans="1:5" ht="25.5" customHeight="1">
      <c r="A226" s="168">
        <v>224</v>
      </c>
      <c r="B226" s="615" t="s">
        <v>622</v>
      </c>
      <c r="C226" s="615" t="s">
        <v>623</v>
      </c>
      <c r="D226" s="615" t="s">
        <v>624</v>
      </c>
      <c r="E226" s="166">
        <v>42736</v>
      </c>
    </row>
    <row r="227" spans="1:5" ht="25.5" customHeight="1">
      <c r="A227" s="168">
        <v>225</v>
      </c>
      <c r="B227" s="617" t="s">
        <v>3718</v>
      </c>
      <c r="C227" s="615" t="s">
        <v>625</v>
      </c>
      <c r="D227" s="615" t="s">
        <v>626</v>
      </c>
      <c r="E227" s="166">
        <v>42736</v>
      </c>
    </row>
    <row r="228" spans="1:5" ht="25.5" customHeight="1">
      <c r="A228" s="168">
        <v>226</v>
      </c>
      <c r="B228" s="615" t="s">
        <v>627</v>
      </c>
      <c r="C228" s="615" t="s">
        <v>628</v>
      </c>
      <c r="D228" s="615" t="s">
        <v>629</v>
      </c>
      <c r="E228" s="166">
        <v>42776</v>
      </c>
    </row>
    <row r="229" spans="1:5" ht="25.5" customHeight="1">
      <c r="A229" s="168">
        <v>227</v>
      </c>
      <c r="B229" s="615" t="s">
        <v>632</v>
      </c>
      <c r="C229" s="615" t="s">
        <v>633</v>
      </c>
      <c r="D229" s="615" t="s">
        <v>634</v>
      </c>
      <c r="E229" s="166">
        <v>42826</v>
      </c>
    </row>
    <row r="230" spans="1:5" ht="25.5" customHeight="1">
      <c r="A230" s="168">
        <v>228</v>
      </c>
      <c r="B230" s="615" t="s">
        <v>635</v>
      </c>
      <c r="C230" s="615" t="s">
        <v>636</v>
      </c>
      <c r="D230" s="615" t="s">
        <v>637</v>
      </c>
      <c r="E230" s="166">
        <v>42905</v>
      </c>
    </row>
    <row r="231" spans="1:5" ht="25.5" customHeight="1">
      <c r="A231" s="168">
        <v>229</v>
      </c>
      <c r="B231" s="615" t="s">
        <v>638</v>
      </c>
      <c r="C231" s="615" t="s">
        <v>639</v>
      </c>
      <c r="D231" s="615" t="s">
        <v>640</v>
      </c>
      <c r="E231" s="166">
        <v>42917</v>
      </c>
    </row>
    <row r="232" spans="1:5" ht="25.5" customHeight="1">
      <c r="A232" s="168">
        <v>230</v>
      </c>
      <c r="B232" s="615" t="s">
        <v>641</v>
      </c>
      <c r="C232" s="615" t="s">
        <v>578</v>
      </c>
      <c r="D232" s="615" t="s">
        <v>642</v>
      </c>
      <c r="E232" s="166">
        <v>42948</v>
      </c>
    </row>
    <row r="233" spans="1:5" ht="25.5" customHeight="1">
      <c r="A233" s="168">
        <v>231</v>
      </c>
      <c r="B233" s="615" t="s">
        <v>643</v>
      </c>
      <c r="C233" s="615" t="s">
        <v>644</v>
      </c>
      <c r="D233" s="615" t="s">
        <v>645</v>
      </c>
      <c r="E233" s="166">
        <v>43101</v>
      </c>
    </row>
    <row r="234" spans="1:5" ht="25.5" customHeight="1">
      <c r="A234" s="168">
        <v>232</v>
      </c>
      <c r="B234" s="615" t="s">
        <v>646</v>
      </c>
      <c r="C234" s="615" t="s">
        <v>647</v>
      </c>
      <c r="D234" s="615" t="s">
        <v>648</v>
      </c>
      <c r="E234" s="166">
        <v>43101</v>
      </c>
    </row>
    <row r="235" spans="1:5" ht="25.5" customHeight="1">
      <c r="A235" s="168">
        <v>233</v>
      </c>
      <c r="B235" s="615" t="s">
        <v>651</v>
      </c>
      <c r="C235" s="615" t="s">
        <v>652</v>
      </c>
      <c r="D235" s="615" t="s">
        <v>653</v>
      </c>
      <c r="E235" s="166">
        <v>43101</v>
      </c>
    </row>
    <row r="236" spans="1:5" ht="25.5" customHeight="1">
      <c r="A236" s="168">
        <v>234</v>
      </c>
      <c r="B236" s="615" t="s">
        <v>655</v>
      </c>
      <c r="C236" s="615" t="s">
        <v>656</v>
      </c>
      <c r="D236" s="615" t="s">
        <v>657</v>
      </c>
      <c r="E236" s="166">
        <v>43191</v>
      </c>
    </row>
    <row r="237" spans="1:5" ht="25.5" customHeight="1">
      <c r="A237" s="168">
        <v>235</v>
      </c>
      <c r="B237" s="434" t="s">
        <v>659</v>
      </c>
      <c r="C237" s="434" t="s">
        <v>660</v>
      </c>
      <c r="D237" s="434" t="s">
        <v>1</v>
      </c>
      <c r="E237" s="166">
        <v>43199</v>
      </c>
    </row>
    <row r="238" spans="1:5" ht="25.5" customHeight="1">
      <c r="A238" s="168">
        <v>236</v>
      </c>
      <c r="B238" s="615" t="s">
        <v>666</v>
      </c>
      <c r="C238" s="615" t="s">
        <v>668</v>
      </c>
      <c r="D238" s="615" t="s">
        <v>669</v>
      </c>
      <c r="E238" s="166">
        <v>43252</v>
      </c>
    </row>
    <row r="239" spans="1:5" ht="25.5" customHeight="1">
      <c r="A239" s="168">
        <v>237</v>
      </c>
      <c r="B239" s="615" t="s">
        <v>4211</v>
      </c>
      <c r="C239" s="615" t="s">
        <v>670</v>
      </c>
      <c r="D239" s="615" t="s">
        <v>671</v>
      </c>
      <c r="E239" s="166">
        <v>43282</v>
      </c>
    </row>
    <row r="240" spans="1:5" ht="25.5" customHeight="1">
      <c r="A240" s="168">
        <v>238</v>
      </c>
      <c r="B240" s="615" t="s">
        <v>672</v>
      </c>
      <c r="C240" s="615" t="s">
        <v>673</v>
      </c>
      <c r="D240" s="615" t="s">
        <v>674</v>
      </c>
      <c r="E240" s="166">
        <v>43313</v>
      </c>
    </row>
    <row r="241" spans="1:5" ht="25.5" customHeight="1">
      <c r="A241" s="168">
        <v>239</v>
      </c>
      <c r="B241" s="615" t="s">
        <v>675</v>
      </c>
      <c r="C241" s="615" t="s">
        <v>676</v>
      </c>
      <c r="D241" s="615" t="s">
        <v>677</v>
      </c>
      <c r="E241" s="166">
        <v>43344</v>
      </c>
    </row>
    <row r="242" spans="1:5" ht="25.5" customHeight="1">
      <c r="A242" s="168">
        <v>240</v>
      </c>
      <c r="B242" s="615" t="s">
        <v>680</v>
      </c>
      <c r="C242" s="615" t="s">
        <v>681</v>
      </c>
      <c r="D242" s="615" t="s">
        <v>682</v>
      </c>
      <c r="E242" s="166">
        <v>43405</v>
      </c>
    </row>
    <row r="243" spans="1:5" ht="25.5" customHeight="1">
      <c r="A243" s="168">
        <v>241</v>
      </c>
      <c r="B243" s="615" t="s">
        <v>683</v>
      </c>
      <c r="C243" s="615" t="s">
        <v>684</v>
      </c>
      <c r="D243" s="615" t="s">
        <v>685</v>
      </c>
      <c r="E243" s="166">
        <v>43466</v>
      </c>
    </row>
    <row r="244" spans="1:5" ht="25.5" customHeight="1">
      <c r="A244" s="168">
        <v>242</v>
      </c>
      <c r="B244" s="615" t="s">
        <v>686</v>
      </c>
      <c r="C244" s="615" t="s">
        <v>687</v>
      </c>
      <c r="D244" s="615" t="s">
        <v>688</v>
      </c>
      <c r="E244" s="166">
        <v>43466</v>
      </c>
    </row>
    <row r="245" spans="1:5" ht="25.5" customHeight="1">
      <c r="A245" s="168">
        <v>243</v>
      </c>
      <c r="B245" s="615" t="s">
        <v>692</v>
      </c>
      <c r="C245" s="615" t="s">
        <v>693</v>
      </c>
      <c r="D245" s="615" t="s">
        <v>694</v>
      </c>
      <c r="E245" s="166">
        <v>43647</v>
      </c>
    </row>
    <row r="246" spans="1:5" ht="25.5" customHeight="1">
      <c r="A246" s="620">
        <v>244</v>
      </c>
      <c r="B246" s="615" t="s">
        <v>697</v>
      </c>
      <c r="C246" s="615" t="s">
        <v>698</v>
      </c>
      <c r="D246" s="615" t="s">
        <v>699</v>
      </c>
      <c r="E246" s="166">
        <v>43831</v>
      </c>
    </row>
    <row r="247" spans="1:5" ht="25.5" customHeight="1">
      <c r="A247" s="168">
        <v>245</v>
      </c>
      <c r="B247" s="615" t="s">
        <v>700</v>
      </c>
      <c r="C247" s="615" t="s">
        <v>3434</v>
      </c>
      <c r="D247" s="615" t="s">
        <v>701</v>
      </c>
      <c r="E247" s="166">
        <v>43831</v>
      </c>
    </row>
    <row r="248" spans="1:5" ht="25.5" customHeight="1">
      <c r="A248" s="168">
        <v>246</v>
      </c>
      <c r="B248" s="615" t="s">
        <v>702</v>
      </c>
      <c r="C248" s="615" t="s">
        <v>703</v>
      </c>
      <c r="D248" s="615" t="s">
        <v>704</v>
      </c>
      <c r="E248" s="166">
        <v>43831</v>
      </c>
    </row>
    <row r="249" spans="1:5" ht="25.5" customHeight="1">
      <c r="A249" s="168">
        <v>247</v>
      </c>
      <c r="B249" s="615" t="s">
        <v>705</v>
      </c>
      <c r="C249" s="615" t="s">
        <v>706</v>
      </c>
      <c r="D249" s="615" t="s">
        <v>707</v>
      </c>
      <c r="E249" s="166">
        <v>43831</v>
      </c>
    </row>
    <row r="250" spans="1:5" ht="25.5" customHeight="1">
      <c r="A250" s="168">
        <v>248</v>
      </c>
      <c r="B250" s="615" t="s">
        <v>708</v>
      </c>
      <c r="C250" s="615" t="s">
        <v>709</v>
      </c>
      <c r="D250" s="615" t="s">
        <v>710</v>
      </c>
      <c r="E250" s="166">
        <v>43862</v>
      </c>
    </row>
    <row r="251" spans="1:5" ht="25.5" customHeight="1">
      <c r="A251" s="168">
        <v>249</v>
      </c>
      <c r="B251" s="615" t="s">
        <v>711</v>
      </c>
      <c r="C251" s="615" t="s">
        <v>712</v>
      </c>
      <c r="D251" s="615" t="s">
        <v>713</v>
      </c>
      <c r="E251" s="166">
        <v>43891</v>
      </c>
    </row>
    <row r="252" spans="1:5" ht="25.5" customHeight="1">
      <c r="A252" s="168">
        <v>250</v>
      </c>
      <c r="B252" s="615" t="s">
        <v>714</v>
      </c>
      <c r="C252" s="615" t="s">
        <v>715</v>
      </c>
      <c r="D252" s="615" t="s">
        <v>716</v>
      </c>
      <c r="E252" s="166">
        <v>43922</v>
      </c>
    </row>
    <row r="253" spans="1:5" ht="25.5" customHeight="1">
      <c r="A253" s="168">
        <v>251</v>
      </c>
      <c r="B253" s="615" t="s">
        <v>717</v>
      </c>
      <c r="C253" s="615" t="s">
        <v>718</v>
      </c>
      <c r="D253" s="615" t="s">
        <v>719</v>
      </c>
      <c r="E253" s="166">
        <v>44013</v>
      </c>
    </row>
    <row r="254" spans="1:5" ht="25.5" customHeight="1">
      <c r="A254" s="168">
        <v>252</v>
      </c>
      <c r="B254" s="615" t="s">
        <v>723</v>
      </c>
      <c r="C254" s="615" t="s">
        <v>724</v>
      </c>
      <c r="D254" s="615" t="s">
        <v>725</v>
      </c>
      <c r="E254" s="166">
        <v>44044</v>
      </c>
    </row>
    <row r="255" spans="1:5" ht="25.5" customHeight="1">
      <c r="A255" s="168">
        <v>253</v>
      </c>
      <c r="B255" s="615" t="s">
        <v>730</v>
      </c>
      <c r="C255" s="615" t="s">
        <v>731</v>
      </c>
      <c r="D255" s="615" t="s">
        <v>667</v>
      </c>
      <c r="E255" s="166">
        <v>44256</v>
      </c>
    </row>
    <row r="256" spans="1:5" ht="25.5" customHeight="1">
      <c r="A256" s="168">
        <v>254</v>
      </c>
      <c r="B256" s="615" t="s">
        <v>732</v>
      </c>
      <c r="C256" s="615" t="s">
        <v>733</v>
      </c>
      <c r="D256" s="615" t="s">
        <v>734</v>
      </c>
      <c r="E256" s="166">
        <v>44287</v>
      </c>
    </row>
    <row r="257" spans="1:5" ht="25.5" customHeight="1">
      <c r="A257" s="168">
        <v>255</v>
      </c>
      <c r="B257" s="615" t="s">
        <v>735</v>
      </c>
      <c r="C257" s="615" t="s">
        <v>736</v>
      </c>
      <c r="D257" s="615" t="s">
        <v>737</v>
      </c>
      <c r="E257" s="166">
        <v>44317</v>
      </c>
    </row>
    <row r="258" spans="1:5" ht="25.5" customHeight="1">
      <c r="A258" s="168">
        <v>256</v>
      </c>
      <c r="B258" s="615" t="s">
        <v>663</v>
      </c>
      <c r="C258" s="615" t="s">
        <v>664</v>
      </c>
      <c r="D258" s="615" t="s">
        <v>665</v>
      </c>
      <c r="E258" s="166">
        <v>44333</v>
      </c>
    </row>
    <row r="259" spans="1:5" ht="25.5" customHeight="1">
      <c r="A259" s="168">
        <v>257</v>
      </c>
      <c r="B259" s="615" t="s">
        <v>661</v>
      </c>
      <c r="C259" s="615" t="s">
        <v>662</v>
      </c>
      <c r="D259" s="615" t="s">
        <v>738</v>
      </c>
      <c r="E259" s="166">
        <v>44348</v>
      </c>
    </row>
    <row r="260" spans="1:5" ht="25.5" customHeight="1">
      <c r="A260" s="168">
        <v>258</v>
      </c>
      <c r="B260" s="621" t="s">
        <v>678</v>
      </c>
      <c r="C260" s="615" t="s">
        <v>679</v>
      </c>
      <c r="D260" s="615" t="s">
        <v>3293</v>
      </c>
      <c r="E260" s="166">
        <v>44440</v>
      </c>
    </row>
    <row r="261" spans="1:5" ht="25.5" customHeight="1">
      <c r="A261" s="168">
        <v>259</v>
      </c>
      <c r="B261" s="615" t="s">
        <v>3294</v>
      </c>
      <c r="C261" s="615" t="s">
        <v>3295</v>
      </c>
      <c r="D261" s="615" t="s">
        <v>3296</v>
      </c>
      <c r="E261" s="166">
        <v>44440</v>
      </c>
    </row>
    <row r="262" spans="1:5" ht="25.5" customHeight="1">
      <c r="A262" s="168">
        <v>260</v>
      </c>
      <c r="B262" s="615" t="s">
        <v>3299</v>
      </c>
      <c r="C262" s="615" t="s">
        <v>3300</v>
      </c>
      <c r="D262" s="615" t="s">
        <v>3301</v>
      </c>
      <c r="E262" s="166">
        <v>44470</v>
      </c>
    </row>
    <row r="263" spans="1:5" ht="25.5" customHeight="1">
      <c r="A263" s="168">
        <v>261</v>
      </c>
      <c r="B263" s="615" t="s">
        <v>690</v>
      </c>
      <c r="C263" s="615" t="s">
        <v>691</v>
      </c>
      <c r="D263" s="615" t="s">
        <v>3311</v>
      </c>
      <c r="E263" s="166">
        <v>44531</v>
      </c>
    </row>
    <row r="264" spans="1:5" ht="25.5" customHeight="1">
      <c r="A264" s="168">
        <v>262</v>
      </c>
      <c r="B264" s="615" t="s">
        <v>695</v>
      </c>
      <c r="C264" s="615" t="s">
        <v>696</v>
      </c>
      <c r="D264" s="615" t="s">
        <v>3312</v>
      </c>
      <c r="E264" s="166">
        <v>44562</v>
      </c>
    </row>
    <row r="265" spans="1:5" ht="25.5" customHeight="1">
      <c r="A265" s="168">
        <v>263</v>
      </c>
      <c r="B265" s="615" t="s">
        <v>48</v>
      </c>
      <c r="C265" s="615" t="s">
        <v>49</v>
      </c>
      <c r="D265" s="615" t="s">
        <v>3347</v>
      </c>
      <c r="E265" s="166">
        <v>44640</v>
      </c>
    </row>
    <row r="266" spans="1:5" ht="25.5" customHeight="1">
      <c r="A266" s="168">
        <v>264</v>
      </c>
      <c r="B266" s="615" t="s">
        <v>3361</v>
      </c>
      <c r="C266" s="615" t="s">
        <v>460</v>
      </c>
      <c r="D266" s="615" t="s">
        <v>3362</v>
      </c>
      <c r="E266" s="166">
        <v>44652</v>
      </c>
    </row>
    <row r="267" spans="1:5" ht="25.5" customHeight="1">
      <c r="A267" s="168">
        <v>265</v>
      </c>
      <c r="B267" s="615" t="s">
        <v>3373</v>
      </c>
      <c r="C267" s="615" t="s">
        <v>689</v>
      </c>
      <c r="D267" s="615" t="s">
        <v>3374</v>
      </c>
      <c r="E267" s="166">
        <v>44682</v>
      </c>
    </row>
    <row r="268" spans="1:5" ht="25.5" customHeight="1">
      <c r="A268" s="168">
        <v>266</v>
      </c>
      <c r="B268" s="615" t="s">
        <v>3375</v>
      </c>
      <c r="C268" s="615" t="s">
        <v>3376</v>
      </c>
      <c r="D268" s="615" t="s">
        <v>3377</v>
      </c>
      <c r="E268" s="166">
        <v>44687</v>
      </c>
    </row>
    <row r="269" spans="1:5" ht="25.5" customHeight="1">
      <c r="A269" s="168">
        <v>267</v>
      </c>
      <c r="B269" s="615" t="s">
        <v>586</v>
      </c>
      <c r="C269" s="615" t="s">
        <v>578</v>
      </c>
      <c r="D269" s="615" t="s">
        <v>3391</v>
      </c>
      <c r="E269" s="166">
        <v>44743</v>
      </c>
    </row>
    <row r="270" spans="1:5" ht="25.5" customHeight="1">
      <c r="A270" s="168">
        <v>268</v>
      </c>
      <c r="B270" s="615" t="s">
        <v>721</v>
      </c>
      <c r="C270" s="615" t="s">
        <v>722</v>
      </c>
      <c r="D270" s="615" t="s">
        <v>3399</v>
      </c>
      <c r="E270" s="166">
        <v>44774</v>
      </c>
    </row>
    <row r="271" spans="1:5" ht="25.5" customHeight="1">
      <c r="A271" s="168">
        <v>269</v>
      </c>
      <c r="B271" s="615" t="s">
        <v>432</v>
      </c>
      <c r="C271" s="615" t="s">
        <v>433</v>
      </c>
      <c r="D271" s="615" t="s">
        <v>3400</v>
      </c>
      <c r="E271" s="166">
        <v>44774</v>
      </c>
    </row>
    <row r="272" spans="1:5" ht="25.5" customHeight="1">
      <c r="A272" s="168">
        <v>270</v>
      </c>
      <c r="B272" s="615" t="s">
        <v>3416</v>
      </c>
      <c r="C272" s="615" t="s">
        <v>3417</v>
      </c>
      <c r="D272" s="615" t="s">
        <v>3418</v>
      </c>
      <c r="E272" s="166">
        <v>44820</v>
      </c>
    </row>
    <row r="273" spans="1:5" ht="25.5" customHeight="1">
      <c r="A273" s="168">
        <v>271</v>
      </c>
      <c r="B273" s="615" t="s">
        <v>3419</v>
      </c>
      <c r="C273" s="615" t="s">
        <v>3420</v>
      </c>
      <c r="D273" s="615" t="s">
        <v>3421</v>
      </c>
      <c r="E273" s="166">
        <v>44822</v>
      </c>
    </row>
    <row r="274" spans="1:5" ht="25.5" customHeight="1">
      <c r="A274" s="168">
        <v>272</v>
      </c>
      <c r="B274" s="615" t="s">
        <v>649</v>
      </c>
      <c r="C274" s="615" t="s">
        <v>3427</v>
      </c>
      <c r="D274" s="615" t="s">
        <v>650</v>
      </c>
      <c r="E274" s="166">
        <v>44866</v>
      </c>
    </row>
    <row r="275" spans="1:5" ht="25.5" customHeight="1">
      <c r="A275" s="168">
        <v>273</v>
      </c>
      <c r="B275" s="615" t="s">
        <v>720</v>
      </c>
      <c r="C275" s="615" t="s">
        <v>3460</v>
      </c>
      <c r="D275" s="615" t="s">
        <v>3461</v>
      </c>
      <c r="E275" s="166">
        <v>44927</v>
      </c>
    </row>
    <row r="276" spans="1:5" ht="25.5" customHeight="1">
      <c r="A276" s="168">
        <v>274</v>
      </c>
      <c r="B276" s="615" t="s">
        <v>728</v>
      </c>
      <c r="C276" s="615" t="s">
        <v>729</v>
      </c>
      <c r="D276" s="615" t="s">
        <v>3462</v>
      </c>
      <c r="E276" s="166">
        <v>44927</v>
      </c>
    </row>
    <row r="277" spans="1:5" ht="25.5" customHeight="1">
      <c r="A277" s="168">
        <v>275</v>
      </c>
      <c r="B277" s="615" t="s">
        <v>514</v>
      </c>
      <c r="C277" s="615" t="s">
        <v>3705</v>
      </c>
      <c r="D277" s="615" t="s">
        <v>515</v>
      </c>
      <c r="E277" s="166">
        <v>44958</v>
      </c>
    </row>
    <row r="278" spans="1:5" ht="25.5" customHeight="1">
      <c r="A278" s="168">
        <v>276</v>
      </c>
      <c r="B278" s="615" t="s">
        <v>3737</v>
      </c>
      <c r="C278" s="615" t="s">
        <v>3738</v>
      </c>
      <c r="D278" s="615" t="s">
        <v>3739</v>
      </c>
      <c r="E278" s="166">
        <v>45023</v>
      </c>
    </row>
    <row r="279" spans="1:5" ht="25.5" customHeight="1">
      <c r="A279" s="168">
        <v>277</v>
      </c>
      <c r="B279" s="617" t="s">
        <v>4419</v>
      </c>
      <c r="C279" s="617" t="s">
        <v>3740</v>
      </c>
      <c r="D279" s="617" t="s">
        <v>3741</v>
      </c>
      <c r="E279" s="166">
        <v>45041</v>
      </c>
    </row>
    <row r="280" spans="1:5" ht="25.5" customHeight="1">
      <c r="A280" s="168">
        <v>278</v>
      </c>
      <c r="B280" s="617" t="s">
        <v>19</v>
      </c>
      <c r="C280" s="617" t="s">
        <v>20</v>
      </c>
      <c r="D280" s="617" t="s">
        <v>3863</v>
      </c>
      <c r="E280" s="166">
        <v>45047</v>
      </c>
    </row>
    <row r="281" spans="1:5" ht="25.5" customHeight="1">
      <c r="A281" s="168">
        <v>279</v>
      </c>
      <c r="B281" s="617" t="s">
        <v>3871</v>
      </c>
      <c r="C281" s="617" t="s">
        <v>3872</v>
      </c>
      <c r="D281" s="617" t="s">
        <v>448</v>
      </c>
      <c r="E281" s="166">
        <v>45078</v>
      </c>
    </row>
    <row r="282" spans="1:5" ht="25.5" customHeight="1">
      <c r="A282" s="168">
        <v>280</v>
      </c>
      <c r="B282" s="617" t="s">
        <v>577</v>
      </c>
      <c r="C282" s="617" t="s">
        <v>578</v>
      </c>
      <c r="D282" s="617" t="s">
        <v>579</v>
      </c>
      <c r="E282" s="166">
        <v>45108</v>
      </c>
    </row>
    <row r="283" spans="1:5" ht="25.5" customHeight="1">
      <c r="A283" s="168">
        <v>281</v>
      </c>
      <c r="B283" s="617" t="s">
        <v>727</v>
      </c>
      <c r="C283" s="617" t="s">
        <v>3885</v>
      </c>
      <c r="D283" s="617" t="s">
        <v>3459</v>
      </c>
      <c r="E283" s="166">
        <v>45108</v>
      </c>
    </row>
    <row r="284" spans="1:5" ht="25.5" customHeight="1">
      <c r="A284" s="168">
        <v>282</v>
      </c>
      <c r="B284" s="617" t="s">
        <v>3886</v>
      </c>
      <c r="C284" s="617" t="s">
        <v>3887</v>
      </c>
      <c r="D284" s="617" t="s">
        <v>3888</v>
      </c>
      <c r="E284" s="166">
        <v>45139</v>
      </c>
    </row>
    <row r="285" spans="1:5" ht="25.5" customHeight="1">
      <c r="A285" s="168">
        <v>283</v>
      </c>
      <c r="B285" s="617" t="s">
        <v>3904</v>
      </c>
      <c r="C285" s="617" t="s">
        <v>3905</v>
      </c>
      <c r="D285" s="617" t="s">
        <v>3906</v>
      </c>
      <c r="E285" s="166">
        <v>45170</v>
      </c>
    </row>
    <row r="286" spans="1:5" ht="25.5" customHeight="1">
      <c r="A286" s="168">
        <v>284</v>
      </c>
      <c r="B286" s="617" t="s">
        <v>3907</v>
      </c>
      <c r="C286" s="617" t="s">
        <v>3908</v>
      </c>
      <c r="D286" s="617" t="s">
        <v>3909</v>
      </c>
      <c r="E286" s="166">
        <v>45195</v>
      </c>
    </row>
    <row r="287" spans="1:5" ht="25.5" customHeight="1">
      <c r="A287" s="168">
        <v>285</v>
      </c>
      <c r="B287" s="617" t="s">
        <v>3947</v>
      </c>
      <c r="C287" s="617" t="s">
        <v>3948</v>
      </c>
      <c r="D287" s="617" t="s">
        <v>3949</v>
      </c>
      <c r="E287" s="166">
        <v>45200</v>
      </c>
    </row>
    <row r="288" spans="1:5" ht="25.5" customHeight="1">
      <c r="A288" s="168">
        <v>286</v>
      </c>
      <c r="B288" s="617" t="s">
        <v>3950</v>
      </c>
      <c r="C288" s="617" t="s">
        <v>3951</v>
      </c>
      <c r="D288" s="617" t="s">
        <v>3952</v>
      </c>
      <c r="E288" s="166">
        <v>45231</v>
      </c>
    </row>
    <row r="289" spans="1:5" ht="25.5" customHeight="1">
      <c r="A289" s="168">
        <v>287</v>
      </c>
      <c r="B289" s="615" t="s">
        <v>3974</v>
      </c>
      <c r="C289" s="615" t="s">
        <v>264</v>
      </c>
      <c r="D289" s="615" t="s">
        <v>3974</v>
      </c>
      <c r="E289" s="166">
        <v>45323</v>
      </c>
    </row>
    <row r="290" spans="1:5" ht="25.5" customHeight="1">
      <c r="A290" s="168">
        <v>288</v>
      </c>
      <c r="B290" s="617" t="s">
        <v>4205</v>
      </c>
      <c r="C290" s="617" t="s">
        <v>543</v>
      </c>
      <c r="D290" s="617" t="s">
        <v>4205</v>
      </c>
      <c r="E290" s="166">
        <v>45383</v>
      </c>
    </row>
    <row r="291" spans="1:5" ht="25.5" customHeight="1">
      <c r="A291" s="168">
        <v>289</v>
      </c>
      <c r="B291" s="615" t="s">
        <v>3414</v>
      </c>
      <c r="C291" s="615" t="s">
        <v>3415</v>
      </c>
      <c r="D291" s="615" t="s">
        <v>4222</v>
      </c>
      <c r="E291" s="166">
        <v>45444</v>
      </c>
    </row>
    <row r="292" spans="1:5" ht="25.5" customHeight="1">
      <c r="A292" s="168">
        <v>290</v>
      </c>
      <c r="B292" s="617" t="s">
        <v>658</v>
      </c>
      <c r="C292" s="617" t="s">
        <v>4259</v>
      </c>
      <c r="D292" s="617" t="s">
        <v>4260</v>
      </c>
      <c r="E292" s="166">
        <v>45474</v>
      </c>
    </row>
    <row r="293" spans="1:5" ht="25.5" customHeight="1">
      <c r="A293" s="168">
        <v>291</v>
      </c>
      <c r="B293" s="617" t="s">
        <v>4420</v>
      </c>
      <c r="C293" s="617" t="s">
        <v>4421</v>
      </c>
      <c r="D293" s="617" t="s">
        <v>4422</v>
      </c>
      <c r="E293" s="166">
        <v>45627</v>
      </c>
    </row>
    <row r="294" spans="1:5" ht="25.5" customHeight="1">
      <c r="A294" s="620">
        <v>292</v>
      </c>
      <c r="B294" s="617" t="s">
        <v>223</v>
      </c>
      <c r="C294" s="617" t="s">
        <v>4440</v>
      </c>
      <c r="D294" s="617" t="s">
        <v>4441</v>
      </c>
      <c r="E294" s="166">
        <v>45658</v>
      </c>
    </row>
    <row r="295" spans="1:5" ht="25.5" customHeight="1">
      <c r="A295" s="168">
        <v>293</v>
      </c>
      <c r="B295" s="617" t="s">
        <v>654</v>
      </c>
      <c r="C295" s="617" t="s">
        <v>4442</v>
      </c>
      <c r="D295" s="617" t="s">
        <v>4443</v>
      </c>
      <c r="E295" s="166">
        <v>45658</v>
      </c>
    </row>
    <row r="296" spans="1:5" ht="25.5" customHeight="1">
      <c r="A296" s="168">
        <v>294</v>
      </c>
      <c r="B296" s="617" t="s">
        <v>391</v>
      </c>
      <c r="C296" s="617" t="s">
        <v>4444</v>
      </c>
      <c r="D296" s="617" t="s">
        <v>4445</v>
      </c>
      <c r="E296" s="166">
        <v>45658</v>
      </c>
    </row>
    <row r="297" spans="1:5" ht="25.5" customHeight="1">
      <c r="A297" s="168">
        <v>295</v>
      </c>
      <c r="B297" s="617" t="s">
        <v>4489</v>
      </c>
      <c r="C297" s="617" t="s">
        <v>4490</v>
      </c>
      <c r="D297" s="617" t="s">
        <v>4491</v>
      </c>
      <c r="E297" s="166">
        <v>45761</v>
      </c>
    </row>
    <row r="298" spans="1:5" ht="25.5" customHeight="1">
      <c r="A298" s="168">
        <v>296</v>
      </c>
      <c r="B298" s="617" t="s">
        <v>33</v>
      </c>
      <c r="C298" s="617" t="s">
        <v>4492</v>
      </c>
      <c r="D298" s="617" t="s">
        <v>4493</v>
      </c>
      <c r="E298" s="166">
        <v>45778</v>
      </c>
    </row>
    <row r="299" spans="1:5" ht="25.5" customHeight="1">
      <c r="A299" s="168">
        <v>297</v>
      </c>
      <c r="B299" s="617" t="s">
        <v>630</v>
      </c>
      <c r="C299" s="617" t="s">
        <v>631</v>
      </c>
      <c r="D299" s="617" t="s">
        <v>4494</v>
      </c>
      <c r="E299" s="166">
        <v>45778</v>
      </c>
    </row>
    <row r="300" spans="1:5" ht="25.5" customHeight="1">
      <c r="A300" s="168">
        <v>298</v>
      </c>
      <c r="B300" s="617" t="s">
        <v>613</v>
      </c>
      <c r="C300" s="617" t="s">
        <v>4495</v>
      </c>
      <c r="D300" s="617" t="s">
        <v>4496</v>
      </c>
      <c r="E300" s="166">
        <v>45778</v>
      </c>
    </row>
    <row r="301" spans="1:5" ht="25.5" customHeight="1">
      <c r="A301" s="168">
        <v>299</v>
      </c>
      <c r="B301" s="617" t="s">
        <v>4261</v>
      </c>
      <c r="C301" s="617" t="s">
        <v>4262</v>
      </c>
      <c r="D301" s="617" t="s">
        <v>4497</v>
      </c>
      <c r="E301" s="166">
        <v>45778</v>
      </c>
    </row>
    <row r="302" spans="1:5" ht="25.5" customHeight="1">
      <c r="A302" s="168">
        <v>300</v>
      </c>
      <c r="B302" s="622" t="s">
        <v>4511</v>
      </c>
      <c r="C302" s="622" t="s">
        <v>4512</v>
      </c>
      <c r="D302" s="622" t="s">
        <v>4513</v>
      </c>
      <c r="E302" s="166">
        <v>45809</v>
      </c>
    </row>
    <row r="303" spans="1:5" ht="25.5" customHeight="1">
      <c r="A303" s="168">
        <v>301</v>
      </c>
      <c r="B303" s="622" t="s">
        <v>4514</v>
      </c>
      <c r="C303" s="622" t="s">
        <v>4515</v>
      </c>
      <c r="D303" s="622" t="s">
        <v>4516</v>
      </c>
      <c r="E303" s="166">
        <v>45809</v>
      </c>
    </row>
    <row r="304" spans="1:5" ht="25.5" customHeight="1">
      <c r="A304" s="168">
        <v>302</v>
      </c>
      <c r="B304" s="207" t="s">
        <v>4538</v>
      </c>
      <c r="C304" s="207" t="s">
        <v>4539</v>
      </c>
      <c r="D304" s="207" t="s">
        <v>4540</v>
      </c>
      <c r="E304" s="166">
        <v>45839</v>
      </c>
    </row>
    <row r="305" spans="1:5" ht="25.5" customHeight="1">
      <c r="A305" s="168">
        <v>303</v>
      </c>
      <c r="B305" s="207" t="s">
        <v>5294</v>
      </c>
      <c r="C305" s="207" t="s">
        <v>5295</v>
      </c>
      <c r="D305" s="615" t="s">
        <v>6</v>
      </c>
      <c r="E305" s="166">
        <v>45870</v>
      </c>
    </row>
    <row r="306" spans="1:5" ht="25.5" customHeight="1">
      <c r="A306" s="168">
        <v>304</v>
      </c>
      <c r="B306" s="207" t="s">
        <v>5522</v>
      </c>
      <c r="C306" s="189" t="s">
        <v>5523</v>
      </c>
      <c r="D306" s="207" t="s">
        <v>5524</v>
      </c>
      <c r="E306" s="166">
        <v>46035</v>
      </c>
    </row>
    <row r="307" spans="1:5" ht="25.5" customHeight="1">
      <c r="A307" s="623">
        <v>305</v>
      </c>
    </row>
    <row r="308" spans="1:5" ht="25.5" customHeight="1">
      <c r="A308" s="624"/>
    </row>
  </sheetData>
  <autoFilter ref="B2:E306" xr:uid="{3E82CD88-83A2-43A1-9D85-48813FE6BF6A}"/>
  <mergeCells count="1">
    <mergeCell ref="D1:E1"/>
  </mergeCells>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8F74-2DCF-4F6C-8948-DA255204CABC}">
  <sheetPr codeName="Sheet23">
    <pageSetUpPr fitToPage="1"/>
  </sheetPr>
  <dimension ref="A1:F31"/>
  <sheetViews>
    <sheetView view="pageBreakPreview" zoomScale="117" zoomScaleNormal="100" zoomScaleSheetLayoutView="117" workbookViewId="0">
      <selection activeCell="D21" sqref="D21"/>
    </sheetView>
  </sheetViews>
  <sheetFormatPr defaultColWidth="8.796875" defaultRowHeight="18"/>
  <cols>
    <col min="1" max="1" width="5.296875" customWidth="1"/>
    <col min="2" max="2" width="26.296875" customWidth="1"/>
    <col min="3" max="3" width="28.3984375" customWidth="1"/>
    <col min="4" max="4" width="26" customWidth="1"/>
    <col min="5" max="5" width="11.69921875" customWidth="1"/>
    <col min="7" max="7" width="5.19921875" customWidth="1"/>
    <col min="8" max="8" width="4" customWidth="1"/>
  </cols>
  <sheetData>
    <row r="1" spans="1:5" ht="22.5" customHeight="1">
      <c r="A1" s="674" t="s">
        <v>5625</v>
      </c>
      <c r="B1" s="674"/>
      <c r="C1" s="674"/>
      <c r="D1" s="674"/>
      <c r="E1" s="674"/>
    </row>
    <row r="2" spans="1:5" s="118" customFormat="1" ht="22.5" customHeight="1">
      <c r="A2" s="233" t="s">
        <v>1078</v>
      </c>
      <c r="B2" s="234" t="s">
        <v>1768</v>
      </c>
      <c r="C2" s="234" t="s">
        <v>1769</v>
      </c>
      <c r="D2" s="219" t="s">
        <v>2417</v>
      </c>
      <c r="E2" s="219" t="s">
        <v>2416</v>
      </c>
    </row>
    <row r="3" spans="1:5" s="118" customFormat="1" ht="22.5" customHeight="1">
      <c r="A3" s="168">
        <v>1</v>
      </c>
      <c r="B3" s="218" t="s">
        <v>2531</v>
      </c>
      <c r="C3" s="207" t="s">
        <v>2532</v>
      </c>
      <c r="D3" s="218" t="s">
        <v>5386</v>
      </c>
      <c r="E3" s="190">
        <v>41730</v>
      </c>
    </row>
    <row r="4" spans="1:5" s="118" customFormat="1" ht="22.5" customHeight="1">
      <c r="A4" s="168">
        <v>2</v>
      </c>
      <c r="B4" s="218" t="s">
        <v>2533</v>
      </c>
      <c r="C4" s="207" t="s">
        <v>2534</v>
      </c>
      <c r="D4" s="218" t="s">
        <v>5387</v>
      </c>
      <c r="E4" s="206" t="s">
        <v>2535</v>
      </c>
    </row>
    <row r="5" spans="1:5" s="118" customFormat="1" ht="22.5" customHeight="1">
      <c r="A5" s="168">
        <v>3</v>
      </c>
      <c r="B5" s="218" t="s">
        <v>2101</v>
      </c>
      <c r="C5" s="207" t="s">
        <v>2536</v>
      </c>
      <c r="D5" s="218" t="s">
        <v>5388</v>
      </c>
      <c r="E5" s="206" t="s">
        <v>2537</v>
      </c>
    </row>
    <row r="6" spans="1:5" s="118" customFormat="1" ht="22.5" customHeight="1">
      <c r="A6" s="168">
        <v>4</v>
      </c>
      <c r="B6" s="218" t="s">
        <v>2538</v>
      </c>
      <c r="C6" s="207" t="s">
        <v>2539</v>
      </c>
      <c r="D6" s="218" t="s">
        <v>5389</v>
      </c>
      <c r="E6" s="206" t="s">
        <v>2540</v>
      </c>
    </row>
    <row r="7" spans="1:5" s="118" customFormat="1" ht="22.5" customHeight="1">
      <c r="A7" s="168">
        <v>5</v>
      </c>
      <c r="B7" s="218" t="s">
        <v>3930</v>
      </c>
      <c r="C7" s="207" t="s">
        <v>2541</v>
      </c>
      <c r="D7" s="218" t="s">
        <v>5390</v>
      </c>
      <c r="E7" s="206" t="s">
        <v>2542</v>
      </c>
    </row>
    <row r="8" spans="1:5" s="118" customFormat="1" ht="22.5" customHeight="1">
      <c r="A8" s="168">
        <v>6</v>
      </c>
      <c r="B8" s="216" t="s">
        <v>3442</v>
      </c>
      <c r="C8" s="189" t="s">
        <v>2543</v>
      </c>
      <c r="D8" s="218" t="s">
        <v>5391</v>
      </c>
      <c r="E8" s="206" t="s">
        <v>2544</v>
      </c>
    </row>
    <row r="9" spans="1:5" s="118" customFormat="1" ht="22.5" customHeight="1">
      <c r="A9" s="168">
        <v>7</v>
      </c>
      <c r="B9" s="218" t="s">
        <v>5392</v>
      </c>
      <c r="C9" s="189" t="s">
        <v>2545</v>
      </c>
      <c r="D9" s="218" t="s">
        <v>5392</v>
      </c>
      <c r="E9" s="190">
        <v>35704</v>
      </c>
    </row>
    <row r="10" spans="1:5" s="118" customFormat="1" ht="22.5" customHeight="1">
      <c r="A10" s="168">
        <v>8</v>
      </c>
      <c r="B10" s="216" t="s">
        <v>5393</v>
      </c>
      <c r="C10" s="207" t="s">
        <v>2546</v>
      </c>
      <c r="D10" s="216" t="s">
        <v>5394</v>
      </c>
      <c r="E10" s="206" t="s">
        <v>2547</v>
      </c>
    </row>
    <row r="11" spans="1:5" s="118" customFormat="1" ht="22.5" customHeight="1">
      <c r="A11" s="168">
        <v>9</v>
      </c>
      <c r="B11" s="218" t="s">
        <v>2548</v>
      </c>
      <c r="C11" s="207" t="s">
        <v>2549</v>
      </c>
      <c r="D11" s="218" t="s">
        <v>5395</v>
      </c>
      <c r="E11" s="206" t="s">
        <v>2550</v>
      </c>
    </row>
    <row r="12" spans="1:5" s="118" customFormat="1" ht="22.5" customHeight="1">
      <c r="A12" s="168">
        <v>10</v>
      </c>
      <c r="B12" s="218" t="s">
        <v>2551</v>
      </c>
      <c r="C12" s="207" t="s">
        <v>2552</v>
      </c>
      <c r="D12" s="218" t="s">
        <v>5396</v>
      </c>
      <c r="E12" s="190" t="s">
        <v>2553</v>
      </c>
    </row>
    <row r="13" spans="1:5" s="118" customFormat="1" ht="22.5" customHeight="1">
      <c r="A13" s="168">
        <v>11</v>
      </c>
      <c r="B13" s="218" t="s">
        <v>5397</v>
      </c>
      <c r="C13" s="207" t="s">
        <v>2554</v>
      </c>
      <c r="D13" s="218" t="s">
        <v>5397</v>
      </c>
      <c r="E13" s="190">
        <v>41640</v>
      </c>
    </row>
    <row r="14" spans="1:5" s="118" customFormat="1" ht="22.5" customHeight="1">
      <c r="A14" s="168">
        <v>12</v>
      </c>
      <c r="B14" s="216" t="s">
        <v>2555</v>
      </c>
      <c r="C14" s="207" t="s">
        <v>2556</v>
      </c>
      <c r="D14" s="218" t="s">
        <v>5398</v>
      </c>
      <c r="E14" s="190" t="s">
        <v>2557</v>
      </c>
    </row>
    <row r="15" spans="1:5" s="118" customFormat="1" ht="22.5" customHeight="1">
      <c r="A15" s="168">
        <v>13</v>
      </c>
      <c r="B15" s="235" t="s">
        <v>5399</v>
      </c>
      <c r="C15" s="207" t="s">
        <v>2558</v>
      </c>
      <c r="D15" s="218" t="s">
        <v>5399</v>
      </c>
      <c r="E15" s="190">
        <v>38384</v>
      </c>
    </row>
    <row r="16" spans="1:5" s="118" customFormat="1" ht="22.5" customHeight="1">
      <c r="A16" s="168">
        <v>14</v>
      </c>
      <c r="B16" s="216" t="s">
        <v>2559</v>
      </c>
      <c r="C16" s="207" t="s">
        <v>2560</v>
      </c>
      <c r="D16" s="218" t="s">
        <v>5400</v>
      </c>
      <c r="E16" s="190" t="s">
        <v>2561</v>
      </c>
    </row>
    <row r="17" spans="1:6" s="118" customFormat="1" ht="22.5" customHeight="1">
      <c r="A17" s="168">
        <v>15</v>
      </c>
      <c r="B17" s="216" t="s">
        <v>2562</v>
      </c>
      <c r="C17" s="207" t="s">
        <v>2563</v>
      </c>
      <c r="D17" s="218" t="s">
        <v>5401</v>
      </c>
      <c r="E17" s="190">
        <v>38462</v>
      </c>
    </row>
    <row r="18" spans="1:6" s="118" customFormat="1" ht="22.5" customHeight="1">
      <c r="A18" s="168">
        <v>16</v>
      </c>
      <c r="B18" s="216" t="s">
        <v>2564</v>
      </c>
      <c r="C18" s="207" t="s">
        <v>5402</v>
      </c>
      <c r="D18" s="218" t="s">
        <v>5403</v>
      </c>
      <c r="E18" s="190">
        <v>38728</v>
      </c>
    </row>
    <row r="19" spans="1:6" s="118" customFormat="1" ht="22.5" customHeight="1">
      <c r="A19" s="168">
        <v>17</v>
      </c>
      <c r="B19" s="218" t="s">
        <v>2565</v>
      </c>
      <c r="C19" s="207" t="s">
        <v>2566</v>
      </c>
      <c r="D19" s="218" t="s">
        <v>5404</v>
      </c>
      <c r="E19" s="190">
        <v>38869</v>
      </c>
    </row>
    <row r="20" spans="1:6" s="118" customFormat="1" ht="22.5" customHeight="1">
      <c r="A20" s="168">
        <v>18</v>
      </c>
      <c r="B20" s="216" t="s">
        <v>3443</v>
      </c>
      <c r="C20" s="207" t="s">
        <v>2567</v>
      </c>
      <c r="D20" s="216" t="s">
        <v>5405</v>
      </c>
      <c r="E20" s="190">
        <v>41456</v>
      </c>
    </row>
    <row r="21" spans="1:6" s="118" customFormat="1" ht="22.5" customHeight="1">
      <c r="A21" s="168">
        <v>19</v>
      </c>
      <c r="B21" s="216" t="s">
        <v>2568</v>
      </c>
      <c r="C21" s="207" t="s">
        <v>2569</v>
      </c>
      <c r="D21" s="218" t="s">
        <v>5406</v>
      </c>
      <c r="E21" s="190">
        <v>44743</v>
      </c>
    </row>
    <row r="22" spans="1:6" s="118" customFormat="1" ht="22.5" customHeight="1">
      <c r="A22" s="168">
        <v>20</v>
      </c>
      <c r="B22" s="216" t="s">
        <v>5407</v>
      </c>
      <c r="C22" s="207" t="s">
        <v>2570</v>
      </c>
      <c r="D22" s="218" t="s">
        <v>5408</v>
      </c>
      <c r="E22" s="190">
        <v>44197</v>
      </c>
    </row>
    <row r="23" spans="1:6" s="118" customFormat="1" ht="22.5" customHeight="1">
      <c r="A23" s="416">
        <v>21</v>
      </c>
      <c r="B23" s="579" t="s">
        <v>2571</v>
      </c>
      <c r="C23" s="446" t="s">
        <v>2572</v>
      </c>
      <c r="D23" s="580" t="s">
        <v>5409</v>
      </c>
      <c r="E23" s="417">
        <v>42583</v>
      </c>
      <c r="F23" s="581" t="s">
        <v>5626</v>
      </c>
    </row>
    <row r="24" spans="1:6" s="118" customFormat="1" ht="22.5" customHeight="1">
      <c r="A24" s="168">
        <v>22</v>
      </c>
      <c r="B24" s="216" t="s">
        <v>2573</v>
      </c>
      <c r="C24" s="189" t="s">
        <v>2574</v>
      </c>
      <c r="D24" s="317" t="s">
        <v>5410</v>
      </c>
      <c r="E24" s="190">
        <v>45474</v>
      </c>
    </row>
    <row r="25" spans="1:6" s="118" customFormat="1" ht="22.5" customHeight="1">
      <c r="A25" s="168">
        <v>23</v>
      </c>
      <c r="B25" s="218" t="s">
        <v>2575</v>
      </c>
      <c r="C25" s="189" t="s">
        <v>2576</v>
      </c>
      <c r="D25" s="218" t="s">
        <v>5411</v>
      </c>
      <c r="E25" s="190">
        <v>37438</v>
      </c>
    </row>
    <row r="26" spans="1:6" s="118" customFormat="1" ht="22.5" customHeight="1">
      <c r="A26" s="168">
        <v>24</v>
      </c>
      <c r="B26" s="216" t="s">
        <v>2577</v>
      </c>
      <c r="C26" s="207" t="s">
        <v>2578</v>
      </c>
      <c r="D26" s="218" t="s">
        <v>5412</v>
      </c>
      <c r="E26" s="190">
        <v>37316</v>
      </c>
    </row>
    <row r="27" spans="1:6" s="118" customFormat="1" ht="22.5" customHeight="1">
      <c r="A27" s="168">
        <v>25</v>
      </c>
      <c r="B27" s="216" t="s">
        <v>2579</v>
      </c>
      <c r="C27" s="207" t="s">
        <v>2580</v>
      </c>
      <c r="D27" s="218" t="s">
        <v>5413</v>
      </c>
      <c r="E27" s="190">
        <v>42948</v>
      </c>
    </row>
    <row r="28" spans="1:6" s="118" customFormat="1" ht="22.95" customHeight="1">
      <c r="A28" s="168">
        <v>26</v>
      </c>
      <c r="B28" s="216" t="s">
        <v>5414</v>
      </c>
      <c r="C28" s="207" t="s">
        <v>2581</v>
      </c>
      <c r="D28" s="216" t="s">
        <v>5414</v>
      </c>
      <c r="E28" s="190">
        <v>36923</v>
      </c>
    </row>
    <row r="29" spans="1:6" s="118" customFormat="1" ht="22.5" customHeight="1">
      <c r="A29" s="582">
        <v>27</v>
      </c>
      <c r="B29" s="583" t="s">
        <v>2582</v>
      </c>
      <c r="C29" s="574" t="s">
        <v>2583</v>
      </c>
      <c r="D29" s="566" t="s">
        <v>5415</v>
      </c>
      <c r="E29" s="568">
        <v>38478</v>
      </c>
      <c r="F29" s="118" t="s">
        <v>5627</v>
      </c>
    </row>
    <row r="30" spans="1:6" s="118" customFormat="1" ht="22.5" customHeight="1">
      <c r="A30" s="168">
        <v>28</v>
      </c>
      <c r="B30" s="216" t="s">
        <v>2584</v>
      </c>
      <c r="C30" s="207" t="s">
        <v>2585</v>
      </c>
      <c r="D30" s="216" t="s">
        <v>5416</v>
      </c>
      <c r="E30" s="190">
        <v>42005</v>
      </c>
    </row>
    <row r="31" spans="1:6" ht="33" customHeight="1">
      <c r="A31" s="112"/>
    </row>
  </sheetData>
  <autoFilter ref="B2:E30" xr:uid="{1C278E7F-C5AA-4A38-AD43-E02825C35593}"/>
  <mergeCells count="1">
    <mergeCell ref="A1:E1"/>
  </mergeCells>
  <phoneticPr fontId="2"/>
  <dataValidations count="1">
    <dataValidation imeMode="off" allowBlank="1" showInputMessage="1" showErrorMessage="1" sqref="C20" xr:uid="{66246C71-4190-48EC-B9A9-2BB6F6C2B32E}"/>
  </dataValidations>
  <pageMargins left="0.25" right="0.25" top="0.75" bottom="0.75" header="0.3" footer="0.3"/>
  <pageSetup paperSize="9" scale="78"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66667-E1DD-4B3B-9304-C84158DAAF99}">
  <sheetPr codeName="Sheet24">
    <pageSetUpPr fitToPage="1"/>
  </sheetPr>
  <dimension ref="A1:E36"/>
  <sheetViews>
    <sheetView view="pageBreakPreview" zoomScale="107" zoomScaleNormal="100" zoomScaleSheetLayoutView="107" workbookViewId="0">
      <selection activeCell="D9" sqref="D9"/>
    </sheetView>
  </sheetViews>
  <sheetFormatPr defaultColWidth="8.796875" defaultRowHeight="18"/>
  <cols>
    <col min="1" max="1" width="5.69921875" customWidth="1"/>
    <col min="2" max="2" width="28.296875" style="255" customWidth="1"/>
    <col min="3" max="3" width="42.796875" customWidth="1"/>
    <col min="4" max="4" width="19.09765625" customWidth="1"/>
    <col min="5" max="5" width="10.19921875" customWidth="1"/>
    <col min="7" max="7" width="11.5" customWidth="1"/>
    <col min="8" max="8" width="14.69921875" customWidth="1"/>
    <col min="9" max="9" width="11.59765625" customWidth="1"/>
    <col min="10" max="10" width="14.59765625" customWidth="1"/>
  </cols>
  <sheetData>
    <row r="1" spans="1:5" ht="22.5" customHeight="1">
      <c r="A1" s="674" t="s">
        <v>5649</v>
      </c>
      <c r="B1" s="674"/>
      <c r="C1" s="674"/>
      <c r="D1" s="674"/>
    </row>
    <row r="2" spans="1:5" s="118" customFormat="1" ht="22.5" customHeight="1">
      <c r="A2" s="233" t="s">
        <v>1078</v>
      </c>
      <c r="B2" s="234" t="s">
        <v>1768</v>
      </c>
      <c r="C2" s="234" t="s">
        <v>1769</v>
      </c>
      <c r="D2" s="219" t="s">
        <v>2416</v>
      </c>
    </row>
    <row r="3" spans="1:5" s="118" customFormat="1" ht="22.5" customHeight="1">
      <c r="A3" s="168">
        <v>1</v>
      </c>
      <c r="B3" s="206" t="s">
        <v>2586</v>
      </c>
      <c r="C3" s="207" t="s">
        <v>5417</v>
      </c>
      <c r="D3" s="190">
        <v>35212</v>
      </c>
    </row>
    <row r="4" spans="1:5" s="118" customFormat="1" ht="22.5" customHeight="1">
      <c r="A4" s="168">
        <v>2</v>
      </c>
      <c r="B4" s="206" t="s">
        <v>2587</v>
      </c>
      <c r="C4" s="207" t="s">
        <v>5418</v>
      </c>
      <c r="D4" s="190">
        <v>26835</v>
      </c>
    </row>
    <row r="5" spans="1:5" s="118" customFormat="1" ht="22.5" customHeight="1">
      <c r="A5" s="168">
        <v>3</v>
      </c>
      <c r="B5" s="206" t="s">
        <v>2588</v>
      </c>
      <c r="C5" s="207" t="s">
        <v>2589</v>
      </c>
      <c r="D5" s="190">
        <v>29846</v>
      </c>
    </row>
    <row r="6" spans="1:5" s="118" customFormat="1" ht="22.5" customHeight="1">
      <c r="A6" s="416">
        <v>4</v>
      </c>
      <c r="B6" s="416" t="s">
        <v>5419</v>
      </c>
      <c r="C6" s="446" t="s">
        <v>2590</v>
      </c>
      <c r="D6" s="417">
        <v>36800</v>
      </c>
      <c r="E6" s="584" t="s">
        <v>5628</v>
      </c>
    </row>
    <row r="7" spans="1:5" s="118" customFormat="1" ht="22.5" customHeight="1">
      <c r="A7" s="168">
        <v>5</v>
      </c>
      <c r="B7" s="206" t="s">
        <v>2591</v>
      </c>
      <c r="C7" s="207" t="s">
        <v>5420</v>
      </c>
      <c r="D7" s="190">
        <v>31132</v>
      </c>
    </row>
    <row r="8" spans="1:5" s="118" customFormat="1" ht="22.5" customHeight="1">
      <c r="A8" s="168">
        <v>6</v>
      </c>
      <c r="B8" s="188" t="s">
        <v>2592</v>
      </c>
      <c r="C8" s="207" t="s">
        <v>5421</v>
      </c>
      <c r="D8" s="190">
        <v>32048</v>
      </c>
    </row>
    <row r="9" spans="1:5" s="118" customFormat="1" ht="22.5" customHeight="1">
      <c r="A9" s="168">
        <v>7</v>
      </c>
      <c r="B9" s="206" t="s">
        <v>2593</v>
      </c>
      <c r="C9" s="207" t="s">
        <v>2594</v>
      </c>
      <c r="D9" s="190">
        <v>32618</v>
      </c>
    </row>
    <row r="10" spans="1:5" s="118" customFormat="1" ht="22.5" customHeight="1">
      <c r="A10" s="168">
        <v>8</v>
      </c>
      <c r="B10" s="206" t="s">
        <v>2595</v>
      </c>
      <c r="C10" s="207" t="s">
        <v>5422</v>
      </c>
      <c r="D10" s="190">
        <v>39009</v>
      </c>
    </row>
    <row r="11" spans="1:5" s="118" customFormat="1" ht="22.5" customHeight="1">
      <c r="A11" s="168">
        <v>9</v>
      </c>
      <c r="B11" s="206" t="s">
        <v>2596</v>
      </c>
      <c r="C11" s="207" t="s">
        <v>3757</v>
      </c>
      <c r="D11" s="192">
        <v>42212</v>
      </c>
    </row>
    <row r="12" spans="1:5" s="118" customFormat="1" ht="22.5" customHeight="1">
      <c r="A12" s="168">
        <v>10</v>
      </c>
      <c r="B12" s="206" t="s">
        <v>5423</v>
      </c>
      <c r="C12" s="207" t="s">
        <v>5424</v>
      </c>
      <c r="D12" s="190">
        <v>40392</v>
      </c>
    </row>
    <row r="13" spans="1:5" s="118" customFormat="1" ht="22.5" customHeight="1">
      <c r="A13" s="168">
        <v>11</v>
      </c>
      <c r="B13" s="206" t="s">
        <v>5425</v>
      </c>
      <c r="C13" s="207" t="s">
        <v>2597</v>
      </c>
      <c r="D13" s="190">
        <v>43374</v>
      </c>
    </row>
    <row r="14" spans="1:5" s="118" customFormat="1" ht="22.5" customHeight="1">
      <c r="A14" s="168">
        <v>12</v>
      </c>
      <c r="B14" s="206" t="s">
        <v>2598</v>
      </c>
      <c r="C14" s="189" t="s">
        <v>2599</v>
      </c>
      <c r="D14" s="192">
        <v>42426</v>
      </c>
    </row>
    <row r="15" spans="1:5" s="118" customFormat="1" ht="22.5" customHeight="1">
      <c r="A15" s="168">
        <v>13</v>
      </c>
      <c r="B15" s="206" t="s">
        <v>5426</v>
      </c>
      <c r="C15" s="207" t="s">
        <v>2600</v>
      </c>
      <c r="D15" s="190">
        <v>42634</v>
      </c>
    </row>
    <row r="16" spans="1:5" s="118" customFormat="1" ht="22.5" customHeight="1">
      <c r="A16" s="168">
        <v>14</v>
      </c>
      <c r="B16" s="206" t="s">
        <v>2601</v>
      </c>
      <c r="C16" s="207" t="s">
        <v>2602</v>
      </c>
      <c r="D16" s="190">
        <v>42852</v>
      </c>
    </row>
    <row r="17" spans="1:5" s="118" customFormat="1" ht="22.5" customHeight="1">
      <c r="A17" s="168">
        <v>15</v>
      </c>
      <c r="B17" s="206" t="s">
        <v>2603</v>
      </c>
      <c r="C17" s="189" t="s">
        <v>3444</v>
      </c>
      <c r="D17" s="190">
        <v>44732</v>
      </c>
    </row>
    <row r="18" spans="1:5" s="118" customFormat="1" ht="22.5" customHeight="1">
      <c r="A18" s="168">
        <v>16</v>
      </c>
      <c r="B18" s="206" t="s">
        <v>2604</v>
      </c>
      <c r="C18" s="207" t="s">
        <v>2605</v>
      </c>
      <c r="D18" s="190">
        <v>43566</v>
      </c>
    </row>
    <row r="19" spans="1:5" s="118" customFormat="1" ht="22.5" customHeight="1">
      <c r="A19" s="168">
        <v>17</v>
      </c>
      <c r="B19" s="206" t="s">
        <v>2606</v>
      </c>
      <c r="C19" s="207" t="s">
        <v>2607</v>
      </c>
      <c r="D19" s="190">
        <v>43766</v>
      </c>
    </row>
    <row r="20" spans="1:5" s="118" customFormat="1" ht="22.5" customHeight="1">
      <c r="A20" s="168">
        <v>18</v>
      </c>
      <c r="B20" s="168" t="s">
        <v>5427</v>
      </c>
      <c r="C20" s="236" t="s">
        <v>3934</v>
      </c>
      <c r="D20" s="192">
        <v>45222</v>
      </c>
    </row>
    <row r="21" spans="1:5" s="118" customFormat="1" ht="22.5" customHeight="1">
      <c r="A21" s="168">
        <v>19</v>
      </c>
      <c r="B21" s="168" t="s">
        <v>3971</v>
      </c>
      <c r="C21" s="236" t="s">
        <v>3972</v>
      </c>
      <c r="D21" s="192">
        <v>45319</v>
      </c>
    </row>
    <row r="22" spans="1:5" s="118" customFormat="1" ht="22.5" customHeight="1">
      <c r="A22" s="168">
        <v>20</v>
      </c>
      <c r="B22" s="168" t="s">
        <v>5428</v>
      </c>
      <c r="C22" s="236" t="s">
        <v>3973</v>
      </c>
      <c r="D22" s="192">
        <v>45336</v>
      </c>
    </row>
    <row r="23" spans="1:5" s="118" customFormat="1" ht="22.5" customHeight="1">
      <c r="A23" s="168">
        <v>21</v>
      </c>
      <c r="B23" s="168" t="s">
        <v>5429</v>
      </c>
      <c r="C23" s="236" t="s">
        <v>4502</v>
      </c>
      <c r="D23" s="192">
        <v>45749</v>
      </c>
    </row>
    <row r="24" spans="1:5" s="118" customFormat="1" ht="22.5" customHeight="1">
      <c r="A24" s="206">
        <v>22</v>
      </c>
      <c r="B24" s="206" t="s">
        <v>5596</v>
      </c>
      <c r="C24" s="218" t="s">
        <v>5597</v>
      </c>
      <c r="D24" s="190">
        <v>46055</v>
      </c>
      <c r="E24" s="585"/>
    </row>
    <row r="25" spans="1:5" s="118" customFormat="1" ht="22.5" customHeight="1">
      <c r="A25" s="416">
        <v>23</v>
      </c>
      <c r="B25" s="416" t="s">
        <v>2608</v>
      </c>
      <c r="C25" s="446" t="s">
        <v>5430</v>
      </c>
      <c r="D25" s="417">
        <v>32843</v>
      </c>
      <c r="E25" s="584" t="s">
        <v>5628</v>
      </c>
    </row>
    <row r="26" spans="1:5" s="118" customFormat="1" ht="22.5" customHeight="1">
      <c r="A26" s="168">
        <v>24</v>
      </c>
      <c r="B26" s="206" t="s">
        <v>2609</v>
      </c>
      <c r="C26" s="207" t="s">
        <v>5431</v>
      </c>
      <c r="D26" s="190">
        <v>31142</v>
      </c>
    </row>
    <row r="27" spans="1:5" s="118" customFormat="1" ht="22.5" customHeight="1">
      <c r="A27" s="168">
        <v>25</v>
      </c>
      <c r="B27" s="206" t="s">
        <v>2610</v>
      </c>
      <c r="C27" s="208" t="s">
        <v>5432</v>
      </c>
      <c r="D27" s="190">
        <v>32933</v>
      </c>
    </row>
    <row r="28" spans="1:5" s="118" customFormat="1" ht="22.5" customHeight="1">
      <c r="A28" s="168">
        <v>26</v>
      </c>
      <c r="B28" s="206" t="s">
        <v>2611</v>
      </c>
      <c r="C28" s="207" t="s">
        <v>5433</v>
      </c>
      <c r="D28" s="190">
        <v>36349</v>
      </c>
    </row>
    <row r="29" spans="1:5" s="118" customFormat="1" ht="22.5" customHeight="1">
      <c r="A29" s="168">
        <v>27</v>
      </c>
      <c r="B29" s="168" t="s">
        <v>2612</v>
      </c>
      <c r="C29" s="207" t="s">
        <v>5434</v>
      </c>
      <c r="D29" s="190">
        <v>38516</v>
      </c>
    </row>
    <row r="30" spans="1:5" s="118" customFormat="1" ht="22.5" customHeight="1">
      <c r="A30" s="168">
        <v>28</v>
      </c>
      <c r="B30" s="206" t="s">
        <v>2613</v>
      </c>
      <c r="C30" s="207" t="s">
        <v>5435</v>
      </c>
      <c r="D30" s="190">
        <v>24716</v>
      </c>
    </row>
    <row r="31" spans="1:5" s="118" customFormat="1" ht="22.5" customHeight="1">
      <c r="A31" s="168">
        <v>29</v>
      </c>
      <c r="B31" s="168" t="s">
        <v>2614</v>
      </c>
      <c r="C31" s="207" t="s">
        <v>5436</v>
      </c>
      <c r="D31" s="190">
        <v>35961</v>
      </c>
    </row>
    <row r="32" spans="1:5" s="118" customFormat="1" ht="22.5" customHeight="1">
      <c r="A32" s="168">
        <v>30</v>
      </c>
      <c r="B32" s="206" t="s">
        <v>2615</v>
      </c>
      <c r="C32" s="207" t="s">
        <v>5437</v>
      </c>
      <c r="D32" s="190">
        <v>40316</v>
      </c>
    </row>
    <row r="33" spans="1:4" s="118" customFormat="1" ht="22.5" customHeight="1">
      <c r="A33" s="168">
        <v>31</v>
      </c>
      <c r="B33" s="206" t="s">
        <v>3899</v>
      </c>
      <c r="C33" s="207" t="s">
        <v>5438</v>
      </c>
      <c r="D33" s="190">
        <v>42127</v>
      </c>
    </row>
    <row r="34" spans="1:4" s="118" customFormat="1" ht="22.5" customHeight="1">
      <c r="A34" s="168">
        <v>32</v>
      </c>
      <c r="B34" s="206" t="s">
        <v>2616</v>
      </c>
      <c r="C34" s="445" t="s">
        <v>5439</v>
      </c>
      <c r="D34" s="190">
        <v>45502</v>
      </c>
    </row>
    <row r="35" spans="1:4" s="118" customFormat="1" ht="22.5" customHeight="1">
      <c r="A35" s="168">
        <v>33</v>
      </c>
      <c r="B35" s="188" t="s">
        <v>2617</v>
      </c>
      <c r="C35" s="207" t="s">
        <v>5440</v>
      </c>
      <c r="D35" s="190">
        <v>44019</v>
      </c>
    </row>
    <row r="36" spans="1:4">
      <c r="C36" s="204"/>
    </row>
  </sheetData>
  <autoFilter ref="B2:D35" xr:uid="{C651DF6B-8000-4CD1-8A9B-C3744FE39267}"/>
  <mergeCells count="1">
    <mergeCell ref="A1:D1"/>
  </mergeCells>
  <phoneticPr fontId="2"/>
  <conditionalFormatting sqref="C34">
    <cfRule type="expression" dxfId="1" priority="1">
      <formula>MOD(ROW(),2)=0</formula>
    </cfRule>
  </conditionalFormatting>
  <dataValidations count="1">
    <dataValidation imeMode="off" allowBlank="1" showInputMessage="1" showErrorMessage="1" sqref="C9:D9" xr:uid="{71E42C20-52A7-46B5-A02E-76FF69576496}"/>
  </dataValidations>
  <pageMargins left="0.25" right="0.25" top="0.75" bottom="0.75" header="0.3" footer="0.3"/>
  <pageSetup paperSize="9" scale="85" fitToHeight="0"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BA486-BDB8-4BD2-8236-88DB8966EC7B}">
  <sheetPr codeName="Sheet25">
    <pageSetUpPr fitToPage="1"/>
  </sheetPr>
  <dimension ref="A1:E28"/>
  <sheetViews>
    <sheetView view="pageBreakPreview" zoomScale="112" zoomScaleNormal="100" zoomScaleSheetLayoutView="112" workbookViewId="0">
      <selection activeCell="C28" sqref="C28"/>
    </sheetView>
  </sheetViews>
  <sheetFormatPr defaultColWidth="8.796875" defaultRowHeight="18"/>
  <cols>
    <col min="1" max="1" width="5.59765625" customWidth="1"/>
    <col min="2" max="2" width="25.296875" customWidth="1"/>
    <col min="3" max="3" width="40.69921875" customWidth="1"/>
    <col min="4" max="4" width="23.8984375" customWidth="1"/>
    <col min="5" max="5" width="9.69921875" customWidth="1"/>
    <col min="6" max="6" width="5.296875" customWidth="1"/>
  </cols>
  <sheetData>
    <row r="1" spans="1:5" s="371" customFormat="1" ht="22.5" customHeight="1">
      <c r="A1" s="674" t="s">
        <v>5650</v>
      </c>
      <c r="B1" s="674"/>
      <c r="C1" s="674"/>
      <c r="D1" s="674"/>
    </row>
    <row r="2" spans="1:5" s="118" customFormat="1" ht="22.5" customHeight="1">
      <c r="A2" s="242" t="s">
        <v>1078</v>
      </c>
      <c r="B2" s="219" t="s">
        <v>1768</v>
      </c>
      <c r="C2" s="219" t="s">
        <v>1769</v>
      </c>
      <c r="D2" s="219" t="s">
        <v>2416</v>
      </c>
    </row>
    <row r="3" spans="1:5" s="118" customFormat="1" ht="22.5" customHeight="1">
      <c r="A3" s="206">
        <v>1</v>
      </c>
      <c r="B3" s="206" t="s">
        <v>2618</v>
      </c>
      <c r="C3" s="207" t="s">
        <v>5441</v>
      </c>
      <c r="D3" s="190">
        <v>39114</v>
      </c>
    </row>
    <row r="4" spans="1:5" s="118" customFormat="1" ht="22.5" customHeight="1">
      <c r="A4" s="206">
        <v>2</v>
      </c>
      <c r="B4" s="206" t="s">
        <v>2619</v>
      </c>
      <c r="C4" s="207" t="s">
        <v>5442</v>
      </c>
      <c r="D4" s="190">
        <v>34129</v>
      </c>
    </row>
    <row r="5" spans="1:5" s="118" customFormat="1" ht="22.5" customHeight="1">
      <c r="A5" s="416">
        <v>3</v>
      </c>
      <c r="B5" s="416" t="s">
        <v>2620</v>
      </c>
      <c r="C5" s="446" t="s">
        <v>5443</v>
      </c>
      <c r="D5" s="417">
        <v>34759</v>
      </c>
      <c r="E5" s="584" t="s">
        <v>5628</v>
      </c>
    </row>
    <row r="6" spans="1:5" s="118" customFormat="1" ht="22.5" customHeight="1">
      <c r="A6" s="206">
        <v>4</v>
      </c>
      <c r="B6" s="206" t="s">
        <v>2621</v>
      </c>
      <c r="C6" s="207" t="s">
        <v>5444</v>
      </c>
      <c r="D6" s="190">
        <v>35643</v>
      </c>
    </row>
    <row r="7" spans="1:5" s="118" customFormat="1" ht="22.5" customHeight="1">
      <c r="A7" s="206">
        <v>5</v>
      </c>
      <c r="B7" s="206" t="s">
        <v>2622</v>
      </c>
      <c r="C7" s="207" t="s">
        <v>5445</v>
      </c>
      <c r="D7" s="190">
        <v>35916</v>
      </c>
    </row>
    <row r="8" spans="1:5" s="118" customFormat="1" ht="22.5" customHeight="1">
      <c r="A8" s="206">
        <v>6</v>
      </c>
      <c r="B8" s="206" t="s">
        <v>2596</v>
      </c>
      <c r="C8" s="207" t="s">
        <v>3757</v>
      </c>
      <c r="D8" s="190">
        <v>42212</v>
      </c>
    </row>
    <row r="9" spans="1:5" s="118" customFormat="1" ht="22.5" customHeight="1">
      <c r="A9" s="206">
        <v>7</v>
      </c>
      <c r="B9" s="206" t="s">
        <v>2623</v>
      </c>
      <c r="C9" s="222" t="s">
        <v>2624</v>
      </c>
      <c r="D9" s="190">
        <v>39617</v>
      </c>
    </row>
    <row r="10" spans="1:5" s="118" customFormat="1" ht="22.5" customHeight="1">
      <c r="A10" s="206">
        <v>8</v>
      </c>
      <c r="B10" s="168" t="s">
        <v>2625</v>
      </c>
      <c r="C10" s="237" t="s">
        <v>2626</v>
      </c>
      <c r="D10" s="192">
        <v>42332</v>
      </c>
    </row>
    <row r="11" spans="1:5" s="118" customFormat="1" ht="22.5" customHeight="1">
      <c r="A11" s="206">
        <v>9</v>
      </c>
      <c r="B11" s="206" t="s">
        <v>2627</v>
      </c>
      <c r="C11" s="222" t="s">
        <v>2628</v>
      </c>
      <c r="D11" s="190">
        <v>41913</v>
      </c>
    </row>
    <row r="12" spans="1:5" s="118" customFormat="1" ht="22.5" customHeight="1">
      <c r="A12" s="206">
        <v>10</v>
      </c>
      <c r="B12" s="168" t="s">
        <v>2629</v>
      </c>
      <c r="C12" s="208" t="s">
        <v>2630</v>
      </c>
      <c r="D12" s="192">
        <v>44013</v>
      </c>
    </row>
    <row r="13" spans="1:5" s="118" customFormat="1" ht="22.5" customHeight="1">
      <c r="A13" s="206">
        <v>11</v>
      </c>
      <c r="B13" s="206" t="s">
        <v>2601</v>
      </c>
      <c r="C13" s="221" t="s">
        <v>2602</v>
      </c>
      <c r="D13" s="190">
        <v>42852</v>
      </c>
    </row>
    <row r="14" spans="1:5" s="118" customFormat="1" ht="22.5" customHeight="1">
      <c r="A14" s="206">
        <v>12</v>
      </c>
      <c r="B14" s="238" t="s">
        <v>3870</v>
      </c>
      <c r="C14" s="222" t="s">
        <v>3758</v>
      </c>
      <c r="D14" s="190">
        <v>45078</v>
      </c>
    </row>
    <row r="15" spans="1:5" s="118" customFormat="1" ht="22.5" customHeight="1">
      <c r="A15" s="206">
        <v>13</v>
      </c>
      <c r="B15" s="206" t="s">
        <v>2631</v>
      </c>
      <c r="C15" s="221" t="s">
        <v>2632</v>
      </c>
      <c r="D15" s="190">
        <v>43566</v>
      </c>
    </row>
    <row r="16" spans="1:5" s="118" customFormat="1" ht="22.5" customHeight="1">
      <c r="A16" s="206">
        <v>14</v>
      </c>
      <c r="B16" s="206" t="s">
        <v>2633</v>
      </c>
      <c r="C16" s="221" t="s">
        <v>5446</v>
      </c>
      <c r="D16" s="190">
        <v>43678</v>
      </c>
    </row>
    <row r="17" spans="1:5" s="118" customFormat="1" ht="22.5" customHeight="1">
      <c r="A17" s="206">
        <v>15</v>
      </c>
      <c r="B17" s="206" t="s">
        <v>2606</v>
      </c>
      <c r="C17" s="221" t="s">
        <v>2634</v>
      </c>
      <c r="D17" s="190">
        <v>43766</v>
      </c>
    </row>
    <row r="18" spans="1:5" s="118" customFormat="1" ht="22.5" customHeight="1">
      <c r="A18" s="206">
        <v>16</v>
      </c>
      <c r="B18" s="206" t="s">
        <v>2635</v>
      </c>
      <c r="C18" s="221" t="s">
        <v>2636</v>
      </c>
      <c r="D18" s="190">
        <v>44166</v>
      </c>
    </row>
    <row r="19" spans="1:5" s="118" customFormat="1" ht="22.5" customHeight="1">
      <c r="A19" s="206">
        <v>17</v>
      </c>
      <c r="B19" s="206" t="s">
        <v>3734</v>
      </c>
      <c r="C19" s="239" t="s">
        <v>3759</v>
      </c>
      <c r="D19" s="240">
        <v>45016</v>
      </c>
    </row>
    <row r="20" spans="1:5" s="118" customFormat="1" ht="22.5" customHeight="1">
      <c r="A20" s="206">
        <v>18</v>
      </c>
      <c r="B20" s="206" t="s">
        <v>3971</v>
      </c>
      <c r="C20" s="239" t="s">
        <v>3972</v>
      </c>
      <c r="D20" s="240">
        <v>45319</v>
      </c>
    </row>
    <row r="21" spans="1:5" s="118" customFormat="1" ht="22.5" customHeight="1">
      <c r="A21" s="206">
        <v>19</v>
      </c>
      <c r="B21" s="206" t="s">
        <v>4503</v>
      </c>
      <c r="C21" s="239" t="s">
        <v>4504</v>
      </c>
      <c r="D21" s="240">
        <v>45383</v>
      </c>
    </row>
    <row r="22" spans="1:5" s="118" customFormat="1" ht="22.5" customHeight="1">
      <c r="A22" s="206">
        <v>20</v>
      </c>
      <c r="B22" s="206" t="s">
        <v>5599</v>
      </c>
      <c r="C22" s="239" t="s">
        <v>5600</v>
      </c>
      <c r="D22" s="240">
        <v>46058</v>
      </c>
      <c r="E22" s="585"/>
    </row>
    <row r="23" spans="1:5" s="118" customFormat="1" ht="22.5" customHeight="1">
      <c r="A23" s="206">
        <v>21</v>
      </c>
      <c r="B23" s="206" t="s">
        <v>1482</v>
      </c>
      <c r="C23" s="218" t="s">
        <v>5434</v>
      </c>
      <c r="D23" s="190">
        <v>38516</v>
      </c>
    </row>
    <row r="24" spans="1:5" s="118" customFormat="1" ht="22.5" customHeight="1">
      <c r="A24" s="206">
        <v>22</v>
      </c>
      <c r="B24" s="206" t="s">
        <v>4550</v>
      </c>
      <c r="C24" s="228" t="s">
        <v>5447</v>
      </c>
      <c r="D24" s="241">
        <v>35961</v>
      </c>
    </row>
    <row r="25" spans="1:5" s="118" customFormat="1" ht="22.5" customHeight="1">
      <c r="A25" s="206">
        <v>23</v>
      </c>
      <c r="B25" s="206" t="s">
        <v>2637</v>
      </c>
      <c r="C25" s="218" t="s">
        <v>5448</v>
      </c>
      <c r="D25" s="190">
        <v>32930</v>
      </c>
    </row>
    <row r="26" spans="1:5" s="118" customFormat="1" ht="22.5" customHeight="1">
      <c r="A26" s="206">
        <v>24</v>
      </c>
      <c r="B26" s="206" t="s">
        <v>2638</v>
      </c>
      <c r="C26" s="218" t="s">
        <v>5449</v>
      </c>
      <c r="D26" s="190">
        <v>45168</v>
      </c>
    </row>
    <row r="27" spans="1:5" s="118" customFormat="1" ht="22.5" customHeight="1">
      <c r="A27" s="206">
        <v>25</v>
      </c>
      <c r="B27" s="188" t="s">
        <v>5629</v>
      </c>
      <c r="C27" s="228" t="s">
        <v>5450</v>
      </c>
      <c r="D27" s="241">
        <v>44470</v>
      </c>
    </row>
    <row r="28" spans="1:5" s="118" customFormat="1" ht="22.5" customHeight="1">
      <c r="A28" s="206">
        <v>26</v>
      </c>
      <c r="B28" s="206" t="s">
        <v>2639</v>
      </c>
      <c r="C28" s="207" t="s">
        <v>5451</v>
      </c>
      <c r="D28" s="190">
        <v>43922</v>
      </c>
    </row>
  </sheetData>
  <autoFilter ref="B2:D28" xr:uid="{E85E71BC-A6E3-4D15-8E39-69A22083A8F7}"/>
  <mergeCells count="1">
    <mergeCell ref="A1:D1"/>
  </mergeCells>
  <phoneticPr fontId="2"/>
  <conditionalFormatting sqref="C28">
    <cfRule type="expression" dxfId="0" priority="1">
      <formula>MOD(ROW(),2)=0</formula>
    </cfRule>
  </conditionalFormatting>
  <dataValidations count="1">
    <dataValidation imeMode="off" allowBlank="1" showInputMessage="1" showErrorMessage="1" sqref="A2:A28" xr:uid="{4BAE629D-243C-469E-B3C8-759647D6751A}"/>
  </dataValidations>
  <pageMargins left="0.25" right="0.25" top="0.75" bottom="0.75" header="0.3" footer="0.3"/>
  <pageSetup paperSize="9" scale="86"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A418-6FD2-42CF-8692-A3B866AAFFCE}">
  <sheetPr codeName="Sheet26">
    <pageSetUpPr fitToPage="1"/>
  </sheetPr>
  <dimension ref="A1:I31"/>
  <sheetViews>
    <sheetView view="pageBreakPreview" zoomScale="117" zoomScaleNormal="90" zoomScaleSheetLayoutView="117" workbookViewId="0">
      <selection activeCell="C16" sqref="C16"/>
    </sheetView>
  </sheetViews>
  <sheetFormatPr defaultColWidth="9" defaultRowHeight="18"/>
  <cols>
    <col min="1" max="1" width="5.5" style="127" customWidth="1"/>
    <col min="2" max="2" width="26.59765625" style="112" customWidth="1"/>
    <col min="3" max="3" width="36.59765625" style="112" customWidth="1"/>
    <col min="4" max="4" width="22.5" style="112" customWidth="1"/>
    <col min="5" max="5" width="9" style="112" hidden="1" customWidth="1"/>
    <col min="6" max="16384" width="9" style="112"/>
  </cols>
  <sheetData>
    <row r="1" spans="1:9" s="371" customFormat="1" ht="22.5" customHeight="1">
      <c r="A1" s="673" t="s">
        <v>5651</v>
      </c>
      <c r="B1" s="671"/>
      <c r="C1" s="671"/>
      <c r="D1" s="671"/>
    </row>
    <row r="2" spans="1:9">
      <c r="A2" s="185"/>
      <c r="B2" s="186" t="s">
        <v>1283</v>
      </c>
      <c r="C2" s="186" t="s">
        <v>1284</v>
      </c>
      <c r="D2" s="187" t="s">
        <v>3979</v>
      </c>
    </row>
    <row r="3" spans="1:9">
      <c r="A3" s="213">
        <v>1</v>
      </c>
      <c r="B3" s="214" t="s">
        <v>4229</v>
      </c>
      <c r="C3" s="214" t="s">
        <v>5519</v>
      </c>
      <c r="D3" s="240">
        <v>34638</v>
      </c>
    </row>
    <row r="4" spans="1:9">
      <c r="A4" s="215">
        <v>2</v>
      </c>
      <c r="B4" s="189" t="s">
        <v>4230</v>
      </c>
      <c r="C4" s="189" t="s">
        <v>4231</v>
      </c>
      <c r="D4" s="190">
        <v>34851</v>
      </c>
    </row>
    <row r="5" spans="1:9">
      <c r="A5" s="215">
        <v>3</v>
      </c>
      <c r="B5" s="189" t="s">
        <v>4232</v>
      </c>
      <c r="C5" s="189" t="s">
        <v>5452</v>
      </c>
      <c r="D5" s="190">
        <v>36251</v>
      </c>
    </row>
    <row r="6" spans="1:9">
      <c r="A6" s="215">
        <v>4</v>
      </c>
      <c r="B6" s="189" t="s">
        <v>4233</v>
      </c>
      <c r="C6" s="189" t="s">
        <v>4234</v>
      </c>
      <c r="D6" s="190">
        <v>37002</v>
      </c>
    </row>
    <row r="7" spans="1:9">
      <c r="A7" s="215">
        <v>5</v>
      </c>
      <c r="B7" s="189" t="s">
        <v>4235</v>
      </c>
      <c r="C7" s="189" t="s">
        <v>4236</v>
      </c>
      <c r="D7" s="190">
        <v>38098</v>
      </c>
    </row>
    <row r="8" spans="1:9">
      <c r="A8" s="215">
        <v>6</v>
      </c>
      <c r="B8" s="189" t="s">
        <v>4237</v>
      </c>
      <c r="C8" s="189" t="s">
        <v>4238</v>
      </c>
      <c r="D8" s="190">
        <v>39260</v>
      </c>
    </row>
    <row r="9" spans="1:9">
      <c r="A9" s="215">
        <v>7</v>
      </c>
      <c r="B9" s="189" t="s">
        <v>4239</v>
      </c>
      <c r="C9" s="189" t="s">
        <v>4240</v>
      </c>
      <c r="D9" s="190">
        <v>40073</v>
      </c>
      <c r="I9" s="125"/>
    </row>
    <row r="10" spans="1:9">
      <c r="A10" s="215">
        <v>8</v>
      </c>
      <c r="B10" s="189" t="s">
        <v>4241</v>
      </c>
      <c r="C10" s="189" t="s">
        <v>4242</v>
      </c>
      <c r="D10" s="190">
        <v>42614</v>
      </c>
    </row>
    <row r="11" spans="1:9">
      <c r="A11" s="215">
        <v>9</v>
      </c>
      <c r="B11" s="189" t="s">
        <v>4243</v>
      </c>
      <c r="C11" s="189" t="s">
        <v>4244</v>
      </c>
      <c r="D11" s="190">
        <v>43818</v>
      </c>
    </row>
    <row r="12" spans="1:9">
      <c r="A12" s="215">
        <v>10</v>
      </c>
      <c r="B12" s="189" t="s">
        <v>4245</v>
      </c>
      <c r="C12" s="189" t="s">
        <v>4246</v>
      </c>
      <c r="D12" s="190">
        <v>44143</v>
      </c>
    </row>
    <row r="13" spans="1:9">
      <c r="A13" s="215">
        <v>11</v>
      </c>
      <c r="B13" s="189" t="s">
        <v>4247</v>
      </c>
      <c r="C13" s="189" t="s">
        <v>4248</v>
      </c>
      <c r="D13" s="190">
        <v>35704</v>
      </c>
    </row>
    <row r="14" spans="1:9">
      <c r="A14" s="215">
        <v>12</v>
      </c>
      <c r="B14" s="189" t="s">
        <v>4249</v>
      </c>
      <c r="C14" s="189" t="s">
        <v>4250</v>
      </c>
      <c r="D14" s="190">
        <v>37438</v>
      </c>
    </row>
    <row r="15" spans="1:9">
      <c r="A15" s="124">
        <v>13</v>
      </c>
      <c r="B15" s="115"/>
      <c r="C15" s="115"/>
      <c r="D15" s="141"/>
    </row>
    <row r="16" spans="1:9">
      <c r="A16" s="124">
        <v>14</v>
      </c>
      <c r="B16" s="115"/>
      <c r="C16" s="115"/>
      <c r="D16" s="141"/>
    </row>
    <row r="17" spans="1:4">
      <c r="A17" s="124">
        <v>15</v>
      </c>
      <c r="B17" s="115"/>
      <c r="C17" s="115"/>
      <c r="D17" s="141"/>
    </row>
    <row r="18" spans="1:4">
      <c r="A18" s="124">
        <v>16</v>
      </c>
      <c r="B18" s="115"/>
      <c r="C18" s="115"/>
      <c r="D18" s="141"/>
    </row>
    <row r="19" spans="1:4">
      <c r="A19" s="124">
        <v>17</v>
      </c>
      <c r="B19" s="115"/>
      <c r="C19" s="115"/>
      <c r="D19" s="141"/>
    </row>
    <row r="20" spans="1:4">
      <c r="A20" s="124">
        <v>18</v>
      </c>
      <c r="B20" s="115"/>
      <c r="C20" s="115"/>
      <c r="D20" s="141"/>
    </row>
    <row r="21" spans="1:4">
      <c r="A21" s="124">
        <v>19</v>
      </c>
      <c r="B21" s="115"/>
      <c r="C21" s="142"/>
      <c r="D21" s="141"/>
    </row>
    <row r="22" spans="1:4">
      <c r="A22" s="124">
        <v>20</v>
      </c>
      <c r="B22" s="115"/>
      <c r="C22" s="115"/>
      <c r="D22" s="141"/>
    </row>
    <row r="23" spans="1:4">
      <c r="A23" s="124">
        <v>21</v>
      </c>
      <c r="B23" s="115"/>
      <c r="C23" s="115"/>
      <c r="D23" s="141"/>
    </row>
    <row r="24" spans="1:4">
      <c r="A24" s="124">
        <v>22</v>
      </c>
      <c r="B24" s="115"/>
      <c r="C24" s="115"/>
      <c r="D24" s="141"/>
    </row>
    <row r="25" spans="1:4">
      <c r="A25" s="124">
        <v>23</v>
      </c>
      <c r="B25" s="115"/>
      <c r="C25" s="115"/>
      <c r="D25" s="141"/>
    </row>
    <row r="26" spans="1:4">
      <c r="A26" s="124">
        <v>24</v>
      </c>
      <c r="B26" s="115"/>
      <c r="C26" s="115"/>
      <c r="D26" s="141"/>
    </row>
    <row r="27" spans="1:4">
      <c r="A27" s="124">
        <v>25</v>
      </c>
      <c r="B27" s="115"/>
      <c r="C27" s="142"/>
      <c r="D27" s="141"/>
    </row>
    <row r="28" spans="1:4">
      <c r="A28" s="124">
        <v>26</v>
      </c>
      <c r="B28" s="115"/>
      <c r="C28" s="115"/>
      <c r="D28" s="141"/>
    </row>
    <row r="29" spans="1:4">
      <c r="A29" s="124">
        <v>27</v>
      </c>
      <c r="B29" s="115"/>
      <c r="C29" s="115"/>
      <c r="D29" s="141"/>
    </row>
    <row r="30" spans="1:4">
      <c r="A30" s="124">
        <v>28</v>
      </c>
      <c r="B30" s="115"/>
      <c r="C30" s="115"/>
      <c r="D30" s="141"/>
    </row>
    <row r="31" spans="1:4">
      <c r="A31" s="124">
        <v>29</v>
      </c>
      <c r="B31" s="115"/>
      <c r="C31" s="142"/>
      <c r="D31" s="141"/>
    </row>
  </sheetData>
  <autoFilter ref="A2:D14" xr:uid="{E90C7CD8-6342-4684-AB11-C96E3B41A001}"/>
  <mergeCells count="1">
    <mergeCell ref="A1:D1"/>
  </mergeCells>
  <phoneticPr fontId="2"/>
  <pageMargins left="0.25" right="0.25" top="0.75" bottom="0.75" header="0.3" footer="0.3"/>
  <pageSetup paperSize="9" scale="9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01D1D-CF4E-48E8-A719-96A631B623D3}">
  <sheetPr codeName="Sheet27">
    <pageSetUpPr fitToPage="1"/>
  </sheetPr>
  <dimension ref="A1:J12"/>
  <sheetViews>
    <sheetView view="pageBreakPreview" zoomScale="98" zoomScaleNormal="90" zoomScaleSheetLayoutView="98" workbookViewId="0">
      <selection activeCell="B16" sqref="B16"/>
    </sheetView>
  </sheetViews>
  <sheetFormatPr defaultColWidth="9" defaultRowHeight="18"/>
  <cols>
    <col min="1" max="1" width="5.59765625" style="127" customWidth="1"/>
    <col min="2" max="2" width="20.5" style="112" customWidth="1"/>
    <col min="3" max="3" width="30.69921875" style="112" customWidth="1"/>
    <col min="4" max="5" width="15.5" style="112" customWidth="1"/>
    <col min="6" max="16384" width="9" style="112"/>
  </cols>
  <sheetData>
    <row r="1" spans="1:10" s="371" customFormat="1" ht="22.5" customHeight="1">
      <c r="A1" s="673" t="s">
        <v>5652</v>
      </c>
      <c r="B1" s="673"/>
      <c r="C1" s="673"/>
      <c r="D1" s="674"/>
      <c r="E1" s="674"/>
    </row>
    <row r="2" spans="1:10" ht="22.5" customHeight="1">
      <c r="A2" s="121"/>
      <c r="B2" s="122" t="s">
        <v>1283</v>
      </c>
      <c r="C2" s="122" t="s">
        <v>1284</v>
      </c>
      <c r="D2" s="143" t="s">
        <v>1770</v>
      </c>
      <c r="E2" s="123" t="s">
        <v>3979</v>
      </c>
    </row>
    <row r="3" spans="1:10" s="118" customFormat="1" ht="22.5" customHeight="1">
      <c r="A3" s="213">
        <v>1</v>
      </c>
      <c r="B3" s="214" t="s">
        <v>4251</v>
      </c>
      <c r="C3" s="214"/>
      <c r="D3" s="243"/>
      <c r="E3" s="244"/>
    </row>
    <row r="4" spans="1:10" s="118" customFormat="1" ht="22.5" customHeight="1">
      <c r="A4" s="215">
        <v>2</v>
      </c>
      <c r="B4" s="189"/>
      <c r="C4" s="189"/>
      <c r="D4" s="207"/>
      <c r="E4" s="245"/>
    </row>
    <row r="5" spans="1:10" s="118" customFormat="1" ht="22.5" customHeight="1">
      <c r="A5" s="215">
        <v>3</v>
      </c>
      <c r="B5" s="189"/>
      <c r="C5" s="189"/>
      <c r="D5" s="208"/>
      <c r="E5" s="245"/>
    </row>
    <row r="6" spans="1:10" s="118" customFormat="1" ht="22.5" customHeight="1">
      <c r="A6" s="215">
        <v>4</v>
      </c>
      <c r="B6" s="189"/>
      <c r="C6" s="189"/>
      <c r="D6" s="207"/>
      <c r="E6" s="245"/>
    </row>
    <row r="7" spans="1:10" s="118" customFormat="1" ht="22.5" customHeight="1">
      <c r="A7" s="215">
        <v>5</v>
      </c>
      <c r="B7" s="189"/>
      <c r="C7" s="189"/>
      <c r="D7" s="207"/>
      <c r="E7" s="245"/>
    </row>
    <row r="8" spans="1:10" s="118" customFormat="1" ht="22.5" customHeight="1">
      <c r="A8" s="215">
        <v>6</v>
      </c>
      <c r="B8" s="189"/>
      <c r="C8" s="189"/>
      <c r="D8" s="207"/>
      <c r="E8" s="245"/>
    </row>
    <row r="9" spans="1:10" s="118" customFormat="1" ht="22.5" customHeight="1">
      <c r="A9" s="215">
        <v>7</v>
      </c>
      <c r="B9" s="189"/>
      <c r="C9" s="189"/>
      <c r="D9" s="207"/>
      <c r="E9" s="245"/>
      <c r="J9" s="128"/>
    </row>
    <row r="10" spans="1:10" s="118" customFormat="1" ht="22.5" customHeight="1">
      <c r="A10" s="215">
        <v>8</v>
      </c>
      <c r="B10" s="189"/>
      <c r="C10" s="189"/>
      <c r="D10" s="207"/>
      <c r="E10" s="245"/>
    </row>
    <row r="11" spans="1:10" s="118" customFormat="1" ht="22.5" customHeight="1">
      <c r="A11" s="215">
        <v>9</v>
      </c>
      <c r="B11" s="189"/>
      <c r="C11" s="189"/>
      <c r="D11" s="207"/>
      <c r="E11" s="245"/>
    </row>
    <row r="12" spans="1:10" s="118" customFormat="1" ht="22.5" customHeight="1">
      <c r="A12" s="215">
        <v>10</v>
      </c>
      <c r="B12" s="189"/>
      <c r="C12" s="189"/>
      <c r="D12" s="207"/>
      <c r="E12" s="245"/>
    </row>
  </sheetData>
  <mergeCells count="1">
    <mergeCell ref="A1:E1"/>
  </mergeCells>
  <phoneticPr fontId="2"/>
  <pageMargins left="0.25" right="0.25"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97463-7AA9-4A7C-88CA-431898DAF33A}">
  <sheetPr codeName="Sheet33"/>
  <dimension ref="A1:G100"/>
  <sheetViews>
    <sheetView showGridLines="0" view="pageBreakPreview" zoomScaleNormal="100" zoomScaleSheetLayoutView="100" workbookViewId="0">
      <pane xSplit="1" topLeftCell="B1" activePane="topRight" state="frozen"/>
      <selection activeCell="C6" sqref="C6"/>
      <selection pane="topRight" activeCell="C6" sqref="C6"/>
    </sheetView>
  </sheetViews>
  <sheetFormatPr defaultRowHeight="22.5" customHeight="1"/>
  <cols>
    <col min="1" max="1" width="30.69921875" style="22" customWidth="1"/>
    <col min="2" max="2" width="26.69921875" style="22" customWidth="1"/>
    <col min="3" max="3" width="20.8984375" style="22" customWidth="1"/>
    <col min="4" max="4" width="11.09765625" style="25" customWidth="1"/>
    <col min="5" max="6" width="3.09765625" style="22" customWidth="1"/>
    <col min="7" max="7" width="2.5" style="22" customWidth="1"/>
    <col min="8" max="255" width="8.796875" style="22"/>
    <col min="256" max="256" width="30.69921875" style="22" customWidth="1"/>
    <col min="257" max="257" width="23.8984375" style="22" customWidth="1"/>
    <col min="258" max="258" width="20.8984375" style="22" customWidth="1"/>
    <col min="259" max="259" width="9.3984375" style="22" customWidth="1"/>
    <col min="260" max="511" width="8.796875" style="22"/>
    <col min="512" max="512" width="30.69921875" style="22" customWidth="1"/>
    <col min="513" max="513" width="23.8984375" style="22" customWidth="1"/>
    <col min="514" max="514" width="20.8984375" style="22" customWidth="1"/>
    <col min="515" max="515" width="9.3984375" style="22" customWidth="1"/>
    <col min="516" max="767" width="8.796875" style="22"/>
    <col min="768" max="768" width="30.69921875" style="22" customWidth="1"/>
    <col min="769" max="769" width="23.8984375" style="22" customWidth="1"/>
    <col min="770" max="770" width="20.8984375" style="22" customWidth="1"/>
    <col min="771" max="771" width="9.3984375" style="22" customWidth="1"/>
    <col min="772" max="1023" width="8.796875" style="22"/>
    <col min="1024" max="1024" width="30.69921875" style="22" customWidth="1"/>
    <col min="1025" max="1025" width="23.8984375" style="22" customWidth="1"/>
    <col min="1026" max="1026" width="20.8984375" style="22" customWidth="1"/>
    <col min="1027" max="1027" width="9.3984375" style="22" customWidth="1"/>
    <col min="1028" max="1279" width="8.796875" style="22"/>
    <col min="1280" max="1280" width="30.69921875" style="22" customWidth="1"/>
    <col min="1281" max="1281" width="23.8984375" style="22" customWidth="1"/>
    <col min="1282" max="1282" width="20.8984375" style="22" customWidth="1"/>
    <col min="1283" max="1283" width="9.3984375" style="22" customWidth="1"/>
    <col min="1284" max="1535" width="8.796875" style="22"/>
    <col min="1536" max="1536" width="30.69921875" style="22" customWidth="1"/>
    <col min="1537" max="1537" width="23.8984375" style="22" customWidth="1"/>
    <col min="1538" max="1538" width="20.8984375" style="22" customWidth="1"/>
    <col min="1539" max="1539" width="9.3984375" style="22" customWidth="1"/>
    <col min="1540" max="1791" width="8.796875" style="22"/>
    <col min="1792" max="1792" width="30.69921875" style="22" customWidth="1"/>
    <col min="1793" max="1793" width="23.8984375" style="22" customWidth="1"/>
    <col min="1794" max="1794" width="20.8984375" style="22" customWidth="1"/>
    <col min="1795" max="1795" width="9.3984375" style="22" customWidth="1"/>
    <col min="1796" max="2047" width="8.796875" style="22"/>
    <col min="2048" max="2048" width="30.69921875" style="22" customWidth="1"/>
    <col min="2049" max="2049" width="23.8984375" style="22" customWidth="1"/>
    <col min="2050" max="2050" width="20.8984375" style="22" customWidth="1"/>
    <col min="2051" max="2051" width="9.3984375" style="22" customWidth="1"/>
    <col min="2052" max="2303" width="8.796875" style="22"/>
    <col min="2304" max="2304" width="30.69921875" style="22" customWidth="1"/>
    <col min="2305" max="2305" width="23.8984375" style="22" customWidth="1"/>
    <col min="2306" max="2306" width="20.8984375" style="22" customWidth="1"/>
    <col min="2307" max="2307" width="9.3984375" style="22" customWidth="1"/>
    <col min="2308" max="2559" width="8.796875" style="22"/>
    <col min="2560" max="2560" width="30.69921875" style="22" customWidth="1"/>
    <col min="2561" max="2561" width="23.8984375" style="22" customWidth="1"/>
    <col min="2562" max="2562" width="20.8984375" style="22" customWidth="1"/>
    <col min="2563" max="2563" width="9.3984375" style="22" customWidth="1"/>
    <col min="2564" max="2815" width="8.796875" style="22"/>
    <col min="2816" max="2816" width="30.69921875" style="22" customWidth="1"/>
    <col min="2817" max="2817" width="23.8984375" style="22" customWidth="1"/>
    <col min="2818" max="2818" width="20.8984375" style="22" customWidth="1"/>
    <col min="2819" max="2819" width="9.3984375" style="22" customWidth="1"/>
    <col min="2820" max="3071" width="8.796875" style="22"/>
    <col min="3072" max="3072" width="30.69921875" style="22" customWidth="1"/>
    <col min="3073" max="3073" width="23.8984375" style="22" customWidth="1"/>
    <col min="3074" max="3074" width="20.8984375" style="22" customWidth="1"/>
    <col min="3075" max="3075" width="9.3984375" style="22" customWidth="1"/>
    <col min="3076" max="3327" width="8.796875" style="22"/>
    <col min="3328" max="3328" width="30.69921875" style="22" customWidth="1"/>
    <col min="3329" max="3329" width="23.8984375" style="22" customWidth="1"/>
    <col min="3330" max="3330" width="20.8984375" style="22" customWidth="1"/>
    <col min="3331" max="3331" width="9.3984375" style="22" customWidth="1"/>
    <col min="3332" max="3583" width="8.796875" style="22"/>
    <col min="3584" max="3584" width="30.69921875" style="22" customWidth="1"/>
    <col min="3585" max="3585" width="23.8984375" style="22" customWidth="1"/>
    <col min="3586" max="3586" width="20.8984375" style="22" customWidth="1"/>
    <col min="3587" max="3587" width="9.3984375" style="22" customWidth="1"/>
    <col min="3588" max="3839" width="8.796875" style="22"/>
    <col min="3840" max="3840" width="30.69921875" style="22" customWidth="1"/>
    <col min="3841" max="3841" width="23.8984375" style="22" customWidth="1"/>
    <col min="3842" max="3842" width="20.8984375" style="22" customWidth="1"/>
    <col min="3843" max="3843" width="9.3984375" style="22" customWidth="1"/>
    <col min="3844" max="4095" width="8.796875" style="22"/>
    <col min="4096" max="4096" width="30.69921875" style="22" customWidth="1"/>
    <col min="4097" max="4097" width="23.8984375" style="22" customWidth="1"/>
    <col min="4098" max="4098" width="20.8984375" style="22" customWidth="1"/>
    <col min="4099" max="4099" width="9.3984375" style="22" customWidth="1"/>
    <col min="4100" max="4351" width="8.796875" style="22"/>
    <col min="4352" max="4352" width="30.69921875" style="22" customWidth="1"/>
    <col min="4353" max="4353" width="23.8984375" style="22" customWidth="1"/>
    <col min="4354" max="4354" width="20.8984375" style="22" customWidth="1"/>
    <col min="4355" max="4355" width="9.3984375" style="22" customWidth="1"/>
    <col min="4356" max="4607" width="8.796875" style="22"/>
    <col min="4608" max="4608" width="30.69921875" style="22" customWidth="1"/>
    <col min="4609" max="4609" width="23.8984375" style="22" customWidth="1"/>
    <col min="4610" max="4610" width="20.8984375" style="22" customWidth="1"/>
    <col min="4611" max="4611" width="9.3984375" style="22" customWidth="1"/>
    <col min="4612" max="4863" width="8.796875" style="22"/>
    <col min="4864" max="4864" width="30.69921875" style="22" customWidth="1"/>
    <col min="4865" max="4865" width="23.8984375" style="22" customWidth="1"/>
    <col min="4866" max="4866" width="20.8984375" style="22" customWidth="1"/>
    <col min="4867" max="4867" width="9.3984375" style="22" customWidth="1"/>
    <col min="4868" max="5119" width="8.796875" style="22"/>
    <col min="5120" max="5120" width="30.69921875" style="22" customWidth="1"/>
    <col min="5121" max="5121" width="23.8984375" style="22" customWidth="1"/>
    <col min="5122" max="5122" width="20.8984375" style="22" customWidth="1"/>
    <col min="5123" max="5123" width="9.3984375" style="22" customWidth="1"/>
    <col min="5124" max="5375" width="8.796875" style="22"/>
    <col min="5376" max="5376" width="30.69921875" style="22" customWidth="1"/>
    <col min="5377" max="5377" width="23.8984375" style="22" customWidth="1"/>
    <col min="5378" max="5378" width="20.8984375" style="22" customWidth="1"/>
    <col min="5379" max="5379" width="9.3984375" style="22" customWidth="1"/>
    <col min="5380" max="5631" width="8.796875" style="22"/>
    <col min="5632" max="5632" width="30.69921875" style="22" customWidth="1"/>
    <col min="5633" max="5633" width="23.8984375" style="22" customWidth="1"/>
    <col min="5634" max="5634" width="20.8984375" style="22" customWidth="1"/>
    <col min="5635" max="5635" width="9.3984375" style="22" customWidth="1"/>
    <col min="5636" max="5887" width="8.796875" style="22"/>
    <col min="5888" max="5888" width="30.69921875" style="22" customWidth="1"/>
    <col min="5889" max="5889" width="23.8984375" style="22" customWidth="1"/>
    <col min="5890" max="5890" width="20.8984375" style="22" customWidth="1"/>
    <col min="5891" max="5891" width="9.3984375" style="22" customWidth="1"/>
    <col min="5892" max="6143" width="8.796875" style="22"/>
    <col min="6144" max="6144" width="30.69921875" style="22" customWidth="1"/>
    <col min="6145" max="6145" width="23.8984375" style="22" customWidth="1"/>
    <col min="6146" max="6146" width="20.8984375" style="22" customWidth="1"/>
    <col min="6147" max="6147" width="9.3984375" style="22" customWidth="1"/>
    <col min="6148" max="6399" width="8.796875" style="22"/>
    <col min="6400" max="6400" width="30.69921875" style="22" customWidth="1"/>
    <col min="6401" max="6401" width="23.8984375" style="22" customWidth="1"/>
    <col min="6402" max="6402" width="20.8984375" style="22" customWidth="1"/>
    <col min="6403" max="6403" width="9.3984375" style="22" customWidth="1"/>
    <col min="6404" max="6655" width="8.796875" style="22"/>
    <col min="6656" max="6656" width="30.69921875" style="22" customWidth="1"/>
    <col min="6657" max="6657" width="23.8984375" style="22" customWidth="1"/>
    <col min="6658" max="6658" width="20.8984375" style="22" customWidth="1"/>
    <col min="6659" max="6659" width="9.3984375" style="22" customWidth="1"/>
    <col min="6660" max="6911" width="8.796875" style="22"/>
    <col min="6912" max="6912" width="30.69921875" style="22" customWidth="1"/>
    <col min="6913" max="6913" width="23.8984375" style="22" customWidth="1"/>
    <col min="6914" max="6914" width="20.8984375" style="22" customWidth="1"/>
    <col min="6915" max="6915" width="9.3984375" style="22" customWidth="1"/>
    <col min="6916" max="7167" width="8.796875" style="22"/>
    <col min="7168" max="7168" width="30.69921875" style="22" customWidth="1"/>
    <col min="7169" max="7169" width="23.8984375" style="22" customWidth="1"/>
    <col min="7170" max="7170" width="20.8984375" style="22" customWidth="1"/>
    <col min="7171" max="7171" width="9.3984375" style="22" customWidth="1"/>
    <col min="7172" max="7423" width="8.796875" style="22"/>
    <col min="7424" max="7424" width="30.69921875" style="22" customWidth="1"/>
    <col min="7425" max="7425" width="23.8984375" style="22" customWidth="1"/>
    <col min="7426" max="7426" width="20.8984375" style="22" customWidth="1"/>
    <col min="7427" max="7427" width="9.3984375" style="22" customWidth="1"/>
    <col min="7428" max="7679" width="8.796875" style="22"/>
    <col min="7680" max="7680" width="30.69921875" style="22" customWidth="1"/>
    <col min="7681" max="7681" width="23.8984375" style="22" customWidth="1"/>
    <col min="7682" max="7682" width="20.8984375" style="22" customWidth="1"/>
    <col min="7683" max="7683" width="9.3984375" style="22" customWidth="1"/>
    <col min="7684" max="7935" width="8.796875" style="22"/>
    <col min="7936" max="7936" width="30.69921875" style="22" customWidth="1"/>
    <col min="7937" max="7937" width="23.8984375" style="22" customWidth="1"/>
    <col min="7938" max="7938" width="20.8984375" style="22" customWidth="1"/>
    <col min="7939" max="7939" width="9.3984375" style="22" customWidth="1"/>
    <col min="7940" max="8191" width="8.796875" style="22"/>
    <col min="8192" max="8192" width="30.69921875" style="22" customWidth="1"/>
    <col min="8193" max="8193" width="23.8984375" style="22" customWidth="1"/>
    <col min="8194" max="8194" width="20.8984375" style="22" customWidth="1"/>
    <col min="8195" max="8195" width="9.3984375" style="22" customWidth="1"/>
    <col min="8196" max="8447" width="8.796875" style="22"/>
    <col min="8448" max="8448" width="30.69921875" style="22" customWidth="1"/>
    <col min="8449" max="8449" width="23.8984375" style="22" customWidth="1"/>
    <col min="8450" max="8450" width="20.8984375" style="22" customWidth="1"/>
    <col min="8451" max="8451" width="9.3984375" style="22" customWidth="1"/>
    <col min="8452" max="8703" width="8.796875" style="22"/>
    <col min="8704" max="8704" width="30.69921875" style="22" customWidth="1"/>
    <col min="8705" max="8705" width="23.8984375" style="22" customWidth="1"/>
    <col min="8706" max="8706" width="20.8984375" style="22" customWidth="1"/>
    <col min="8707" max="8707" width="9.3984375" style="22" customWidth="1"/>
    <col min="8708" max="8959" width="8.796875" style="22"/>
    <col min="8960" max="8960" width="30.69921875" style="22" customWidth="1"/>
    <col min="8961" max="8961" width="23.8984375" style="22" customWidth="1"/>
    <col min="8962" max="8962" width="20.8984375" style="22" customWidth="1"/>
    <col min="8963" max="8963" width="9.3984375" style="22" customWidth="1"/>
    <col min="8964" max="9215" width="8.796875" style="22"/>
    <col min="9216" max="9216" width="30.69921875" style="22" customWidth="1"/>
    <col min="9217" max="9217" width="23.8984375" style="22" customWidth="1"/>
    <col min="9218" max="9218" width="20.8984375" style="22" customWidth="1"/>
    <col min="9219" max="9219" width="9.3984375" style="22" customWidth="1"/>
    <col min="9220" max="9471" width="8.796875" style="22"/>
    <col min="9472" max="9472" width="30.69921875" style="22" customWidth="1"/>
    <col min="9473" max="9473" width="23.8984375" style="22" customWidth="1"/>
    <col min="9474" max="9474" width="20.8984375" style="22" customWidth="1"/>
    <col min="9475" max="9475" width="9.3984375" style="22" customWidth="1"/>
    <col min="9476" max="9727" width="8.796875" style="22"/>
    <col min="9728" max="9728" width="30.69921875" style="22" customWidth="1"/>
    <col min="9729" max="9729" width="23.8984375" style="22" customWidth="1"/>
    <col min="9730" max="9730" width="20.8984375" style="22" customWidth="1"/>
    <col min="9731" max="9731" width="9.3984375" style="22" customWidth="1"/>
    <col min="9732" max="9983" width="8.796875" style="22"/>
    <col min="9984" max="9984" width="30.69921875" style="22" customWidth="1"/>
    <col min="9985" max="9985" width="23.8984375" style="22" customWidth="1"/>
    <col min="9986" max="9986" width="20.8984375" style="22" customWidth="1"/>
    <col min="9987" max="9987" width="9.3984375" style="22" customWidth="1"/>
    <col min="9988" max="10239" width="8.796875" style="22"/>
    <col min="10240" max="10240" width="30.69921875" style="22" customWidth="1"/>
    <col min="10241" max="10241" width="23.8984375" style="22" customWidth="1"/>
    <col min="10242" max="10242" width="20.8984375" style="22" customWidth="1"/>
    <col min="10243" max="10243" width="9.3984375" style="22" customWidth="1"/>
    <col min="10244" max="10495" width="8.796875" style="22"/>
    <col min="10496" max="10496" width="30.69921875" style="22" customWidth="1"/>
    <col min="10497" max="10497" width="23.8984375" style="22" customWidth="1"/>
    <col min="10498" max="10498" width="20.8984375" style="22" customWidth="1"/>
    <col min="10499" max="10499" width="9.3984375" style="22" customWidth="1"/>
    <col min="10500" max="10751" width="8.796875" style="22"/>
    <col min="10752" max="10752" width="30.69921875" style="22" customWidth="1"/>
    <col min="10753" max="10753" width="23.8984375" style="22" customWidth="1"/>
    <col min="10754" max="10754" width="20.8984375" style="22" customWidth="1"/>
    <col min="10755" max="10755" width="9.3984375" style="22" customWidth="1"/>
    <col min="10756" max="11007" width="8.796875" style="22"/>
    <col min="11008" max="11008" width="30.69921875" style="22" customWidth="1"/>
    <col min="11009" max="11009" width="23.8984375" style="22" customWidth="1"/>
    <col min="11010" max="11010" width="20.8984375" style="22" customWidth="1"/>
    <col min="11011" max="11011" width="9.3984375" style="22" customWidth="1"/>
    <col min="11012" max="11263" width="8.796875" style="22"/>
    <col min="11264" max="11264" width="30.69921875" style="22" customWidth="1"/>
    <col min="11265" max="11265" width="23.8984375" style="22" customWidth="1"/>
    <col min="11266" max="11266" width="20.8984375" style="22" customWidth="1"/>
    <col min="11267" max="11267" width="9.3984375" style="22" customWidth="1"/>
    <col min="11268" max="11519" width="8.796875" style="22"/>
    <col min="11520" max="11520" width="30.69921875" style="22" customWidth="1"/>
    <col min="11521" max="11521" width="23.8984375" style="22" customWidth="1"/>
    <col min="11522" max="11522" width="20.8984375" style="22" customWidth="1"/>
    <col min="11523" max="11523" width="9.3984375" style="22" customWidth="1"/>
    <col min="11524" max="11775" width="8.796875" style="22"/>
    <col min="11776" max="11776" width="30.69921875" style="22" customWidth="1"/>
    <col min="11777" max="11777" width="23.8984375" style="22" customWidth="1"/>
    <col min="11778" max="11778" width="20.8984375" style="22" customWidth="1"/>
    <col min="11779" max="11779" width="9.3984375" style="22" customWidth="1"/>
    <col min="11780" max="12031" width="8.796875" style="22"/>
    <col min="12032" max="12032" width="30.69921875" style="22" customWidth="1"/>
    <col min="12033" max="12033" width="23.8984375" style="22" customWidth="1"/>
    <col min="12034" max="12034" width="20.8984375" style="22" customWidth="1"/>
    <col min="12035" max="12035" width="9.3984375" style="22" customWidth="1"/>
    <col min="12036" max="12287" width="8.796875" style="22"/>
    <col min="12288" max="12288" width="30.69921875" style="22" customWidth="1"/>
    <col min="12289" max="12289" width="23.8984375" style="22" customWidth="1"/>
    <col min="12290" max="12290" width="20.8984375" style="22" customWidth="1"/>
    <col min="12291" max="12291" width="9.3984375" style="22" customWidth="1"/>
    <col min="12292" max="12543" width="8.796875" style="22"/>
    <col min="12544" max="12544" width="30.69921875" style="22" customWidth="1"/>
    <col min="12545" max="12545" width="23.8984375" style="22" customWidth="1"/>
    <col min="12546" max="12546" width="20.8984375" style="22" customWidth="1"/>
    <col min="12547" max="12547" width="9.3984375" style="22" customWidth="1"/>
    <col min="12548" max="12799" width="8.796875" style="22"/>
    <col min="12800" max="12800" width="30.69921875" style="22" customWidth="1"/>
    <col min="12801" max="12801" width="23.8984375" style="22" customWidth="1"/>
    <col min="12802" max="12802" width="20.8984375" style="22" customWidth="1"/>
    <col min="12803" max="12803" width="9.3984375" style="22" customWidth="1"/>
    <col min="12804" max="13055" width="8.796875" style="22"/>
    <col min="13056" max="13056" width="30.69921875" style="22" customWidth="1"/>
    <col min="13057" max="13057" width="23.8984375" style="22" customWidth="1"/>
    <col min="13058" max="13058" width="20.8984375" style="22" customWidth="1"/>
    <col min="13059" max="13059" width="9.3984375" style="22" customWidth="1"/>
    <col min="13060" max="13311" width="8.796875" style="22"/>
    <col min="13312" max="13312" width="30.69921875" style="22" customWidth="1"/>
    <col min="13313" max="13313" width="23.8984375" style="22" customWidth="1"/>
    <col min="13314" max="13314" width="20.8984375" style="22" customWidth="1"/>
    <col min="13315" max="13315" width="9.3984375" style="22" customWidth="1"/>
    <col min="13316" max="13567" width="8.796875" style="22"/>
    <col min="13568" max="13568" width="30.69921875" style="22" customWidth="1"/>
    <col min="13569" max="13569" width="23.8984375" style="22" customWidth="1"/>
    <col min="13570" max="13570" width="20.8984375" style="22" customWidth="1"/>
    <col min="13571" max="13571" width="9.3984375" style="22" customWidth="1"/>
    <col min="13572" max="13823" width="8.796875" style="22"/>
    <col min="13824" max="13824" width="30.69921875" style="22" customWidth="1"/>
    <col min="13825" max="13825" width="23.8984375" style="22" customWidth="1"/>
    <col min="13826" max="13826" width="20.8984375" style="22" customWidth="1"/>
    <col min="13827" max="13827" width="9.3984375" style="22" customWidth="1"/>
    <col min="13828" max="14079" width="8.796875" style="22"/>
    <col min="14080" max="14080" width="30.69921875" style="22" customWidth="1"/>
    <col min="14081" max="14081" width="23.8984375" style="22" customWidth="1"/>
    <col min="14082" max="14082" width="20.8984375" style="22" customWidth="1"/>
    <col min="14083" max="14083" width="9.3984375" style="22" customWidth="1"/>
    <col min="14084" max="14335" width="8.796875" style="22"/>
    <col min="14336" max="14336" width="30.69921875" style="22" customWidth="1"/>
    <col min="14337" max="14337" width="23.8984375" style="22" customWidth="1"/>
    <col min="14338" max="14338" width="20.8984375" style="22" customWidth="1"/>
    <col min="14339" max="14339" width="9.3984375" style="22" customWidth="1"/>
    <col min="14340" max="14591" width="8.796875" style="22"/>
    <col min="14592" max="14592" width="30.69921875" style="22" customWidth="1"/>
    <col min="14593" max="14593" width="23.8984375" style="22" customWidth="1"/>
    <col min="14594" max="14594" width="20.8984375" style="22" customWidth="1"/>
    <col min="14595" max="14595" width="9.3984375" style="22" customWidth="1"/>
    <col min="14596" max="14847" width="8.796875" style="22"/>
    <col min="14848" max="14848" width="30.69921875" style="22" customWidth="1"/>
    <col min="14849" max="14849" width="23.8984375" style="22" customWidth="1"/>
    <col min="14850" max="14850" width="20.8984375" style="22" customWidth="1"/>
    <col min="14851" max="14851" width="9.3984375" style="22" customWidth="1"/>
    <col min="14852" max="15103" width="8.796875" style="22"/>
    <col min="15104" max="15104" width="30.69921875" style="22" customWidth="1"/>
    <col min="15105" max="15105" width="23.8984375" style="22" customWidth="1"/>
    <col min="15106" max="15106" width="20.8984375" style="22" customWidth="1"/>
    <col min="15107" max="15107" width="9.3984375" style="22" customWidth="1"/>
    <col min="15108" max="15359" width="8.796875" style="22"/>
    <col min="15360" max="15360" width="30.69921875" style="22" customWidth="1"/>
    <col min="15361" max="15361" width="23.8984375" style="22" customWidth="1"/>
    <col min="15362" max="15362" width="20.8984375" style="22" customWidth="1"/>
    <col min="15363" max="15363" width="9.3984375" style="22" customWidth="1"/>
    <col min="15364" max="15615" width="8.796875" style="22"/>
    <col min="15616" max="15616" width="30.69921875" style="22" customWidth="1"/>
    <col min="15617" max="15617" width="23.8984375" style="22" customWidth="1"/>
    <col min="15618" max="15618" width="20.8984375" style="22" customWidth="1"/>
    <col min="15619" max="15619" width="9.3984375" style="22" customWidth="1"/>
    <col min="15620" max="15871" width="8.796875" style="22"/>
    <col min="15872" max="15872" width="30.69921875" style="22" customWidth="1"/>
    <col min="15873" max="15873" width="23.8984375" style="22" customWidth="1"/>
    <col min="15874" max="15874" width="20.8984375" style="22" customWidth="1"/>
    <col min="15875" max="15875" width="9.3984375" style="22" customWidth="1"/>
    <col min="15876" max="16127" width="8.796875" style="22"/>
    <col min="16128" max="16128" width="30.69921875" style="22" customWidth="1"/>
    <col min="16129" max="16129" width="23.8984375" style="22" customWidth="1"/>
    <col min="16130" max="16130" width="20.8984375" style="22" customWidth="1"/>
    <col min="16131" max="16131" width="9.3984375" style="22" customWidth="1"/>
    <col min="16132" max="16383" width="8.796875" style="22"/>
    <col min="16384" max="16384" width="9" style="22" customWidth="1"/>
  </cols>
  <sheetData>
    <row r="1" spans="1:7" ht="22.5" customHeight="1">
      <c r="A1" s="672" t="s">
        <v>5654</v>
      </c>
      <c r="B1" s="671"/>
      <c r="C1" s="671"/>
      <c r="D1" s="671"/>
      <c r="E1" s="682"/>
      <c r="F1" s="682"/>
      <c r="G1" s="682"/>
    </row>
    <row r="2" spans="1:7" ht="23.25" customHeight="1">
      <c r="A2" s="404" t="s">
        <v>3403</v>
      </c>
      <c r="B2" s="404" t="s">
        <v>2640</v>
      </c>
      <c r="C2" s="404" t="s">
        <v>2641</v>
      </c>
      <c r="D2" s="405" t="s">
        <v>2642</v>
      </c>
    </row>
    <row r="3" spans="1:7" ht="10.8">
      <c r="A3" s="381" t="s">
        <v>2643</v>
      </c>
      <c r="B3" s="381" t="s">
        <v>2644</v>
      </c>
      <c r="C3" s="381" t="s">
        <v>5513</v>
      </c>
      <c r="D3" s="382">
        <v>42095</v>
      </c>
    </row>
    <row r="4" spans="1:7" ht="10.8">
      <c r="A4" s="381" t="s">
        <v>2645</v>
      </c>
      <c r="B4" s="381" t="s">
        <v>2646</v>
      </c>
      <c r="C4" s="381" t="s">
        <v>2647</v>
      </c>
      <c r="D4" s="382">
        <v>25689</v>
      </c>
    </row>
    <row r="5" spans="1:7" ht="10.8">
      <c r="A5" s="381" t="s">
        <v>2648</v>
      </c>
      <c r="B5" s="381" t="s">
        <v>2649</v>
      </c>
      <c r="C5" s="381" t="s">
        <v>2650</v>
      </c>
      <c r="D5" s="382">
        <v>40695</v>
      </c>
    </row>
    <row r="6" spans="1:7" ht="10.8">
      <c r="A6" s="381" t="s">
        <v>2651</v>
      </c>
      <c r="B6" s="381" t="s">
        <v>2652</v>
      </c>
      <c r="C6" s="381" t="s">
        <v>2653</v>
      </c>
      <c r="D6" s="382">
        <v>37773</v>
      </c>
    </row>
    <row r="7" spans="1:7" ht="10.8">
      <c r="A7" s="381" t="s">
        <v>2654</v>
      </c>
      <c r="B7" s="381" t="s">
        <v>2655</v>
      </c>
      <c r="C7" s="381" t="s">
        <v>2656</v>
      </c>
      <c r="D7" s="382">
        <v>29342</v>
      </c>
    </row>
    <row r="8" spans="1:7" ht="10.8">
      <c r="A8" s="381" t="s">
        <v>2657</v>
      </c>
      <c r="B8" s="381" t="s">
        <v>2658</v>
      </c>
      <c r="C8" s="381" t="s">
        <v>2659</v>
      </c>
      <c r="D8" s="382">
        <v>36586</v>
      </c>
    </row>
    <row r="9" spans="1:7" ht="10.8">
      <c r="A9" s="381" t="s">
        <v>2660</v>
      </c>
      <c r="B9" s="381" t="s">
        <v>2661</v>
      </c>
      <c r="C9" s="381" t="s">
        <v>2660</v>
      </c>
      <c r="D9" s="382">
        <v>32752</v>
      </c>
    </row>
    <row r="10" spans="1:7" ht="10.8">
      <c r="A10" s="381" t="s">
        <v>2662</v>
      </c>
      <c r="B10" s="381" t="s">
        <v>2663</v>
      </c>
      <c r="C10" s="381" t="s">
        <v>2664</v>
      </c>
      <c r="D10" s="382">
        <v>20313</v>
      </c>
    </row>
    <row r="11" spans="1:7" ht="10.8">
      <c r="A11" s="381" t="s">
        <v>2665</v>
      </c>
      <c r="B11" s="381" t="s">
        <v>2666</v>
      </c>
      <c r="C11" s="381" t="s">
        <v>2667</v>
      </c>
      <c r="D11" s="382">
        <v>44166</v>
      </c>
    </row>
    <row r="12" spans="1:7" ht="10.8">
      <c r="A12" s="381" t="s">
        <v>2668</v>
      </c>
      <c r="B12" s="381" t="s">
        <v>2669</v>
      </c>
      <c r="C12" s="381" t="s">
        <v>2670</v>
      </c>
      <c r="D12" s="382">
        <v>36557</v>
      </c>
    </row>
    <row r="13" spans="1:7" ht="10.8">
      <c r="A13" s="381" t="s">
        <v>2671</v>
      </c>
      <c r="B13" s="381" t="s">
        <v>2672</v>
      </c>
      <c r="C13" s="381" t="s">
        <v>2673</v>
      </c>
      <c r="D13" s="382">
        <v>29100</v>
      </c>
    </row>
    <row r="14" spans="1:7" s="407" customFormat="1" ht="21.6">
      <c r="A14" s="406" t="s">
        <v>2674</v>
      </c>
      <c r="B14" s="406" t="s">
        <v>4208</v>
      </c>
      <c r="C14" s="406" t="s">
        <v>2676</v>
      </c>
      <c r="D14" s="393">
        <v>43617</v>
      </c>
      <c r="E14" s="407" t="s">
        <v>5481</v>
      </c>
    </row>
    <row r="15" spans="1:7" ht="10.8">
      <c r="A15" s="381" t="s">
        <v>2677</v>
      </c>
      <c r="B15" s="381" t="s">
        <v>2678</v>
      </c>
      <c r="C15" s="381" t="s">
        <v>2677</v>
      </c>
      <c r="D15" s="382">
        <v>31413</v>
      </c>
    </row>
    <row r="16" spans="1:7" ht="10.8">
      <c r="A16" s="381" t="s">
        <v>2679</v>
      </c>
      <c r="B16" s="381" t="s">
        <v>2680</v>
      </c>
      <c r="C16" s="381" t="s">
        <v>2681</v>
      </c>
      <c r="D16" s="382">
        <v>36434</v>
      </c>
    </row>
    <row r="17" spans="1:4" ht="10.8">
      <c r="A17" s="381" t="s">
        <v>2682</v>
      </c>
      <c r="B17" s="381" t="s">
        <v>2683</v>
      </c>
      <c r="C17" s="381" t="s">
        <v>2684</v>
      </c>
      <c r="D17" s="382">
        <v>18958</v>
      </c>
    </row>
    <row r="18" spans="1:4" ht="10.8">
      <c r="A18" s="381" t="s">
        <v>2685</v>
      </c>
      <c r="B18" s="381" t="s">
        <v>2686</v>
      </c>
      <c r="C18" s="381" t="s">
        <v>2685</v>
      </c>
      <c r="D18" s="382">
        <v>37135</v>
      </c>
    </row>
    <row r="19" spans="1:4" ht="10.8">
      <c r="A19" s="381" t="s">
        <v>2687</v>
      </c>
      <c r="B19" s="381" t="s">
        <v>2688</v>
      </c>
      <c r="C19" s="381" t="s">
        <v>2689</v>
      </c>
      <c r="D19" s="382">
        <v>42095</v>
      </c>
    </row>
    <row r="20" spans="1:4" ht="10.8">
      <c r="A20" s="381" t="s">
        <v>2690</v>
      </c>
      <c r="B20" s="381" t="s">
        <v>2691</v>
      </c>
      <c r="C20" s="381" t="s">
        <v>2692</v>
      </c>
      <c r="D20" s="382">
        <v>29403</v>
      </c>
    </row>
    <row r="21" spans="1:4" ht="10.8">
      <c r="A21" s="381" t="s">
        <v>2693</v>
      </c>
      <c r="B21" s="381" t="s">
        <v>2694</v>
      </c>
      <c r="C21" s="381" t="s">
        <v>2695</v>
      </c>
      <c r="D21" s="382">
        <v>21094</v>
      </c>
    </row>
    <row r="22" spans="1:4" ht="10.8">
      <c r="A22" s="381" t="s">
        <v>3729</v>
      </c>
      <c r="B22" s="381" t="s">
        <v>2696</v>
      </c>
      <c r="C22" s="381" t="s">
        <v>2664</v>
      </c>
      <c r="D22" s="382">
        <v>45017</v>
      </c>
    </row>
    <row r="23" spans="1:4" ht="10.8">
      <c r="A23" s="381" t="s">
        <v>2697</v>
      </c>
      <c r="B23" s="381" t="s">
        <v>2698</v>
      </c>
      <c r="C23" s="381" t="s">
        <v>2699</v>
      </c>
      <c r="D23" s="382">
        <v>38808</v>
      </c>
    </row>
    <row r="24" spans="1:4" ht="10.8">
      <c r="A24" s="23"/>
      <c r="B24" s="23"/>
      <c r="C24" s="23"/>
      <c r="D24" s="24"/>
    </row>
    <row r="25" spans="1:4" ht="10.8"/>
    <row r="26" spans="1:4" ht="10.8"/>
    <row r="27" spans="1:4" ht="10.8"/>
    <row r="28" spans="1:4" ht="10.8"/>
    <row r="29" spans="1:4" ht="10.8"/>
    <row r="30" spans="1:4" ht="10.8"/>
    <row r="31" spans="1:4" ht="10.8"/>
    <row r="32" spans="1:4" ht="10.8"/>
    <row r="33" ht="10.8"/>
    <row r="34" ht="10.8"/>
    <row r="35" ht="10.8"/>
    <row r="36" ht="10.8"/>
    <row r="37" ht="10.8"/>
    <row r="38" ht="10.8"/>
    <row r="39" ht="10.8"/>
    <row r="40" ht="10.8"/>
    <row r="41" ht="10.8"/>
    <row r="42" ht="10.8"/>
    <row r="43" ht="10.8"/>
    <row r="44" ht="10.8"/>
    <row r="45" ht="10.8"/>
    <row r="46" ht="10.8"/>
    <row r="47" ht="10.8"/>
    <row r="48" ht="10.8"/>
    <row r="49" ht="10.8"/>
    <row r="50" ht="10.8"/>
    <row r="51" ht="10.8"/>
    <row r="52" ht="10.8"/>
    <row r="53" ht="10.8"/>
    <row r="54" ht="10.8"/>
    <row r="55" ht="10.8"/>
    <row r="56" ht="10.8"/>
    <row r="57" ht="10.8"/>
    <row r="58" ht="10.8"/>
    <row r="59" ht="10.8"/>
    <row r="60" ht="10.8"/>
    <row r="61" ht="10.8"/>
    <row r="62" ht="10.8"/>
    <row r="63" ht="10.8"/>
    <row r="64" ht="10.8"/>
    <row r="65" ht="10.8"/>
    <row r="66" ht="10.8"/>
    <row r="67" ht="10.8"/>
    <row r="68" ht="10.8"/>
    <row r="69" ht="10.8"/>
    <row r="70" ht="10.8"/>
    <row r="71" ht="10.8"/>
    <row r="72" ht="10.8"/>
    <row r="73" ht="10.8"/>
    <row r="74" ht="10.8"/>
    <row r="75" ht="10.8"/>
    <row r="76" ht="10.8"/>
    <row r="77" ht="10.8"/>
    <row r="78" ht="10.8"/>
    <row r="79" ht="10.8"/>
    <row r="80" ht="10.8"/>
    <row r="81" ht="10.8"/>
    <row r="82" ht="10.8"/>
    <row r="83" ht="10.8"/>
    <row r="84" ht="10.8"/>
    <row r="85" ht="10.8"/>
    <row r="86" ht="10.8"/>
    <row r="87" ht="10.8"/>
    <row r="88" ht="10.8"/>
    <row r="89" ht="10.8"/>
    <row r="90" ht="10.8"/>
    <row r="91" ht="10.8"/>
    <row r="92" ht="10.8"/>
    <row r="93" ht="10.8"/>
    <row r="94" ht="10.8"/>
    <row r="95" ht="10.8"/>
    <row r="96" ht="10.8"/>
    <row r="97" ht="10.8"/>
    <row r="98" ht="10.8"/>
    <row r="99" ht="10.8"/>
    <row r="100" ht="10.8"/>
  </sheetData>
  <autoFilter ref="A2:D2" xr:uid="{8DD87488-D218-4EC6-850B-8C39081E9F7E}"/>
  <mergeCells count="2">
    <mergeCell ref="E1:G1"/>
    <mergeCell ref="A1:D1"/>
  </mergeCells>
  <phoneticPr fontId="2"/>
  <printOptions gridLinesSet="0"/>
  <pageMargins left="0.59" right="0.21" top="0.43307086614173229" bottom="0.73" header="0.35433070866141736" footer="0.19685039370078741"/>
  <pageSetup paperSize="9" scale="7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C2916-AC6F-4B2B-8098-97178253F42C}">
  <dimension ref="A1:IE124"/>
  <sheetViews>
    <sheetView showGridLines="0" view="pageBreakPreview" zoomScale="98" zoomScaleNormal="100" zoomScaleSheetLayoutView="98" workbookViewId="0">
      <pane xSplit="1" ySplit="2" topLeftCell="B6" activePane="bottomRight" state="frozen"/>
      <selection pane="topRight" activeCell="C1" sqref="C1"/>
      <selection pane="bottomLeft" activeCell="A2" sqref="A2"/>
      <selection pane="bottomRight" activeCell="G121" sqref="G121"/>
    </sheetView>
  </sheetViews>
  <sheetFormatPr defaultRowHeight="22.5" customHeight="1"/>
  <cols>
    <col min="1" max="1" width="36.8984375" style="27" customWidth="1"/>
    <col min="2" max="2" width="30.19921875" style="107" customWidth="1"/>
    <col min="3" max="3" width="29.69921875" style="107" customWidth="1"/>
    <col min="4" max="4" width="10.5" style="28" customWidth="1"/>
    <col min="5" max="5" width="10.3984375" style="107" customWidth="1"/>
    <col min="6" max="256" width="8.796875" style="107"/>
    <col min="257" max="257" width="24.3984375" style="107" customWidth="1"/>
    <col min="258" max="258" width="25.59765625" style="107" customWidth="1"/>
    <col min="259" max="259" width="22.19921875" style="107" bestFit="1" customWidth="1"/>
    <col min="260" max="260" width="9.3984375" style="107" bestFit="1" customWidth="1"/>
    <col min="261" max="512" width="8.796875" style="107"/>
    <col min="513" max="513" width="24.3984375" style="107" customWidth="1"/>
    <col min="514" max="514" width="25.59765625" style="107" customWidth="1"/>
    <col min="515" max="515" width="22.19921875" style="107" bestFit="1" customWidth="1"/>
    <col min="516" max="516" width="9.3984375" style="107" bestFit="1" customWidth="1"/>
    <col min="517" max="768" width="8.796875" style="107"/>
    <col min="769" max="769" width="24.3984375" style="107" customWidth="1"/>
    <col min="770" max="770" width="25.59765625" style="107" customWidth="1"/>
    <col min="771" max="771" width="22.19921875" style="107" bestFit="1" customWidth="1"/>
    <col min="772" max="772" width="9.3984375" style="107" bestFit="1" customWidth="1"/>
    <col min="773" max="1024" width="8.796875" style="107"/>
    <col min="1025" max="1025" width="24.3984375" style="107" customWidth="1"/>
    <col min="1026" max="1026" width="25.59765625" style="107" customWidth="1"/>
    <col min="1027" max="1027" width="22.19921875" style="107" bestFit="1" customWidth="1"/>
    <col min="1028" max="1028" width="9.3984375" style="107" bestFit="1" customWidth="1"/>
    <col min="1029" max="1280" width="8.796875" style="107"/>
    <col min="1281" max="1281" width="24.3984375" style="107" customWidth="1"/>
    <col min="1282" max="1282" width="25.59765625" style="107" customWidth="1"/>
    <col min="1283" max="1283" width="22.19921875" style="107" bestFit="1" customWidth="1"/>
    <col min="1284" max="1284" width="9.3984375" style="107" bestFit="1" customWidth="1"/>
    <col min="1285" max="1536" width="8.796875" style="107"/>
    <col min="1537" max="1537" width="24.3984375" style="107" customWidth="1"/>
    <col min="1538" max="1538" width="25.59765625" style="107" customWidth="1"/>
    <col min="1539" max="1539" width="22.19921875" style="107" bestFit="1" customWidth="1"/>
    <col min="1540" max="1540" width="9.3984375" style="107" bestFit="1" customWidth="1"/>
    <col min="1541" max="1792" width="8.796875" style="107"/>
    <col min="1793" max="1793" width="24.3984375" style="107" customWidth="1"/>
    <col min="1794" max="1794" width="25.59765625" style="107" customWidth="1"/>
    <col min="1795" max="1795" width="22.19921875" style="107" bestFit="1" customWidth="1"/>
    <col min="1796" max="1796" width="9.3984375" style="107" bestFit="1" customWidth="1"/>
    <col min="1797" max="2048" width="8.796875" style="107"/>
    <col min="2049" max="2049" width="24.3984375" style="107" customWidth="1"/>
    <col min="2050" max="2050" width="25.59765625" style="107" customWidth="1"/>
    <col min="2051" max="2051" width="22.19921875" style="107" bestFit="1" customWidth="1"/>
    <col min="2052" max="2052" width="9.3984375" style="107" bestFit="1" customWidth="1"/>
    <col min="2053" max="2304" width="8.796875" style="107"/>
    <col min="2305" max="2305" width="24.3984375" style="107" customWidth="1"/>
    <col min="2306" max="2306" width="25.59765625" style="107" customWidth="1"/>
    <col min="2307" max="2307" width="22.19921875" style="107" bestFit="1" customWidth="1"/>
    <col min="2308" max="2308" width="9.3984375" style="107" bestFit="1" customWidth="1"/>
    <col min="2309" max="2560" width="8.796875" style="107"/>
    <col min="2561" max="2561" width="24.3984375" style="107" customWidth="1"/>
    <col min="2562" max="2562" width="25.59765625" style="107" customWidth="1"/>
    <col min="2563" max="2563" width="22.19921875" style="107" bestFit="1" customWidth="1"/>
    <col min="2564" max="2564" width="9.3984375" style="107" bestFit="1" customWidth="1"/>
    <col min="2565" max="2816" width="8.796875" style="107"/>
    <col min="2817" max="2817" width="24.3984375" style="107" customWidth="1"/>
    <col min="2818" max="2818" width="25.59765625" style="107" customWidth="1"/>
    <col min="2819" max="2819" width="22.19921875" style="107" bestFit="1" customWidth="1"/>
    <col min="2820" max="2820" width="9.3984375" style="107" bestFit="1" customWidth="1"/>
    <col min="2821" max="3072" width="8.796875" style="107"/>
    <col min="3073" max="3073" width="24.3984375" style="107" customWidth="1"/>
    <col min="3074" max="3074" width="25.59765625" style="107" customWidth="1"/>
    <col min="3075" max="3075" width="22.19921875" style="107" bestFit="1" customWidth="1"/>
    <col min="3076" max="3076" width="9.3984375" style="107" bestFit="1" customWidth="1"/>
    <col min="3077" max="3328" width="8.796875" style="107"/>
    <col min="3329" max="3329" width="24.3984375" style="107" customWidth="1"/>
    <col min="3330" max="3330" width="25.59765625" style="107" customWidth="1"/>
    <col min="3331" max="3331" width="22.19921875" style="107" bestFit="1" customWidth="1"/>
    <col min="3332" max="3332" width="9.3984375" style="107" bestFit="1" customWidth="1"/>
    <col min="3333" max="3584" width="8.796875" style="107"/>
    <col min="3585" max="3585" width="24.3984375" style="107" customWidth="1"/>
    <col min="3586" max="3586" width="25.59765625" style="107" customWidth="1"/>
    <col min="3587" max="3587" width="22.19921875" style="107" bestFit="1" customWidth="1"/>
    <col min="3588" max="3588" width="9.3984375" style="107" bestFit="1" customWidth="1"/>
    <col min="3589" max="3840" width="8.796875" style="107"/>
    <col min="3841" max="3841" width="24.3984375" style="107" customWidth="1"/>
    <col min="3842" max="3842" width="25.59765625" style="107" customWidth="1"/>
    <col min="3843" max="3843" width="22.19921875" style="107" bestFit="1" customWidth="1"/>
    <col min="3844" max="3844" width="9.3984375" style="107" bestFit="1" customWidth="1"/>
    <col min="3845" max="4096" width="8.796875" style="107"/>
    <col min="4097" max="4097" width="24.3984375" style="107" customWidth="1"/>
    <col min="4098" max="4098" width="25.59765625" style="107" customWidth="1"/>
    <col min="4099" max="4099" width="22.19921875" style="107" bestFit="1" customWidth="1"/>
    <col min="4100" max="4100" width="9.3984375" style="107" bestFit="1" customWidth="1"/>
    <col min="4101" max="4352" width="8.796875" style="107"/>
    <col min="4353" max="4353" width="24.3984375" style="107" customWidth="1"/>
    <col min="4354" max="4354" width="25.59765625" style="107" customWidth="1"/>
    <col min="4355" max="4355" width="22.19921875" style="107" bestFit="1" customWidth="1"/>
    <col min="4356" max="4356" width="9.3984375" style="107" bestFit="1" customWidth="1"/>
    <col min="4357" max="4608" width="8.796875" style="107"/>
    <col min="4609" max="4609" width="24.3984375" style="107" customWidth="1"/>
    <col min="4610" max="4610" width="25.59765625" style="107" customWidth="1"/>
    <col min="4611" max="4611" width="22.19921875" style="107" bestFit="1" customWidth="1"/>
    <col min="4612" max="4612" width="9.3984375" style="107" bestFit="1" customWidth="1"/>
    <col min="4613" max="4864" width="8.796875" style="107"/>
    <col min="4865" max="4865" width="24.3984375" style="107" customWidth="1"/>
    <col min="4866" max="4866" width="25.59765625" style="107" customWidth="1"/>
    <col min="4867" max="4867" width="22.19921875" style="107" bestFit="1" customWidth="1"/>
    <col min="4868" max="4868" width="9.3984375" style="107" bestFit="1" customWidth="1"/>
    <col min="4869" max="5120" width="8.796875" style="107"/>
    <col min="5121" max="5121" width="24.3984375" style="107" customWidth="1"/>
    <col min="5122" max="5122" width="25.59765625" style="107" customWidth="1"/>
    <col min="5123" max="5123" width="22.19921875" style="107" bestFit="1" customWidth="1"/>
    <col min="5124" max="5124" width="9.3984375" style="107" bestFit="1" customWidth="1"/>
    <col min="5125" max="5376" width="8.796875" style="107"/>
    <col min="5377" max="5377" width="24.3984375" style="107" customWidth="1"/>
    <col min="5378" max="5378" width="25.59765625" style="107" customWidth="1"/>
    <col min="5379" max="5379" width="22.19921875" style="107" bestFit="1" customWidth="1"/>
    <col min="5380" max="5380" width="9.3984375" style="107" bestFit="1" customWidth="1"/>
    <col min="5381" max="5632" width="8.796875" style="107"/>
    <col min="5633" max="5633" width="24.3984375" style="107" customWidth="1"/>
    <col min="5634" max="5634" width="25.59765625" style="107" customWidth="1"/>
    <col min="5635" max="5635" width="22.19921875" style="107" bestFit="1" customWidth="1"/>
    <col min="5636" max="5636" width="9.3984375" style="107" bestFit="1" customWidth="1"/>
    <col min="5637" max="5888" width="8.796875" style="107"/>
    <col min="5889" max="5889" width="24.3984375" style="107" customWidth="1"/>
    <col min="5890" max="5890" width="25.59765625" style="107" customWidth="1"/>
    <col min="5891" max="5891" width="22.19921875" style="107" bestFit="1" customWidth="1"/>
    <col min="5892" max="5892" width="9.3984375" style="107" bestFit="1" customWidth="1"/>
    <col min="5893" max="6144" width="8.796875" style="107"/>
    <col min="6145" max="6145" width="24.3984375" style="107" customWidth="1"/>
    <col min="6146" max="6146" width="25.59765625" style="107" customWidth="1"/>
    <col min="6147" max="6147" width="22.19921875" style="107" bestFit="1" customWidth="1"/>
    <col min="6148" max="6148" width="9.3984375" style="107" bestFit="1" customWidth="1"/>
    <col min="6149" max="6400" width="8.796875" style="107"/>
    <col min="6401" max="6401" width="24.3984375" style="107" customWidth="1"/>
    <col min="6402" max="6402" width="25.59765625" style="107" customWidth="1"/>
    <col min="6403" max="6403" width="22.19921875" style="107" bestFit="1" customWidth="1"/>
    <col min="6404" max="6404" width="9.3984375" style="107" bestFit="1" customWidth="1"/>
    <col min="6405" max="6656" width="8.796875" style="107"/>
    <col min="6657" max="6657" width="24.3984375" style="107" customWidth="1"/>
    <col min="6658" max="6658" width="25.59765625" style="107" customWidth="1"/>
    <col min="6659" max="6659" width="22.19921875" style="107" bestFit="1" customWidth="1"/>
    <col min="6660" max="6660" width="9.3984375" style="107" bestFit="1" customWidth="1"/>
    <col min="6661" max="6912" width="8.796875" style="107"/>
    <col min="6913" max="6913" width="24.3984375" style="107" customWidth="1"/>
    <col min="6914" max="6914" width="25.59765625" style="107" customWidth="1"/>
    <col min="6915" max="6915" width="22.19921875" style="107" bestFit="1" customWidth="1"/>
    <col min="6916" max="6916" width="9.3984375" style="107" bestFit="1" customWidth="1"/>
    <col min="6917" max="7168" width="8.796875" style="107"/>
    <col min="7169" max="7169" width="24.3984375" style="107" customWidth="1"/>
    <col min="7170" max="7170" width="25.59765625" style="107" customWidth="1"/>
    <col min="7171" max="7171" width="22.19921875" style="107" bestFit="1" customWidth="1"/>
    <col min="7172" max="7172" width="9.3984375" style="107" bestFit="1" customWidth="1"/>
    <col min="7173" max="7424" width="8.796875" style="107"/>
    <col min="7425" max="7425" width="24.3984375" style="107" customWidth="1"/>
    <col min="7426" max="7426" width="25.59765625" style="107" customWidth="1"/>
    <col min="7427" max="7427" width="22.19921875" style="107" bestFit="1" customWidth="1"/>
    <col min="7428" max="7428" width="9.3984375" style="107" bestFit="1" customWidth="1"/>
    <col min="7429" max="7680" width="8.796875" style="107"/>
    <col min="7681" max="7681" width="24.3984375" style="107" customWidth="1"/>
    <col min="7682" max="7682" width="25.59765625" style="107" customWidth="1"/>
    <col min="7683" max="7683" width="22.19921875" style="107" bestFit="1" customWidth="1"/>
    <col min="7684" max="7684" width="9.3984375" style="107" bestFit="1" customWidth="1"/>
    <col min="7685" max="7936" width="8.796875" style="107"/>
    <col min="7937" max="7937" width="24.3984375" style="107" customWidth="1"/>
    <col min="7938" max="7938" width="25.59765625" style="107" customWidth="1"/>
    <col min="7939" max="7939" width="22.19921875" style="107" bestFit="1" customWidth="1"/>
    <col min="7940" max="7940" width="9.3984375" style="107" bestFit="1" customWidth="1"/>
    <col min="7941" max="8192" width="8.796875" style="107"/>
    <col min="8193" max="8193" width="24.3984375" style="107" customWidth="1"/>
    <col min="8194" max="8194" width="25.59765625" style="107" customWidth="1"/>
    <col min="8195" max="8195" width="22.19921875" style="107" bestFit="1" customWidth="1"/>
    <col min="8196" max="8196" width="9.3984375" style="107" bestFit="1" customWidth="1"/>
    <col min="8197" max="8448" width="8.796875" style="107"/>
    <col min="8449" max="8449" width="24.3984375" style="107" customWidth="1"/>
    <col min="8450" max="8450" width="25.59765625" style="107" customWidth="1"/>
    <col min="8451" max="8451" width="22.19921875" style="107" bestFit="1" customWidth="1"/>
    <col min="8452" max="8452" width="9.3984375" style="107" bestFit="1" customWidth="1"/>
    <col min="8453" max="8704" width="8.796875" style="107"/>
    <col min="8705" max="8705" width="24.3984375" style="107" customWidth="1"/>
    <col min="8706" max="8706" width="25.59765625" style="107" customWidth="1"/>
    <col min="8707" max="8707" width="22.19921875" style="107" bestFit="1" customWidth="1"/>
    <col min="8708" max="8708" width="9.3984375" style="107" bestFit="1" customWidth="1"/>
    <col min="8709" max="8960" width="8.796875" style="107"/>
    <col min="8961" max="8961" width="24.3984375" style="107" customWidth="1"/>
    <col min="8962" max="8962" width="25.59765625" style="107" customWidth="1"/>
    <col min="8963" max="8963" width="22.19921875" style="107" bestFit="1" customWidth="1"/>
    <col min="8964" max="8964" width="9.3984375" style="107" bestFit="1" customWidth="1"/>
    <col min="8965" max="9216" width="8.796875" style="107"/>
    <col min="9217" max="9217" width="24.3984375" style="107" customWidth="1"/>
    <col min="9218" max="9218" width="25.59765625" style="107" customWidth="1"/>
    <col min="9219" max="9219" width="22.19921875" style="107" bestFit="1" customWidth="1"/>
    <col min="9220" max="9220" width="9.3984375" style="107" bestFit="1" customWidth="1"/>
    <col min="9221" max="9472" width="8.796875" style="107"/>
    <col min="9473" max="9473" width="24.3984375" style="107" customWidth="1"/>
    <col min="9474" max="9474" width="25.59765625" style="107" customWidth="1"/>
    <col min="9475" max="9475" width="22.19921875" style="107" bestFit="1" customWidth="1"/>
    <col min="9476" max="9476" width="9.3984375" style="107" bestFit="1" customWidth="1"/>
    <col min="9477" max="9728" width="8.796875" style="107"/>
    <col min="9729" max="9729" width="24.3984375" style="107" customWidth="1"/>
    <col min="9730" max="9730" width="25.59765625" style="107" customWidth="1"/>
    <col min="9731" max="9731" width="22.19921875" style="107" bestFit="1" customWidth="1"/>
    <col min="9732" max="9732" width="9.3984375" style="107" bestFit="1" customWidth="1"/>
    <col min="9733" max="9984" width="8.796875" style="107"/>
    <col min="9985" max="9985" width="24.3984375" style="107" customWidth="1"/>
    <col min="9986" max="9986" width="25.59765625" style="107" customWidth="1"/>
    <col min="9987" max="9987" width="22.19921875" style="107" bestFit="1" customWidth="1"/>
    <col min="9988" max="9988" width="9.3984375" style="107" bestFit="1" customWidth="1"/>
    <col min="9989" max="10240" width="8.796875" style="107"/>
    <col min="10241" max="10241" width="24.3984375" style="107" customWidth="1"/>
    <col min="10242" max="10242" width="25.59765625" style="107" customWidth="1"/>
    <col min="10243" max="10243" width="22.19921875" style="107" bestFit="1" customWidth="1"/>
    <col min="10244" max="10244" width="9.3984375" style="107" bestFit="1" customWidth="1"/>
    <col min="10245" max="10496" width="8.796875" style="107"/>
    <col min="10497" max="10497" width="24.3984375" style="107" customWidth="1"/>
    <col min="10498" max="10498" width="25.59765625" style="107" customWidth="1"/>
    <col min="10499" max="10499" width="22.19921875" style="107" bestFit="1" customWidth="1"/>
    <col min="10500" max="10500" width="9.3984375" style="107" bestFit="1" customWidth="1"/>
    <col min="10501" max="10752" width="8.796875" style="107"/>
    <col min="10753" max="10753" width="24.3984375" style="107" customWidth="1"/>
    <col min="10754" max="10754" width="25.59765625" style="107" customWidth="1"/>
    <col min="10755" max="10755" width="22.19921875" style="107" bestFit="1" customWidth="1"/>
    <col min="10756" max="10756" width="9.3984375" style="107" bestFit="1" customWidth="1"/>
    <col min="10757" max="11008" width="8.796875" style="107"/>
    <col min="11009" max="11009" width="24.3984375" style="107" customWidth="1"/>
    <col min="11010" max="11010" width="25.59765625" style="107" customWidth="1"/>
    <col min="11011" max="11011" width="22.19921875" style="107" bestFit="1" customWidth="1"/>
    <col min="11012" max="11012" width="9.3984375" style="107" bestFit="1" customWidth="1"/>
    <col min="11013" max="11264" width="8.796875" style="107"/>
    <col min="11265" max="11265" width="24.3984375" style="107" customWidth="1"/>
    <col min="11266" max="11266" width="25.59765625" style="107" customWidth="1"/>
    <col min="11267" max="11267" width="22.19921875" style="107" bestFit="1" customWidth="1"/>
    <col min="11268" max="11268" width="9.3984375" style="107" bestFit="1" customWidth="1"/>
    <col min="11269" max="11520" width="8.796875" style="107"/>
    <col min="11521" max="11521" width="24.3984375" style="107" customWidth="1"/>
    <col min="11522" max="11522" width="25.59765625" style="107" customWidth="1"/>
    <col min="11523" max="11523" width="22.19921875" style="107" bestFit="1" customWidth="1"/>
    <col min="11524" max="11524" width="9.3984375" style="107" bestFit="1" customWidth="1"/>
    <col min="11525" max="11776" width="8.796875" style="107"/>
    <col min="11777" max="11777" width="24.3984375" style="107" customWidth="1"/>
    <col min="11778" max="11778" width="25.59765625" style="107" customWidth="1"/>
    <col min="11779" max="11779" width="22.19921875" style="107" bestFit="1" customWidth="1"/>
    <col min="11780" max="11780" width="9.3984375" style="107" bestFit="1" customWidth="1"/>
    <col min="11781" max="12032" width="8.796875" style="107"/>
    <col min="12033" max="12033" width="24.3984375" style="107" customWidth="1"/>
    <col min="12034" max="12034" width="25.59765625" style="107" customWidth="1"/>
    <col min="12035" max="12035" width="22.19921875" style="107" bestFit="1" customWidth="1"/>
    <col min="12036" max="12036" width="9.3984375" style="107" bestFit="1" customWidth="1"/>
    <col min="12037" max="12288" width="8.796875" style="107"/>
    <col min="12289" max="12289" width="24.3984375" style="107" customWidth="1"/>
    <col min="12290" max="12290" width="25.59765625" style="107" customWidth="1"/>
    <col min="12291" max="12291" width="22.19921875" style="107" bestFit="1" customWidth="1"/>
    <col min="12292" max="12292" width="9.3984375" style="107" bestFit="1" customWidth="1"/>
    <col min="12293" max="12544" width="8.796875" style="107"/>
    <col min="12545" max="12545" width="24.3984375" style="107" customWidth="1"/>
    <col min="12546" max="12546" width="25.59765625" style="107" customWidth="1"/>
    <col min="12547" max="12547" width="22.19921875" style="107" bestFit="1" customWidth="1"/>
    <col min="12548" max="12548" width="9.3984375" style="107" bestFit="1" customWidth="1"/>
    <col min="12549" max="12800" width="8.796875" style="107"/>
    <col min="12801" max="12801" width="24.3984375" style="107" customWidth="1"/>
    <col min="12802" max="12802" width="25.59765625" style="107" customWidth="1"/>
    <col min="12803" max="12803" width="22.19921875" style="107" bestFit="1" customWidth="1"/>
    <col min="12804" max="12804" width="9.3984375" style="107" bestFit="1" customWidth="1"/>
    <col min="12805" max="13056" width="8.796875" style="107"/>
    <col min="13057" max="13057" width="24.3984375" style="107" customWidth="1"/>
    <col min="13058" max="13058" width="25.59765625" style="107" customWidth="1"/>
    <col min="13059" max="13059" width="22.19921875" style="107" bestFit="1" customWidth="1"/>
    <col min="13060" max="13060" width="9.3984375" style="107" bestFit="1" customWidth="1"/>
    <col min="13061" max="13312" width="8.796875" style="107"/>
    <col min="13313" max="13313" width="24.3984375" style="107" customWidth="1"/>
    <col min="13314" max="13314" width="25.59765625" style="107" customWidth="1"/>
    <col min="13315" max="13315" width="22.19921875" style="107" bestFit="1" customWidth="1"/>
    <col min="13316" max="13316" width="9.3984375" style="107" bestFit="1" customWidth="1"/>
    <col min="13317" max="13568" width="8.796875" style="107"/>
    <col min="13569" max="13569" width="24.3984375" style="107" customWidth="1"/>
    <col min="13570" max="13570" width="25.59765625" style="107" customWidth="1"/>
    <col min="13571" max="13571" width="22.19921875" style="107" bestFit="1" customWidth="1"/>
    <col min="13572" max="13572" width="9.3984375" style="107" bestFit="1" customWidth="1"/>
    <col min="13573" max="13824" width="8.796875" style="107"/>
    <col min="13825" max="13825" width="24.3984375" style="107" customWidth="1"/>
    <col min="13826" max="13826" width="25.59765625" style="107" customWidth="1"/>
    <col min="13827" max="13827" width="22.19921875" style="107" bestFit="1" customWidth="1"/>
    <col min="13828" max="13828" width="9.3984375" style="107" bestFit="1" customWidth="1"/>
    <col min="13829" max="14080" width="8.796875" style="107"/>
    <col min="14081" max="14081" width="24.3984375" style="107" customWidth="1"/>
    <col min="14082" max="14082" width="25.59765625" style="107" customWidth="1"/>
    <col min="14083" max="14083" width="22.19921875" style="107" bestFit="1" customWidth="1"/>
    <col min="14084" max="14084" width="9.3984375" style="107" bestFit="1" customWidth="1"/>
    <col min="14085" max="14336" width="8.796875" style="107"/>
    <col min="14337" max="14337" width="24.3984375" style="107" customWidth="1"/>
    <col min="14338" max="14338" width="25.59765625" style="107" customWidth="1"/>
    <col min="14339" max="14339" width="22.19921875" style="107" bestFit="1" customWidth="1"/>
    <col min="14340" max="14340" width="9.3984375" style="107" bestFit="1" customWidth="1"/>
    <col min="14341" max="14592" width="8.796875" style="107"/>
    <col min="14593" max="14593" width="24.3984375" style="107" customWidth="1"/>
    <col min="14594" max="14594" width="25.59765625" style="107" customWidth="1"/>
    <col min="14595" max="14595" width="22.19921875" style="107" bestFit="1" customWidth="1"/>
    <col min="14596" max="14596" width="9.3984375" style="107" bestFit="1" customWidth="1"/>
    <col min="14597" max="14848" width="8.796875" style="107"/>
    <col min="14849" max="14849" width="24.3984375" style="107" customWidth="1"/>
    <col min="14850" max="14850" width="25.59765625" style="107" customWidth="1"/>
    <col min="14851" max="14851" width="22.19921875" style="107" bestFit="1" customWidth="1"/>
    <col min="14852" max="14852" width="9.3984375" style="107" bestFit="1" customWidth="1"/>
    <col min="14853" max="15104" width="8.796875" style="107"/>
    <col min="15105" max="15105" width="24.3984375" style="107" customWidth="1"/>
    <col min="15106" max="15106" width="25.59765625" style="107" customWidth="1"/>
    <col min="15107" max="15107" width="22.19921875" style="107" bestFit="1" customWidth="1"/>
    <col min="15108" max="15108" width="9.3984375" style="107" bestFit="1" customWidth="1"/>
    <col min="15109" max="15360" width="8.796875" style="107"/>
    <col min="15361" max="15361" width="24.3984375" style="107" customWidth="1"/>
    <col min="15362" max="15362" width="25.59765625" style="107" customWidth="1"/>
    <col min="15363" max="15363" width="22.19921875" style="107" bestFit="1" customWidth="1"/>
    <col min="15364" max="15364" width="9.3984375" style="107" bestFit="1" customWidth="1"/>
    <col min="15365" max="15616" width="8.796875" style="107"/>
    <col min="15617" max="15617" width="24.3984375" style="107" customWidth="1"/>
    <col min="15618" max="15618" width="25.59765625" style="107" customWidth="1"/>
    <col min="15619" max="15619" width="22.19921875" style="107" bestFit="1" customWidth="1"/>
    <col min="15620" max="15620" width="9.3984375" style="107" bestFit="1" customWidth="1"/>
    <col min="15621" max="15872" width="8.796875" style="107"/>
    <col min="15873" max="15873" width="24.3984375" style="107" customWidth="1"/>
    <col min="15874" max="15874" width="25.59765625" style="107" customWidth="1"/>
    <col min="15875" max="15875" width="22.19921875" style="107" bestFit="1" customWidth="1"/>
    <col min="15876" max="15876" width="9.3984375" style="107" bestFit="1" customWidth="1"/>
    <col min="15877" max="16128" width="8.796875" style="107"/>
    <col min="16129" max="16129" width="24.3984375" style="107" customWidth="1"/>
    <col min="16130" max="16130" width="25.59765625" style="107" customWidth="1"/>
    <col min="16131" max="16131" width="22.19921875" style="107" bestFit="1" customWidth="1"/>
    <col min="16132" max="16132" width="9.3984375" style="107" bestFit="1" customWidth="1"/>
    <col min="16133" max="16384" width="8.796875" style="107"/>
  </cols>
  <sheetData>
    <row r="1" spans="1:6" ht="22.5" customHeight="1">
      <c r="A1" s="372" t="s">
        <v>5642</v>
      </c>
      <c r="B1" s="396"/>
      <c r="C1" s="396"/>
      <c r="D1" s="397"/>
      <c r="E1" s="154"/>
      <c r="F1" s="154"/>
    </row>
    <row r="2" spans="1:6" s="376" customFormat="1" ht="24" customHeight="1" thickBot="1">
      <c r="A2" s="373" t="s">
        <v>3403</v>
      </c>
      <c r="B2" s="374" t="s">
        <v>2700</v>
      </c>
      <c r="C2" s="374" t="s">
        <v>2641</v>
      </c>
      <c r="D2" s="375" t="s">
        <v>2642</v>
      </c>
    </row>
    <row r="3" spans="1:6" ht="13.5" customHeight="1">
      <c r="A3" s="377" t="s">
        <v>3760</v>
      </c>
      <c r="B3" s="359" t="s">
        <v>2701</v>
      </c>
      <c r="C3" s="359" t="s">
        <v>3760</v>
      </c>
      <c r="D3" s="378">
        <v>37347</v>
      </c>
    </row>
    <row r="4" spans="1:6" ht="13.5" customHeight="1">
      <c r="A4" s="369" t="s">
        <v>2702</v>
      </c>
      <c r="B4" s="379" t="s">
        <v>3754</v>
      </c>
      <c r="C4" s="379" t="s">
        <v>2702</v>
      </c>
      <c r="D4" s="358">
        <v>45062</v>
      </c>
      <c r="E4" s="361"/>
    </row>
    <row r="5" spans="1:6" ht="13.5" customHeight="1">
      <c r="A5" s="369" t="s">
        <v>3761</v>
      </c>
      <c r="B5" s="379" t="s">
        <v>2703</v>
      </c>
      <c r="C5" s="369" t="s">
        <v>2704</v>
      </c>
      <c r="D5" s="358">
        <v>41214</v>
      </c>
    </row>
    <row r="6" spans="1:6" ht="13.5" customHeight="1">
      <c r="A6" s="586" t="s">
        <v>2705</v>
      </c>
      <c r="B6" s="587" t="s">
        <v>2706</v>
      </c>
      <c r="C6" s="587" t="s">
        <v>2707</v>
      </c>
      <c r="D6" s="438">
        <v>38078</v>
      </c>
      <c r="E6" s="402" t="s">
        <v>5622</v>
      </c>
    </row>
    <row r="7" spans="1:6" ht="13.5" customHeight="1">
      <c r="A7" s="586" t="s">
        <v>3762</v>
      </c>
      <c r="B7" s="587" t="s">
        <v>2708</v>
      </c>
      <c r="C7" s="587" t="s">
        <v>3762</v>
      </c>
      <c r="D7" s="438">
        <v>36586</v>
      </c>
      <c r="E7" s="402" t="s">
        <v>5622</v>
      </c>
    </row>
    <row r="8" spans="1:6" ht="13.5" customHeight="1">
      <c r="A8" s="369" t="s">
        <v>3763</v>
      </c>
      <c r="B8" s="379" t="s">
        <v>3764</v>
      </c>
      <c r="C8" s="379" t="s">
        <v>3765</v>
      </c>
      <c r="D8" s="358">
        <v>35704</v>
      </c>
    </row>
    <row r="9" spans="1:6" ht="13.5" customHeight="1">
      <c r="A9" s="369" t="s">
        <v>3766</v>
      </c>
      <c r="B9" s="379" t="s">
        <v>2709</v>
      </c>
      <c r="C9" s="379" t="s">
        <v>2710</v>
      </c>
      <c r="D9" s="358">
        <v>36465</v>
      </c>
    </row>
    <row r="10" spans="1:6" ht="13.5" customHeight="1">
      <c r="A10" s="369" t="s">
        <v>2711</v>
      </c>
      <c r="B10" s="379" t="s">
        <v>3767</v>
      </c>
      <c r="C10" s="379" t="s">
        <v>2711</v>
      </c>
      <c r="D10" s="358">
        <v>36892</v>
      </c>
    </row>
    <row r="11" spans="1:6" ht="13.5" customHeight="1">
      <c r="A11" s="369" t="s">
        <v>3768</v>
      </c>
      <c r="B11" s="379" t="s">
        <v>2712</v>
      </c>
      <c r="C11" s="379" t="s">
        <v>3769</v>
      </c>
      <c r="D11" s="358">
        <v>41365</v>
      </c>
    </row>
    <row r="12" spans="1:6" ht="13.5" customHeight="1">
      <c r="A12" s="369" t="s">
        <v>3770</v>
      </c>
      <c r="B12" s="379" t="s">
        <v>2713</v>
      </c>
      <c r="C12" s="369" t="s">
        <v>3771</v>
      </c>
      <c r="D12" s="358">
        <v>32356</v>
      </c>
    </row>
    <row r="13" spans="1:6" ht="13.5" customHeight="1">
      <c r="A13" s="369" t="s">
        <v>2714</v>
      </c>
      <c r="B13" s="379" t="s">
        <v>3772</v>
      </c>
      <c r="C13" s="369" t="s">
        <v>2715</v>
      </c>
      <c r="D13" s="358">
        <v>39295</v>
      </c>
    </row>
    <row r="14" spans="1:6" ht="13.5" customHeight="1">
      <c r="A14" s="109" t="s">
        <v>4304</v>
      </c>
      <c r="B14" s="110" t="s">
        <v>2716</v>
      </c>
      <c r="C14" s="110" t="s">
        <v>4305</v>
      </c>
      <c r="D14" s="111">
        <v>38961</v>
      </c>
      <c r="E14" s="107" t="s">
        <v>4449</v>
      </c>
    </row>
    <row r="15" spans="1:6" ht="13.5" customHeight="1">
      <c r="A15" s="109" t="s">
        <v>5453</v>
      </c>
      <c r="B15" s="110" t="s">
        <v>2717</v>
      </c>
      <c r="C15" s="110" t="s">
        <v>3773</v>
      </c>
      <c r="D15" s="111">
        <v>37165</v>
      </c>
      <c r="E15" s="107" t="s">
        <v>5454</v>
      </c>
    </row>
    <row r="16" spans="1:6" ht="13.5" customHeight="1">
      <c r="A16" s="369" t="s">
        <v>2718</v>
      </c>
      <c r="B16" s="379" t="s">
        <v>3774</v>
      </c>
      <c r="C16" s="379" t="s">
        <v>2718</v>
      </c>
      <c r="D16" s="358">
        <v>36069</v>
      </c>
    </row>
    <row r="17" spans="1:4" ht="13.5" customHeight="1">
      <c r="A17" s="109" t="s">
        <v>2719</v>
      </c>
      <c r="B17" s="110" t="s">
        <v>2720</v>
      </c>
      <c r="C17" s="110" t="s">
        <v>2721</v>
      </c>
      <c r="D17" s="111">
        <v>42522</v>
      </c>
    </row>
    <row r="18" spans="1:4" ht="13.2" customHeight="1">
      <c r="A18" s="109" t="s">
        <v>2722</v>
      </c>
      <c r="B18" s="110" t="s">
        <v>2723</v>
      </c>
      <c r="C18" s="110" t="s">
        <v>3775</v>
      </c>
      <c r="D18" s="111">
        <v>41852</v>
      </c>
    </row>
    <row r="19" spans="1:4" ht="13.5" customHeight="1">
      <c r="A19" s="109" t="s">
        <v>2724</v>
      </c>
      <c r="B19" s="110" t="s">
        <v>2725</v>
      </c>
      <c r="C19" s="110" t="s">
        <v>2726</v>
      </c>
      <c r="D19" s="111">
        <v>42736</v>
      </c>
    </row>
    <row r="20" spans="1:4" ht="13.5" customHeight="1">
      <c r="A20" s="109" t="s">
        <v>3776</v>
      </c>
      <c r="B20" s="110" t="s">
        <v>2727</v>
      </c>
      <c r="C20" s="110" t="s">
        <v>2728</v>
      </c>
      <c r="D20" s="111">
        <v>34974</v>
      </c>
    </row>
    <row r="21" spans="1:4" ht="13.5" customHeight="1">
      <c r="A21" s="109" t="s">
        <v>3777</v>
      </c>
      <c r="B21" s="110" t="s">
        <v>2729</v>
      </c>
      <c r="C21" s="110" t="s">
        <v>3778</v>
      </c>
      <c r="D21" s="111">
        <v>35582</v>
      </c>
    </row>
    <row r="22" spans="1:4" ht="13.5" customHeight="1">
      <c r="A22" s="109" t="s">
        <v>3779</v>
      </c>
      <c r="B22" s="110" t="s">
        <v>3780</v>
      </c>
      <c r="C22" s="110" t="s">
        <v>2730</v>
      </c>
      <c r="D22" s="111">
        <v>37742</v>
      </c>
    </row>
    <row r="23" spans="1:4" ht="13.5" customHeight="1">
      <c r="A23" s="109" t="s">
        <v>3781</v>
      </c>
      <c r="B23" s="110" t="s">
        <v>3782</v>
      </c>
      <c r="C23" s="110" t="s">
        <v>2731</v>
      </c>
      <c r="D23" s="111">
        <v>35855</v>
      </c>
    </row>
    <row r="24" spans="1:4" ht="13.5" customHeight="1">
      <c r="A24" s="109" t="s">
        <v>2732</v>
      </c>
      <c r="B24" s="110" t="s">
        <v>3783</v>
      </c>
      <c r="C24" s="110" t="s">
        <v>2732</v>
      </c>
      <c r="D24" s="111">
        <v>36586</v>
      </c>
    </row>
    <row r="25" spans="1:4" ht="13.5" customHeight="1">
      <c r="A25" s="109" t="s">
        <v>2733</v>
      </c>
      <c r="B25" s="110" t="s">
        <v>2734</v>
      </c>
      <c r="C25" s="109" t="s">
        <v>2733</v>
      </c>
      <c r="D25" s="111">
        <v>40756</v>
      </c>
    </row>
    <row r="26" spans="1:4" ht="13.5" customHeight="1">
      <c r="A26" s="109" t="s">
        <v>2735</v>
      </c>
      <c r="B26" s="110" t="s">
        <v>2736</v>
      </c>
      <c r="C26" s="109" t="s">
        <v>2737</v>
      </c>
      <c r="D26" s="111">
        <v>40909</v>
      </c>
    </row>
    <row r="27" spans="1:4" ht="13.5" customHeight="1">
      <c r="A27" s="369" t="s">
        <v>3784</v>
      </c>
      <c r="B27" s="379" t="s">
        <v>3785</v>
      </c>
      <c r="C27" s="379" t="s">
        <v>3784</v>
      </c>
      <c r="D27" s="358">
        <v>33848</v>
      </c>
    </row>
    <row r="28" spans="1:4" ht="13.5" customHeight="1">
      <c r="A28" s="369" t="s">
        <v>2738</v>
      </c>
      <c r="B28" s="379" t="s">
        <v>2739</v>
      </c>
      <c r="C28" s="379" t="s">
        <v>2740</v>
      </c>
      <c r="D28" s="358">
        <v>41699</v>
      </c>
    </row>
    <row r="29" spans="1:4" ht="13.5" customHeight="1">
      <c r="A29" s="369" t="s">
        <v>3429</v>
      </c>
      <c r="B29" s="379" t="s">
        <v>3786</v>
      </c>
      <c r="C29" s="379" t="s">
        <v>2741</v>
      </c>
      <c r="D29" s="358">
        <v>41730</v>
      </c>
    </row>
    <row r="30" spans="1:4" ht="13.5" customHeight="1">
      <c r="A30" s="369" t="s">
        <v>2742</v>
      </c>
      <c r="B30" s="110" t="s">
        <v>2743</v>
      </c>
      <c r="C30" s="379" t="s">
        <v>2744</v>
      </c>
      <c r="D30" s="358">
        <v>41699</v>
      </c>
    </row>
    <row r="31" spans="1:4" ht="13.5" customHeight="1">
      <c r="A31" s="380" t="s">
        <v>3787</v>
      </c>
      <c r="B31" s="381" t="s">
        <v>2745</v>
      </c>
      <c r="C31" s="381" t="s">
        <v>2746</v>
      </c>
      <c r="D31" s="382">
        <v>41001</v>
      </c>
    </row>
    <row r="32" spans="1:4" ht="13.5" customHeight="1">
      <c r="A32" s="369" t="s">
        <v>3788</v>
      </c>
      <c r="B32" s="379" t="s">
        <v>2747</v>
      </c>
      <c r="C32" s="379" t="s">
        <v>2748</v>
      </c>
      <c r="D32" s="358">
        <v>42370</v>
      </c>
    </row>
    <row r="33" spans="1:5" ht="13.5" customHeight="1">
      <c r="A33" s="369" t="s">
        <v>2749</v>
      </c>
      <c r="B33" s="381" t="s">
        <v>2750</v>
      </c>
      <c r="C33" s="379" t="s">
        <v>2751</v>
      </c>
      <c r="D33" s="358">
        <v>34586</v>
      </c>
    </row>
    <row r="34" spans="1:5" ht="10.8">
      <c r="A34" s="383" t="s">
        <v>3789</v>
      </c>
      <c r="B34" s="384" t="s">
        <v>2752</v>
      </c>
      <c r="C34" s="384" t="s">
        <v>2753</v>
      </c>
      <c r="D34" s="367">
        <v>40422</v>
      </c>
    </row>
    <row r="35" spans="1:5" s="385" customFormat="1" ht="10.8">
      <c r="A35" s="383" t="s">
        <v>3790</v>
      </c>
      <c r="B35" s="384" t="s">
        <v>2754</v>
      </c>
      <c r="C35" s="384" t="s">
        <v>2740</v>
      </c>
      <c r="D35" s="367">
        <v>43374</v>
      </c>
    </row>
    <row r="36" spans="1:5" s="385" customFormat="1" ht="10.8">
      <c r="A36" s="369" t="s">
        <v>3791</v>
      </c>
      <c r="B36" s="379" t="s">
        <v>3792</v>
      </c>
      <c r="C36" s="379" t="s">
        <v>2755</v>
      </c>
      <c r="D36" s="358">
        <v>37773</v>
      </c>
    </row>
    <row r="37" spans="1:5" ht="13.5" customHeight="1">
      <c r="A37" s="369" t="s">
        <v>3793</v>
      </c>
      <c r="B37" s="379" t="s">
        <v>3794</v>
      </c>
      <c r="C37" s="379" t="s">
        <v>3795</v>
      </c>
      <c r="D37" s="358">
        <v>37469</v>
      </c>
    </row>
    <row r="38" spans="1:5" s="388" customFormat="1" ht="13.2">
      <c r="A38" s="386" t="s">
        <v>2756</v>
      </c>
      <c r="B38" s="386" t="s">
        <v>3796</v>
      </c>
      <c r="C38" s="386" t="s">
        <v>2757</v>
      </c>
      <c r="D38" s="387">
        <v>38261</v>
      </c>
    </row>
    <row r="39" spans="1:5" s="388" customFormat="1" ht="13.5" customHeight="1">
      <c r="A39" s="386" t="s">
        <v>2758</v>
      </c>
      <c r="B39" s="386" t="s">
        <v>2759</v>
      </c>
      <c r="C39" s="386" t="s">
        <v>3797</v>
      </c>
      <c r="D39" s="387">
        <v>32568</v>
      </c>
    </row>
    <row r="40" spans="1:5" s="388" customFormat="1" ht="13.2">
      <c r="A40" s="386" t="s">
        <v>2760</v>
      </c>
      <c r="B40" s="386" t="s">
        <v>2761</v>
      </c>
      <c r="C40" s="386" t="s">
        <v>2762</v>
      </c>
      <c r="D40" s="387">
        <v>31868</v>
      </c>
    </row>
    <row r="41" spans="1:5" s="388" customFormat="1" ht="13.5" customHeight="1">
      <c r="A41" s="386" t="s">
        <v>2763</v>
      </c>
      <c r="B41" s="386" t="s">
        <v>2761</v>
      </c>
      <c r="C41" s="386" t="s">
        <v>3798</v>
      </c>
      <c r="D41" s="387">
        <v>34609</v>
      </c>
    </row>
    <row r="42" spans="1:5" s="388" customFormat="1" ht="13.2">
      <c r="A42" s="386" t="s">
        <v>2764</v>
      </c>
      <c r="B42" s="386" t="s">
        <v>3799</v>
      </c>
      <c r="C42" s="386" t="s">
        <v>2765</v>
      </c>
      <c r="D42" s="387">
        <v>34425</v>
      </c>
    </row>
    <row r="43" spans="1:5" s="388" customFormat="1" ht="13.2">
      <c r="A43" s="386" t="s">
        <v>2766</v>
      </c>
      <c r="B43" s="386" t="s">
        <v>2767</v>
      </c>
      <c r="C43" s="389" t="s">
        <v>2768</v>
      </c>
      <c r="D43" s="387">
        <v>37803</v>
      </c>
    </row>
    <row r="44" spans="1:5" s="388" customFormat="1" ht="13.5" customHeight="1">
      <c r="A44" s="386" t="s">
        <v>3800</v>
      </c>
      <c r="B44" s="386" t="s">
        <v>3801</v>
      </c>
      <c r="C44" s="386" t="s">
        <v>3802</v>
      </c>
      <c r="D44" s="387">
        <v>36251</v>
      </c>
    </row>
    <row r="45" spans="1:5" s="388" customFormat="1" ht="13.5" customHeight="1">
      <c r="A45" s="386" t="s">
        <v>2769</v>
      </c>
      <c r="B45" s="386" t="s">
        <v>3803</v>
      </c>
      <c r="C45" s="386" t="s">
        <v>2770</v>
      </c>
      <c r="D45" s="387">
        <v>43779</v>
      </c>
      <c r="E45" s="390"/>
    </row>
    <row r="46" spans="1:5" s="388" customFormat="1" ht="13.5" customHeight="1">
      <c r="A46" s="109" t="s">
        <v>4521</v>
      </c>
      <c r="B46" s="110" t="s">
        <v>4522</v>
      </c>
      <c r="C46" s="110" t="s">
        <v>4523</v>
      </c>
      <c r="D46" s="111">
        <v>45792</v>
      </c>
      <c r="E46" s="107" t="s">
        <v>4524</v>
      </c>
    </row>
    <row r="47" spans="1:5" s="388" customFormat="1" ht="13.5" customHeight="1">
      <c r="A47" s="109" t="s">
        <v>4525</v>
      </c>
      <c r="B47" s="110" t="s">
        <v>4526</v>
      </c>
      <c r="C47" s="110" t="s">
        <v>4527</v>
      </c>
      <c r="D47" s="111">
        <v>45803</v>
      </c>
      <c r="E47" s="107" t="s">
        <v>4524</v>
      </c>
    </row>
    <row r="48" spans="1:5" ht="13.5" customHeight="1">
      <c r="A48" s="369" t="s">
        <v>2771</v>
      </c>
      <c r="B48" s="379" t="s">
        <v>2772</v>
      </c>
      <c r="C48" s="379" t="s">
        <v>2773</v>
      </c>
      <c r="D48" s="358">
        <v>40575</v>
      </c>
    </row>
    <row r="49" spans="1:239" ht="13.5" customHeight="1">
      <c r="A49" s="369" t="s">
        <v>2774</v>
      </c>
      <c r="B49" s="379" t="s">
        <v>2775</v>
      </c>
      <c r="C49" s="379" t="s">
        <v>2774</v>
      </c>
      <c r="D49" s="358">
        <v>31778</v>
      </c>
    </row>
    <row r="50" spans="1:239" ht="13.5" customHeight="1">
      <c r="A50" s="369" t="s">
        <v>2776</v>
      </c>
      <c r="B50" s="379" t="s">
        <v>2777</v>
      </c>
      <c r="C50" s="379" t="s">
        <v>4306</v>
      </c>
      <c r="D50" s="358">
        <v>45552</v>
      </c>
      <c r="E50" s="107" t="s">
        <v>4450</v>
      </c>
    </row>
    <row r="51" spans="1:239" ht="13.5" customHeight="1">
      <c r="A51" s="369" t="s">
        <v>3804</v>
      </c>
      <c r="B51" s="379" t="s">
        <v>2778</v>
      </c>
      <c r="C51" s="379" t="s">
        <v>2779</v>
      </c>
      <c r="D51" s="358">
        <v>37834</v>
      </c>
    </row>
    <row r="52" spans="1:239" ht="13.5" customHeight="1">
      <c r="A52" s="369" t="s">
        <v>2780</v>
      </c>
      <c r="B52" s="379" t="s">
        <v>2781</v>
      </c>
      <c r="C52" s="379" t="s">
        <v>2780</v>
      </c>
      <c r="D52" s="358">
        <v>32721</v>
      </c>
    </row>
    <row r="53" spans="1:239" ht="13.5" customHeight="1">
      <c r="A53" s="369" t="s">
        <v>3805</v>
      </c>
      <c r="B53" s="379" t="s">
        <v>2782</v>
      </c>
      <c r="C53" s="379" t="s">
        <v>3806</v>
      </c>
      <c r="D53" s="358">
        <v>39142</v>
      </c>
    </row>
    <row r="54" spans="1:239" ht="13.5" customHeight="1">
      <c r="A54" s="109" t="s">
        <v>3807</v>
      </c>
      <c r="B54" s="110" t="s">
        <v>2783</v>
      </c>
      <c r="C54" s="110" t="s">
        <v>2784</v>
      </c>
      <c r="D54" s="111">
        <v>32721</v>
      </c>
    </row>
    <row r="55" spans="1:239" ht="13.5" customHeight="1">
      <c r="A55" s="109" t="s">
        <v>2785</v>
      </c>
      <c r="B55" s="110" t="s">
        <v>2786</v>
      </c>
      <c r="C55" s="110" t="s">
        <v>2787</v>
      </c>
      <c r="D55" s="111">
        <v>34182</v>
      </c>
    </row>
    <row r="56" spans="1:239" ht="13.5" customHeight="1">
      <c r="A56" s="369" t="s">
        <v>2788</v>
      </c>
      <c r="B56" s="379" t="s">
        <v>3808</v>
      </c>
      <c r="C56" s="379" t="s">
        <v>2789</v>
      </c>
      <c r="D56" s="358">
        <v>34947</v>
      </c>
    </row>
    <row r="57" spans="1:239" ht="13.5" customHeight="1">
      <c r="A57" s="109" t="s">
        <v>2790</v>
      </c>
      <c r="B57" s="110" t="s">
        <v>2791</v>
      </c>
      <c r="C57" s="110" t="s">
        <v>2792</v>
      </c>
      <c r="D57" s="111">
        <v>37712</v>
      </c>
    </row>
    <row r="58" spans="1:239" ht="13.5" customHeight="1">
      <c r="A58" s="369" t="s">
        <v>3809</v>
      </c>
      <c r="B58" s="379" t="s">
        <v>2793</v>
      </c>
      <c r="C58" s="379" t="s">
        <v>4528</v>
      </c>
      <c r="D58" s="358">
        <v>45809</v>
      </c>
      <c r="E58" s="107" t="s">
        <v>4529</v>
      </c>
    </row>
    <row r="59" spans="1:239" s="110" customFormat="1" ht="13.5" customHeight="1">
      <c r="A59" s="109" t="s">
        <v>3810</v>
      </c>
      <c r="B59" s="110" t="s">
        <v>2794</v>
      </c>
      <c r="C59" s="110" t="s">
        <v>2795</v>
      </c>
      <c r="D59" s="111">
        <v>41556</v>
      </c>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c r="GO59" s="107"/>
      <c r="GP59" s="107"/>
      <c r="GQ59" s="107"/>
      <c r="GR59" s="107"/>
      <c r="GS59" s="107"/>
      <c r="GT59" s="107"/>
      <c r="GU59" s="107"/>
      <c r="GV59" s="107"/>
      <c r="GW59" s="107"/>
      <c r="GX59" s="107"/>
      <c r="GY59" s="107"/>
      <c r="GZ59" s="107"/>
      <c r="HA59" s="107"/>
      <c r="HB59" s="107"/>
      <c r="HC59" s="107"/>
      <c r="HD59" s="107"/>
      <c r="HE59" s="107"/>
      <c r="HF59" s="107"/>
      <c r="HG59" s="107"/>
      <c r="HH59" s="107"/>
      <c r="HI59" s="107"/>
      <c r="HJ59" s="107"/>
      <c r="HK59" s="107"/>
      <c r="HL59" s="107"/>
      <c r="HM59" s="107"/>
      <c r="HN59" s="107"/>
      <c r="HO59" s="107"/>
      <c r="HP59" s="107"/>
      <c r="HQ59" s="107"/>
      <c r="HR59" s="107"/>
      <c r="HS59" s="107"/>
      <c r="HT59" s="107"/>
      <c r="HU59" s="107"/>
      <c r="HV59" s="107"/>
      <c r="HW59" s="107"/>
      <c r="HX59" s="107"/>
      <c r="HY59" s="107"/>
      <c r="HZ59" s="107"/>
      <c r="IA59" s="107"/>
      <c r="IB59" s="107"/>
      <c r="IC59" s="107"/>
      <c r="ID59" s="107"/>
      <c r="IE59" s="107"/>
    </row>
    <row r="60" spans="1:239" ht="13.5" customHeight="1">
      <c r="A60" s="364" t="s">
        <v>2796</v>
      </c>
      <c r="B60" s="357" t="s">
        <v>2797</v>
      </c>
      <c r="C60" s="357" t="s">
        <v>2798</v>
      </c>
      <c r="D60" s="391">
        <v>40695</v>
      </c>
    </row>
    <row r="61" spans="1:239" s="388" customFormat="1" ht="13.5" customHeight="1">
      <c r="A61" s="386" t="s">
        <v>2799</v>
      </c>
      <c r="B61" s="386" t="s">
        <v>2800</v>
      </c>
      <c r="C61" s="386" t="s">
        <v>2801</v>
      </c>
      <c r="D61" s="387">
        <v>31625</v>
      </c>
    </row>
    <row r="62" spans="1:239" s="388" customFormat="1" ht="13.5" customHeight="1">
      <c r="A62" s="386" t="s">
        <v>2802</v>
      </c>
      <c r="B62" s="386" t="s">
        <v>2803</v>
      </c>
      <c r="C62" s="386" t="s">
        <v>2804</v>
      </c>
      <c r="D62" s="387">
        <v>31946</v>
      </c>
    </row>
    <row r="63" spans="1:239" s="388" customFormat="1" ht="13.5" customHeight="1">
      <c r="A63" s="386" t="s">
        <v>2805</v>
      </c>
      <c r="B63" s="386" t="s">
        <v>2806</v>
      </c>
      <c r="C63" s="386" t="s">
        <v>2807</v>
      </c>
      <c r="D63" s="387">
        <v>29860</v>
      </c>
    </row>
    <row r="64" spans="1:239" s="388" customFormat="1" ht="13.5" customHeight="1">
      <c r="A64" s="386" t="s">
        <v>2808</v>
      </c>
      <c r="B64" s="386" t="s">
        <v>2806</v>
      </c>
      <c r="C64" s="386" t="s">
        <v>2809</v>
      </c>
      <c r="D64" s="387">
        <v>40695</v>
      </c>
    </row>
    <row r="65" spans="1:5" ht="13.5" customHeight="1">
      <c r="A65" s="369" t="s">
        <v>2810</v>
      </c>
      <c r="B65" s="379" t="s">
        <v>2811</v>
      </c>
      <c r="C65" s="379" t="s">
        <v>2810</v>
      </c>
      <c r="D65" s="358">
        <v>33270</v>
      </c>
    </row>
    <row r="66" spans="1:5" ht="13.5" customHeight="1">
      <c r="A66" s="109" t="s">
        <v>3811</v>
      </c>
      <c r="B66" s="110" t="s">
        <v>2812</v>
      </c>
      <c r="C66" s="110" t="s">
        <v>3812</v>
      </c>
      <c r="D66" s="111">
        <v>36557</v>
      </c>
    </row>
    <row r="67" spans="1:5" ht="13.5" customHeight="1">
      <c r="A67" s="369" t="s">
        <v>3813</v>
      </c>
      <c r="B67" s="379" t="s">
        <v>2813</v>
      </c>
      <c r="C67" s="379" t="s">
        <v>3813</v>
      </c>
      <c r="D67" s="358">
        <v>33117</v>
      </c>
    </row>
    <row r="68" spans="1:5" ht="13.5" customHeight="1">
      <c r="A68" s="369" t="s">
        <v>3814</v>
      </c>
      <c r="B68" s="379" t="s">
        <v>2814</v>
      </c>
      <c r="C68" s="379" t="s">
        <v>2815</v>
      </c>
      <c r="D68" s="358">
        <v>36251</v>
      </c>
    </row>
    <row r="69" spans="1:5" ht="13.5" customHeight="1">
      <c r="A69" s="369" t="s">
        <v>3815</v>
      </c>
      <c r="B69" s="379" t="s">
        <v>2816</v>
      </c>
      <c r="C69" s="379" t="s">
        <v>3816</v>
      </c>
      <c r="D69" s="358">
        <v>35947</v>
      </c>
    </row>
    <row r="70" spans="1:5" ht="13.5" customHeight="1">
      <c r="A70" s="109" t="s">
        <v>3817</v>
      </c>
      <c r="B70" s="110" t="s">
        <v>2817</v>
      </c>
      <c r="C70" s="110" t="s">
        <v>3817</v>
      </c>
      <c r="D70" s="111">
        <v>33970</v>
      </c>
    </row>
    <row r="71" spans="1:5" ht="13.5" customHeight="1">
      <c r="A71" s="369" t="s">
        <v>3818</v>
      </c>
      <c r="B71" s="379" t="s">
        <v>2818</v>
      </c>
      <c r="C71" s="379" t="s">
        <v>3818</v>
      </c>
      <c r="D71" s="358">
        <v>33117</v>
      </c>
    </row>
    <row r="72" spans="1:5" ht="13.5" customHeight="1">
      <c r="A72" s="109" t="s">
        <v>2819</v>
      </c>
      <c r="B72" s="110" t="s">
        <v>3819</v>
      </c>
      <c r="C72" s="109" t="s">
        <v>2820</v>
      </c>
      <c r="D72" s="111">
        <v>38838</v>
      </c>
    </row>
    <row r="73" spans="1:5" ht="13.5" customHeight="1">
      <c r="A73" s="109" t="s">
        <v>3820</v>
      </c>
      <c r="B73" s="110" t="s">
        <v>2821</v>
      </c>
      <c r="C73" s="110" t="s">
        <v>2822</v>
      </c>
      <c r="D73" s="111">
        <v>31998</v>
      </c>
    </row>
    <row r="74" spans="1:5" ht="13.5" customHeight="1">
      <c r="A74" s="109" t="s">
        <v>3821</v>
      </c>
      <c r="B74" s="110" t="s">
        <v>3822</v>
      </c>
      <c r="C74" s="110" t="s">
        <v>2823</v>
      </c>
      <c r="D74" s="111">
        <v>31503</v>
      </c>
    </row>
    <row r="75" spans="1:5" ht="13.5" customHeight="1">
      <c r="A75" s="109" t="s">
        <v>3823</v>
      </c>
      <c r="B75" s="110" t="s">
        <v>3824</v>
      </c>
      <c r="C75" s="110" t="s">
        <v>2824</v>
      </c>
      <c r="D75" s="111">
        <v>37803</v>
      </c>
    </row>
    <row r="76" spans="1:5" ht="13.5" customHeight="1">
      <c r="A76" s="369" t="s">
        <v>3825</v>
      </c>
      <c r="B76" s="379" t="s">
        <v>3826</v>
      </c>
      <c r="C76" s="379" t="s">
        <v>3825</v>
      </c>
      <c r="D76" s="358">
        <v>33117</v>
      </c>
    </row>
    <row r="77" spans="1:5" ht="13.5" customHeight="1">
      <c r="A77" s="369" t="s">
        <v>2825</v>
      </c>
      <c r="B77" s="379" t="s">
        <v>3827</v>
      </c>
      <c r="C77" s="379" t="s">
        <v>2825</v>
      </c>
      <c r="D77" s="358">
        <v>36617</v>
      </c>
    </row>
    <row r="78" spans="1:5" ht="13.5" customHeight="1">
      <c r="A78" s="369" t="s">
        <v>2826</v>
      </c>
      <c r="B78" s="379" t="s">
        <v>2827</v>
      </c>
      <c r="C78" s="379" t="s">
        <v>4530</v>
      </c>
      <c r="D78" s="358">
        <v>45809</v>
      </c>
      <c r="E78" s="107" t="s">
        <v>4452</v>
      </c>
    </row>
    <row r="79" spans="1:5" ht="13.5" customHeight="1">
      <c r="A79" s="369" t="s">
        <v>2828</v>
      </c>
      <c r="B79" s="379" t="s">
        <v>2829</v>
      </c>
      <c r="C79" s="379" t="s">
        <v>2830</v>
      </c>
      <c r="D79" s="358">
        <v>43831</v>
      </c>
    </row>
    <row r="80" spans="1:5" s="388" customFormat="1" ht="13.2">
      <c r="A80" s="392" t="s">
        <v>3404</v>
      </c>
      <c r="B80" s="392" t="s">
        <v>2675</v>
      </c>
      <c r="C80" s="392" t="s">
        <v>3383</v>
      </c>
      <c r="D80" s="393">
        <v>43617</v>
      </c>
    </row>
    <row r="81" spans="1:5" s="388" customFormat="1" ht="13.5" customHeight="1">
      <c r="A81" s="386" t="s">
        <v>2831</v>
      </c>
      <c r="B81" s="386" t="s">
        <v>2832</v>
      </c>
      <c r="C81" s="386" t="s">
        <v>2833</v>
      </c>
      <c r="D81" s="387">
        <v>35521</v>
      </c>
    </row>
    <row r="82" spans="1:5" s="388" customFormat="1" ht="13.5" customHeight="1">
      <c r="A82" s="386" t="s">
        <v>2834</v>
      </c>
      <c r="B82" s="386" t="s">
        <v>3828</v>
      </c>
      <c r="C82" s="386" t="s">
        <v>2835</v>
      </c>
      <c r="D82" s="387">
        <v>37288</v>
      </c>
    </row>
    <row r="83" spans="1:5" s="388" customFormat="1" ht="13.5" customHeight="1">
      <c r="A83" s="386" t="s">
        <v>2836</v>
      </c>
      <c r="B83" s="386" t="s">
        <v>3829</v>
      </c>
      <c r="C83" s="386" t="s">
        <v>2835</v>
      </c>
      <c r="D83" s="387">
        <v>31503</v>
      </c>
    </row>
    <row r="84" spans="1:5" s="388" customFormat="1" ht="13.5" customHeight="1">
      <c r="A84" s="386" t="s">
        <v>2837</v>
      </c>
      <c r="B84" s="386" t="s">
        <v>3830</v>
      </c>
      <c r="C84" s="386" t="s">
        <v>3831</v>
      </c>
      <c r="D84" s="387">
        <v>20241</v>
      </c>
    </row>
    <row r="85" spans="1:5" s="388" customFormat="1" ht="13.5" customHeight="1">
      <c r="A85" s="369" t="s">
        <v>2838</v>
      </c>
      <c r="B85" s="379" t="s">
        <v>3832</v>
      </c>
      <c r="C85" s="379" t="s">
        <v>2839</v>
      </c>
      <c r="D85" s="358">
        <v>39904</v>
      </c>
    </row>
    <row r="86" spans="1:5" s="388" customFormat="1" ht="13.5" customHeight="1">
      <c r="A86" s="369" t="s">
        <v>3833</v>
      </c>
      <c r="B86" s="379" t="s">
        <v>3834</v>
      </c>
      <c r="C86" s="379" t="s">
        <v>3835</v>
      </c>
      <c r="D86" s="358">
        <v>29679</v>
      </c>
    </row>
    <row r="87" spans="1:5" s="385" customFormat="1" ht="13.5" customHeight="1">
      <c r="A87" s="386" t="s">
        <v>3384</v>
      </c>
      <c r="B87" s="386" t="s">
        <v>3836</v>
      </c>
      <c r="C87" s="386" t="s">
        <v>2840</v>
      </c>
      <c r="D87" s="387">
        <v>42705</v>
      </c>
    </row>
    <row r="88" spans="1:5" s="385" customFormat="1" ht="13.5" customHeight="1">
      <c r="A88" s="386" t="s">
        <v>3837</v>
      </c>
      <c r="B88" s="386" t="s">
        <v>2841</v>
      </c>
      <c r="C88" s="386" t="s">
        <v>2842</v>
      </c>
      <c r="D88" s="387">
        <v>35193</v>
      </c>
    </row>
    <row r="89" spans="1:5" s="385" customFormat="1" ht="13.5" customHeight="1">
      <c r="A89" s="386" t="s">
        <v>3405</v>
      </c>
      <c r="B89" s="379" t="s">
        <v>2843</v>
      </c>
      <c r="C89" s="386" t="s">
        <v>3405</v>
      </c>
      <c r="D89" s="358">
        <v>35855</v>
      </c>
    </row>
    <row r="90" spans="1:5" s="385" customFormat="1" ht="13.5" customHeight="1">
      <c r="A90" s="386" t="s">
        <v>3406</v>
      </c>
      <c r="B90" s="379" t="s">
        <v>3838</v>
      </c>
      <c r="C90" s="386" t="s">
        <v>2844</v>
      </c>
      <c r="D90" s="358">
        <v>44652</v>
      </c>
    </row>
    <row r="91" spans="1:5" s="385" customFormat="1" ht="13.5" customHeight="1">
      <c r="A91" s="386" t="s">
        <v>2845</v>
      </c>
      <c r="B91" s="381" t="s">
        <v>2846</v>
      </c>
      <c r="C91" s="386" t="s">
        <v>2847</v>
      </c>
      <c r="D91" s="382">
        <v>43252</v>
      </c>
    </row>
    <row r="92" spans="1:5" ht="10.8">
      <c r="A92" s="109" t="s">
        <v>2848</v>
      </c>
      <c r="B92" s="110" t="s">
        <v>2849</v>
      </c>
      <c r="C92" s="110" t="s">
        <v>2850</v>
      </c>
      <c r="D92" s="111">
        <v>41275</v>
      </c>
    </row>
    <row r="93" spans="1:5" s="385" customFormat="1" ht="13.5" customHeight="1">
      <c r="A93" s="386" t="s">
        <v>3839</v>
      </c>
      <c r="B93" s="386" t="s">
        <v>2851</v>
      </c>
      <c r="C93" s="386" t="s">
        <v>2852</v>
      </c>
      <c r="D93" s="387">
        <v>34790</v>
      </c>
    </row>
    <row r="94" spans="1:5" s="22" customFormat="1" ht="13.5" customHeight="1">
      <c r="A94" s="381" t="s">
        <v>3900</v>
      </c>
      <c r="B94" s="381" t="s">
        <v>4483</v>
      </c>
      <c r="C94" s="381" t="s">
        <v>2854</v>
      </c>
      <c r="D94" s="382">
        <v>45726</v>
      </c>
      <c r="E94" s="22" t="s">
        <v>4484</v>
      </c>
    </row>
    <row r="95" spans="1:5" ht="13.5" customHeight="1">
      <c r="A95" s="369" t="s">
        <v>3840</v>
      </c>
      <c r="B95" s="379" t="s">
        <v>2855</v>
      </c>
      <c r="C95" s="379" t="s">
        <v>2856</v>
      </c>
      <c r="D95" s="358">
        <v>40969</v>
      </c>
    </row>
    <row r="96" spans="1:5" ht="13.5" customHeight="1">
      <c r="A96" s="369" t="s">
        <v>2857</v>
      </c>
      <c r="B96" s="379" t="s">
        <v>2858</v>
      </c>
      <c r="C96" s="379" t="s">
        <v>2859</v>
      </c>
      <c r="D96" s="358">
        <v>32286</v>
      </c>
    </row>
    <row r="97" spans="1:5" ht="13.5" customHeight="1">
      <c r="A97" s="369" t="s">
        <v>3841</v>
      </c>
      <c r="B97" s="379" t="s">
        <v>3842</v>
      </c>
      <c r="C97" s="379" t="s">
        <v>3413</v>
      </c>
      <c r="D97" s="358">
        <v>44781</v>
      </c>
    </row>
    <row r="98" spans="1:5" ht="13.5" customHeight="1">
      <c r="A98" s="369" t="s">
        <v>3843</v>
      </c>
      <c r="B98" s="379" t="s">
        <v>3844</v>
      </c>
      <c r="C98" s="379" t="s">
        <v>2860</v>
      </c>
      <c r="D98" s="358">
        <v>37347</v>
      </c>
    </row>
    <row r="99" spans="1:5" ht="13.5" customHeight="1">
      <c r="A99" s="109" t="s">
        <v>3845</v>
      </c>
      <c r="B99" s="110" t="s">
        <v>2861</v>
      </c>
      <c r="C99" s="110" t="s">
        <v>2862</v>
      </c>
      <c r="D99" s="111">
        <v>36617</v>
      </c>
    </row>
    <row r="100" spans="1:5" ht="13.5" customHeight="1">
      <c r="A100" s="109" t="s">
        <v>2863</v>
      </c>
      <c r="B100" s="110" t="s">
        <v>2864</v>
      </c>
      <c r="C100" s="110" t="s">
        <v>4153</v>
      </c>
      <c r="D100" s="111">
        <v>34312</v>
      </c>
    </row>
    <row r="101" spans="1:5" ht="13.5" customHeight="1">
      <c r="A101" s="109" t="s">
        <v>2865</v>
      </c>
      <c r="B101" s="110" t="s">
        <v>3846</v>
      </c>
      <c r="C101" s="110" t="s">
        <v>2866</v>
      </c>
      <c r="D101" s="111">
        <v>36619</v>
      </c>
    </row>
    <row r="102" spans="1:5" ht="14.25" customHeight="1">
      <c r="A102" s="109" t="s">
        <v>3847</v>
      </c>
      <c r="B102" s="110" t="s">
        <v>2867</v>
      </c>
      <c r="C102" s="110" t="s">
        <v>2868</v>
      </c>
      <c r="D102" s="111">
        <v>39203</v>
      </c>
    </row>
    <row r="103" spans="1:5" ht="13.5" customHeight="1">
      <c r="A103" s="369" t="s">
        <v>3848</v>
      </c>
      <c r="B103" s="379" t="s">
        <v>2869</v>
      </c>
      <c r="C103" s="379" t="s">
        <v>4451</v>
      </c>
      <c r="D103" s="358">
        <v>45658</v>
      </c>
      <c r="E103" s="107" t="s">
        <v>4452</v>
      </c>
    </row>
    <row r="104" spans="1:5" ht="13.5" customHeight="1">
      <c r="A104" s="369" t="s">
        <v>2870</v>
      </c>
      <c r="B104" s="379" t="s">
        <v>2871</v>
      </c>
      <c r="C104" s="109" t="s">
        <v>2872</v>
      </c>
      <c r="D104" s="111">
        <v>43282</v>
      </c>
    </row>
    <row r="105" spans="1:5" ht="13.5" customHeight="1">
      <c r="A105" s="369" t="s">
        <v>3849</v>
      </c>
      <c r="B105" s="379" t="s">
        <v>3850</v>
      </c>
      <c r="C105" s="379" t="s">
        <v>2873</v>
      </c>
      <c r="D105" s="358">
        <v>41194</v>
      </c>
    </row>
    <row r="106" spans="1:5" ht="13.5" customHeight="1">
      <c r="A106" s="369" t="s">
        <v>3851</v>
      </c>
      <c r="B106" s="379" t="s">
        <v>2874</v>
      </c>
      <c r="C106" s="379" t="s">
        <v>2875</v>
      </c>
      <c r="D106" s="358">
        <v>43617</v>
      </c>
    </row>
    <row r="107" spans="1:5" ht="13.5" customHeight="1">
      <c r="A107" s="369" t="s">
        <v>3852</v>
      </c>
      <c r="B107" s="379" t="s">
        <v>2876</v>
      </c>
      <c r="C107" s="379" t="s">
        <v>3853</v>
      </c>
      <c r="D107" s="358">
        <v>20386</v>
      </c>
    </row>
    <row r="108" spans="1:5" ht="10.8">
      <c r="A108" s="383" t="s">
        <v>2877</v>
      </c>
      <c r="B108" s="384" t="s">
        <v>2871</v>
      </c>
      <c r="C108" s="384" t="s">
        <v>2878</v>
      </c>
      <c r="D108" s="367">
        <v>43476</v>
      </c>
    </row>
    <row r="109" spans="1:5" ht="10.199999999999999" customHeight="1">
      <c r="A109" s="394" t="s">
        <v>3472</v>
      </c>
      <c r="B109" s="395" t="s">
        <v>3473</v>
      </c>
      <c r="C109" s="395" t="s">
        <v>3474</v>
      </c>
      <c r="D109" s="367">
        <v>44942</v>
      </c>
    </row>
    <row r="110" spans="1:5" s="385" customFormat="1" ht="10.199999999999999" customHeight="1">
      <c r="A110" s="386" t="s">
        <v>3854</v>
      </c>
      <c r="B110" s="386" t="s">
        <v>4485</v>
      </c>
      <c r="C110" s="386" t="s">
        <v>3855</v>
      </c>
      <c r="D110" s="387">
        <v>27515</v>
      </c>
    </row>
    <row r="111" spans="1:5" s="385" customFormat="1" ht="10.8">
      <c r="A111" s="386" t="s">
        <v>3856</v>
      </c>
      <c r="B111" s="386" t="s">
        <v>2879</v>
      </c>
      <c r="C111" s="386" t="s">
        <v>2880</v>
      </c>
      <c r="D111" s="387">
        <v>34197</v>
      </c>
    </row>
    <row r="112" spans="1:5" ht="10.8">
      <c r="A112" s="109" t="s">
        <v>3857</v>
      </c>
      <c r="B112" s="110" t="s">
        <v>2881</v>
      </c>
      <c r="C112" s="110" t="s">
        <v>2882</v>
      </c>
      <c r="D112" s="111">
        <v>31868</v>
      </c>
    </row>
    <row r="113" spans="1:4" s="385" customFormat="1" ht="17.399999999999999" customHeight="1">
      <c r="A113" s="386" t="s">
        <v>2883</v>
      </c>
      <c r="B113" s="386" t="s">
        <v>2884</v>
      </c>
      <c r="C113" s="386" t="s">
        <v>3858</v>
      </c>
      <c r="D113" s="387">
        <v>28955</v>
      </c>
    </row>
    <row r="114" spans="1:4" ht="10.8" customHeight="1">
      <c r="A114" s="209"/>
      <c r="B114" s="210"/>
      <c r="C114" s="210"/>
      <c r="D114" s="211"/>
    </row>
    <row r="115" spans="1:4" ht="10.8" customHeight="1">
      <c r="A115" s="209"/>
      <c r="B115" s="210"/>
      <c r="C115" s="210"/>
      <c r="D115" s="211"/>
    </row>
    <row r="116" spans="1:4" ht="10.8" customHeight="1">
      <c r="A116" s="109"/>
      <c r="B116" s="110"/>
      <c r="C116" s="110"/>
      <c r="D116" s="111"/>
    </row>
    <row r="117" spans="1:4" ht="10.8" customHeight="1">
      <c r="A117" s="109"/>
      <c r="B117" s="110"/>
      <c r="C117" s="110"/>
      <c r="D117" s="111"/>
    </row>
    <row r="118" spans="1:4" ht="10.8" customHeight="1"/>
    <row r="119" spans="1:4" ht="10.8" customHeight="1"/>
    <row r="120" spans="1:4" ht="10.8" customHeight="1"/>
    <row r="121" spans="1:4" ht="10.8" customHeight="1"/>
    <row r="122" spans="1:4" ht="10.8" customHeight="1"/>
    <row r="123" spans="1:4" ht="10.8" customHeight="1"/>
    <row r="124" spans="1:4" ht="10.8" customHeight="1"/>
  </sheetData>
  <autoFilter ref="A2:D113"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A853-CCC8-47B6-8132-342C31311C22}">
  <sheetPr codeName="Sheet29">
    <pageSetUpPr fitToPage="1"/>
  </sheetPr>
  <dimension ref="A1:F69"/>
  <sheetViews>
    <sheetView showGridLines="0" view="pageBreakPreview" zoomScaleNormal="100" zoomScaleSheetLayoutView="100" workbookViewId="0">
      <pane xSplit="1" ySplit="2" topLeftCell="B35" activePane="bottomRight" state="frozen"/>
      <selection pane="topRight" activeCell="C1" sqref="C1"/>
      <selection pane="bottomLeft" activeCell="A2" sqref="A2"/>
      <selection pane="bottomRight" activeCell="A2" sqref="A2"/>
    </sheetView>
  </sheetViews>
  <sheetFormatPr defaultRowHeight="10.199999999999999"/>
  <cols>
    <col min="1" max="1" width="24.69921875" style="26" bestFit="1" customWidth="1"/>
    <col min="2" max="2" width="26.59765625" style="26" customWidth="1"/>
    <col min="3" max="3" width="25.69921875" style="421" customWidth="1"/>
    <col min="4" max="4" width="10.59765625" style="29" customWidth="1"/>
    <col min="5" max="5" width="10.8984375" style="26" customWidth="1"/>
    <col min="6" max="6" width="9.8984375" style="26" customWidth="1"/>
    <col min="7" max="256" width="8.796875" style="26"/>
    <col min="257" max="257" width="24.69921875" style="26" bestFit="1" customWidth="1"/>
    <col min="258" max="258" width="26.59765625" style="26" customWidth="1"/>
    <col min="259" max="259" width="25.69921875" style="26" customWidth="1"/>
    <col min="260" max="260" width="9.3984375" style="26" bestFit="1" customWidth="1"/>
    <col min="261" max="512" width="8.796875" style="26"/>
    <col min="513" max="513" width="24.69921875" style="26" bestFit="1" customWidth="1"/>
    <col min="514" max="514" width="26.59765625" style="26" customWidth="1"/>
    <col min="515" max="515" width="25.69921875" style="26" customWidth="1"/>
    <col min="516" max="516" width="9.3984375" style="26" bestFit="1" customWidth="1"/>
    <col min="517" max="768" width="8.796875" style="26"/>
    <col min="769" max="769" width="24.69921875" style="26" bestFit="1" customWidth="1"/>
    <col min="770" max="770" width="26.59765625" style="26" customWidth="1"/>
    <col min="771" max="771" width="25.69921875" style="26" customWidth="1"/>
    <col min="772" max="772" width="9.3984375" style="26" bestFit="1" customWidth="1"/>
    <col min="773" max="1024" width="8.796875" style="26"/>
    <col min="1025" max="1025" width="24.69921875" style="26" bestFit="1" customWidth="1"/>
    <col min="1026" max="1026" width="26.59765625" style="26" customWidth="1"/>
    <col min="1027" max="1027" width="25.69921875" style="26" customWidth="1"/>
    <col min="1028" max="1028" width="9.3984375" style="26" bestFit="1" customWidth="1"/>
    <col min="1029" max="1280" width="8.796875" style="26"/>
    <col min="1281" max="1281" width="24.69921875" style="26" bestFit="1" customWidth="1"/>
    <col min="1282" max="1282" width="26.59765625" style="26" customWidth="1"/>
    <col min="1283" max="1283" width="25.69921875" style="26" customWidth="1"/>
    <col min="1284" max="1284" width="9.3984375" style="26" bestFit="1" customWidth="1"/>
    <col min="1285" max="1536" width="8.796875" style="26"/>
    <col min="1537" max="1537" width="24.69921875" style="26" bestFit="1" customWidth="1"/>
    <col min="1538" max="1538" width="26.59765625" style="26" customWidth="1"/>
    <col min="1539" max="1539" width="25.69921875" style="26" customWidth="1"/>
    <col min="1540" max="1540" width="9.3984375" style="26" bestFit="1" customWidth="1"/>
    <col min="1541" max="1792" width="8.796875" style="26"/>
    <col min="1793" max="1793" width="24.69921875" style="26" bestFit="1" customWidth="1"/>
    <col min="1794" max="1794" width="26.59765625" style="26" customWidth="1"/>
    <col min="1795" max="1795" width="25.69921875" style="26" customWidth="1"/>
    <col min="1796" max="1796" width="9.3984375" style="26" bestFit="1" customWidth="1"/>
    <col min="1797" max="2048" width="8.796875" style="26"/>
    <col min="2049" max="2049" width="24.69921875" style="26" bestFit="1" customWidth="1"/>
    <col min="2050" max="2050" width="26.59765625" style="26" customWidth="1"/>
    <col min="2051" max="2051" width="25.69921875" style="26" customWidth="1"/>
    <col min="2052" max="2052" width="9.3984375" style="26" bestFit="1" customWidth="1"/>
    <col min="2053" max="2304" width="8.796875" style="26"/>
    <col min="2305" max="2305" width="24.69921875" style="26" bestFit="1" customWidth="1"/>
    <col min="2306" max="2306" width="26.59765625" style="26" customWidth="1"/>
    <col min="2307" max="2307" width="25.69921875" style="26" customWidth="1"/>
    <col min="2308" max="2308" width="9.3984375" style="26" bestFit="1" customWidth="1"/>
    <col min="2309" max="2560" width="8.796875" style="26"/>
    <col min="2561" max="2561" width="24.69921875" style="26" bestFit="1" customWidth="1"/>
    <col min="2562" max="2562" width="26.59765625" style="26" customWidth="1"/>
    <col min="2563" max="2563" width="25.69921875" style="26" customWidth="1"/>
    <col min="2564" max="2564" width="9.3984375" style="26" bestFit="1" customWidth="1"/>
    <col min="2565" max="2816" width="8.796875" style="26"/>
    <col min="2817" max="2817" width="24.69921875" style="26" bestFit="1" customWidth="1"/>
    <col min="2818" max="2818" width="26.59765625" style="26" customWidth="1"/>
    <col min="2819" max="2819" width="25.69921875" style="26" customWidth="1"/>
    <col min="2820" max="2820" width="9.3984375" style="26" bestFit="1" customWidth="1"/>
    <col min="2821" max="3072" width="8.796875" style="26"/>
    <col min="3073" max="3073" width="24.69921875" style="26" bestFit="1" customWidth="1"/>
    <col min="3074" max="3074" width="26.59765625" style="26" customWidth="1"/>
    <col min="3075" max="3075" width="25.69921875" style="26" customWidth="1"/>
    <col min="3076" max="3076" width="9.3984375" style="26" bestFit="1" customWidth="1"/>
    <col min="3077" max="3328" width="8.796875" style="26"/>
    <col min="3329" max="3329" width="24.69921875" style="26" bestFit="1" customWidth="1"/>
    <col min="3330" max="3330" width="26.59765625" style="26" customWidth="1"/>
    <col min="3331" max="3331" width="25.69921875" style="26" customWidth="1"/>
    <col min="3332" max="3332" width="9.3984375" style="26" bestFit="1" customWidth="1"/>
    <col min="3333" max="3584" width="8.796875" style="26"/>
    <col min="3585" max="3585" width="24.69921875" style="26" bestFit="1" customWidth="1"/>
    <col min="3586" max="3586" width="26.59765625" style="26" customWidth="1"/>
    <col min="3587" max="3587" width="25.69921875" style="26" customWidth="1"/>
    <col min="3588" max="3588" width="9.3984375" style="26" bestFit="1" customWidth="1"/>
    <col min="3589" max="3840" width="8.796875" style="26"/>
    <col min="3841" max="3841" width="24.69921875" style="26" bestFit="1" customWidth="1"/>
    <col min="3842" max="3842" width="26.59765625" style="26" customWidth="1"/>
    <col min="3843" max="3843" width="25.69921875" style="26" customWidth="1"/>
    <col min="3844" max="3844" width="9.3984375" style="26" bestFit="1" customWidth="1"/>
    <col min="3845" max="4096" width="8.796875" style="26"/>
    <col min="4097" max="4097" width="24.69921875" style="26" bestFit="1" customWidth="1"/>
    <col min="4098" max="4098" width="26.59765625" style="26" customWidth="1"/>
    <col min="4099" max="4099" width="25.69921875" style="26" customWidth="1"/>
    <col min="4100" max="4100" width="9.3984375" style="26" bestFit="1" customWidth="1"/>
    <col min="4101" max="4352" width="8.796875" style="26"/>
    <col min="4353" max="4353" width="24.69921875" style="26" bestFit="1" customWidth="1"/>
    <col min="4354" max="4354" width="26.59765625" style="26" customWidth="1"/>
    <col min="4355" max="4355" width="25.69921875" style="26" customWidth="1"/>
    <col min="4356" max="4356" width="9.3984375" style="26" bestFit="1" customWidth="1"/>
    <col min="4357" max="4608" width="8.796875" style="26"/>
    <col min="4609" max="4609" width="24.69921875" style="26" bestFit="1" customWidth="1"/>
    <col min="4610" max="4610" width="26.59765625" style="26" customWidth="1"/>
    <col min="4611" max="4611" width="25.69921875" style="26" customWidth="1"/>
    <col min="4612" max="4612" width="9.3984375" style="26" bestFit="1" customWidth="1"/>
    <col min="4613" max="4864" width="8.796875" style="26"/>
    <col min="4865" max="4865" width="24.69921875" style="26" bestFit="1" customWidth="1"/>
    <col min="4866" max="4866" width="26.59765625" style="26" customWidth="1"/>
    <col min="4867" max="4867" width="25.69921875" style="26" customWidth="1"/>
    <col min="4868" max="4868" width="9.3984375" style="26" bestFit="1" customWidth="1"/>
    <col min="4869" max="5120" width="8.796875" style="26"/>
    <col min="5121" max="5121" width="24.69921875" style="26" bestFit="1" customWidth="1"/>
    <col min="5122" max="5122" width="26.59765625" style="26" customWidth="1"/>
    <col min="5123" max="5123" width="25.69921875" style="26" customWidth="1"/>
    <col min="5124" max="5124" width="9.3984375" style="26" bestFit="1" customWidth="1"/>
    <col min="5125" max="5376" width="8.796875" style="26"/>
    <col min="5377" max="5377" width="24.69921875" style="26" bestFit="1" customWidth="1"/>
    <col min="5378" max="5378" width="26.59765625" style="26" customWidth="1"/>
    <col min="5379" max="5379" width="25.69921875" style="26" customWidth="1"/>
    <col min="5380" max="5380" width="9.3984375" style="26" bestFit="1" customWidth="1"/>
    <col min="5381" max="5632" width="8.796875" style="26"/>
    <col min="5633" max="5633" width="24.69921875" style="26" bestFit="1" customWidth="1"/>
    <col min="5634" max="5634" width="26.59765625" style="26" customWidth="1"/>
    <col min="5635" max="5635" width="25.69921875" style="26" customWidth="1"/>
    <col min="5636" max="5636" width="9.3984375" style="26" bestFit="1" customWidth="1"/>
    <col min="5637" max="5888" width="8.796875" style="26"/>
    <col min="5889" max="5889" width="24.69921875" style="26" bestFit="1" customWidth="1"/>
    <col min="5890" max="5890" width="26.59765625" style="26" customWidth="1"/>
    <col min="5891" max="5891" width="25.69921875" style="26" customWidth="1"/>
    <col min="5892" max="5892" width="9.3984375" style="26" bestFit="1" customWidth="1"/>
    <col min="5893" max="6144" width="8.796875" style="26"/>
    <col min="6145" max="6145" width="24.69921875" style="26" bestFit="1" customWidth="1"/>
    <col min="6146" max="6146" width="26.59765625" style="26" customWidth="1"/>
    <col min="6147" max="6147" width="25.69921875" style="26" customWidth="1"/>
    <col min="6148" max="6148" width="9.3984375" style="26" bestFit="1" customWidth="1"/>
    <col min="6149" max="6400" width="8.796875" style="26"/>
    <col min="6401" max="6401" width="24.69921875" style="26" bestFit="1" customWidth="1"/>
    <col min="6402" max="6402" width="26.59765625" style="26" customWidth="1"/>
    <col min="6403" max="6403" width="25.69921875" style="26" customWidth="1"/>
    <col min="6404" max="6404" width="9.3984375" style="26" bestFit="1" customWidth="1"/>
    <col min="6405" max="6656" width="8.796875" style="26"/>
    <col min="6657" max="6657" width="24.69921875" style="26" bestFit="1" customWidth="1"/>
    <col min="6658" max="6658" width="26.59765625" style="26" customWidth="1"/>
    <col min="6659" max="6659" width="25.69921875" style="26" customWidth="1"/>
    <col min="6660" max="6660" width="9.3984375" style="26" bestFit="1" customWidth="1"/>
    <col min="6661" max="6912" width="8.796875" style="26"/>
    <col min="6913" max="6913" width="24.69921875" style="26" bestFit="1" customWidth="1"/>
    <col min="6914" max="6914" width="26.59765625" style="26" customWidth="1"/>
    <col min="6915" max="6915" width="25.69921875" style="26" customWidth="1"/>
    <col min="6916" max="6916" width="9.3984375" style="26" bestFit="1" customWidth="1"/>
    <col min="6917" max="7168" width="8.796875" style="26"/>
    <col min="7169" max="7169" width="24.69921875" style="26" bestFit="1" customWidth="1"/>
    <col min="7170" max="7170" width="26.59765625" style="26" customWidth="1"/>
    <col min="7171" max="7171" width="25.69921875" style="26" customWidth="1"/>
    <col min="7172" max="7172" width="9.3984375" style="26" bestFit="1" customWidth="1"/>
    <col min="7173" max="7424" width="8.796875" style="26"/>
    <col min="7425" max="7425" width="24.69921875" style="26" bestFit="1" customWidth="1"/>
    <col min="7426" max="7426" width="26.59765625" style="26" customWidth="1"/>
    <col min="7427" max="7427" width="25.69921875" style="26" customWidth="1"/>
    <col min="7428" max="7428" width="9.3984375" style="26" bestFit="1" customWidth="1"/>
    <col min="7429" max="7680" width="8.796875" style="26"/>
    <col min="7681" max="7681" width="24.69921875" style="26" bestFit="1" customWidth="1"/>
    <col min="7682" max="7682" width="26.59765625" style="26" customWidth="1"/>
    <col min="7683" max="7683" width="25.69921875" style="26" customWidth="1"/>
    <col min="7684" max="7684" width="9.3984375" style="26" bestFit="1" customWidth="1"/>
    <col min="7685" max="7936" width="8.796875" style="26"/>
    <col min="7937" max="7937" width="24.69921875" style="26" bestFit="1" customWidth="1"/>
    <col min="7938" max="7938" width="26.59765625" style="26" customWidth="1"/>
    <col min="7939" max="7939" width="25.69921875" style="26" customWidth="1"/>
    <col min="7940" max="7940" width="9.3984375" style="26" bestFit="1" customWidth="1"/>
    <col min="7941" max="8192" width="8.796875" style="26"/>
    <col min="8193" max="8193" width="24.69921875" style="26" bestFit="1" customWidth="1"/>
    <col min="8194" max="8194" width="26.59765625" style="26" customWidth="1"/>
    <col min="8195" max="8195" width="25.69921875" style="26" customWidth="1"/>
    <col min="8196" max="8196" width="9.3984375" style="26" bestFit="1" customWidth="1"/>
    <col min="8197" max="8448" width="8.796875" style="26"/>
    <col min="8449" max="8449" width="24.69921875" style="26" bestFit="1" customWidth="1"/>
    <col min="8450" max="8450" width="26.59765625" style="26" customWidth="1"/>
    <col min="8451" max="8451" width="25.69921875" style="26" customWidth="1"/>
    <col min="8452" max="8452" width="9.3984375" style="26" bestFit="1" customWidth="1"/>
    <col min="8453" max="8704" width="8.796875" style="26"/>
    <col min="8705" max="8705" width="24.69921875" style="26" bestFit="1" customWidth="1"/>
    <col min="8706" max="8706" width="26.59765625" style="26" customWidth="1"/>
    <col min="8707" max="8707" width="25.69921875" style="26" customWidth="1"/>
    <col min="8708" max="8708" width="9.3984375" style="26" bestFit="1" customWidth="1"/>
    <col min="8709" max="8960" width="8.796875" style="26"/>
    <col min="8961" max="8961" width="24.69921875" style="26" bestFit="1" customWidth="1"/>
    <col min="8962" max="8962" width="26.59765625" style="26" customWidth="1"/>
    <col min="8963" max="8963" width="25.69921875" style="26" customWidth="1"/>
    <col min="8964" max="8964" width="9.3984375" style="26" bestFit="1" customWidth="1"/>
    <col min="8965" max="9216" width="8.796875" style="26"/>
    <col min="9217" max="9217" width="24.69921875" style="26" bestFit="1" customWidth="1"/>
    <col min="9218" max="9218" width="26.59765625" style="26" customWidth="1"/>
    <col min="9219" max="9219" width="25.69921875" style="26" customWidth="1"/>
    <col min="9220" max="9220" width="9.3984375" style="26" bestFit="1" customWidth="1"/>
    <col min="9221" max="9472" width="8.796875" style="26"/>
    <col min="9473" max="9473" width="24.69921875" style="26" bestFit="1" customWidth="1"/>
    <col min="9474" max="9474" width="26.59765625" style="26" customWidth="1"/>
    <col min="9475" max="9475" width="25.69921875" style="26" customWidth="1"/>
    <col min="9476" max="9476" width="9.3984375" style="26" bestFit="1" customWidth="1"/>
    <col min="9477" max="9728" width="8.796875" style="26"/>
    <col min="9729" max="9729" width="24.69921875" style="26" bestFit="1" customWidth="1"/>
    <col min="9730" max="9730" width="26.59765625" style="26" customWidth="1"/>
    <col min="9731" max="9731" width="25.69921875" style="26" customWidth="1"/>
    <col min="9732" max="9732" width="9.3984375" style="26" bestFit="1" customWidth="1"/>
    <col min="9733" max="9984" width="8.796875" style="26"/>
    <col min="9985" max="9985" width="24.69921875" style="26" bestFit="1" customWidth="1"/>
    <col min="9986" max="9986" width="26.59765625" style="26" customWidth="1"/>
    <col min="9987" max="9987" width="25.69921875" style="26" customWidth="1"/>
    <col min="9988" max="9988" width="9.3984375" style="26" bestFit="1" customWidth="1"/>
    <col min="9989" max="10240" width="8.796875" style="26"/>
    <col min="10241" max="10241" width="24.69921875" style="26" bestFit="1" customWidth="1"/>
    <col min="10242" max="10242" width="26.59765625" style="26" customWidth="1"/>
    <col min="10243" max="10243" width="25.69921875" style="26" customWidth="1"/>
    <col min="10244" max="10244" width="9.3984375" style="26" bestFit="1" customWidth="1"/>
    <col min="10245" max="10496" width="8.796875" style="26"/>
    <col min="10497" max="10497" width="24.69921875" style="26" bestFit="1" customWidth="1"/>
    <col min="10498" max="10498" width="26.59765625" style="26" customWidth="1"/>
    <col min="10499" max="10499" width="25.69921875" style="26" customWidth="1"/>
    <col min="10500" max="10500" width="9.3984375" style="26" bestFit="1" customWidth="1"/>
    <col min="10501" max="10752" width="8.796875" style="26"/>
    <col min="10753" max="10753" width="24.69921875" style="26" bestFit="1" customWidth="1"/>
    <col min="10754" max="10754" width="26.59765625" style="26" customWidth="1"/>
    <col min="10755" max="10755" width="25.69921875" style="26" customWidth="1"/>
    <col min="10756" max="10756" width="9.3984375" style="26" bestFit="1" customWidth="1"/>
    <col min="10757" max="11008" width="8.796875" style="26"/>
    <col min="11009" max="11009" width="24.69921875" style="26" bestFit="1" customWidth="1"/>
    <col min="11010" max="11010" width="26.59765625" style="26" customWidth="1"/>
    <col min="11011" max="11011" width="25.69921875" style="26" customWidth="1"/>
    <col min="11012" max="11012" width="9.3984375" style="26" bestFit="1" customWidth="1"/>
    <col min="11013" max="11264" width="8.796875" style="26"/>
    <col min="11265" max="11265" width="24.69921875" style="26" bestFit="1" customWidth="1"/>
    <col min="11266" max="11266" width="26.59765625" style="26" customWidth="1"/>
    <col min="11267" max="11267" width="25.69921875" style="26" customWidth="1"/>
    <col min="11268" max="11268" width="9.3984375" style="26" bestFit="1" customWidth="1"/>
    <col min="11269" max="11520" width="8.796875" style="26"/>
    <col min="11521" max="11521" width="24.69921875" style="26" bestFit="1" customWidth="1"/>
    <col min="11522" max="11522" width="26.59765625" style="26" customWidth="1"/>
    <col min="11523" max="11523" width="25.69921875" style="26" customWidth="1"/>
    <col min="11524" max="11524" width="9.3984375" style="26" bestFit="1" customWidth="1"/>
    <col min="11525" max="11776" width="8.796875" style="26"/>
    <col min="11777" max="11777" width="24.69921875" style="26" bestFit="1" customWidth="1"/>
    <col min="11778" max="11778" width="26.59765625" style="26" customWidth="1"/>
    <col min="11779" max="11779" width="25.69921875" style="26" customWidth="1"/>
    <col min="11780" max="11780" width="9.3984375" style="26" bestFit="1" customWidth="1"/>
    <col min="11781" max="12032" width="8.796875" style="26"/>
    <col min="12033" max="12033" width="24.69921875" style="26" bestFit="1" customWidth="1"/>
    <col min="12034" max="12034" width="26.59765625" style="26" customWidth="1"/>
    <col min="12035" max="12035" width="25.69921875" style="26" customWidth="1"/>
    <col min="12036" max="12036" width="9.3984375" style="26" bestFit="1" customWidth="1"/>
    <col min="12037" max="12288" width="8.796875" style="26"/>
    <col min="12289" max="12289" width="24.69921875" style="26" bestFit="1" customWidth="1"/>
    <col min="12290" max="12290" width="26.59765625" style="26" customWidth="1"/>
    <col min="12291" max="12291" width="25.69921875" style="26" customWidth="1"/>
    <col min="12292" max="12292" width="9.3984375" style="26" bestFit="1" customWidth="1"/>
    <col min="12293" max="12544" width="8.796875" style="26"/>
    <col min="12545" max="12545" width="24.69921875" style="26" bestFit="1" customWidth="1"/>
    <col min="12546" max="12546" width="26.59765625" style="26" customWidth="1"/>
    <col min="12547" max="12547" width="25.69921875" style="26" customWidth="1"/>
    <col min="12548" max="12548" width="9.3984375" style="26" bestFit="1" customWidth="1"/>
    <col min="12549" max="12800" width="8.796875" style="26"/>
    <col min="12801" max="12801" width="24.69921875" style="26" bestFit="1" customWidth="1"/>
    <col min="12802" max="12802" width="26.59765625" style="26" customWidth="1"/>
    <col min="12803" max="12803" width="25.69921875" style="26" customWidth="1"/>
    <col min="12804" max="12804" width="9.3984375" style="26" bestFit="1" customWidth="1"/>
    <col min="12805" max="13056" width="8.796875" style="26"/>
    <col min="13057" max="13057" width="24.69921875" style="26" bestFit="1" customWidth="1"/>
    <col min="13058" max="13058" width="26.59765625" style="26" customWidth="1"/>
    <col min="13059" max="13059" width="25.69921875" style="26" customWidth="1"/>
    <col min="13060" max="13060" width="9.3984375" style="26" bestFit="1" customWidth="1"/>
    <col min="13061" max="13312" width="8.796875" style="26"/>
    <col min="13313" max="13313" width="24.69921875" style="26" bestFit="1" customWidth="1"/>
    <col min="13314" max="13314" width="26.59765625" style="26" customWidth="1"/>
    <col min="13315" max="13315" width="25.69921875" style="26" customWidth="1"/>
    <col min="13316" max="13316" width="9.3984375" style="26" bestFit="1" customWidth="1"/>
    <col min="13317" max="13568" width="8.796875" style="26"/>
    <col min="13569" max="13569" width="24.69921875" style="26" bestFit="1" customWidth="1"/>
    <col min="13570" max="13570" width="26.59765625" style="26" customWidth="1"/>
    <col min="13571" max="13571" width="25.69921875" style="26" customWidth="1"/>
    <col min="13572" max="13572" width="9.3984375" style="26" bestFit="1" customWidth="1"/>
    <col min="13573" max="13824" width="8.796875" style="26"/>
    <col min="13825" max="13825" width="24.69921875" style="26" bestFit="1" customWidth="1"/>
    <col min="13826" max="13826" width="26.59765625" style="26" customWidth="1"/>
    <col min="13827" max="13827" width="25.69921875" style="26" customWidth="1"/>
    <col min="13828" max="13828" width="9.3984375" style="26" bestFit="1" customWidth="1"/>
    <col min="13829" max="14080" width="8.796875" style="26"/>
    <col min="14081" max="14081" width="24.69921875" style="26" bestFit="1" customWidth="1"/>
    <col min="14082" max="14082" width="26.59765625" style="26" customWidth="1"/>
    <col min="14083" max="14083" width="25.69921875" style="26" customWidth="1"/>
    <col min="14084" max="14084" width="9.3984375" style="26" bestFit="1" customWidth="1"/>
    <col min="14085" max="14336" width="8.796875" style="26"/>
    <col min="14337" max="14337" width="24.69921875" style="26" bestFit="1" customWidth="1"/>
    <col min="14338" max="14338" width="26.59765625" style="26" customWidth="1"/>
    <col min="14339" max="14339" width="25.69921875" style="26" customWidth="1"/>
    <col min="14340" max="14340" width="9.3984375" style="26" bestFit="1" customWidth="1"/>
    <col min="14341" max="14592" width="8.796875" style="26"/>
    <col min="14593" max="14593" width="24.69921875" style="26" bestFit="1" customWidth="1"/>
    <col min="14594" max="14594" width="26.59765625" style="26" customWidth="1"/>
    <col min="14595" max="14595" width="25.69921875" style="26" customWidth="1"/>
    <col min="14596" max="14596" width="9.3984375" style="26" bestFit="1" customWidth="1"/>
    <col min="14597" max="14848" width="8.796875" style="26"/>
    <col min="14849" max="14849" width="24.69921875" style="26" bestFit="1" customWidth="1"/>
    <col min="14850" max="14850" width="26.59765625" style="26" customWidth="1"/>
    <col min="14851" max="14851" width="25.69921875" style="26" customWidth="1"/>
    <col min="14852" max="14852" width="9.3984375" style="26" bestFit="1" customWidth="1"/>
    <col min="14853" max="15104" width="8.796875" style="26"/>
    <col min="15105" max="15105" width="24.69921875" style="26" bestFit="1" customWidth="1"/>
    <col min="15106" max="15106" width="26.59765625" style="26" customWidth="1"/>
    <col min="15107" max="15107" width="25.69921875" style="26" customWidth="1"/>
    <col min="15108" max="15108" width="9.3984375" style="26" bestFit="1" customWidth="1"/>
    <col min="15109" max="15360" width="8.796875" style="26"/>
    <col min="15361" max="15361" width="24.69921875" style="26" bestFit="1" customWidth="1"/>
    <col min="15362" max="15362" width="26.59765625" style="26" customWidth="1"/>
    <col min="15363" max="15363" width="25.69921875" style="26" customWidth="1"/>
    <col min="15364" max="15364" width="9.3984375" style="26" bestFit="1" customWidth="1"/>
    <col min="15365" max="15616" width="8.796875" style="26"/>
    <col min="15617" max="15617" width="24.69921875" style="26" bestFit="1" customWidth="1"/>
    <col min="15618" max="15618" width="26.59765625" style="26" customWidth="1"/>
    <col min="15619" max="15619" width="25.69921875" style="26" customWidth="1"/>
    <col min="15620" max="15620" width="9.3984375" style="26" bestFit="1" customWidth="1"/>
    <col min="15621" max="15872" width="8.796875" style="26"/>
    <col min="15873" max="15873" width="24.69921875" style="26" bestFit="1" customWidth="1"/>
    <col min="15874" max="15874" width="26.59765625" style="26" customWidth="1"/>
    <col min="15875" max="15875" width="25.69921875" style="26" customWidth="1"/>
    <col min="15876" max="15876" width="9.3984375" style="26" bestFit="1" customWidth="1"/>
    <col min="15877" max="16128" width="8.796875" style="26"/>
    <col min="16129" max="16129" width="24.69921875" style="26" bestFit="1" customWidth="1"/>
    <col min="16130" max="16130" width="26.59765625" style="26" customWidth="1"/>
    <col min="16131" max="16131" width="25.69921875" style="26" customWidth="1"/>
    <col min="16132" max="16132" width="9.3984375" style="26" bestFit="1" customWidth="1"/>
    <col min="16133" max="16384" width="8.796875" style="26"/>
  </cols>
  <sheetData>
    <row r="1" spans="1:6" ht="22.2">
      <c r="A1" s="372" t="s">
        <v>5643</v>
      </c>
      <c r="B1" s="428"/>
      <c r="C1" s="429"/>
      <c r="D1" s="400"/>
      <c r="E1" s="398"/>
      <c r="F1" s="399"/>
    </row>
    <row r="2" spans="1:6" s="107" customFormat="1" ht="24" customHeight="1">
      <c r="A2" s="354" t="s">
        <v>3403</v>
      </c>
      <c r="B2" s="354" t="s">
        <v>2640</v>
      </c>
      <c r="C2" s="354" t="s">
        <v>2641</v>
      </c>
      <c r="D2" s="355" t="s">
        <v>2642</v>
      </c>
    </row>
    <row r="3" spans="1:6" s="107" customFormat="1" ht="13.5" customHeight="1">
      <c r="A3" s="356" t="s">
        <v>2885</v>
      </c>
      <c r="B3" s="357" t="s">
        <v>2886</v>
      </c>
      <c r="C3" s="422" t="s">
        <v>5528</v>
      </c>
      <c r="D3" s="358">
        <v>36069</v>
      </c>
    </row>
    <row r="4" spans="1:6" s="107" customFormat="1" ht="13.5" customHeight="1">
      <c r="A4" s="356" t="s">
        <v>2887</v>
      </c>
      <c r="B4" s="357" t="s">
        <v>2888</v>
      </c>
      <c r="C4" s="422" t="s">
        <v>5529</v>
      </c>
      <c r="D4" s="358">
        <v>36312</v>
      </c>
    </row>
    <row r="5" spans="1:6" s="107" customFormat="1" ht="13.5" customHeight="1">
      <c r="A5" s="356" t="s">
        <v>2889</v>
      </c>
      <c r="B5" s="357" t="s">
        <v>2890</v>
      </c>
      <c r="C5" s="356" t="s">
        <v>5530</v>
      </c>
      <c r="D5" s="358">
        <v>37438</v>
      </c>
    </row>
    <row r="6" spans="1:6" s="107" customFormat="1" ht="13.5" customHeight="1">
      <c r="A6" s="356" t="s">
        <v>2891</v>
      </c>
      <c r="B6" s="357" t="s">
        <v>2892</v>
      </c>
      <c r="C6" s="422" t="s">
        <v>5531</v>
      </c>
      <c r="D6" s="358">
        <v>37104</v>
      </c>
    </row>
    <row r="7" spans="1:6" s="107" customFormat="1" ht="13.5" customHeight="1">
      <c r="A7" s="356" t="s">
        <v>2893</v>
      </c>
      <c r="B7" s="357" t="s">
        <v>2894</v>
      </c>
      <c r="C7" s="422" t="s">
        <v>5532</v>
      </c>
      <c r="D7" s="358">
        <v>27662</v>
      </c>
    </row>
    <row r="8" spans="1:6" s="107" customFormat="1" ht="13.5" customHeight="1">
      <c r="A8" s="356" t="s">
        <v>2895</v>
      </c>
      <c r="B8" s="357" t="s">
        <v>2896</v>
      </c>
      <c r="C8" s="422" t="s">
        <v>5533</v>
      </c>
      <c r="D8" s="358">
        <v>31717</v>
      </c>
    </row>
    <row r="9" spans="1:6" s="107" customFormat="1" ht="13.5" customHeight="1">
      <c r="A9" s="356" t="s">
        <v>2897</v>
      </c>
      <c r="B9" s="357" t="s">
        <v>2898</v>
      </c>
      <c r="C9" s="356" t="s">
        <v>5534</v>
      </c>
      <c r="D9" s="358">
        <v>39114</v>
      </c>
    </row>
    <row r="10" spans="1:6" s="107" customFormat="1" ht="13.5" customHeight="1">
      <c r="A10" s="356" t="s">
        <v>2899</v>
      </c>
      <c r="B10" s="357" t="s">
        <v>2900</v>
      </c>
      <c r="C10" s="422" t="s">
        <v>2899</v>
      </c>
      <c r="D10" s="358">
        <v>33147</v>
      </c>
      <c r="E10" s="107" t="s">
        <v>5455</v>
      </c>
    </row>
    <row r="11" spans="1:6" s="107" customFormat="1" ht="13.5" customHeight="1">
      <c r="A11" s="356" t="s">
        <v>2901</v>
      </c>
      <c r="B11" s="359" t="s">
        <v>2902</v>
      </c>
      <c r="C11" s="422" t="s">
        <v>2901</v>
      </c>
      <c r="D11" s="358">
        <v>32000</v>
      </c>
    </row>
    <row r="12" spans="1:6" s="107" customFormat="1" ht="13.5" customHeight="1">
      <c r="A12" s="360" t="s">
        <v>2903</v>
      </c>
      <c r="B12" s="110" t="s">
        <v>2904</v>
      </c>
      <c r="C12" s="423" t="s">
        <v>5535</v>
      </c>
      <c r="D12" s="111">
        <v>38869</v>
      </c>
    </row>
    <row r="13" spans="1:6" s="107" customFormat="1" ht="13.5" customHeight="1">
      <c r="A13" s="356" t="s">
        <v>2905</v>
      </c>
      <c r="B13" s="357" t="s">
        <v>2906</v>
      </c>
      <c r="C13" s="422" t="s">
        <v>5536</v>
      </c>
      <c r="D13" s="358">
        <v>38596</v>
      </c>
    </row>
    <row r="14" spans="1:6" s="107" customFormat="1" ht="13.5" customHeight="1">
      <c r="A14" s="356" t="s">
        <v>2907</v>
      </c>
      <c r="B14" s="357" t="s">
        <v>2908</v>
      </c>
      <c r="C14" s="422" t="s">
        <v>5537</v>
      </c>
      <c r="D14" s="358">
        <v>37681</v>
      </c>
    </row>
    <row r="15" spans="1:6" s="107" customFormat="1" ht="13.5" customHeight="1">
      <c r="A15" s="356" t="s">
        <v>2909</v>
      </c>
      <c r="B15" s="357" t="s">
        <v>2910</v>
      </c>
      <c r="C15" s="422" t="s">
        <v>2909</v>
      </c>
      <c r="D15" s="358">
        <v>34213</v>
      </c>
    </row>
    <row r="16" spans="1:6" s="107" customFormat="1" ht="13.5" customHeight="1">
      <c r="A16" s="356" t="s">
        <v>2911</v>
      </c>
      <c r="B16" s="357" t="s">
        <v>2912</v>
      </c>
      <c r="C16" s="422" t="s">
        <v>5538</v>
      </c>
      <c r="D16" s="358">
        <v>37135</v>
      </c>
    </row>
    <row r="17" spans="1:5" s="107" customFormat="1" ht="13.5" customHeight="1">
      <c r="A17" s="356" t="s">
        <v>3340</v>
      </c>
      <c r="B17" s="357" t="s">
        <v>2913</v>
      </c>
      <c r="C17" s="356" t="s">
        <v>5539</v>
      </c>
      <c r="D17" s="358">
        <v>43922</v>
      </c>
    </row>
    <row r="18" spans="1:5" s="107" customFormat="1" ht="13.5" customHeight="1">
      <c r="A18" s="356" t="s">
        <v>2914</v>
      </c>
      <c r="B18" s="357" t="s">
        <v>2915</v>
      </c>
      <c r="C18" s="422" t="s">
        <v>5540</v>
      </c>
      <c r="D18" s="358">
        <v>31126</v>
      </c>
    </row>
    <row r="19" spans="1:5" s="107" customFormat="1" ht="13.5" customHeight="1">
      <c r="A19" s="362" t="s">
        <v>2916</v>
      </c>
      <c r="B19" s="110" t="s">
        <v>2917</v>
      </c>
      <c r="C19" s="424" t="s">
        <v>5541</v>
      </c>
      <c r="D19" s="111">
        <v>43132</v>
      </c>
    </row>
    <row r="20" spans="1:5" s="107" customFormat="1" ht="13.5" customHeight="1">
      <c r="A20" s="363" t="s">
        <v>2918</v>
      </c>
      <c r="B20" s="364" t="s">
        <v>2919</v>
      </c>
      <c r="C20" s="422" t="s">
        <v>5542</v>
      </c>
      <c r="D20" s="358">
        <v>40817</v>
      </c>
    </row>
    <row r="21" spans="1:5" s="108" customFormat="1" ht="13.5" customHeight="1">
      <c r="A21" s="363" t="s">
        <v>2920</v>
      </c>
      <c r="B21" s="364" t="s">
        <v>2921</v>
      </c>
      <c r="C21" s="422" t="s">
        <v>5543</v>
      </c>
      <c r="D21" s="358">
        <v>44002</v>
      </c>
    </row>
    <row r="22" spans="1:5" s="107" customFormat="1" ht="13.5" customHeight="1">
      <c r="A22" s="363" t="s">
        <v>4294</v>
      </c>
      <c r="B22" s="364" t="s">
        <v>2922</v>
      </c>
      <c r="C22" s="422" t="s">
        <v>4294</v>
      </c>
      <c r="D22" s="358">
        <v>45536</v>
      </c>
      <c r="E22" s="107" t="s">
        <v>4434</v>
      </c>
    </row>
    <row r="23" spans="1:5" s="107" customFormat="1" ht="13.5" customHeight="1">
      <c r="A23" s="365" t="s">
        <v>2923</v>
      </c>
      <c r="B23" s="366" t="s">
        <v>2924</v>
      </c>
      <c r="C23" s="425" t="s">
        <v>5544</v>
      </c>
      <c r="D23" s="367">
        <v>43497</v>
      </c>
    </row>
    <row r="24" spans="1:5" s="107" customFormat="1" ht="13.5" customHeight="1">
      <c r="A24" s="365" t="s">
        <v>2925</v>
      </c>
      <c r="B24" s="366" t="s">
        <v>2926</v>
      </c>
      <c r="C24" s="425" t="s">
        <v>5545</v>
      </c>
      <c r="D24" s="367">
        <v>44228</v>
      </c>
    </row>
    <row r="25" spans="1:5" s="107" customFormat="1" ht="13.5" customHeight="1">
      <c r="A25" s="365" t="s">
        <v>3966</v>
      </c>
      <c r="B25" s="368" t="s">
        <v>3967</v>
      </c>
      <c r="C25" s="425" t="s">
        <v>5546</v>
      </c>
      <c r="D25" s="367">
        <v>46054</v>
      </c>
      <c r="E25" s="107" t="s">
        <v>4434</v>
      </c>
    </row>
    <row r="26" spans="1:5" s="107" customFormat="1" ht="13.5" customHeight="1">
      <c r="A26" s="356" t="s">
        <v>2927</v>
      </c>
      <c r="B26" s="357" t="s">
        <v>2928</v>
      </c>
      <c r="C26" s="422" t="s">
        <v>5547</v>
      </c>
      <c r="D26" s="358">
        <v>36069</v>
      </c>
    </row>
    <row r="27" spans="1:5" s="107" customFormat="1" ht="13.5" customHeight="1">
      <c r="A27" s="356" t="s">
        <v>2929</v>
      </c>
      <c r="B27" s="357" t="s">
        <v>2930</v>
      </c>
      <c r="C27" s="422" t="s">
        <v>5548</v>
      </c>
      <c r="D27" s="358">
        <v>36069</v>
      </c>
    </row>
    <row r="28" spans="1:5" s="107" customFormat="1" ht="13.5" customHeight="1">
      <c r="A28" s="356" t="s">
        <v>2931</v>
      </c>
      <c r="B28" s="357" t="s">
        <v>2932</v>
      </c>
      <c r="C28" s="422" t="s">
        <v>5549</v>
      </c>
      <c r="D28" s="358">
        <v>35495</v>
      </c>
    </row>
    <row r="29" spans="1:5" s="108" customFormat="1" ht="13.5" customHeight="1">
      <c r="A29" s="356" t="s">
        <v>2933</v>
      </c>
      <c r="B29" s="357" t="s">
        <v>2934</v>
      </c>
      <c r="C29" s="356" t="s">
        <v>5550</v>
      </c>
      <c r="D29" s="358">
        <v>41640</v>
      </c>
    </row>
    <row r="30" spans="1:5" s="107" customFormat="1" ht="13.5" customHeight="1">
      <c r="A30" s="356" t="s">
        <v>2935</v>
      </c>
      <c r="B30" s="357" t="s">
        <v>2936</v>
      </c>
      <c r="C30" s="422" t="s">
        <v>5551</v>
      </c>
      <c r="D30" s="358">
        <v>38727</v>
      </c>
    </row>
    <row r="31" spans="1:5" s="107" customFormat="1" ht="13.5" customHeight="1">
      <c r="A31" s="356" t="s">
        <v>2937</v>
      </c>
      <c r="B31" s="357" t="s">
        <v>2938</v>
      </c>
      <c r="C31" s="422" t="s">
        <v>5552</v>
      </c>
      <c r="D31" s="358">
        <v>34946</v>
      </c>
    </row>
    <row r="32" spans="1:5" s="107" customFormat="1" ht="13.5" customHeight="1">
      <c r="A32" s="356" t="s">
        <v>2889</v>
      </c>
      <c r="B32" s="357" t="s">
        <v>2939</v>
      </c>
      <c r="C32" s="422" t="s">
        <v>5553</v>
      </c>
      <c r="D32" s="358">
        <v>35582</v>
      </c>
    </row>
    <row r="33" spans="1:5" s="107" customFormat="1" ht="13.5" customHeight="1">
      <c r="A33" s="356" t="s">
        <v>2940</v>
      </c>
      <c r="B33" s="357" t="s">
        <v>2941</v>
      </c>
      <c r="C33" s="422" t="s">
        <v>5554</v>
      </c>
      <c r="D33" s="358">
        <v>35497</v>
      </c>
    </row>
    <row r="34" spans="1:5" s="107" customFormat="1" ht="13.5" customHeight="1">
      <c r="A34" s="356" t="s">
        <v>2942</v>
      </c>
      <c r="B34" s="357" t="s">
        <v>2943</v>
      </c>
      <c r="C34" s="422" t="s">
        <v>5555</v>
      </c>
      <c r="D34" s="358">
        <v>33359</v>
      </c>
    </row>
    <row r="35" spans="1:5" s="107" customFormat="1" ht="13.5" customHeight="1">
      <c r="A35" s="356" t="s">
        <v>2944</v>
      </c>
      <c r="B35" s="357" t="s">
        <v>2945</v>
      </c>
      <c r="C35" s="422" t="s">
        <v>5556</v>
      </c>
      <c r="D35" s="358">
        <v>39203</v>
      </c>
    </row>
    <row r="36" spans="1:5" s="107" customFormat="1" ht="13.5" customHeight="1">
      <c r="A36" s="356" t="s">
        <v>2946</v>
      </c>
      <c r="B36" s="357" t="s">
        <v>2947</v>
      </c>
      <c r="C36" s="422" t="s">
        <v>2946</v>
      </c>
      <c r="D36" s="358">
        <v>41791</v>
      </c>
    </row>
    <row r="37" spans="1:5" s="107" customFormat="1" ht="13.5" customHeight="1">
      <c r="A37" s="356" t="s">
        <v>2948</v>
      </c>
      <c r="B37" s="357" t="s">
        <v>2949</v>
      </c>
      <c r="C37" s="422" t="s">
        <v>5557</v>
      </c>
      <c r="D37" s="358">
        <v>45474</v>
      </c>
      <c r="E37" s="107" t="s">
        <v>4435</v>
      </c>
    </row>
    <row r="38" spans="1:5" s="107" customFormat="1" ht="13.5" customHeight="1">
      <c r="A38" s="356" t="s">
        <v>2950</v>
      </c>
      <c r="B38" s="357" t="s">
        <v>2951</v>
      </c>
      <c r="C38" s="422" t="s">
        <v>5551</v>
      </c>
      <c r="D38" s="358">
        <v>40595</v>
      </c>
    </row>
    <row r="39" spans="1:5" s="107" customFormat="1" ht="13.5" customHeight="1">
      <c r="A39" s="356" t="s">
        <v>2952</v>
      </c>
      <c r="B39" s="357" t="s">
        <v>2953</v>
      </c>
      <c r="C39" s="422" t="s">
        <v>5558</v>
      </c>
      <c r="D39" s="358">
        <v>45078</v>
      </c>
    </row>
    <row r="40" spans="1:5" s="107" customFormat="1" ht="13.5" customHeight="1">
      <c r="A40" s="362" t="s">
        <v>2954</v>
      </c>
      <c r="B40" s="110" t="s">
        <v>2955</v>
      </c>
      <c r="C40" s="424" t="s">
        <v>2954</v>
      </c>
      <c r="D40" s="111">
        <v>35551</v>
      </c>
    </row>
    <row r="41" spans="1:5" s="107" customFormat="1" ht="13.5" customHeight="1">
      <c r="A41" s="362" t="s">
        <v>2956</v>
      </c>
      <c r="B41" s="110" t="s">
        <v>2957</v>
      </c>
      <c r="C41" s="424" t="s">
        <v>5559</v>
      </c>
      <c r="D41" s="111">
        <v>35309</v>
      </c>
    </row>
    <row r="42" spans="1:5" s="107" customFormat="1" ht="13.5" customHeight="1">
      <c r="A42" s="362" t="s">
        <v>2958</v>
      </c>
      <c r="B42" s="110" t="s">
        <v>2959</v>
      </c>
      <c r="C42" s="424" t="s">
        <v>5560</v>
      </c>
      <c r="D42" s="111">
        <v>35950</v>
      </c>
    </row>
    <row r="43" spans="1:5" s="107" customFormat="1" ht="13.5" customHeight="1">
      <c r="A43" s="362" t="s">
        <v>2960</v>
      </c>
      <c r="B43" s="110" t="s">
        <v>2961</v>
      </c>
      <c r="C43" s="424" t="s">
        <v>5561</v>
      </c>
      <c r="D43" s="111">
        <v>36505</v>
      </c>
    </row>
    <row r="44" spans="1:5" s="107" customFormat="1" ht="13.5" customHeight="1">
      <c r="A44" s="362" t="s">
        <v>2962</v>
      </c>
      <c r="B44" s="110" t="s">
        <v>2963</v>
      </c>
      <c r="C44" s="424" t="s">
        <v>5562</v>
      </c>
      <c r="D44" s="111">
        <v>44197</v>
      </c>
    </row>
    <row r="45" spans="1:5" s="107" customFormat="1" ht="13.5" customHeight="1">
      <c r="A45" s="362" t="s">
        <v>2964</v>
      </c>
      <c r="B45" s="110" t="s">
        <v>2965</v>
      </c>
      <c r="C45" s="424" t="s">
        <v>5563</v>
      </c>
      <c r="D45" s="111">
        <v>45310</v>
      </c>
      <c r="E45" s="107" t="s">
        <v>3968</v>
      </c>
    </row>
    <row r="46" spans="1:5" s="107" customFormat="1" ht="13.5" customHeight="1">
      <c r="A46" s="362" t="s">
        <v>4268</v>
      </c>
      <c r="B46" s="110" t="s">
        <v>2966</v>
      </c>
      <c r="C46" s="424" t="s">
        <v>5564</v>
      </c>
      <c r="D46" s="111">
        <v>30498</v>
      </c>
      <c r="E46" s="107" t="s">
        <v>4436</v>
      </c>
    </row>
    <row r="47" spans="1:5" s="107" customFormat="1" ht="13.5" customHeight="1">
      <c r="A47" s="362" t="s">
        <v>2967</v>
      </c>
      <c r="B47" s="110" t="s">
        <v>2968</v>
      </c>
      <c r="C47" s="424" t="s">
        <v>5565</v>
      </c>
      <c r="D47" s="111">
        <v>35880</v>
      </c>
    </row>
    <row r="48" spans="1:5" s="107" customFormat="1" ht="13.5" customHeight="1">
      <c r="A48" s="356" t="s">
        <v>2969</v>
      </c>
      <c r="B48" s="357" t="s">
        <v>2970</v>
      </c>
      <c r="C48" s="422" t="s">
        <v>5566</v>
      </c>
      <c r="D48" s="358">
        <v>42950</v>
      </c>
    </row>
    <row r="49" spans="1:5" s="107" customFormat="1" ht="13.5" customHeight="1">
      <c r="A49" s="109" t="s">
        <v>2971</v>
      </c>
      <c r="B49" s="110" t="s">
        <v>2972</v>
      </c>
      <c r="C49" s="424" t="s">
        <v>5567</v>
      </c>
      <c r="D49" s="111">
        <v>40603</v>
      </c>
    </row>
    <row r="50" spans="1:5" s="107" customFormat="1" ht="13.5" customHeight="1">
      <c r="A50" s="369" t="s">
        <v>3385</v>
      </c>
      <c r="B50" s="110" t="s">
        <v>3386</v>
      </c>
      <c r="C50" s="422" t="s">
        <v>5568</v>
      </c>
      <c r="D50" s="111">
        <v>44652</v>
      </c>
    </row>
    <row r="51" spans="1:5" s="107" customFormat="1" ht="13.5" customHeight="1">
      <c r="A51" s="356" t="s">
        <v>2973</v>
      </c>
      <c r="B51" s="357" t="s">
        <v>2974</v>
      </c>
      <c r="C51" s="422" t="s">
        <v>2973</v>
      </c>
      <c r="D51" s="358">
        <v>43500</v>
      </c>
    </row>
    <row r="52" spans="1:5" s="107" customFormat="1" ht="13.5" customHeight="1">
      <c r="A52" s="356" t="s">
        <v>2975</v>
      </c>
      <c r="B52" s="357" t="s">
        <v>2976</v>
      </c>
      <c r="C52" s="422" t="s">
        <v>2975</v>
      </c>
      <c r="D52" s="358">
        <v>35339</v>
      </c>
    </row>
    <row r="53" spans="1:5" s="107" customFormat="1" ht="13.5" customHeight="1">
      <c r="A53" s="356" t="s">
        <v>2977</v>
      </c>
      <c r="B53" s="357" t="s">
        <v>2978</v>
      </c>
      <c r="C53" s="422" t="s">
        <v>5569</v>
      </c>
      <c r="D53" s="358">
        <v>35048</v>
      </c>
    </row>
    <row r="54" spans="1:5" s="108" customFormat="1" ht="13.5" customHeight="1">
      <c r="A54" s="356" t="s">
        <v>2979</v>
      </c>
      <c r="B54" s="357" t="s">
        <v>2980</v>
      </c>
      <c r="C54" s="422" t="s">
        <v>5570</v>
      </c>
      <c r="D54" s="358">
        <v>41660</v>
      </c>
    </row>
    <row r="55" spans="1:5" s="107" customFormat="1" ht="13.5" customHeight="1">
      <c r="A55" s="356" t="s">
        <v>2981</v>
      </c>
      <c r="B55" s="357" t="s">
        <v>2982</v>
      </c>
      <c r="C55" s="422" t="s">
        <v>5571</v>
      </c>
      <c r="D55" s="358">
        <v>34851</v>
      </c>
    </row>
    <row r="56" spans="1:5" s="107" customFormat="1" ht="13.5" customHeight="1">
      <c r="A56" s="356" t="s">
        <v>2983</v>
      </c>
      <c r="B56" s="357" t="s">
        <v>2984</v>
      </c>
      <c r="C56" s="422" t="s">
        <v>5572</v>
      </c>
      <c r="D56" s="358">
        <v>38459</v>
      </c>
    </row>
    <row r="57" spans="1:5" s="107" customFormat="1" ht="13.5" customHeight="1">
      <c r="A57" s="356" t="s">
        <v>2985</v>
      </c>
      <c r="B57" s="357" t="s">
        <v>2986</v>
      </c>
      <c r="C57" s="422" t="s">
        <v>5573</v>
      </c>
      <c r="D57" s="358">
        <v>41868</v>
      </c>
    </row>
    <row r="58" spans="1:5" s="107" customFormat="1" ht="13.5" customHeight="1">
      <c r="A58" s="435" t="s">
        <v>2987</v>
      </c>
      <c r="B58" s="436" t="s">
        <v>2988</v>
      </c>
      <c r="C58" s="437" t="s">
        <v>5574</v>
      </c>
      <c r="D58" s="438">
        <v>42248</v>
      </c>
      <c r="E58" s="402" t="s">
        <v>5592</v>
      </c>
    </row>
    <row r="59" spans="1:5" s="107" customFormat="1" ht="13.5" customHeight="1">
      <c r="A59" s="356" t="s">
        <v>2989</v>
      </c>
      <c r="B59" s="364" t="s">
        <v>2990</v>
      </c>
      <c r="C59" s="422" t="s">
        <v>5575</v>
      </c>
      <c r="D59" s="358">
        <v>40787</v>
      </c>
    </row>
    <row r="60" spans="1:5" s="107" customFormat="1" ht="13.5" customHeight="1">
      <c r="A60" s="362" t="s">
        <v>2991</v>
      </c>
      <c r="B60" s="110" t="s">
        <v>2992</v>
      </c>
      <c r="C60" s="424" t="s">
        <v>2991</v>
      </c>
      <c r="D60" s="111">
        <v>35339</v>
      </c>
    </row>
    <row r="61" spans="1:5" s="107" customFormat="1" ht="10.8">
      <c r="A61" s="362" t="s">
        <v>2993</v>
      </c>
      <c r="B61" s="110" t="s">
        <v>2994</v>
      </c>
      <c r="C61" s="424" t="s">
        <v>5576</v>
      </c>
      <c r="D61" s="111">
        <v>41456</v>
      </c>
    </row>
    <row r="62" spans="1:5" s="107" customFormat="1" ht="13.5" customHeight="1">
      <c r="A62" s="362" t="s">
        <v>2995</v>
      </c>
      <c r="B62" s="110" t="s">
        <v>2996</v>
      </c>
      <c r="C62" s="424" t="s">
        <v>2995</v>
      </c>
      <c r="D62" s="111">
        <v>44378</v>
      </c>
      <c r="E62" s="107" t="s">
        <v>4437</v>
      </c>
    </row>
    <row r="63" spans="1:5" s="107" customFormat="1" ht="13.5" customHeight="1">
      <c r="A63" s="362" t="s">
        <v>2997</v>
      </c>
      <c r="B63" s="110" t="s">
        <v>2998</v>
      </c>
      <c r="C63" s="424" t="s">
        <v>5577</v>
      </c>
      <c r="D63" s="111">
        <v>34943</v>
      </c>
    </row>
    <row r="64" spans="1:5" s="107" customFormat="1" ht="13.5" customHeight="1">
      <c r="A64" s="362" t="s">
        <v>2999</v>
      </c>
      <c r="B64" s="110" t="s">
        <v>3000</v>
      </c>
      <c r="C64" s="424" t="s">
        <v>5578</v>
      </c>
      <c r="D64" s="111">
        <v>39071</v>
      </c>
    </row>
    <row r="65" spans="1:4" ht="15.75" customHeight="1">
      <c r="A65" s="110" t="s">
        <v>3001</v>
      </c>
      <c r="B65" s="370" t="s">
        <v>3002</v>
      </c>
      <c r="C65" s="362" t="s">
        <v>5579</v>
      </c>
      <c r="D65" s="111">
        <v>43227</v>
      </c>
    </row>
    <row r="66" spans="1:4" s="107" customFormat="1" ht="13.5" customHeight="1">
      <c r="A66" s="365" t="s">
        <v>3003</v>
      </c>
      <c r="B66" s="366" t="s">
        <v>3004</v>
      </c>
      <c r="C66" s="425" t="s">
        <v>5580</v>
      </c>
      <c r="D66" s="367">
        <v>43544</v>
      </c>
    </row>
    <row r="67" spans="1:4" s="107" customFormat="1" ht="13.5" customHeight="1">
      <c r="A67" s="362" t="s">
        <v>3005</v>
      </c>
      <c r="B67" s="110" t="s">
        <v>3006</v>
      </c>
      <c r="C67" s="424" t="s">
        <v>5581</v>
      </c>
      <c r="D67" s="111">
        <v>38708</v>
      </c>
    </row>
    <row r="68" spans="1:4" s="107" customFormat="1" ht="13.5" customHeight="1">
      <c r="A68" s="362" t="s">
        <v>3007</v>
      </c>
      <c r="B68" s="110" t="s">
        <v>3008</v>
      </c>
      <c r="C68" s="424" t="s">
        <v>5582</v>
      </c>
      <c r="D68" s="111">
        <v>34090</v>
      </c>
    </row>
    <row r="69" spans="1:4" s="108" customFormat="1" ht="13.5" customHeight="1">
      <c r="A69" s="110" t="s">
        <v>3009</v>
      </c>
      <c r="B69" s="110" t="s">
        <v>3010</v>
      </c>
      <c r="C69" s="362" t="s">
        <v>5583</v>
      </c>
      <c r="D69" s="111">
        <v>41568</v>
      </c>
    </row>
  </sheetData>
  <autoFilter ref="A2:D69" xr:uid="{F052E147-0CD2-40AE-BC97-F1277C0E6C9C}"/>
  <phoneticPr fontId="2"/>
  <dataValidations count="1">
    <dataValidation imeMode="on"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3FC79587-2C9A-4423-9B41-CF8D8C7DE44B}"/>
  </dataValidations>
  <printOptions gridLinesSet="0"/>
  <pageMargins left="0.55118110236220474" right="0.19685039370078741" top="0.62992125984251968" bottom="0.42" header="0.35433070866141736" footer="0.19685039370078741"/>
  <pageSetup paperSize="9" scale="76"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8D1D2-09EC-4252-833E-A741BBBE5BC1}">
  <sheetPr>
    <pageSetUpPr fitToPage="1"/>
  </sheetPr>
  <dimension ref="A1:E28"/>
  <sheetViews>
    <sheetView view="pageBreakPreview" zoomScale="95" zoomScaleNormal="100" zoomScaleSheetLayoutView="95" workbookViewId="0">
      <selection sqref="A1:XFD1"/>
    </sheetView>
  </sheetViews>
  <sheetFormatPr defaultRowHeight="13.2"/>
  <cols>
    <col min="1" max="1" width="2.796875" style="20" customWidth="1"/>
    <col min="2" max="2" width="26.796875" style="20" customWidth="1"/>
    <col min="3" max="3" width="40.796875" style="20" customWidth="1"/>
    <col min="4" max="4" width="15.3984375" style="20" customWidth="1"/>
    <col min="5" max="5" width="11.296875" style="20" customWidth="1"/>
    <col min="6" max="6" width="8.8984375" style="20" bestFit="1" customWidth="1"/>
    <col min="7" max="255" width="8.796875" style="20"/>
    <col min="256" max="256" width="2.796875" style="20" customWidth="1"/>
    <col min="257" max="257" width="20.5" style="20" customWidth="1"/>
    <col min="258" max="258" width="36" style="20" customWidth="1"/>
    <col min="259" max="259" width="16.09765625" style="20" customWidth="1"/>
    <col min="260" max="260" width="10.09765625" style="20" customWidth="1"/>
    <col min="261" max="261" width="11.296875" style="20" customWidth="1"/>
    <col min="262" max="262" width="8.8984375" style="20" bestFit="1" customWidth="1"/>
    <col min="263" max="511" width="8.796875" style="20"/>
    <col min="512" max="512" width="2.796875" style="20" customWidth="1"/>
    <col min="513" max="513" width="20.5" style="20" customWidth="1"/>
    <col min="514" max="514" width="36" style="20" customWidth="1"/>
    <col min="515" max="515" width="16.09765625" style="20" customWidth="1"/>
    <col min="516" max="516" width="10.09765625" style="20" customWidth="1"/>
    <col min="517" max="517" width="11.296875" style="20" customWidth="1"/>
    <col min="518" max="518" width="8.8984375" style="20" bestFit="1" customWidth="1"/>
    <col min="519" max="767" width="8.796875" style="20"/>
    <col min="768" max="768" width="2.796875" style="20" customWidth="1"/>
    <col min="769" max="769" width="20.5" style="20" customWidth="1"/>
    <col min="770" max="770" width="36" style="20" customWidth="1"/>
    <col min="771" max="771" width="16.09765625" style="20" customWidth="1"/>
    <col min="772" max="772" width="10.09765625" style="20" customWidth="1"/>
    <col min="773" max="773" width="11.296875" style="20" customWidth="1"/>
    <col min="774" max="774" width="8.8984375" style="20" bestFit="1" customWidth="1"/>
    <col min="775" max="1023" width="8.796875" style="20"/>
    <col min="1024" max="1024" width="2.796875" style="20" customWidth="1"/>
    <col min="1025" max="1025" width="20.5" style="20" customWidth="1"/>
    <col min="1026" max="1026" width="36" style="20" customWidth="1"/>
    <col min="1027" max="1027" width="16.09765625" style="20" customWidth="1"/>
    <col min="1028" max="1028" width="10.09765625" style="20" customWidth="1"/>
    <col min="1029" max="1029" width="11.296875" style="20" customWidth="1"/>
    <col min="1030" max="1030" width="8.8984375" style="20" bestFit="1" customWidth="1"/>
    <col min="1031" max="1279" width="8.796875" style="20"/>
    <col min="1280" max="1280" width="2.796875" style="20" customWidth="1"/>
    <col min="1281" max="1281" width="20.5" style="20" customWidth="1"/>
    <col min="1282" max="1282" width="36" style="20" customWidth="1"/>
    <col min="1283" max="1283" width="16.09765625" style="20" customWidth="1"/>
    <col min="1284" max="1284" width="10.09765625" style="20" customWidth="1"/>
    <col min="1285" max="1285" width="11.296875" style="20" customWidth="1"/>
    <col min="1286" max="1286" width="8.8984375" style="20" bestFit="1" customWidth="1"/>
    <col min="1287" max="1535" width="8.796875" style="20"/>
    <col min="1536" max="1536" width="2.796875" style="20" customWidth="1"/>
    <col min="1537" max="1537" width="20.5" style="20" customWidth="1"/>
    <col min="1538" max="1538" width="36" style="20" customWidth="1"/>
    <col min="1539" max="1539" width="16.09765625" style="20" customWidth="1"/>
    <col min="1540" max="1540" width="10.09765625" style="20" customWidth="1"/>
    <col min="1541" max="1541" width="11.296875" style="20" customWidth="1"/>
    <col min="1542" max="1542" width="8.8984375" style="20" bestFit="1" customWidth="1"/>
    <col min="1543" max="1791" width="8.796875" style="20"/>
    <col min="1792" max="1792" width="2.796875" style="20" customWidth="1"/>
    <col min="1793" max="1793" width="20.5" style="20" customWidth="1"/>
    <col min="1794" max="1794" width="36" style="20" customWidth="1"/>
    <col min="1795" max="1795" width="16.09765625" style="20" customWidth="1"/>
    <col min="1796" max="1796" width="10.09765625" style="20" customWidth="1"/>
    <col min="1797" max="1797" width="11.296875" style="20" customWidth="1"/>
    <col min="1798" max="1798" width="8.8984375" style="20" bestFit="1" customWidth="1"/>
    <col min="1799" max="2047" width="8.796875" style="20"/>
    <col min="2048" max="2048" width="2.796875" style="20" customWidth="1"/>
    <col min="2049" max="2049" width="20.5" style="20" customWidth="1"/>
    <col min="2050" max="2050" width="36" style="20" customWidth="1"/>
    <col min="2051" max="2051" width="16.09765625" style="20" customWidth="1"/>
    <col min="2052" max="2052" width="10.09765625" style="20" customWidth="1"/>
    <col min="2053" max="2053" width="11.296875" style="20" customWidth="1"/>
    <col min="2054" max="2054" width="8.8984375" style="20" bestFit="1" customWidth="1"/>
    <col min="2055" max="2303" width="8.796875" style="20"/>
    <col min="2304" max="2304" width="2.796875" style="20" customWidth="1"/>
    <col min="2305" max="2305" width="20.5" style="20" customWidth="1"/>
    <col min="2306" max="2306" width="36" style="20" customWidth="1"/>
    <col min="2307" max="2307" width="16.09765625" style="20" customWidth="1"/>
    <col min="2308" max="2308" width="10.09765625" style="20" customWidth="1"/>
    <col min="2309" max="2309" width="11.296875" style="20" customWidth="1"/>
    <col min="2310" max="2310" width="8.8984375" style="20" bestFit="1" customWidth="1"/>
    <col min="2311" max="2559" width="8.796875" style="20"/>
    <col min="2560" max="2560" width="2.796875" style="20" customWidth="1"/>
    <col min="2561" max="2561" width="20.5" style="20" customWidth="1"/>
    <col min="2562" max="2562" width="36" style="20" customWidth="1"/>
    <col min="2563" max="2563" width="16.09765625" style="20" customWidth="1"/>
    <col min="2564" max="2564" width="10.09765625" style="20" customWidth="1"/>
    <col min="2565" max="2565" width="11.296875" style="20" customWidth="1"/>
    <col min="2566" max="2566" width="8.8984375" style="20" bestFit="1" customWidth="1"/>
    <col min="2567" max="2815" width="8.796875" style="20"/>
    <col min="2816" max="2816" width="2.796875" style="20" customWidth="1"/>
    <col min="2817" max="2817" width="20.5" style="20" customWidth="1"/>
    <col min="2818" max="2818" width="36" style="20" customWidth="1"/>
    <col min="2819" max="2819" width="16.09765625" style="20" customWidth="1"/>
    <col min="2820" max="2820" width="10.09765625" style="20" customWidth="1"/>
    <col min="2821" max="2821" width="11.296875" style="20" customWidth="1"/>
    <col min="2822" max="2822" width="8.8984375" style="20" bestFit="1" customWidth="1"/>
    <col min="2823" max="3071" width="8.796875" style="20"/>
    <col min="3072" max="3072" width="2.796875" style="20" customWidth="1"/>
    <col min="3073" max="3073" width="20.5" style="20" customWidth="1"/>
    <col min="3074" max="3074" width="36" style="20" customWidth="1"/>
    <col min="3075" max="3075" width="16.09765625" style="20" customWidth="1"/>
    <col min="3076" max="3076" width="10.09765625" style="20" customWidth="1"/>
    <col min="3077" max="3077" width="11.296875" style="20" customWidth="1"/>
    <col min="3078" max="3078" width="8.8984375" style="20" bestFit="1" customWidth="1"/>
    <col min="3079" max="3327" width="8.796875" style="20"/>
    <col min="3328" max="3328" width="2.796875" style="20" customWidth="1"/>
    <col min="3329" max="3329" width="20.5" style="20" customWidth="1"/>
    <col min="3330" max="3330" width="36" style="20" customWidth="1"/>
    <col min="3331" max="3331" width="16.09765625" style="20" customWidth="1"/>
    <col min="3332" max="3332" width="10.09765625" style="20" customWidth="1"/>
    <col min="3333" max="3333" width="11.296875" style="20" customWidth="1"/>
    <col min="3334" max="3334" width="8.8984375" style="20" bestFit="1" customWidth="1"/>
    <col min="3335" max="3583" width="8.796875" style="20"/>
    <col min="3584" max="3584" width="2.796875" style="20" customWidth="1"/>
    <col min="3585" max="3585" width="20.5" style="20" customWidth="1"/>
    <col min="3586" max="3586" width="36" style="20" customWidth="1"/>
    <col min="3587" max="3587" width="16.09765625" style="20" customWidth="1"/>
    <col min="3588" max="3588" width="10.09765625" style="20" customWidth="1"/>
    <col min="3589" max="3589" width="11.296875" style="20" customWidth="1"/>
    <col min="3590" max="3590" width="8.8984375" style="20" bestFit="1" customWidth="1"/>
    <col min="3591" max="3839" width="8.796875" style="20"/>
    <col min="3840" max="3840" width="2.796875" style="20" customWidth="1"/>
    <col min="3841" max="3841" width="20.5" style="20" customWidth="1"/>
    <col min="3842" max="3842" width="36" style="20" customWidth="1"/>
    <col min="3843" max="3843" width="16.09765625" style="20" customWidth="1"/>
    <col min="3844" max="3844" width="10.09765625" style="20" customWidth="1"/>
    <col min="3845" max="3845" width="11.296875" style="20" customWidth="1"/>
    <col min="3846" max="3846" width="8.8984375" style="20" bestFit="1" customWidth="1"/>
    <col min="3847" max="4095" width="8.796875" style="20"/>
    <col min="4096" max="4096" width="2.796875" style="20" customWidth="1"/>
    <col min="4097" max="4097" width="20.5" style="20" customWidth="1"/>
    <col min="4098" max="4098" width="36" style="20" customWidth="1"/>
    <col min="4099" max="4099" width="16.09765625" style="20" customWidth="1"/>
    <col min="4100" max="4100" width="10.09765625" style="20" customWidth="1"/>
    <col min="4101" max="4101" width="11.296875" style="20" customWidth="1"/>
    <col min="4102" max="4102" width="8.8984375" style="20" bestFit="1" customWidth="1"/>
    <col min="4103" max="4351" width="8.796875" style="20"/>
    <col min="4352" max="4352" width="2.796875" style="20" customWidth="1"/>
    <col min="4353" max="4353" width="20.5" style="20" customWidth="1"/>
    <col min="4354" max="4354" width="36" style="20" customWidth="1"/>
    <col min="4355" max="4355" width="16.09765625" style="20" customWidth="1"/>
    <col min="4356" max="4356" width="10.09765625" style="20" customWidth="1"/>
    <col min="4357" max="4357" width="11.296875" style="20" customWidth="1"/>
    <col min="4358" max="4358" width="8.8984375" style="20" bestFit="1" customWidth="1"/>
    <col min="4359" max="4607" width="8.796875" style="20"/>
    <col min="4608" max="4608" width="2.796875" style="20" customWidth="1"/>
    <col min="4609" max="4609" width="20.5" style="20" customWidth="1"/>
    <col min="4610" max="4610" width="36" style="20" customWidth="1"/>
    <col min="4611" max="4611" width="16.09765625" style="20" customWidth="1"/>
    <col min="4612" max="4612" width="10.09765625" style="20" customWidth="1"/>
    <col min="4613" max="4613" width="11.296875" style="20" customWidth="1"/>
    <col min="4614" max="4614" width="8.8984375" style="20" bestFit="1" customWidth="1"/>
    <col min="4615" max="4863" width="8.796875" style="20"/>
    <col min="4864" max="4864" width="2.796875" style="20" customWidth="1"/>
    <col min="4865" max="4865" width="20.5" style="20" customWidth="1"/>
    <col min="4866" max="4866" width="36" style="20" customWidth="1"/>
    <col min="4867" max="4867" width="16.09765625" style="20" customWidth="1"/>
    <col min="4868" max="4868" width="10.09765625" style="20" customWidth="1"/>
    <col min="4869" max="4869" width="11.296875" style="20" customWidth="1"/>
    <col min="4870" max="4870" width="8.8984375" style="20" bestFit="1" customWidth="1"/>
    <col min="4871" max="5119" width="8.796875" style="20"/>
    <col min="5120" max="5120" width="2.796875" style="20" customWidth="1"/>
    <col min="5121" max="5121" width="20.5" style="20" customWidth="1"/>
    <col min="5122" max="5122" width="36" style="20" customWidth="1"/>
    <col min="5123" max="5123" width="16.09765625" style="20" customWidth="1"/>
    <col min="5124" max="5124" width="10.09765625" style="20" customWidth="1"/>
    <col min="5125" max="5125" width="11.296875" style="20" customWidth="1"/>
    <col min="5126" max="5126" width="8.8984375" style="20" bestFit="1" customWidth="1"/>
    <col min="5127" max="5375" width="8.796875" style="20"/>
    <col min="5376" max="5376" width="2.796875" style="20" customWidth="1"/>
    <col min="5377" max="5377" width="20.5" style="20" customWidth="1"/>
    <col min="5378" max="5378" width="36" style="20" customWidth="1"/>
    <col min="5379" max="5379" width="16.09765625" style="20" customWidth="1"/>
    <col min="5380" max="5380" width="10.09765625" style="20" customWidth="1"/>
    <col min="5381" max="5381" width="11.296875" style="20" customWidth="1"/>
    <col min="5382" max="5382" width="8.8984375" style="20" bestFit="1" customWidth="1"/>
    <col min="5383" max="5631" width="8.796875" style="20"/>
    <col min="5632" max="5632" width="2.796875" style="20" customWidth="1"/>
    <col min="5633" max="5633" width="20.5" style="20" customWidth="1"/>
    <col min="5634" max="5634" width="36" style="20" customWidth="1"/>
    <col min="5635" max="5635" width="16.09765625" style="20" customWidth="1"/>
    <col min="5636" max="5636" width="10.09765625" style="20" customWidth="1"/>
    <col min="5637" max="5637" width="11.296875" style="20" customWidth="1"/>
    <col min="5638" max="5638" width="8.8984375" style="20" bestFit="1" customWidth="1"/>
    <col min="5639" max="5887" width="8.796875" style="20"/>
    <col min="5888" max="5888" width="2.796875" style="20" customWidth="1"/>
    <col min="5889" max="5889" width="20.5" style="20" customWidth="1"/>
    <col min="5890" max="5890" width="36" style="20" customWidth="1"/>
    <col min="5891" max="5891" width="16.09765625" style="20" customWidth="1"/>
    <col min="5892" max="5892" width="10.09765625" style="20" customWidth="1"/>
    <col min="5893" max="5893" width="11.296875" style="20" customWidth="1"/>
    <col min="5894" max="5894" width="8.8984375" style="20" bestFit="1" customWidth="1"/>
    <col min="5895" max="6143" width="8.796875" style="20"/>
    <col min="6144" max="6144" width="2.796875" style="20" customWidth="1"/>
    <col min="6145" max="6145" width="20.5" style="20" customWidth="1"/>
    <col min="6146" max="6146" width="36" style="20" customWidth="1"/>
    <col min="6147" max="6147" width="16.09765625" style="20" customWidth="1"/>
    <col min="6148" max="6148" width="10.09765625" style="20" customWidth="1"/>
    <col min="6149" max="6149" width="11.296875" style="20" customWidth="1"/>
    <col min="6150" max="6150" width="8.8984375" style="20" bestFit="1" customWidth="1"/>
    <col min="6151" max="6399" width="8.796875" style="20"/>
    <col min="6400" max="6400" width="2.796875" style="20" customWidth="1"/>
    <col min="6401" max="6401" width="20.5" style="20" customWidth="1"/>
    <col min="6402" max="6402" width="36" style="20" customWidth="1"/>
    <col min="6403" max="6403" width="16.09765625" style="20" customWidth="1"/>
    <col min="6404" max="6404" width="10.09765625" style="20" customWidth="1"/>
    <col min="6405" max="6405" width="11.296875" style="20" customWidth="1"/>
    <col min="6406" max="6406" width="8.8984375" style="20" bestFit="1" customWidth="1"/>
    <col min="6407" max="6655" width="8.796875" style="20"/>
    <col min="6656" max="6656" width="2.796875" style="20" customWidth="1"/>
    <col min="6657" max="6657" width="20.5" style="20" customWidth="1"/>
    <col min="6658" max="6658" width="36" style="20" customWidth="1"/>
    <col min="6659" max="6659" width="16.09765625" style="20" customWidth="1"/>
    <col min="6660" max="6660" width="10.09765625" style="20" customWidth="1"/>
    <col min="6661" max="6661" width="11.296875" style="20" customWidth="1"/>
    <col min="6662" max="6662" width="8.8984375" style="20" bestFit="1" customWidth="1"/>
    <col min="6663" max="6911" width="8.796875" style="20"/>
    <col min="6912" max="6912" width="2.796875" style="20" customWidth="1"/>
    <col min="6913" max="6913" width="20.5" style="20" customWidth="1"/>
    <col min="6914" max="6914" width="36" style="20" customWidth="1"/>
    <col min="6915" max="6915" width="16.09765625" style="20" customWidth="1"/>
    <col min="6916" max="6916" width="10.09765625" style="20" customWidth="1"/>
    <col min="6917" max="6917" width="11.296875" style="20" customWidth="1"/>
    <col min="6918" max="6918" width="8.8984375" style="20" bestFit="1" customWidth="1"/>
    <col min="6919" max="7167" width="8.796875" style="20"/>
    <col min="7168" max="7168" width="2.796875" style="20" customWidth="1"/>
    <col min="7169" max="7169" width="20.5" style="20" customWidth="1"/>
    <col min="7170" max="7170" width="36" style="20" customWidth="1"/>
    <col min="7171" max="7171" width="16.09765625" style="20" customWidth="1"/>
    <col min="7172" max="7172" width="10.09765625" style="20" customWidth="1"/>
    <col min="7173" max="7173" width="11.296875" style="20" customWidth="1"/>
    <col min="7174" max="7174" width="8.8984375" style="20" bestFit="1" customWidth="1"/>
    <col min="7175" max="7423" width="8.796875" style="20"/>
    <col min="7424" max="7424" width="2.796875" style="20" customWidth="1"/>
    <col min="7425" max="7425" width="20.5" style="20" customWidth="1"/>
    <col min="7426" max="7426" width="36" style="20" customWidth="1"/>
    <col min="7427" max="7427" width="16.09765625" style="20" customWidth="1"/>
    <col min="7428" max="7428" width="10.09765625" style="20" customWidth="1"/>
    <col min="7429" max="7429" width="11.296875" style="20" customWidth="1"/>
    <col min="7430" max="7430" width="8.8984375" style="20" bestFit="1" customWidth="1"/>
    <col min="7431" max="7679" width="8.796875" style="20"/>
    <col min="7680" max="7680" width="2.796875" style="20" customWidth="1"/>
    <col min="7681" max="7681" width="20.5" style="20" customWidth="1"/>
    <col min="7682" max="7682" width="36" style="20" customWidth="1"/>
    <col min="7683" max="7683" width="16.09765625" style="20" customWidth="1"/>
    <col min="7684" max="7684" width="10.09765625" style="20" customWidth="1"/>
    <col min="7685" max="7685" width="11.296875" style="20" customWidth="1"/>
    <col min="7686" max="7686" width="8.8984375" style="20" bestFit="1" customWidth="1"/>
    <col min="7687" max="7935" width="8.796875" style="20"/>
    <col min="7936" max="7936" width="2.796875" style="20" customWidth="1"/>
    <col min="7937" max="7937" width="20.5" style="20" customWidth="1"/>
    <col min="7938" max="7938" width="36" style="20" customWidth="1"/>
    <col min="7939" max="7939" width="16.09765625" style="20" customWidth="1"/>
    <col min="7940" max="7940" width="10.09765625" style="20" customWidth="1"/>
    <col min="7941" max="7941" width="11.296875" style="20" customWidth="1"/>
    <col min="7942" max="7942" width="8.8984375" style="20" bestFit="1" customWidth="1"/>
    <col min="7943" max="8191" width="8.796875" style="20"/>
    <col min="8192" max="8192" width="2.796875" style="20" customWidth="1"/>
    <col min="8193" max="8193" width="20.5" style="20" customWidth="1"/>
    <col min="8194" max="8194" width="36" style="20" customWidth="1"/>
    <col min="8195" max="8195" width="16.09765625" style="20" customWidth="1"/>
    <col min="8196" max="8196" width="10.09765625" style="20" customWidth="1"/>
    <col min="8197" max="8197" width="11.296875" style="20" customWidth="1"/>
    <col min="8198" max="8198" width="8.8984375" style="20" bestFit="1" customWidth="1"/>
    <col min="8199" max="8447" width="8.796875" style="20"/>
    <col min="8448" max="8448" width="2.796875" style="20" customWidth="1"/>
    <col min="8449" max="8449" width="20.5" style="20" customWidth="1"/>
    <col min="8450" max="8450" width="36" style="20" customWidth="1"/>
    <col min="8451" max="8451" width="16.09765625" style="20" customWidth="1"/>
    <col min="8452" max="8452" width="10.09765625" style="20" customWidth="1"/>
    <col min="8453" max="8453" width="11.296875" style="20" customWidth="1"/>
    <col min="8454" max="8454" width="8.8984375" style="20" bestFit="1" customWidth="1"/>
    <col min="8455" max="8703" width="8.796875" style="20"/>
    <col min="8704" max="8704" width="2.796875" style="20" customWidth="1"/>
    <col min="8705" max="8705" width="20.5" style="20" customWidth="1"/>
    <col min="8706" max="8706" width="36" style="20" customWidth="1"/>
    <col min="8707" max="8707" width="16.09765625" style="20" customWidth="1"/>
    <col min="8708" max="8708" width="10.09765625" style="20" customWidth="1"/>
    <col min="8709" max="8709" width="11.296875" style="20" customWidth="1"/>
    <col min="8710" max="8710" width="8.8984375" style="20" bestFit="1" customWidth="1"/>
    <col min="8711" max="8959" width="8.796875" style="20"/>
    <col min="8960" max="8960" width="2.796875" style="20" customWidth="1"/>
    <col min="8961" max="8961" width="20.5" style="20" customWidth="1"/>
    <col min="8962" max="8962" width="36" style="20" customWidth="1"/>
    <col min="8963" max="8963" width="16.09765625" style="20" customWidth="1"/>
    <col min="8964" max="8964" width="10.09765625" style="20" customWidth="1"/>
    <col min="8965" max="8965" width="11.296875" style="20" customWidth="1"/>
    <col min="8966" max="8966" width="8.8984375" style="20" bestFit="1" customWidth="1"/>
    <col min="8967" max="9215" width="8.796875" style="20"/>
    <col min="9216" max="9216" width="2.796875" style="20" customWidth="1"/>
    <col min="9217" max="9217" width="20.5" style="20" customWidth="1"/>
    <col min="9218" max="9218" width="36" style="20" customWidth="1"/>
    <col min="9219" max="9219" width="16.09765625" style="20" customWidth="1"/>
    <col min="9220" max="9220" width="10.09765625" style="20" customWidth="1"/>
    <col min="9221" max="9221" width="11.296875" style="20" customWidth="1"/>
    <col min="9222" max="9222" width="8.8984375" style="20" bestFit="1" customWidth="1"/>
    <col min="9223" max="9471" width="8.796875" style="20"/>
    <col min="9472" max="9472" width="2.796875" style="20" customWidth="1"/>
    <col min="9473" max="9473" width="20.5" style="20" customWidth="1"/>
    <col min="9474" max="9474" width="36" style="20" customWidth="1"/>
    <col min="9475" max="9475" width="16.09765625" style="20" customWidth="1"/>
    <col min="9476" max="9476" width="10.09765625" style="20" customWidth="1"/>
    <col min="9477" max="9477" width="11.296875" style="20" customWidth="1"/>
    <col min="9478" max="9478" width="8.8984375" style="20" bestFit="1" customWidth="1"/>
    <col min="9479" max="9727" width="8.796875" style="20"/>
    <col min="9728" max="9728" width="2.796875" style="20" customWidth="1"/>
    <col min="9729" max="9729" width="20.5" style="20" customWidth="1"/>
    <col min="9730" max="9730" width="36" style="20" customWidth="1"/>
    <col min="9731" max="9731" width="16.09765625" style="20" customWidth="1"/>
    <col min="9732" max="9732" width="10.09765625" style="20" customWidth="1"/>
    <col min="9733" max="9733" width="11.296875" style="20" customWidth="1"/>
    <col min="9734" max="9734" width="8.8984375" style="20" bestFit="1" customWidth="1"/>
    <col min="9735" max="9983" width="8.796875" style="20"/>
    <col min="9984" max="9984" width="2.796875" style="20" customWidth="1"/>
    <col min="9985" max="9985" width="20.5" style="20" customWidth="1"/>
    <col min="9986" max="9986" width="36" style="20" customWidth="1"/>
    <col min="9987" max="9987" width="16.09765625" style="20" customWidth="1"/>
    <col min="9988" max="9988" width="10.09765625" style="20" customWidth="1"/>
    <col min="9989" max="9989" width="11.296875" style="20" customWidth="1"/>
    <col min="9990" max="9990" width="8.8984375" style="20" bestFit="1" customWidth="1"/>
    <col min="9991" max="10239" width="8.796875" style="20"/>
    <col min="10240" max="10240" width="2.796875" style="20" customWidth="1"/>
    <col min="10241" max="10241" width="20.5" style="20" customWidth="1"/>
    <col min="10242" max="10242" width="36" style="20" customWidth="1"/>
    <col min="10243" max="10243" width="16.09765625" style="20" customWidth="1"/>
    <col min="10244" max="10244" width="10.09765625" style="20" customWidth="1"/>
    <col min="10245" max="10245" width="11.296875" style="20" customWidth="1"/>
    <col min="10246" max="10246" width="8.8984375" style="20" bestFit="1" customWidth="1"/>
    <col min="10247" max="10495" width="8.796875" style="20"/>
    <col min="10496" max="10496" width="2.796875" style="20" customWidth="1"/>
    <col min="10497" max="10497" width="20.5" style="20" customWidth="1"/>
    <col min="10498" max="10498" width="36" style="20" customWidth="1"/>
    <col min="10499" max="10499" width="16.09765625" style="20" customWidth="1"/>
    <col min="10500" max="10500" width="10.09765625" style="20" customWidth="1"/>
    <col min="10501" max="10501" width="11.296875" style="20" customWidth="1"/>
    <col min="10502" max="10502" width="8.8984375" style="20" bestFit="1" customWidth="1"/>
    <col min="10503" max="10751" width="8.796875" style="20"/>
    <col min="10752" max="10752" width="2.796875" style="20" customWidth="1"/>
    <col min="10753" max="10753" width="20.5" style="20" customWidth="1"/>
    <col min="10754" max="10754" width="36" style="20" customWidth="1"/>
    <col min="10755" max="10755" width="16.09765625" style="20" customWidth="1"/>
    <col min="10756" max="10756" width="10.09765625" style="20" customWidth="1"/>
    <col min="10757" max="10757" width="11.296875" style="20" customWidth="1"/>
    <col min="10758" max="10758" width="8.8984375" style="20" bestFit="1" customWidth="1"/>
    <col min="10759" max="11007" width="8.796875" style="20"/>
    <col min="11008" max="11008" width="2.796875" style="20" customWidth="1"/>
    <col min="11009" max="11009" width="20.5" style="20" customWidth="1"/>
    <col min="11010" max="11010" width="36" style="20" customWidth="1"/>
    <col min="11011" max="11011" width="16.09765625" style="20" customWidth="1"/>
    <col min="11012" max="11012" width="10.09765625" style="20" customWidth="1"/>
    <col min="11013" max="11013" width="11.296875" style="20" customWidth="1"/>
    <col min="11014" max="11014" width="8.8984375" style="20" bestFit="1" customWidth="1"/>
    <col min="11015" max="11263" width="8.796875" style="20"/>
    <col min="11264" max="11264" width="2.796875" style="20" customWidth="1"/>
    <col min="11265" max="11265" width="20.5" style="20" customWidth="1"/>
    <col min="11266" max="11266" width="36" style="20" customWidth="1"/>
    <col min="11267" max="11267" width="16.09765625" style="20" customWidth="1"/>
    <col min="11268" max="11268" width="10.09765625" style="20" customWidth="1"/>
    <col min="11269" max="11269" width="11.296875" style="20" customWidth="1"/>
    <col min="11270" max="11270" width="8.8984375" style="20" bestFit="1" customWidth="1"/>
    <col min="11271" max="11519" width="8.796875" style="20"/>
    <col min="11520" max="11520" width="2.796875" style="20" customWidth="1"/>
    <col min="11521" max="11521" width="20.5" style="20" customWidth="1"/>
    <col min="11522" max="11522" width="36" style="20" customWidth="1"/>
    <col min="11523" max="11523" width="16.09765625" style="20" customWidth="1"/>
    <col min="11524" max="11524" width="10.09765625" style="20" customWidth="1"/>
    <col min="11525" max="11525" width="11.296875" style="20" customWidth="1"/>
    <col min="11526" max="11526" width="8.8984375" style="20" bestFit="1" customWidth="1"/>
    <col min="11527" max="11775" width="8.796875" style="20"/>
    <col min="11776" max="11776" width="2.796875" style="20" customWidth="1"/>
    <col min="11777" max="11777" width="20.5" style="20" customWidth="1"/>
    <col min="11778" max="11778" width="36" style="20" customWidth="1"/>
    <col min="11779" max="11779" width="16.09765625" style="20" customWidth="1"/>
    <col min="11780" max="11780" width="10.09765625" style="20" customWidth="1"/>
    <col min="11781" max="11781" width="11.296875" style="20" customWidth="1"/>
    <col min="11782" max="11782" width="8.8984375" style="20" bestFit="1" customWidth="1"/>
    <col min="11783" max="12031" width="8.796875" style="20"/>
    <col min="12032" max="12032" width="2.796875" style="20" customWidth="1"/>
    <col min="12033" max="12033" width="20.5" style="20" customWidth="1"/>
    <col min="12034" max="12034" width="36" style="20" customWidth="1"/>
    <col min="12035" max="12035" width="16.09765625" style="20" customWidth="1"/>
    <col min="12036" max="12036" width="10.09765625" style="20" customWidth="1"/>
    <col min="12037" max="12037" width="11.296875" style="20" customWidth="1"/>
    <col min="12038" max="12038" width="8.8984375" style="20" bestFit="1" customWidth="1"/>
    <col min="12039" max="12287" width="8.796875" style="20"/>
    <col min="12288" max="12288" width="2.796875" style="20" customWidth="1"/>
    <col min="12289" max="12289" width="20.5" style="20" customWidth="1"/>
    <col min="12290" max="12290" width="36" style="20" customWidth="1"/>
    <col min="12291" max="12291" width="16.09765625" style="20" customWidth="1"/>
    <col min="12292" max="12292" width="10.09765625" style="20" customWidth="1"/>
    <col min="12293" max="12293" width="11.296875" style="20" customWidth="1"/>
    <col min="12294" max="12294" width="8.8984375" style="20" bestFit="1" customWidth="1"/>
    <col min="12295" max="12543" width="8.796875" style="20"/>
    <col min="12544" max="12544" width="2.796875" style="20" customWidth="1"/>
    <col min="12545" max="12545" width="20.5" style="20" customWidth="1"/>
    <col min="12546" max="12546" width="36" style="20" customWidth="1"/>
    <col min="12547" max="12547" width="16.09765625" style="20" customWidth="1"/>
    <col min="12548" max="12548" width="10.09765625" style="20" customWidth="1"/>
    <col min="12549" max="12549" width="11.296875" style="20" customWidth="1"/>
    <col min="12550" max="12550" width="8.8984375" style="20" bestFit="1" customWidth="1"/>
    <col min="12551" max="12799" width="8.796875" style="20"/>
    <col min="12800" max="12800" width="2.796875" style="20" customWidth="1"/>
    <col min="12801" max="12801" width="20.5" style="20" customWidth="1"/>
    <col min="12802" max="12802" width="36" style="20" customWidth="1"/>
    <col min="12803" max="12803" width="16.09765625" style="20" customWidth="1"/>
    <col min="12804" max="12804" width="10.09765625" style="20" customWidth="1"/>
    <col min="12805" max="12805" width="11.296875" style="20" customWidth="1"/>
    <col min="12806" max="12806" width="8.8984375" style="20" bestFit="1" customWidth="1"/>
    <col min="12807" max="13055" width="8.796875" style="20"/>
    <col min="13056" max="13056" width="2.796875" style="20" customWidth="1"/>
    <col min="13057" max="13057" width="20.5" style="20" customWidth="1"/>
    <col min="13058" max="13058" width="36" style="20" customWidth="1"/>
    <col min="13059" max="13059" width="16.09765625" style="20" customWidth="1"/>
    <col min="13060" max="13060" width="10.09765625" style="20" customWidth="1"/>
    <col min="13061" max="13061" width="11.296875" style="20" customWidth="1"/>
    <col min="13062" max="13062" width="8.8984375" style="20" bestFit="1" customWidth="1"/>
    <col min="13063" max="13311" width="8.796875" style="20"/>
    <col min="13312" max="13312" width="2.796875" style="20" customWidth="1"/>
    <col min="13313" max="13313" width="20.5" style="20" customWidth="1"/>
    <col min="13314" max="13314" width="36" style="20" customWidth="1"/>
    <col min="13315" max="13315" width="16.09765625" style="20" customWidth="1"/>
    <col min="13316" max="13316" width="10.09765625" style="20" customWidth="1"/>
    <col min="13317" max="13317" width="11.296875" style="20" customWidth="1"/>
    <col min="13318" max="13318" width="8.8984375" style="20" bestFit="1" customWidth="1"/>
    <col min="13319" max="13567" width="8.796875" style="20"/>
    <col min="13568" max="13568" width="2.796875" style="20" customWidth="1"/>
    <col min="13569" max="13569" width="20.5" style="20" customWidth="1"/>
    <col min="13570" max="13570" width="36" style="20" customWidth="1"/>
    <col min="13571" max="13571" width="16.09765625" style="20" customWidth="1"/>
    <col min="13572" max="13572" width="10.09765625" style="20" customWidth="1"/>
    <col min="13573" max="13573" width="11.296875" style="20" customWidth="1"/>
    <col min="13574" max="13574" width="8.8984375" style="20" bestFit="1" customWidth="1"/>
    <col min="13575" max="13823" width="8.796875" style="20"/>
    <col min="13824" max="13824" width="2.796875" style="20" customWidth="1"/>
    <col min="13825" max="13825" width="20.5" style="20" customWidth="1"/>
    <col min="13826" max="13826" width="36" style="20" customWidth="1"/>
    <col min="13827" max="13827" width="16.09765625" style="20" customWidth="1"/>
    <col min="13828" max="13828" width="10.09765625" style="20" customWidth="1"/>
    <col min="13829" max="13829" width="11.296875" style="20" customWidth="1"/>
    <col min="13830" max="13830" width="8.8984375" style="20" bestFit="1" customWidth="1"/>
    <col min="13831" max="14079" width="8.796875" style="20"/>
    <col min="14080" max="14080" width="2.796875" style="20" customWidth="1"/>
    <col min="14081" max="14081" width="20.5" style="20" customWidth="1"/>
    <col min="14082" max="14082" width="36" style="20" customWidth="1"/>
    <col min="14083" max="14083" width="16.09765625" style="20" customWidth="1"/>
    <col min="14084" max="14084" width="10.09765625" style="20" customWidth="1"/>
    <col min="14085" max="14085" width="11.296875" style="20" customWidth="1"/>
    <col min="14086" max="14086" width="8.8984375" style="20" bestFit="1" customWidth="1"/>
    <col min="14087" max="14335" width="8.796875" style="20"/>
    <col min="14336" max="14336" width="2.796875" style="20" customWidth="1"/>
    <col min="14337" max="14337" width="20.5" style="20" customWidth="1"/>
    <col min="14338" max="14338" width="36" style="20" customWidth="1"/>
    <col min="14339" max="14339" width="16.09765625" style="20" customWidth="1"/>
    <col min="14340" max="14340" width="10.09765625" style="20" customWidth="1"/>
    <col min="14341" max="14341" width="11.296875" style="20" customWidth="1"/>
    <col min="14342" max="14342" width="8.8984375" style="20" bestFit="1" customWidth="1"/>
    <col min="14343" max="14591" width="8.796875" style="20"/>
    <col min="14592" max="14592" width="2.796875" style="20" customWidth="1"/>
    <col min="14593" max="14593" width="20.5" style="20" customWidth="1"/>
    <col min="14594" max="14594" width="36" style="20" customWidth="1"/>
    <col min="14595" max="14595" width="16.09765625" style="20" customWidth="1"/>
    <col min="14596" max="14596" width="10.09765625" style="20" customWidth="1"/>
    <col min="14597" max="14597" width="11.296875" style="20" customWidth="1"/>
    <col min="14598" max="14598" width="8.8984375" style="20" bestFit="1" customWidth="1"/>
    <col min="14599" max="14847" width="8.796875" style="20"/>
    <col min="14848" max="14848" width="2.796875" style="20" customWidth="1"/>
    <col min="14849" max="14849" width="20.5" style="20" customWidth="1"/>
    <col min="14850" max="14850" width="36" style="20" customWidth="1"/>
    <col min="14851" max="14851" width="16.09765625" style="20" customWidth="1"/>
    <col min="14852" max="14852" width="10.09765625" style="20" customWidth="1"/>
    <col min="14853" max="14853" width="11.296875" style="20" customWidth="1"/>
    <col min="14854" max="14854" width="8.8984375" style="20" bestFit="1" customWidth="1"/>
    <col min="14855" max="15103" width="8.796875" style="20"/>
    <col min="15104" max="15104" width="2.796875" style="20" customWidth="1"/>
    <col min="15105" max="15105" width="20.5" style="20" customWidth="1"/>
    <col min="15106" max="15106" width="36" style="20" customWidth="1"/>
    <col min="15107" max="15107" width="16.09765625" style="20" customWidth="1"/>
    <col min="15108" max="15108" width="10.09765625" style="20" customWidth="1"/>
    <col min="15109" max="15109" width="11.296875" style="20" customWidth="1"/>
    <col min="15110" max="15110" width="8.8984375" style="20" bestFit="1" customWidth="1"/>
    <col min="15111" max="15359" width="8.796875" style="20"/>
    <col min="15360" max="15360" width="2.796875" style="20" customWidth="1"/>
    <col min="15361" max="15361" width="20.5" style="20" customWidth="1"/>
    <col min="15362" max="15362" width="36" style="20" customWidth="1"/>
    <col min="15363" max="15363" width="16.09765625" style="20" customWidth="1"/>
    <col min="15364" max="15364" width="10.09765625" style="20" customWidth="1"/>
    <col min="15365" max="15365" width="11.296875" style="20" customWidth="1"/>
    <col min="15366" max="15366" width="8.8984375" style="20" bestFit="1" customWidth="1"/>
    <col min="15367" max="15615" width="8.796875" style="20"/>
    <col min="15616" max="15616" width="2.796875" style="20" customWidth="1"/>
    <col min="15617" max="15617" width="20.5" style="20" customWidth="1"/>
    <col min="15618" max="15618" width="36" style="20" customWidth="1"/>
    <col min="15619" max="15619" width="16.09765625" style="20" customWidth="1"/>
    <col min="15620" max="15620" width="10.09765625" style="20" customWidth="1"/>
    <col min="15621" max="15621" width="11.296875" style="20" customWidth="1"/>
    <col min="15622" max="15622" width="8.8984375" style="20" bestFit="1" customWidth="1"/>
    <col min="15623" max="15871" width="8.796875" style="20"/>
    <col min="15872" max="15872" width="2.796875" style="20" customWidth="1"/>
    <col min="15873" max="15873" width="20.5" style="20" customWidth="1"/>
    <col min="15874" max="15874" width="36" style="20" customWidth="1"/>
    <col min="15875" max="15875" width="16.09765625" style="20" customWidth="1"/>
    <col min="15876" max="15876" width="10.09765625" style="20" customWidth="1"/>
    <col min="15877" max="15877" width="11.296875" style="20" customWidth="1"/>
    <col min="15878" max="15878" width="8.8984375" style="20" bestFit="1" customWidth="1"/>
    <col min="15879" max="16127" width="8.796875" style="20"/>
    <col min="16128" max="16128" width="2.796875" style="20" customWidth="1"/>
    <col min="16129" max="16129" width="20.5" style="20" customWidth="1"/>
    <col min="16130" max="16130" width="36" style="20" customWidth="1"/>
    <col min="16131" max="16131" width="16.09765625" style="20" customWidth="1"/>
    <col min="16132" max="16132" width="10.09765625" style="20" customWidth="1"/>
    <col min="16133" max="16133" width="11.296875" style="20" customWidth="1"/>
    <col min="16134" max="16134" width="8.8984375" style="20" bestFit="1" customWidth="1"/>
    <col min="16135" max="16384" width="8.796875" style="20"/>
  </cols>
  <sheetData>
    <row r="1" spans="1:5" s="684" customFormat="1" ht="27" customHeight="1">
      <c r="A1" s="683" t="s">
        <v>5644</v>
      </c>
    </row>
    <row r="2" spans="1:5" ht="26.4">
      <c r="A2" s="611" t="s">
        <v>1280</v>
      </c>
      <c r="B2" s="612" t="s">
        <v>4154</v>
      </c>
      <c r="C2" s="612" t="s">
        <v>4155</v>
      </c>
      <c r="D2" s="613" t="s">
        <v>3012</v>
      </c>
    </row>
    <row r="3" spans="1:5" s="159" customFormat="1" ht="18" customHeight="1">
      <c r="A3" s="426">
        <v>2</v>
      </c>
      <c r="B3" s="427" t="s">
        <v>4160</v>
      </c>
      <c r="C3" s="427" t="s">
        <v>4161</v>
      </c>
      <c r="D3" s="604">
        <v>30072</v>
      </c>
      <c r="E3" s="444" t="s">
        <v>5641</v>
      </c>
    </row>
    <row r="4" spans="1:5" s="159" customFormat="1" ht="18" customHeight="1">
      <c r="A4" s="156">
        <v>4</v>
      </c>
      <c r="B4" s="157" t="s">
        <v>4162</v>
      </c>
      <c r="C4" s="157" t="s">
        <v>4163</v>
      </c>
      <c r="D4" s="158">
        <v>33855</v>
      </c>
    </row>
    <row r="5" spans="1:5" s="159" customFormat="1" ht="18" customHeight="1">
      <c r="A5" s="156">
        <v>5</v>
      </c>
      <c r="B5" s="160" t="s">
        <v>4415</v>
      </c>
      <c r="C5" s="160" t="s">
        <v>4416</v>
      </c>
      <c r="D5" s="158">
        <v>45566</v>
      </c>
    </row>
    <row r="6" spans="1:5" s="159" customFormat="1" ht="18" customHeight="1">
      <c r="A6" s="156">
        <v>6</v>
      </c>
      <c r="B6" s="160" t="s">
        <v>4164</v>
      </c>
      <c r="C6" s="160" t="s">
        <v>4165</v>
      </c>
      <c r="D6" s="158">
        <v>42095</v>
      </c>
    </row>
    <row r="7" spans="1:5" s="159" customFormat="1" ht="18" customHeight="1">
      <c r="A7" s="156">
        <v>7</v>
      </c>
      <c r="B7" s="157" t="s">
        <v>4166</v>
      </c>
      <c r="C7" s="157" t="s">
        <v>4167</v>
      </c>
      <c r="D7" s="158">
        <v>43160</v>
      </c>
    </row>
    <row r="8" spans="1:5" s="159" customFormat="1" ht="18" customHeight="1">
      <c r="A8" s="156">
        <v>8</v>
      </c>
      <c r="B8" s="157" t="s">
        <v>4168</v>
      </c>
      <c r="C8" s="157" t="s">
        <v>4169</v>
      </c>
      <c r="D8" s="158">
        <v>30498</v>
      </c>
    </row>
    <row r="9" spans="1:5" s="159" customFormat="1" ht="18" customHeight="1">
      <c r="A9" s="156">
        <v>9</v>
      </c>
      <c r="B9" s="157" t="s">
        <v>4170</v>
      </c>
      <c r="C9" s="157" t="s">
        <v>4171</v>
      </c>
      <c r="D9" s="158">
        <v>34323</v>
      </c>
    </row>
    <row r="10" spans="1:5" s="159" customFormat="1" ht="18" customHeight="1">
      <c r="A10" s="156">
        <v>10</v>
      </c>
      <c r="B10" s="157" t="s">
        <v>4172</v>
      </c>
      <c r="C10" s="157" t="s">
        <v>4173</v>
      </c>
      <c r="D10" s="158">
        <v>34731</v>
      </c>
    </row>
    <row r="11" spans="1:5" s="159" customFormat="1" ht="18" customHeight="1">
      <c r="A11" s="156">
        <v>11</v>
      </c>
      <c r="B11" s="157" t="s">
        <v>4174</v>
      </c>
      <c r="C11" s="157" t="s">
        <v>4175</v>
      </c>
      <c r="D11" s="158">
        <v>35621</v>
      </c>
    </row>
    <row r="12" spans="1:5" s="159" customFormat="1" ht="18" customHeight="1">
      <c r="A12" s="156">
        <v>12</v>
      </c>
      <c r="B12" s="157" t="s">
        <v>4176</v>
      </c>
      <c r="C12" s="157" t="s">
        <v>4177</v>
      </c>
      <c r="D12" s="158">
        <v>35879</v>
      </c>
    </row>
    <row r="13" spans="1:5" s="159" customFormat="1" ht="18" customHeight="1">
      <c r="A13" s="156">
        <v>13</v>
      </c>
      <c r="B13" s="157" t="s">
        <v>4178</v>
      </c>
      <c r="C13" s="157" t="s">
        <v>4179</v>
      </c>
      <c r="D13" s="158">
        <v>36896</v>
      </c>
    </row>
    <row r="14" spans="1:5" s="159" customFormat="1" ht="18" customHeight="1">
      <c r="A14" s="156">
        <v>14</v>
      </c>
      <c r="B14" s="157" t="s">
        <v>4180</v>
      </c>
      <c r="C14" s="157" t="s">
        <v>4181</v>
      </c>
      <c r="D14" s="158">
        <v>38047</v>
      </c>
    </row>
    <row r="15" spans="1:5" s="159" customFormat="1" ht="18" customHeight="1">
      <c r="A15" s="156">
        <v>15</v>
      </c>
      <c r="B15" s="157" t="s">
        <v>4182</v>
      </c>
      <c r="C15" s="157" t="s">
        <v>4183</v>
      </c>
      <c r="D15" s="158">
        <v>38764</v>
      </c>
    </row>
    <row r="16" spans="1:5" s="159" customFormat="1" ht="18" customHeight="1">
      <c r="A16" s="156">
        <v>16</v>
      </c>
      <c r="B16" s="157" t="s">
        <v>4184</v>
      </c>
      <c r="C16" s="157" t="s">
        <v>4185</v>
      </c>
      <c r="D16" s="158">
        <v>43390</v>
      </c>
    </row>
    <row r="17" spans="1:4" s="159" customFormat="1" ht="22.8" customHeight="1">
      <c r="A17" s="156">
        <v>17</v>
      </c>
      <c r="B17" s="157" t="s">
        <v>4186</v>
      </c>
      <c r="C17" s="161" t="s">
        <v>4187</v>
      </c>
      <c r="D17" s="158">
        <v>43497</v>
      </c>
    </row>
    <row r="18" spans="1:4" s="159" customFormat="1" ht="18" customHeight="1">
      <c r="A18" s="156">
        <v>19</v>
      </c>
      <c r="B18" s="157" t="s">
        <v>4188</v>
      </c>
      <c r="C18" s="157" t="s">
        <v>4189</v>
      </c>
      <c r="D18" s="162">
        <v>31959</v>
      </c>
    </row>
    <row r="19" spans="1:4" s="159" customFormat="1" ht="18" customHeight="1">
      <c r="A19" s="156">
        <v>20</v>
      </c>
      <c r="B19" s="157" t="s">
        <v>4190</v>
      </c>
      <c r="C19" s="157" t="s">
        <v>4191</v>
      </c>
      <c r="D19" s="162">
        <v>34618</v>
      </c>
    </row>
    <row r="20" spans="1:4" s="159" customFormat="1" ht="18" customHeight="1">
      <c r="A20" s="156">
        <v>21</v>
      </c>
      <c r="B20" s="157" t="s">
        <v>4192</v>
      </c>
      <c r="C20" s="157" t="s">
        <v>4193</v>
      </c>
      <c r="D20" s="162">
        <v>36647</v>
      </c>
    </row>
    <row r="21" spans="1:4" s="159" customFormat="1" ht="18" customHeight="1">
      <c r="A21" s="156">
        <v>23</v>
      </c>
      <c r="B21" s="160" t="s">
        <v>4194</v>
      </c>
      <c r="C21" s="160" t="s">
        <v>4195</v>
      </c>
      <c r="D21" s="163">
        <v>44932</v>
      </c>
    </row>
    <row r="22" spans="1:4" s="159" customFormat="1" ht="18" customHeight="1">
      <c r="A22" s="156">
        <v>24</v>
      </c>
      <c r="B22" s="160" t="s">
        <v>4196</v>
      </c>
      <c r="C22" s="160" t="s">
        <v>4197</v>
      </c>
      <c r="D22" s="163">
        <v>35230</v>
      </c>
    </row>
    <row r="23" spans="1:4" s="159" customFormat="1" ht="18" customHeight="1">
      <c r="A23" s="156">
        <v>25</v>
      </c>
      <c r="B23" s="157" t="s">
        <v>4198</v>
      </c>
      <c r="C23" s="157" t="s">
        <v>4199</v>
      </c>
      <c r="D23" s="162">
        <v>41640</v>
      </c>
    </row>
    <row r="24" spans="1:4" s="159" customFormat="1" ht="18" customHeight="1">
      <c r="A24" s="156">
        <v>26</v>
      </c>
      <c r="B24" s="157" t="s">
        <v>4200</v>
      </c>
      <c r="C24" s="157" t="s">
        <v>4201</v>
      </c>
      <c r="D24" s="162">
        <v>42583</v>
      </c>
    </row>
    <row r="25" spans="1:4" s="159" customFormat="1" ht="18" customHeight="1">
      <c r="A25" s="156">
        <v>27</v>
      </c>
      <c r="B25" s="157" t="s">
        <v>4202</v>
      </c>
      <c r="C25" s="157" t="s">
        <v>4203</v>
      </c>
      <c r="D25" s="162">
        <v>42905</v>
      </c>
    </row>
    <row r="26" spans="1:4" s="159" customFormat="1">
      <c r="A26" s="157">
        <v>28</v>
      </c>
      <c r="B26" s="157" t="s">
        <v>4417</v>
      </c>
      <c r="C26" s="157" t="s">
        <v>4418</v>
      </c>
      <c r="D26" s="163">
        <v>45588</v>
      </c>
    </row>
    <row r="27" spans="1:4" s="159" customFormat="1">
      <c r="A27" s="157"/>
      <c r="B27" s="157"/>
      <c r="C27" s="157"/>
      <c r="D27" s="157"/>
    </row>
    <row r="28" spans="1:4">
      <c r="A28" s="164"/>
      <c r="B28" s="164"/>
      <c r="C28" s="164"/>
      <c r="D28" s="164"/>
    </row>
  </sheetData>
  <autoFilter ref="A2:D26" xr:uid="{D398D1D2-09EC-4252-833E-A741BBBE5BC1}"/>
  <mergeCells count="1">
    <mergeCell ref="A1:XFD1"/>
  </mergeCells>
  <phoneticPr fontId="2"/>
  <dataValidations count="1">
    <dataValidation imeMode="on" allowBlank="1" showInputMessage="1" showErrorMessage="1" sqref="B2:C25 IW2:IY25 SS2:SU25 ACO2:ACQ25 AMK2:AMM25 AWG2:AWI25 BGC2:BGE25 BPY2:BQA25 BZU2:BZW25 CJQ2:CJS25 CTM2:CTO25 DDI2:DDK25 DNE2:DNG25 DXA2:DXC25 EGW2:EGY25 EQS2:EQU25 FAO2:FAQ25 FKK2:FKM25 FUG2:FUI25 GEC2:GEE25 GNY2:GOA25 GXU2:GXW25 HHQ2:HHS25 HRM2:HRO25 IBI2:IBK25 ILE2:ILG25 IVA2:IVC25 JEW2:JEY25 JOS2:JOU25 JYO2:JYQ25 KIK2:KIM25 KSG2:KSI25 LCC2:LCE25 LLY2:LMA25 LVU2:LVW25 MFQ2:MFS25 MPM2:MPO25 MZI2:MZK25 NJE2:NJG25 NTA2:NTC25 OCW2:OCY25 OMS2:OMU25 OWO2:OWQ25 PGK2:PGM25 PQG2:PQI25 QAC2:QAE25 QJY2:QKA25 QTU2:QTW25 RDQ2:RDS25 RNM2:RNO25 RXI2:RXK25 SHE2:SHG25 SRA2:SRC25 TAW2:TAY25 TKS2:TKU25 TUO2:TUQ25 UEK2:UEM25 UOG2:UOI25 UYC2:UYE25 VHY2:VIA25 VRU2:VRW25 WBQ2:WBS25 WLM2:WLO25 WVI2:WVK25 B65538:C65561 IW65538:IY65561 SS65538:SU65561 ACO65538:ACQ65561 AMK65538:AMM65561 AWG65538:AWI65561 BGC65538:BGE65561 BPY65538:BQA65561 BZU65538:BZW65561 CJQ65538:CJS65561 CTM65538:CTO65561 DDI65538:DDK65561 DNE65538:DNG65561 DXA65538:DXC65561 EGW65538:EGY65561 EQS65538:EQU65561 FAO65538:FAQ65561 FKK65538:FKM65561 FUG65538:FUI65561 GEC65538:GEE65561 GNY65538:GOA65561 GXU65538:GXW65561 HHQ65538:HHS65561 HRM65538:HRO65561 IBI65538:IBK65561 ILE65538:ILG65561 IVA65538:IVC65561 JEW65538:JEY65561 JOS65538:JOU65561 JYO65538:JYQ65561 KIK65538:KIM65561 KSG65538:KSI65561 LCC65538:LCE65561 LLY65538:LMA65561 LVU65538:LVW65561 MFQ65538:MFS65561 MPM65538:MPO65561 MZI65538:MZK65561 NJE65538:NJG65561 NTA65538:NTC65561 OCW65538:OCY65561 OMS65538:OMU65561 OWO65538:OWQ65561 PGK65538:PGM65561 PQG65538:PQI65561 QAC65538:QAE65561 QJY65538:QKA65561 QTU65538:QTW65561 RDQ65538:RDS65561 RNM65538:RNO65561 RXI65538:RXK65561 SHE65538:SHG65561 SRA65538:SRC65561 TAW65538:TAY65561 TKS65538:TKU65561 TUO65538:TUQ65561 UEK65538:UEM65561 UOG65538:UOI65561 UYC65538:UYE65561 VHY65538:VIA65561 VRU65538:VRW65561 WBQ65538:WBS65561 WLM65538:WLO65561 WVI65538:WVK65561 B131074:C131097 IW131074:IY131097 SS131074:SU131097 ACO131074:ACQ131097 AMK131074:AMM131097 AWG131074:AWI131097 BGC131074:BGE131097 BPY131074:BQA131097 BZU131074:BZW131097 CJQ131074:CJS131097 CTM131074:CTO131097 DDI131074:DDK131097 DNE131074:DNG131097 DXA131074:DXC131097 EGW131074:EGY131097 EQS131074:EQU131097 FAO131074:FAQ131097 FKK131074:FKM131097 FUG131074:FUI131097 GEC131074:GEE131097 GNY131074:GOA131097 GXU131074:GXW131097 HHQ131074:HHS131097 HRM131074:HRO131097 IBI131074:IBK131097 ILE131074:ILG131097 IVA131074:IVC131097 JEW131074:JEY131097 JOS131074:JOU131097 JYO131074:JYQ131097 KIK131074:KIM131097 KSG131074:KSI131097 LCC131074:LCE131097 LLY131074:LMA131097 LVU131074:LVW131097 MFQ131074:MFS131097 MPM131074:MPO131097 MZI131074:MZK131097 NJE131074:NJG131097 NTA131074:NTC131097 OCW131074:OCY131097 OMS131074:OMU131097 OWO131074:OWQ131097 PGK131074:PGM131097 PQG131074:PQI131097 QAC131074:QAE131097 QJY131074:QKA131097 QTU131074:QTW131097 RDQ131074:RDS131097 RNM131074:RNO131097 RXI131074:RXK131097 SHE131074:SHG131097 SRA131074:SRC131097 TAW131074:TAY131097 TKS131074:TKU131097 TUO131074:TUQ131097 UEK131074:UEM131097 UOG131074:UOI131097 UYC131074:UYE131097 VHY131074:VIA131097 VRU131074:VRW131097 WBQ131074:WBS131097 WLM131074:WLO131097 WVI131074:WVK131097 B196610:C196633 IW196610:IY196633 SS196610:SU196633 ACO196610:ACQ196633 AMK196610:AMM196633 AWG196610:AWI196633 BGC196610:BGE196633 BPY196610:BQA196633 BZU196610:BZW196633 CJQ196610:CJS196633 CTM196610:CTO196633 DDI196610:DDK196633 DNE196610:DNG196633 DXA196610:DXC196633 EGW196610:EGY196633 EQS196610:EQU196633 FAO196610:FAQ196633 FKK196610:FKM196633 FUG196610:FUI196633 GEC196610:GEE196633 GNY196610:GOA196633 GXU196610:GXW196633 HHQ196610:HHS196633 HRM196610:HRO196633 IBI196610:IBK196633 ILE196610:ILG196633 IVA196610:IVC196633 JEW196610:JEY196633 JOS196610:JOU196633 JYO196610:JYQ196633 KIK196610:KIM196633 KSG196610:KSI196633 LCC196610:LCE196633 LLY196610:LMA196633 LVU196610:LVW196633 MFQ196610:MFS196633 MPM196610:MPO196633 MZI196610:MZK196633 NJE196610:NJG196633 NTA196610:NTC196633 OCW196610:OCY196633 OMS196610:OMU196633 OWO196610:OWQ196633 PGK196610:PGM196633 PQG196610:PQI196633 QAC196610:QAE196633 QJY196610:QKA196633 QTU196610:QTW196633 RDQ196610:RDS196633 RNM196610:RNO196633 RXI196610:RXK196633 SHE196610:SHG196633 SRA196610:SRC196633 TAW196610:TAY196633 TKS196610:TKU196633 TUO196610:TUQ196633 UEK196610:UEM196633 UOG196610:UOI196633 UYC196610:UYE196633 VHY196610:VIA196633 VRU196610:VRW196633 WBQ196610:WBS196633 WLM196610:WLO196633 WVI196610:WVK196633 B262146:C262169 IW262146:IY262169 SS262146:SU262169 ACO262146:ACQ262169 AMK262146:AMM262169 AWG262146:AWI262169 BGC262146:BGE262169 BPY262146:BQA262169 BZU262146:BZW262169 CJQ262146:CJS262169 CTM262146:CTO262169 DDI262146:DDK262169 DNE262146:DNG262169 DXA262146:DXC262169 EGW262146:EGY262169 EQS262146:EQU262169 FAO262146:FAQ262169 FKK262146:FKM262169 FUG262146:FUI262169 GEC262146:GEE262169 GNY262146:GOA262169 GXU262146:GXW262169 HHQ262146:HHS262169 HRM262146:HRO262169 IBI262146:IBK262169 ILE262146:ILG262169 IVA262146:IVC262169 JEW262146:JEY262169 JOS262146:JOU262169 JYO262146:JYQ262169 KIK262146:KIM262169 KSG262146:KSI262169 LCC262146:LCE262169 LLY262146:LMA262169 LVU262146:LVW262169 MFQ262146:MFS262169 MPM262146:MPO262169 MZI262146:MZK262169 NJE262146:NJG262169 NTA262146:NTC262169 OCW262146:OCY262169 OMS262146:OMU262169 OWO262146:OWQ262169 PGK262146:PGM262169 PQG262146:PQI262169 QAC262146:QAE262169 QJY262146:QKA262169 QTU262146:QTW262169 RDQ262146:RDS262169 RNM262146:RNO262169 RXI262146:RXK262169 SHE262146:SHG262169 SRA262146:SRC262169 TAW262146:TAY262169 TKS262146:TKU262169 TUO262146:TUQ262169 UEK262146:UEM262169 UOG262146:UOI262169 UYC262146:UYE262169 VHY262146:VIA262169 VRU262146:VRW262169 WBQ262146:WBS262169 WLM262146:WLO262169 WVI262146:WVK262169 B327682:C327705 IW327682:IY327705 SS327682:SU327705 ACO327682:ACQ327705 AMK327682:AMM327705 AWG327682:AWI327705 BGC327682:BGE327705 BPY327682:BQA327705 BZU327682:BZW327705 CJQ327682:CJS327705 CTM327682:CTO327705 DDI327682:DDK327705 DNE327682:DNG327705 DXA327682:DXC327705 EGW327682:EGY327705 EQS327682:EQU327705 FAO327682:FAQ327705 FKK327682:FKM327705 FUG327682:FUI327705 GEC327682:GEE327705 GNY327682:GOA327705 GXU327682:GXW327705 HHQ327682:HHS327705 HRM327682:HRO327705 IBI327682:IBK327705 ILE327682:ILG327705 IVA327682:IVC327705 JEW327682:JEY327705 JOS327682:JOU327705 JYO327682:JYQ327705 KIK327682:KIM327705 KSG327682:KSI327705 LCC327682:LCE327705 LLY327682:LMA327705 LVU327682:LVW327705 MFQ327682:MFS327705 MPM327682:MPO327705 MZI327682:MZK327705 NJE327682:NJG327705 NTA327682:NTC327705 OCW327682:OCY327705 OMS327682:OMU327705 OWO327682:OWQ327705 PGK327682:PGM327705 PQG327682:PQI327705 QAC327682:QAE327705 QJY327682:QKA327705 QTU327682:QTW327705 RDQ327682:RDS327705 RNM327682:RNO327705 RXI327682:RXK327705 SHE327682:SHG327705 SRA327682:SRC327705 TAW327682:TAY327705 TKS327682:TKU327705 TUO327682:TUQ327705 UEK327682:UEM327705 UOG327682:UOI327705 UYC327682:UYE327705 VHY327682:VIA327705 VRU327682:VRW327705 WBQ327682:WBS327705 WLM327682:WLO327705 WVI327682:WVK327705 B393218:C393241 IW393218:IY393241 SS393218:SU393241 ACO393218:ACQ393241 AMK393218:AMM393241 AWG393218:AWI393241 BGC393218:BGE393241 BPY393218:BQA393241 BZU393218:BZW393241 CJQ393218:CJS393241 CTM393218:CTO393241 DDI393218:DDK393241 DNE393218:DNG393241 DXA393218:DXC393241 EGW393218:EGY393241 EQS393218:EQU393241 FAO393218:FAQ393241 FKK393218:FKM393241 FUG393218:FUI393241 GEC393218:GEE393241 GNY393218:GOA393241 GXU393218:GXW393241 HHQ393218:HHS393241 HRM393218:HRO393241 IBI393218:IBK393241 ILE393218:ILG393241 IVA393218:IVC393241 JEW393218:JEY393241 JOS393218:JOU393241 JYO393218:JYQ393241 KIK393218:KIM393241 KSG393218:KSI393241 LCC393218:LCE393241 LLY393218:LMA393241 LVU393218:LVW393241 MFQ393218:MFS393241 MPM393218:MPO393241 MZI393218:MZK393241 NJE393218:NJG393241 NTA393218:NTC393241 OCW393218:OCY393241 OMS393218:OMU393241 OWO393218:OWQ393241 PGK393218:PGM393241 PQG393218:PQI393241 QAC393218:QAE393241 QJY393218:QKA393241 QTU393218:QTW393241 RDQ393218:RDS393241 RNM393218:RNO393241 RXI393218:RXK393241 SHE393218:SHG393241 SRA393218:SRC393241 TAW393218:TAY393241 TKS393218:TKU393241 TUO393218:TUQ393241 UEK393218:UEM393241 UOG393218:UOI393241 UYC393218:UYE393241 VHY393218:VIA393241 VRU393218:VRW393241 WBQ393218:WBS393241 WLM393218:WLO393241 WVI393218:WVK393241 B458754:C458777 IW458754:IY458777 SS458754:SU458777 ACO458754:ACQ458777 AMK458754:AMM458777 AWG458754:AWI458777 BGC458754:BGE458777 BPY458754:BQA458777 BZU458754:BZW458777 CJQ458754:CJS458777 CTM458754:CTO458777 DDI458754:DDK458777 DNE458754:DNG458777 DXA458754:DXC458777 EGW458754:EGY458777 EQS458754:EQU458777 FAO458754:FAQ458777 FKK458754:FKM458777 FUG458754:FUI458777 GEC458754:GEE458777 GNY458754:GOA458777 GXU458754:GXW458777 HHQ458754:HHS458777 HRM458754:HRO458777 IBI458754:IBK458777 ILE458754:ILG458777 IVA458754:IVC458777 JEW458754:JEY458777 JOS458754:JOU458777 JYO458754:JYQ458777 KIK458754:KIM458777 KSG458754:KSI458777 LCC458754:LCE458777 LLY458754:LMA458777 LVU458754:LVW458777 MFQ458754:MFS458777 MPM458754:MPO458777 MZI458754:MZK458777 NJE458754:NJG458777 NTA458754:NTC458777 OCW458754:OCY458777 OMS458754:OMU458777 OWO458754:OWQ458777 PGK458754:PGM458777 PQG458754:PQI458777 QAC458754:QAE458777 QJY458754:QKA458777 QTU458754:QTW458777 RDQ458754:RDS458777 RNM458754:RNO458777 RXI458754:RXK458777 SHE458754:SHG458777 SRA458754:SRC458777 TAW458754:TAY458777 TKS458754:TKU458777 TUO458754:TUQ458777 UEK458754:UEM458777 UOG458754:UOI458777 UYC458754:UYE458777 VHY458754:VIA458777 VRU458754:VRW458777 WBQ458754:WBS458777 WLM458754:WLO458777 WVI458754:WVK458777 B524290:C524313 IW524290:IY524313 SS524290:SU524313 ACO524290:ACQ524313 AMK524290:AMM524313 AWG524290:AWI524313 BGC524290:BGE524313 BPY524290:BQA524313 BZU524290:BZW524313 CJQ524290:CJS524313 CTM524290:CTO524313 DDI524290:DDK524313 DNE524290:DNG524313 DXA524290:DXC524313 EGW524290:EGY524313 EQS524290:EQU524313 FAO524290:FAQ524313 FKK524290:FKM524313 FUG524290:FUI524313 GEC524290:GEE524313 GNY524290:GOA524313 GXU524290:GXW524313 HHQ524290:HHS524313 HRM524290:HRO524313 IBI524290:IBK524313 ILE524290:ILG524313 IVA524290:IVC524313 JEW524290:JEY524313 JOS524290:JOU524313 JYO524290:JYQ524313 KIK524290:KIM524313 KSG524290:KSI524313 LCC524290:LCE524313 LLY524290:LMA524313 LVU524290:LVW524313 MFQ524290:MFS524313 MPM524290:MPO524313 MZI524290:MZK524313 NJE524290:NJG524313 NTA524290:NTC524313 OCW524290:OCY524313 OMS524290:OMU524313 OWO524290:OWQ524313 PGK524290:PGM524313 PQG524290:PQI524313 QAC524290:QAE524313 QJY524290:QKA524313 QTU524290:QTW524313 RDQ524290:RDS524313 RNM524290:RNO524313 RXI524290:RXK524313 SHE524290:SHG524313 SRA524290:SRC524313 TAW524290:TAY524313 TKS524290:TKU524313 TUO524290:TUQ524313 UEK524290:UEM524313 UOG524290:UOI524313 UYC524290:UYE524313 VHY524290:VIA524313 VRU524290:VRW524313 WBQ524290:WBS524313 WLM524290:WLO524313 WVI524290:WVK524313 B589826:C589849 IW589826:IY589849 SS589826:SU589849 ACO589826:ACQ589849 AMK589826:AMM589849 AWG589826:AWI589849 BGC589826:BGE589849 BPY589826:BQA589849 BZU589826:BZW589849 CJQ589826:CJS589849 CTM589826:CTO589849 DDI589826:DDK589849 DNE589826:DNG589849 DXA589826:DXC589849 EGW589826:EGY589849 EQS589826:EQU589849 FAO589826:FAQ589849 FKK589826:FKM589849 FUG589826:FUI589849 GEC589826:GEE589849 GNY589826:GOA589849 GXU589826:GXW589849 HHQ589826:HHS589849 HRM589826:HRO589849 IBI589826:IBK589849 ILE589826:ILG589849 IVA589826:IVC589849 JEW589826:JEY589849 JOS589826:JOU589849 JYO589826:JYQ589849 KIK589826:KIM589849 KSG589826:KSI589849 LCC589826:LCE589849 LLY589826:LMA589849 LVU589826:LVW589849 MFQ589826:MFS589849 MPM589826:MPO589849 MZI589826:MZK589849 NJE589826:NJG589849 NTA589826:NTC589849 OCW589826:OCY589849 OMS589826:OMU589849 OWO589826:OWQ589849 PGK589826:PGM589849 PQG589826:PQI589849 QAC589826:QAE589849 QJY589826:QKA589849 QTU589826:QTW589849 RDQ589826:RDS589849 RNM589826:RNO589849 RXI589826:RXK589849 SHE589826:SHG589849 SRA589826:SRC589849 TAW589826:TAY589849 TKS589826:TKU589849 TUO589826:TUQ589849 UEK589826:UEM589849 UOG589826:UOI589849 UYC589826:UYE589849 VHY589826:VIA589849 VRU589826:VRW589849 WBQ589826:WBS589849 WLM589826:WLO589849 WVI589826:WVK589849 B655362:C655385 IW655362:IY655385 SS655362:SU655385 ACO655362:ACQ655385 AMK655362:AMM655385 AWG655362:AWI655385 BGC655362:BGE655385 BPY655362:BQA655385 BZU655362:BZW655385 CJQ655362:CJS655385 CTM655362:CTO655385 DDI655362:DDK655385 DNE655362:DNG655385 DXA655362:DXC655385 EGW655362:EGY655385 EQS655362:EQU655385 FAO655362:FAQ655385 FKK655362:FKM655385 FUG655362:FUI655385 GEC655362:GEE655385 GNY655362:GOA655385 GXU655362:GXW655385 HHQ655362:HHS655385 HRM655362:HRO655385 IBI655362:IBK655385 ILE655362:ILG655385 IVA655362:IVC655385 JEW655362:JEY655385 JOS655362:JOU655385 JYO655362:JYQ655385 KIK655362:KIM655385 KSG655362:KSI655385 LCC655362:LCE655385 LLY655362:LMA655385 LVU655362:LVW655385 MFQ655362:MFS655385 MPM655362:MPO655385 MZI655362:MZK655385 NJE655362:NJG655385 NTA655362:NTC655385 OCW655362:OCY655385 OMS655362:OMU655385 OWO655362:OWQ655385 PGK655362:PGM655385 PQG655362:PQI655385 QAC655362:QAE655385 QJY655362:QKA655385 QTU655362:QTW655385 RDQ655362:RDS655385 RNM655362:RNO655385 RXI655362:RXK655385 SHE655362:SHG655385 SRA655362:SRC655385 TAW655362:TAY655385 TKS655362:TKU655385 TUO655362:TUQ655385 UEK655362:UEM655385 UOG655362:UOI655385 UYC655362:UYE655385 VHY655362:VIA655385 VRU655362:VRW655385 WBQ655362:WBS655385 WLM655362:WLO655385 WVI655362:WVK655385 B720898:C720921 IW720898:IY720921 SS720898:SU720921 ACO720898:ACQ720921 AMK720898:AMM720921 AWG720898:AWI720921 BGC720898:BGE720921 BPY720898:BQA720921 BZU720898:BZW720921 CJQ720898:CJS720921 CTM720898:CTO720921 DDI720898:DDK720921 DNE720898:DNG720921 DXA720898:DXC720921 EGW720898:EGY720921 EQS720898:EQU720921 FAO720898:FAQ720921 FKK720898:FKM720921 FUG720898:FUI720921 GEC720898:GEE720921 GNY720898:GOA720921 GXU720898:GXW720921 HHQ720898:HHS720921 HRM720898:HRO720921 IBI720898:IBK720921 ILE720898:ILG720921 IVA720898:IVC720921 JEW720898:JEY720921 JOS720898:JOU720921 JYO720898:JYQ720921 KIK720898:KIM720921 KSG720898:KSI720921 LCC720898:LCE720921 LLY720898:LMA720921 LVU720898:LVW720921 MFQ720898:MFS720921 MPM720898:MPO720921 MZI720898:MZK720921 NJE720898:NJG720921 NTA720898:NTC720921 OCW720898:OCY720921 OMS720898:OMU720921 OWO720898:OWQ720921 PGK720898:PGM720921 PQG720898:PQI720921 QAC720898:QAE720921 QJY720898:QKA720921 QTU720898:QTW720921 RDQ720898:RDS720921 RNM720898:RNO720921 RXI720898:RXK720921 SHE720898:SHG720921 SRA720898:SRC720921 TAW720898:TAY720921 TKS720898:TKU720921 TUO720898:TUQ720921 UEK720898:UEM720921 UOG720898:UOI720921 UYC720898:UYE720921 VHY720898:VIA720921 VRU720898:VRW720921 WBQ720898:WBS720921 WLM720898:WLO720921 WVI720898:WVK720921 B786434:C786457 IW786434:IY786457 SS786434:SU786457 ACO786434:ACQ786457 AMK786434:AMM786457 AWG786434:AWI786457 BGC786434:BGE786457 BPY786434:BQA786457 BZU786434:BZW786457 CJQ786434:CJS786457 CTM786434:CTO786457 DDI786434:DDK786457 DNE786434:DNG786457 DXA786434:DXC786457 EGW786434:EGY786457 EQS786434:EQU786457 FAO786434:FAQ786457 FKK786434:FKM786457 FUG786434:FUI786457 GEC786434:GEE786457 GNY786434:GOA786457 GXU786434:GXW786457 HHQ786434:HHS786457 HRM786434:HRO786457 IBI786434:IBK786457 ILE786434:ILG786457 IVA786434:IVC786457 JEW786434:JEY786457 JOS786434:JOU786457 JYO786434:JYQ786457 KIK786434:KIM786457 KSG786434:KSI786457 LCC786434:LCE786457 LLY786434:LMA786457 LVU786434:LVW786457 MFQ786434:MFS786457 MPM786434:MPO786457 MZI786434:MZK786457 NJE786434:NJG786457 NTA786434:NTC786457 OCW786434:OCY786457 OMS786434:OMU786457 OWO786434:OWQ786457 PGK786434:PGM786457 PQG786434:PQI786457 QAC786434:QAE786457 QJY786434:QKA786457 QTU786434:QTW786457 RDQ786434:RDS786457 RNM786434:RNO786457 RXI786434:RXK786457 SHE786434:SHG786457 SRA786434:SRC786457 TAW786434:TAY786457 TKS786434:TKU786457 TUO786434:TUQ786457 UEK786434:UEM786457 UOG786434:UOI786457 UYC786434:UYE786457 VHY786434:VIA786457 VRU786434:VRW786457 WBQ786434:WBS786457 WLM786434:WLO786457 WVI786434:WVK786457 B851970:C851993 IW851970:IY851993 SS851970:SU851993 ACO851970:ACQ851993 AMK851970:AMM851993 AWG851970:AWI851993 BGC851970:BGE851993 BPY851970:BQA851993 BZU851970:BZW851993 CJQ851970:CJS851993 CTM851970:CTO851993 DDI851970:DDK851993 DNE851970:DNG851993 DXA851970:DXC851993 EGW851970:EGY851993 EQS851970:EQU851993 FAO851970:FAQ851993 FKK851970:FKM851993 FUG851970:FUI851993 GEC851970:GEE851993 GNY851970:GOA851993 GXU851970:GXW851993 HHQ851970:HHS851993 HRM851970:HRO851993 IBI851970:IBK851993 ILE851970:ILG851993 IVA851970:IVC851993 JEW851970:JEY851993 JOS851970:JOU851993 JYO851970:JYQ851993 KIK851970:KIM851993 KSG851970:KSI851993 LCC851970:LCE851993 LLY851970:LMA851993 LVU851970:LVW851993 MFQ851970:MFS851993 MPM851970:MPO851993 MZI851970:MZK851993 NJE851970:NJG851993 NTA851970:NTC851993 OCW851970:OCY851993 OMS851970:OMU851993 OWO851970:OWQ851993 PGK851970:PGM851993 PQG851970:PQI851993 QAC851970:QAE851993 QJY851970:QKA851993 QTU851970:QTW851993 RDQ851970:RDS851993 RNM851970:RNO851993 RXI851970:RXK851993 SHE851970:SHG851993 SRA851970:SRC851993 TAW851970:TAY851993 TKS851970:TKU851993 TUO851970:TUQ851993 UEK851970:UEM851993 UOG851970:UOI851993 UYC851970:UYE851993 VHY851970:VIA851993 VRU851970:VRW851993 WBQ851970:WBS851993 WLM851970:WLO851993 WVI851970:WVK851993 B917506:C917529 IW917506:IY917529 SS917506:SU917529 ACO917506:ACQ917529 AMK917506:AMM917529 AWG917506:AWI917529 BGC917506:BGE917529 BPY917506:BQA917529 BZU917506:BZW917529 CJQ917506:CJS917529 CTM917506:CTO917529 DDI917506:DDK917529 DNE917506:DNG917529 DXA917506:DXC917529 EGW917506:EGY917529 EQS917506:EQU917529 FAO917506:FAQ917529 FKK917506:FKM917529 FUG917506:FUI917529 GEC917506:GEE917529 GNY917506:GOA917529 GXU917506:GXW917529 HHQ917506:HHS917529 HRM917506:HRO917529 IBI917506:IBK917529 ILE917506:ILG917529 IVA917506:IVC917529 JEW917506:JEY917529 JOS917506:JOU917529 JYO917506:JYQ917529 KIK917506:KIM917529 KSG917506:KSI917529 LCC917506:LCE917529 LLY917506:LMA917529 LVU917506:LVW917529 MFQ917506:MFS917529 MPM917506:MPO917529 MZI917506:MZK917529 NJE917506:NJG917529 NTA917506:NTC917529 OCW917506:OCY917529 OMS917506:OMU917529 OWO917506:OWQ917529 PGK917506:PGM917529 PQG917506:PQI917529 QAC917506:QAE917529 QJY917506:QKA917529 QTU917506:QTW917529 RDQ917506:RDS917529 RNM917506:RNO917529 RXI917506:RXK917529 SHE917506:SHG917529 SRA917506:SRC917529 TAW917506:TAY917529 TKS917506:TKU917529 TUO917506:TUQ917529 UEK917506:UEM917529 UOG917506:UOI917529 UYC917506:UYE917529 VHY917506:VIA917529 VRU917506:VRW917529 WBQ917506:WBS917529 WLM917506:WLO917529 WVI917506:WVK917529 B983042:C983065 IW983042:IY983065 SS983042:SU983065 ACO983042:ACQ983065 AMK983042:AMM983065 AWG983042:AWI983065 BGC983042:BGE983065 BPY983042:BQA983065 BZU983042:BZW983065 CJQ983042:CJS983065 CTM983042:CTO983065 DDI983042:DDK983065 DNE983042:DNG983065 DXA983042:DXC983065 EGW983042:EGY983065 EQS983042:EQU983065 FAO983042:FAQ983065 FKK983042:FKM983065 FUG983042:FUI983065 GEC983042:GEE983065 GNY983042:GOA983065 GXU983042:GXW983065 HHQ983042:HHS983065 HRM983042:HRO983065 IBI983042:IBK983065 ILE983042:ILG983065 IVA983042:IVC983065 JEW983042:JEY983065 JOS983042:JOU983065 JYO983042:JYQ983065 KIK983042:KIM983065 KSG983042:KSI983065 LCC983042:LCE983065 LLY983042:LMA983065 LVU983042:LVW983065 MFQ983042:MFS983065 MPM983042:MPO983065 MZI983042:MZK983065 NJE983042:NJG983065 NTA983042:NTC983065 OCW983042:OCY983065 OMS983042:OMU983065 OWO983042:OWQ983065 PGK983042:PGM983065 PQG983042:PQI983065 QAC983042:QAE983065 QJY983042:QKA983065 QTU983042:QTW983065 RDQ983042:RDS983065 RNM983042:RNO983065 RXI983042:RXK983065 SHE983042:SHG983065 SRA983042:SRC983065 TAW983042:TAY983065 TKS983042:TKU983065 TUO983042:TUQ983065 UEK983042:UEM983065 UOG983042:UOI983065 UYC983042:UYE983065 VHY983042:VIA983065 VRU983042:VRW983065 WBQ983042:WBS983065 WLM983042:WLO983065 WVI983042:WVK983065" xr:uid="{DB54515F-BB5B-4126-B1D1-A19AC8E70302}"/>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9FDBD-9FA8-4748-861E-89FD2B8F8EA9}">
  <dimension ref="A1:WWG148"/>
  <sheetViews>
    <sheetView view="pageBreakPreview" zoomScale="94" zoomScaleNormal="100" zoomScaleSheetLayoutView="94" workbookViewId="0">
      <selection activeCell="F19" sqref="F19"/>
    </sheetView>
  </sheetViews>
  <sheetFormatPr defaultRowHeight="13.2"/>
  <cols>
    <col min="1" max="1" width="4" style="155" customWidth="1"/>
    <col min="2" max="2" width="32.3984375" style="197" bestFit="1" customWidth="1"/>
    <col min="3" max="3" width="5.59765625" style="197" customWidth="1"/>
    <col min="4" max="4" width="32.3984375" style="197" bestFit="1" customWidth="1"/>
    <col min="5" max="5" width="9" style="198" customWidth="1"/>
    <col min="6" max="6" width="31.69921875" style="197" bestFit="1" customWidth="1"/>
    <col min="7" max="7" width="7.59765625" style="155" hidden="1" customWidth="1"/>
    <col min="8" max="8" width="6.3984375" style="198" hidden="1" customWidth="1"/>
    <col min="9" max="9" width="5" style="198" hidden="1" customWidth="1"/>
    <col min="10" max="10" width="4.59765625" style="198" hidden="1" customWidth="1"/>
    <col min="11" max="14" width="4.3984375" style="198" hidden="1" customWidth="1"/>
    <col min="15" max="16" width="4.3984375" style="155" hidden="1" customWidth="1"/>
    <col min="17" max="17" width="11.8984375" style="155" hidden="1" customWidth="1"/>
    <col min="18" max="18" width="17.59765625" style="155" hidden="1" customWidth="1"/>
    <col min="19" max="19" width="23.19921875" style="155" hidden="1" customWidth="1"/>
    <col min="20" max="20" width="12.59765625" style="197" customWidth="1"/>
    <col min="21" max="23" width="9" style="20" customWidth="1"/>
    <col min="24" max="25" width="8.796875" style="20" customWidth="1"/>
    <col min="26" max="255" width="8.796875" style="20"/>
    <col min="256" max="256" width="4" style="20" customWidth="1"/>
    <col min="257" max="257" width="32.3984375" style="20" bestFit="1" customWidth="1"/>
    <col min="258" max="258" width="5.59765625" style="20" customWidth="1"/>
    <col min="259" max="259" width="30.69921875" style="20" customWidth="1"/>
    <col min="260" max="260" width="23.8984375" style="20" customWidth="1"/>
    <col min="261" max="261" width="8.796875" style="20"/>
    <col min="262" max="262" width="37" style="20" customWidth="1"/>
    <col min="263" max="281" width="0" style="20" hidden="1" customWidth="1"/>
    <col min="282" max="511" width="8.796875" style="20"/>
    <col min="512" max="512" width="4" style="20" customWidth="1"/>
    <col min="513" max="513" width="32.3984375" style="20" bestFit="1" customWidth="1"/>
    <col min="514" max="514" width="5.59765625" style="20" customWidth="1"/>
    <col min="515" max="515" width="30.69921875" style="20" customWidth="1"/>
    <col min="516" max="516" width="23.8984375" style="20" customWidth="1"/>
    <col min="517" max="517" width="8.796875" style="20"/>
    <col min="518" max="518" width="37" style="20" customWidth="1"/>
    <col min="519" max="537" width="0" style="20" hidden="1" customWidth="1"/>
    <col min="538" max="767" width="8.796875" style="20"/>
    <col min="768" max="768" width="4" style="20" customWidth="1"/>
    <col min="769" max="769" width="32.3984375" style="20" bestFit="1" customWidth="1"/>
    <col min="770" max="770" width="5.59765625" style="20" customWidth="1"/>
    <col min="771" max="771" width="30.69921875" style="20" customWidth="1"/>
    <col min="772" max="772" width="23.8984375" style="20" customWidth="1"/>
    <col min="773" max="773" width="8.796875" style="20"/>
    <col min="774" max="774" width="37" style="20" customWidth="1"/>
    <col min="775" max="793" width="0" style="20" hidden="1" customWidth="1"/>
    <col min="794" max="1023" width="8.796875" style="20"/>
    <col min="1024" max="1024" width="4" style="20" customWidth="1"/>
    <col min="1025" max="1025" width="32.3984375" style="20" bestFit="1" customWidth="1"/>
    <col min="1026" max="1026" width="5.59765625" style="20" customWidth="1"/>
    <col min="1027" max="1027" width="30.69921875" style="20" customWidth="1"/>
    <col min="1028" max="1028" width="23.8984375" style="20" customWidth="1"/>
    <col min="1029" max="1029" width="8.796875" style="20"/>
    <col min="1030" max="1030" width="37" style="20" customWidth="1"/>
    <col min="1031" max="1049" width="0" style="20" hidden="1" customWidth="1"/>
    <col min="1050" max="1279" width="8.796875" style="20"/>
    <col min="1280" max="1280" width="4" style="20" customWidth="1"/>
    <col min="1281" max="1281" width="32.3984375" style="20" bestFit="1" customWidth="1"/>
    <col min="1282" max="1282" width="5.59765625" style="20" customWidth="1"/>
    <col min="1283" max="1283" width="30.69921875" style="20" customWidth="1"/>
    <col min="1284" max="1284" width="23.8984375" style="20" customWidth="1"/>
    <col min="1285" max="1285" width="8.796875" style="20"/>
    <col min="1286" max="1286" width="37" style="20" customWidth="1"/>
    <col min="1287" max="1305" width="0" style="20" hidden="1" customWidth="1"/>
    <col min="1306" max="1535" width="8.796875" style="20"/>
    <col min="1536" max="1536" width="4" style="20" customWidth="1"/>
    <col min="1537" max="1537" width="32.3984375" style="20" bestFit="1" customWidth="1"/>
    <col min="1538" max="1538" width="5.59765625" style="20" customWidth="1"/>
    <col min="1539" max="1539" width="30.69921875" style="20" customWidth="1"/>
    <col min="1540" max="1540" width="23.8984375" style="20" customWidth="1"/>
    <col min="1541" max="1541" width="8.796875" style="20"/>
    <col min="1542" max="1542" width="37" style="20" customWidth="1"/>
    <col min="1543" max="1561" width="0" style="20" hidden="1" customWidth="1"/>
    <col min="1562" max="1791" width="8.796875" style="20"/>
    <col min="1792" max="1792" width="4" style="20" customWidth="1"/>
    <col min="1793" max="1793" width="32.3984375" style="20" bestFit="1" customWidth="1"/>
    <col min="1794" max="1794" width="5.59765625" style="20" customWidth="1"/>
    <col min="1795" max="1795" width="30.69921875" style="20" customWidth="1"/>
    <col min="1796" max="1796" width="23.8984375" style="20" customWidth="1"/>
    <col min="1797" max="1797" width="8.796875" style="20"/>
    <col min="1798" max="1798" width="37" style="20" customWidth="1"/>
    <col min="1799" max="1817" width="0" style="20" hidden="1" customWidth="1"/>
    <col min="1818" max="2047" width="8.796875" style="20"/>
    <col min="2048" max="2048" width="4" style="20" customWidth="1"/>
    <col min="2049" max="2049" width="32.3984375" style="20" bestFit="1" customWidth="1"/>
    <col min="2050" max="2050" width="5.59765625" style="20" customWidth="1"/>
    <col min="2051" max="2051" width="30.69921875" style="20" customWidth="1"/>
    <col min="2052" max="2052" width="23.8984375" style="20" customWidth="1"/>
    <col min="2053" max="2053" width="8.796875" style="20"/>
    <col min="2054" max="2054" width="37" style="20" customWidth="1"/>
    <col min="2055" max="2073" width="0" style="20" hidden="1" customWidth="1"/>
    <col min="2074" max="2303" width="8.796875" style="20"/>
    <col min="2304" max="2304" width="4" style="20" customWidth="1"/>
    <col min="2305" max="2305" width="32.3984375" style="20" bestFit="1" customWidth="1"/>
    <col min="2306" max="2306" width="5.59765625" style="20" customWidth="1"/>
    <col min="2307" max="2307" width="30.69921875" style="20" customWidth="1"/>
    <col min="2308" max="2308" width="23.8984375" style="20" customWidth="1"/>
    <col min="2309" max="2309" width="8.796875" style="20"/>
    <col min="2310" max="2310" width="37" style="20" customWidth="1"/>
    <col min="2311" max="2329" width="0" style="20" hidden="1" customWidth="1"/>
    <col min="2330" max="2559" width="8.796875" style="20"/>
    <col min="2560" max="2560" width="4" style="20" customWidth="1"/>
    <col min="2561" max="2561" width="32.3984375" style="20" bestFit="1" customWidth="1"/>
    <col min="2562" max="2562" width="5.59765625" style="20" customWidth="1"/>
    <col min="2563" max="2563" width="30.69921875" style="20" customWidth="1"/>
    <col min="2564" max="2564" width="23.8984375" style="20" customWidth="1"/>
    <col min="2565" max="2565" width="8.796875" style="20"/>
    <col min="2566" max="2566" width="37" style="20" customWidth="1"/>
    <col min="2567" max="2585" width="0" style="20" hidden="1" customWidth="1"/>
    <col min="2586" max="2815" width="8.796875" style="20"/>
    <col min="2816" max="2816" width="4" style="20" customWidth="1"/>
    <col min="2817" max="2817" width="32.3984375" style="20" bestFit="1" customWidth="1"/>
    <col min="2818" max="2818" width="5.59765625" style="20" customWidth="1"/>
    <col min="2819" max="2819" width="30.69921875" style="20" customWidth="1"/>
    <col min="2820" max="2820" width="23.8984375" style="20" customWidth="1"/>
    <col min="2821" max="2821" width="8.796875" style="20"/>
    <col min="2822" max="2822" width="37" style="20" customWidth="1"/>
    <col min="2823" max="2841" width="0" style="20" hidden="1" customWidth="1"/>
    <col min="2842" max="3071" width="8.796875" style="20"/>
    <col min="3072" max="3072" width="4" style="20" customWidth="1"/>
    <col min="3073" max="3073" width="32.3984375" style="20" bestFit="1" customWidth="1"/>
    <col min="3074" max="3074" width="5.59765625" style="20" customWidth="1"/>
    <col min="3075" max="3075" width="30.69921875" style="20" customWidth="1"/>
    <col min="3076" max="3076" width="23.8984375" style="20" customWidth="1"/>
    <col min="3077" max="3077" width="8.796875" style="20"/>
    <col min="3078" max="3078" width="37" style="20" customWidth="1"/>
    <col min="3079" max="3097" width="0" style="20" hidden="1" customWidth="1"/>
    <col min="3098" max="3327" width="8.796875" style="20"/>
    <col min="3328" max="3328" width="4" style="20" customWidth="1"/>
    <col min="3329" max="3329" width="32.3984375" style="20" bestFit="1" customWidth="1"/>
    <col min="3330" max="3330" width="5.59765625" style="20" customWidth="1"/>
    <col min="3331" max="3331" width="30.69921875" style="20" customWidth="1"/>
    <col min="3332" max="3332" width="23.8984375" style="20" customWidth="1"/>
    <col min="3333" max="3333" width="8.796875" style="20"/>
    <col min="3334" max="3334" width="37" style="20" customWidth="1"/>
    <col min="3335" max="3353" width="0" style="20" hidden="1" customWidth="1"/>
    <col min="3354" max="3583" width="8.796875" style="20"/>
    <col min="3584" max="3584" width="4" style="20" customWidth="1"/>
    <col min="3585" max="3585" width="32.3984375" style="20" bestFit="1" customWidth="1"/>
    <col min="3586" max="3586" width="5.59765625" style="20" customWidth="1"/>
    <col min="3587" max="3587" width="30.69921875" style="20" customWidth="1"/>
    <col min="3588" max="3588" width="23.8984375" style="20" customWidth="1"/>
    <col min="3589" max="3589" width="8.796875" style="20"/>
    <col min="3590" max="3590" width="37" style="20" customWidth="1"/>
    <col min="3591" max="3609" width="0" style="20" hidden="1" customWidth="1"/>
    <col min="3610" max="3839" width="8.796875" style="20"/>
    <col min="3840" max="3840" width="4" style="20" customWidth="1"/>
    <col min="3841" max="3841" width="32.3984375" style="20" bestFit="1" customWidth="1"/>
    <col min="3842" max="3842" width="5.59765625" style="20" customWidth="1"/>
    <col min="3843" max="3843" width="30.69921875" style="20" customWidth="1"/>
    <col min="3844" max="3844" width="23.8984375" style="20" customWidth="1"/>
    <col min="3845" max="3845" width="8.796875" style="20"/>
    <col min="3846" max="3846" width="37" style="20" customWidth="1"/>
    <col min="3847" max="3865" width="0" style="20" hidden="1" customWidth="1"/>
    <col min="3866" max="4095" width="8.796875" style="20"/>
    <col min="4096" max="4096" width="4" style="20" customWidth="1"/>
    <col min="4097" max="4097" width="32.3984375" style="20" bestFit="1" customWidth="1"/>
    <col min="4098" max="4098" width="5.59765625" style="20" customWidth="1"/>
    <col min="4099" max="4099" width="30.69921875" style="20" customWidth="1"/>
    <col min="4100" max="4100" width="23.8984375" style="20" customWidth="1"/>
    <col min="4101" max="4101" width="8.796875" style="20"/>
    <col min="4102" max="4102" width="37" style="20" customWidth="1"/>
    <col min="4103" max="4121" width="0" style="20" hidden="1" customWidth="1"/>
    <col min="4122" max="4351" width="8.796875" style="20"/>
    <col min="4352" max="4352" width="4" style="20" customWidth="1"/>
    <col min="4353" max="4353" width="32.3984375" style="20" bestFit="1" customWidth="1"/>
    <col min="4354" max="4354" width="5.59765625" style="20" customWidth="1"/>
    <col min="4355" max="4355" width="30.69921875" style="20" customWidth="1"/>
    <col min="4356" max="4356" width="23.8984375" style="20" customWidth="1"/>
    <col min="4357" max="4357" width="8.796875" style="20"/>
    <col min="4358" max="4358" width="37" style="20" customWidth="1"/>
    <col min="4359" max="4377" width="0" style="20" hidden="1" customWidth="1"/>
    <col min="4378" max="4607" width="8.796875" style="20"/>
    <col min="4608" max="4608" width="4" style="20" customWidth="1"/>
    <col min="4609" max="4609" width="32.3984375" style="20" bestFit="1" customWidth="1"/>
    <col min="4610" max="4610" width="5.59765625" style="20" customWidth="1"/>
    <col min="4611" max="4611" width="30.69921875" style="20" customWidth="1"/>
    <col min="4612" max="4612" width="23.8984375" style="20" customWidth="1"/>
    <col min="4613" max="4613" width="8.796875" style="20"/>
    <col min="4614" max="4614" width="37" style="20" customWidth="1"/>
    <col min="4615" max="4633" width="0" style="20" hidden="1" customWidth="1"/>
    <col min="4634" max="4863" width="8.796875" style="20"/>
    <col min="4864" max="4864" width="4" style="20" customWidth="1"/>
    <col min="4865" max="4865" width="32.3984375" style="20" bestFit="1" customWidth="1"/>
    <col min="4866" max="4866" width="5.59765625" style="20" customWidth="1"/>
    <col min="4867" max="4867" width="30.69921875" style="20" customWidth="1"/>
    <col min="4868" max="4868" width="23.8984375" style="20" customWidth="1"/>
    <col min="4869" max="4869" width="8.796875" style="20"/>
    <col min="4870" max="4870" width="37" style="20" customWidth="1"/>
    <col min="4871" max="4889" width="0" style="20" hidden="1" customWidth="1"/>
    <col min="4890" max="5119" width="8.796875" style="20"/>
    <col min="5120" max="5120" width="4" style="20" customWidth="1"/>
    <col min="5121" max="5121" width="32.3984375" style="20" bestFit="1" customWidth="1"/>
    <col min="5122" max="5122" width="5.59765625" style="20" customWidth="1"/>
    <col min="5123" max="5123" width="30.69921875" style="20" customWidth="1"/>
    <col min="5124" max="5124" width="23.8984375" style="20" customWidth="1"/>
    <col min="5125" max="5125" width="8.796875" style="20"/>
    <col min="5126" max="5126" width="37" style="20" customWidth="1"/>
    <col min="5127" max="5145" width="0" style="20" hidden="1" customWidth="1"/>
    <col min="5146" max="5375" width="8.796875" style="20"/>
    <col min="5376" max="5376" width="4" style="20" customWidth="1"/>
    <col min="5377" max="5377" width="32.3984375" style="20" bestFit="1" customWidth="1"/>
    <col min="5378" max="5378" width="5.59765625" style="20" customWidth="1"/>
    <col min="5379" max="5379" width="30.69921875" style="20" customWidth="1"/>
    <col min="5380" max="5380" width="23.8984375" style="20" customWidth="1"/>
    <col min="5381" max="5381" width="8.796875" style="20"/>
    <col min="5382" max="5382" width="37" style="20" customWidth="1"/>
    <col min="5383" max="5401" width="0" style="20" hidden="1" customWidth="1"/>
    <col min="5402" max="5631" width="8.796875" style="20"/>
    <col min="5632" max="5632" width="4" style="20" customWidth="1"/>
    <col min="5633" max="5633" width="32.3984375" style="20" bestFit="1" customWidth="1"/>
    <col min="5634" max="5634" width="5.59765625" style="20" customWidth="1"/>
    <col min="5635" max="5635" width="30.69921875" style="20" customWidth="1"/>
    <col min="5636" max="5636" width="23.8984375" style="20" customWidth="1"/>
    <col min="5637" max="5637" width="8.796875" style="20"/>
    <col min="5638" max="5638" width="37" style="20" customWidth="1"/>
    <col min="5639" max="5657" width="0" style="20" hidden="1" customWidth="1"/>
    <col min="5658" max="5887" width="8.796875" style="20"/>
    <col min="5888" max="5888" width="4" style="20" customWidth="1"/>
    <col min="5889" max="5889" width="32.3984375" style="20" bestFit="1" customWidth="1"/>
    <col min="5890" max="5890" width="5.59765625" style="20" customWidth="1"/>
    <col min="5891" max="5891" width="30.69921875" style="20" customWidth="1"/>
    <col min="5892" max="5892" width="23.8984375" style="20" customWidth="1"/>
    <col min="5893" max="5893" width="8.796875" style="20"/>
    <col min="5894" max="5894" width="37" style="20" customWidth="1"/>
    <col min="5895" max="5913" width="0" style="20" hidden="1" customWidth="1"/>
    <col min="5914" max="6143" width="8.796875" style="20"/>
    <col min="6144" max="6144" width="4" style="20" customWidth="1"/>
    <col min="6145" max="6145" width="32.3984375" style="20" bestFit="1" customWidth="1"/>
    <col min="6146" max="6146" width="5.59765625" style="20" customWidth="1"/>
    <col min="6147" max="6147" width="30.69921875" style="20" customWidth="1"/>
    <col min="6148" max="6148" width="23.8984375" style="20" customWidth="1"/>
    <col min="6149" max="6149" width="8.796875" style="20"/>
    <col min="6150" max="6150" width="37" style="20" customWidth="1"/>
    <col min="6151" max="6169" width="0" style="20" hidden="1" customWidth="1"/>
    <col min="6170" max="6399" width="8.796875" style="20"/>
    <col min="6400" max="6400" width="4" style="20" customWidth="1"/>
    <col min="6401" max="6401" width="32.3984375" style="20" bestFit="1" customWidth="1"/>
    <col min="6402" max="6402" width="5.59765625" style="20" customWidth="1"/>
    <col min="6403" max="6403" width="30.69921875" style="20" customWidth="1"/>
    <col min="6404" max="6404" width="23.8984375" style="20" customWidth="1"/>
    <col min="6405" max="6405" width="8.796875" style="20"/>
    <col min="6406" max="6406" width="37" style="20" customWidth="1"/>
    <col min="6407" max="6425" width="0" style="20" hidden="1" customWidth="1"/>
    <col min="6426" max="6655" width="8.796875" style="20"/>
    <col min="6656" max="6656" width="4" style="20" customWidth="1"/>
    <col min="6657" max="6657" width="32.3984375" style="20" bestFit="1" customWidth="1"/>
    <col min="6658" max="6658" width="5.59765625" style="20" customWidth="1"/>
    <col min="6659" max="6659" width="30.69921875" style="20" customWidth="1"/>
    <col min="6660" max="6660" width="23.8984375" style="20" customWidth="1"/>
    <col min="6661" max="6661" width="8.796875" style="20"/>
    <col min="6662" max="6662" width="37" style="20" customWidth="1"/>
    <col min="6663" max="6681" width="0" style="20" hidden="1" customWidth="1"/>
    <col min="6682" max="6911" width="8.796875" style="20"/>
    <col min="6912" max="6912" width="4" style="20" customWidth="1"/>
    <col min="6913" max="6913" width="32.3984375" style="20" bestFit="1" customWidth="1"/>
    <col min="6914" max="6914" width="5.59765625" style="20" customWidth="1"/>
    <col min="6915" max="6915" width="30.69921875" style="20" customWidth="1"/>
    <col min="6916" max="6916" width="23.8984375" style="20" customWidth="1"/>
    <col min="6917" max="6917" width="8.796875" style="20"/>
    <col min="6918" max="6918" width="37" style="20" customWidth="1"/>
    <col min="6919" max="6937" width="0" style="20" hidden="1" customWidth="1"/>
    <col min="6938" max="7167" width="8.796875" style="20"/>
    <col min="7168" max="7168" width="4" style="20" customWidth="1"/>
    <col min="7169" max="7169" width="32.3984375" style="20" bestFit="1" customWidth="1"/>
    <col min="7170" max="7170" width="5.59765625" style="20" customWidth="1"/>
    <col min="7171" max="7171" width="30.69921875" style="20" customWidth="1"/>
    <col min="7172" max="7172" width="23.8984375" style="20" customWidth="1"/>
    <col min="7173" max="7173" width="8.796875" style="20"/>
    <col min="7174" max="7174" width="37" style="20" customWidth="1"/>
    <col min="7175" max="7193" width="0" style="20" hidden="1" customWidth="1"/>
    <col min="7194" max="7423" width="8.796875" style="20"/>
    <col min="7424" max="7424" width="4" style="20" customWidth="1"/>
    <col min="7425" max="7425" width="32.3984375" style="20" bestFit="1" customWidth="1"/>
    <col min="7426" max="7426" width="5.59765625" style="20" customWidth="1"/>
    <col min="7427" max="7427" width="30.69921875" style="20" customWidth="1"/>
    <col min="7428" max="7428" width="23.8984375" style="20" customWidth="1"/>
    <col min="7429" max="7429" width="8.796875" style="20"/>
    <col min="7430" max="7430" width="37" style="20" customWidth="1"/>
    <col min="7431" max="7449" width="0" style="20" hidden="1" customWidth="1"/>
    <col min="7450" max="7679" width="8.796875" style="20"/>
    <col min="7680" max="7680" width="4" style="20" customWidth="1"/>
    <col min="7681" max="7681" width="32.3984375" style="20" bestFit="1" customWidth="1"/>
    <col min="7682" max="7682" width="5.59765625" style="20" customWidth="1"/>
    <col min="7683" max="7683" width="30.69921875" style="20" customWidth="1"/>
    <col min="7684" max="7684" width="23.8984375" style="20" customWidth="1"/>
    <col min="7685" max="7685" width="8.796875" style="20"/>
    <col min="7686" max="7686" width="37" style="20" customWidth="1"/>
    <col min="7687" max="7705" width="0" style="20" hidden="1" customWidth="1"/>
    <col min="7706" max="7935" width="8.796875" style="20"/>
    <col min="7936" max="7936" width="4" style="20" customWidth="1"/>
    <col min="7937" max="7937" width="32.3984375" style="20" bestFit="1" customWidth="1"/>
    <col min="7938" max="7938" width="5.59765625" style="20" customWidth="1"/>
    <col min="7939" max="7939" width="30.69921875" style="20" customWidth="1"/>
    <col min="7940" max="7940" width="23.8984375" style="20" customWidth="1"/>
    <col min="7941" max="7941" width="8.796875" style="20"/>
    <col min="7942" max="7942" width="37" style="20" customWidth="1"/>
    <col min="7943" max="7961" width="0" style="20" hidden="1" customWidth="1"/>
    <col min="7962" max="8191" width="8.796875" style="20"/>
    <col min="8192" max="8192" width="4" style="20" customWidth="1"/>
    <col min="8193" max="8193" width="32.3984375" style="20" bestFit="1" customWidth="1"/>
    <col min="8194" max="8194" width="5.59765625" style="20" customWidth="1"/>
    <col min="8195" max="8195" width="30.69921875" style="20" customWidth="1"/>
    <col min="8196" max="8196" width="23.8984375" style="20" customWidth="1"/>
    <col min="8197" max="8197" width="8.796875" style="20"/>
    <col min="8198" max="8198" width="37" style="20" customWidth="1"/>
    <col min="8199" max="8217" width="0" style="20" hidden="1" customWidth="1"/>
    <col min="8218" max="8447" width="8.796875" style="20"/>
    <col min="8448" max="8448" width="4" style="20" customWidth="1"/>
    <col min="8449" max="8449" width="32.3984375" style="20" bestFit="1" customWidth="1"/>
    <col min="8450" max="8450" width="5.59765625" style="20" customWidth="1"/>
    <col min="8451" max="8451" width="30.69921875" style="20" customWidth="1"/>
    <col min="8452" max="8452" width="23.8984375" style="20" customWidth="1"/>
    <col min="8453" max="8453" width="8.796875" style="20"/>
    <col min="8454" max="8454" width="37" style="20" customWidth="1"/>
    <col min="8455" max="8473" width="0" style="20" hidden="1" customWidth="1"/>
    <col min="8474" max="8703" width="8.796875" style="20"/>
    <col min="8704" max="8704" width="4" style="20" customWidth="1"/>
    <col min="8705" max="8705" width="32.3984375" style="20" bestFit="1" customWidth="1"/>
    <col min="8706" max="8706" width="5.59765625" style="20" customWidth="1"/>
    <col min="8707" max="8707" width="30.69921875" style="20" customWidth="1"/>
    <col min="8708" max="8708" width="23.8984375" style="20" customWidth="1"/>
    <col min="8709" max="8709" width="8.796875" style="20"/>
    <col min="8710" max="8710" width="37" style="20" customWidth="1"/>
    <col min="8711" max="8729" width="0" style="20" hidden="1" customWidth="1"/>
    <col min="8730" max="8959" width="8.796875" style="20"/>
    <col min="8960" max="8960" width="4" style="20" customWidth="1"/>
    <col min="8961" max="8961" width="32.3984375" style="20" bestFit="1" customWidth="1"/>
    <col min="8962" max="8962" width="5.59765625" style="20" customWidth="1"/>
    <col min="8963" max="8963" width="30.69921875" style="20" customWidth="1"/>
    <col min="8964" max="8964" width="23.8984375" style="20" customWidth="1"/>
    <col min="8965" max="8965" width="8.796875" style="20"/>
    <col min="8966" max="8966" width="37" style="20" customWidth="1"/>
    <col min="8967" max="8985" width="0" style="20" hidden="1" customWidth="1"/>
    <col min="8986" max="9215" width="8.796875" style="20"/>
    <col min="9216" max="9216" width="4" style="20" customWidth="1"/>
    <col min="9217" max="9217" width="32.3984375" style="20" bestFit="1" customWidth="1"/>
    <col min="9218" max="9218" width="5.59765625" style="20" customWidth="1"/>
    <col min="9219" max="9219" width="30.69921875" style="20" customWidth="1"/>
    <col min="9220" max="9220" width="23.8984375" style="20" customWidth="1"/>
    <col min="9221" max="9221" width="8.796875" style="20"/>
    <col min="9222" max="9222" width="37" style="20" customWidth="1"/>
    <col min="9223" max="9241" width="0" style="20" hidden="1" customWidth="1"/>
    <col min="9242" max="9471" width="8.796875" style="20"/>
    <col min="9472" max="9472" width="4" style="20" customWidth="1"/>
    <col min="9473" max="9473" width="32.3984375" style="20" bestFit="1" customWidth="1"/>
    <col min="9474" max="9474" width="5.59765625" style="20" customWidth="1"/>
    <col min="9475" max="9475" width="30.69921875" style="20" customWidth="1"/>
    <col min="9476" max="9476" width="23.8984375" style="20" customWidth="1"/>
    <col min="9477" max="9477" width="8.796875" style="20"/>
    <col min="9478" max="9478" width="37" style="20" customWidth="1"/>
    <col min="9479" max="9497" width="0" style="20" hidden="1" customWidth="1"/>
    <col min="9498" max="9727" width="8.796875" style="20"/>
    <col min="9728" max="9728" width="4" style="20" customWidth="1"/>
    <col min="9729" max="9729" width="32.3984375" style="20" bestFit="1" customWidth="1"/>
    <col min="9730" max="9730" width="5.59765625" style="20" customWidth="1"/>
    <col min="9731" max="9731" width="30.69921875" style="20" customWidth="1"/>
    <col min="9732" max="9732" width="23.8984375" style="20" customWidth="1"/>
    <col min="9733" max="9733" width="8.796875" style="20"/>
    <col min="9734" max="9734" width="37" style="20" customWidth="1"/>
    <col min="9735" max="9753" width="0" style="20" hidden="1" customWidth="1"/>
    <col min="9754" max="9983" width="8.796875" style="20"/>
    <col min="9984" max="9984" width="4" style="20" customWidth="1"/>
    <col min="9985" max="9985" width="32.3984375" style="20" bestFit="1" customWidth="1"/>
    <col min="9986" max="9986" width="5.59765625" style="20" customWidth="1"/>
    <col min="9987" max="9987" width="30.69921875" style="20" customWidth="1"/>
    <col min="9988" max="9988" width="23.8984375" style="20" customWidth="1"/>
    <col min="9989" max="9989" width="8.796875" style="20"/>
    <col min="9990" max="9990" width="37" style="20" customWidth="1"/>
    <col min="9991" max="10009" width="0" style="20" hidden="1" customWidth="1"/>
    <col min="10010" max="10239" width="8.796875" style="20"/>
    <col min="10240" max="10240" width="4" style="20" customWidth="1"/>
    <col min="10241" max="10241" width="32.3984375" style="20" bestFit="1" customWidth="1"/>
    <col min="10242" max="10242" width="5.59765625" style="20" customWidth="1"/>
    <col min="10243" max="10243" width="30.69921875" style="20" customWidth="1"/>
    <col min="10244" max="10244" width="23.8984375" style="20" customWidth="1"/>
    <col min="10245" max="10245" width="8.796875" style="20"/>
    <col min="10246" max="10246" width="37" style="20" customWidth="1"/>
    <col min="10247" max="10265" width="0" style="20" hidden="1" customWidth="1"/>
    <col min="10266" max="10495" width="8.796875" style="20"/>
    <col min="10496" max="10496" width="4" style="20" customWidth="1"/>
    <col min="10497" max="10497" width="32.3984375" style="20" bestFit="1" customWidth="1"/>
    <col min="10498" max="10498" width="5.59765625" style="20" customWidth="1"/>
    <col min="10499" max="10499" width="30.69921875" style="20" customWidth="1"/>
    <col min="10500" max="10500" width="23.8984375" style="20" customWidth="1"/>
    <col min="10501" max="10501" width="8.796875" style="20"/>
    <col min="10502" max="10502" width="37" style="20" customWidth="1"/>
    <col min="10503" max="10521" width="0" style="20" hidden="1" customWidth="1"/>
    <col min="10522" max="10751" width="8.796875" style="20"/>
    <col min="10752" max="10752" width="4" style="20" customWidth="1"/>
    <col min="10753" max="10753" width="32.3984375" style="20" bestFit="1" customWidth="1"/>
    <col min="10754" max="10754" width="5.59765625" style="20" customWidth="1"/>
    <col min="10755" max="10755" width="30.69921875" style="20" customWidth="1"/>
    <col min="10756" max="10756" width="23.8984375" style="20" customWidth="1"/>
    <col min="10757" max="10757" width="8.796875" style="20"/>
    <col min="10758" max="10758" width="37" style="20" customWidth="1"/>
    <col min="10759" max="10777" width="0" style="20" hidden="1" customWidth="1"/>
    <col min="10778" max="11007" width="8.796875" style="20"/>
    <col min="11008" max="11008" width="4" style="20" customWidth="1"/>
    <col min="11009" max="11009" width="32.3984375" style="20" bestFit="1" customWidth="1"/>
    <col min="11010" max="11010" width="5.59765625" style="20" customWidth="1"/>
    <col min="11011" max="11011" width="30.69921875" style="20" customWidth="1"/>
    <col min="11012" max="11012" width="23.8984375" style="20" customWidth="1"/>
    <col min="11013" max="11013" width="8.796875" style="20"/>
    <col min="11014" max="11014" width="37" style="20" customWidth="1"/>
    <col min="11015" max="11033" width="0" style="20" hidden="1" customWidth="1"/>
    <col min="11034" max="11263" width="8.796875" style="20"/>
    <col min="11264" max="11264" width="4" style="20" customWidth="1"/>
    <col min="11265" max="11265" width="32.3984375" style="20" bestFit="1" customWidth="1"/>
    <col min="11266" max="11266" width="5.59765625" style="20" customWidth="1"/>
    <col min="11267" max="11267" width="30.69921875" style="20" customWidth="1"/>
    <col min="11268" max="11268" width="23.8984375" style="20" customWidth="1"/>
    <col min="11269" max="11269" width="8.796875" style="20"/>
    <col min="11270" max="11270" width="37" style="20" customWidth="1"/>
    <col min="11271" max="11289" width="0" style="20" hidden="1" customWidth="1"/>
    <col min="11290" max="11519" width="8.796875" style="20"/>
    <col min="11520" max="11520" width="4" style="20" customWidth="1"/>
    <col min="11521" max="11521" width="32.3984375" style="20" bestFit="1" customWidth="1"/>
    <col min="11522" max="11522" width="5.59765625" style="20" customWidth="1"/>
    <col min="11523" max="11523" width="30.69921875" style="20" customWidth="1"/>
    <col min="11524" max="11524" width="23.8984375" style="20" customWidth="1"/>
    <col min="11525" max="11525" width="8.796875" style="20"/>
    <col min="11526" max="11526" width="37" style="20" customWidth="1"/>
    <col min="11527" max="11545" width="0" style="20" hidden="1" customWidth="1"/>
    <col min="11546" max="11775" width="8.796875" style="20"/>
    <col min="11776" max="11776" width="4" style="20" customWidth="1"/>
    <col min="11777" max="11777" width="32.3984375" style="20" bestFit="1" customWidth="1"/>
    <col min="11778" max="11778" width="5.59765625" style="20" customWidth="1"/>
    <col min="11779" max="11779" width="30.69921875" style="20" customWidth="1"/>
    <col min="11780" max="11780" width="23.8984375" style="20" customWidth="1"/>
    <col min="11781" max="11781" width="8.796875" style="20"/>
    <col min="11782" max="11782" width="37" style="20" customWidth="1"/>
    <col min="11783" max="11801" width="0" style="20" hidden="1" customWidth="1"/>
    <col min="11802" max="12031" width="8.796875" style="20"/>
    <col min="12032" max="12032" width="4" style="20" customWidth="1"/>
    <col min="12033" max="12033" width="32.3984375" style="20" bestFit="1" customWidth="1"/>
    <col min="12034" max="12034" width="5.59765625" style="20" customWidth="1"/>
    <col min="12035" max="12035" width="30.69921875" style="20" customWidth="1"/>
    <col min="12036" max="12036" width="23.8984375" style="20" customWidth="1"/>
    <col min="12037" max="12037" width="8.796875" style="20"/>
    <col min="12038" max="12038" width="37" style="20" customWidth="1"/>
    <col min="12039" max="12057" width="0" style="20" hidden="1" customWidth="1"/>
    <col min="12058" max="12287" width="8.796875" style="20"/>
    <col min="12288" max="12288" width="4" style="20" customWidth="1"/>
    <col min="12289" max="12289" width="32.3984375" style="20" bestFit="1" customWidth="1"/>
    <col min="12290" max="12290" width="5.59765625" style="20" customWidth="1"/>
    <col min="12291" max="12291" width="30.69921875" style="20" customWidth="1"/>
    <col min="12292" max="12292" width="23.8984375" style="20" customWidth="1"/>
    <col min="12293" max="12293" width="8.796875" style="20"/>
    <col min="12294" max="12294" width="37" style="20" customWidth="1"/>
    <col min="12295" max="12313" width="0" style="20" hidden="1" customWidth="1"/>
    <col min="12314" max="12543" width="8.796875" style="20"/>
    <col min="12544" max="12544" width="4" style="20" customWidth="1"/>
    <col min="12545" max="12545" width="32.3984375" style="20" bestFit="1" customWidth="1"/>
    <col min="12546" max="12546" width="5.59765625" style="20" customWidth="1"/>
    <col min="12547" max="12547" width="30.69921875" style="20" customWidth="1"/>
    <col min="12548" max="12548" width="23.8984375" style="20" customWidth="1"/>
    <col min="12549" max="12549" width="8.796875" style="20"/>
    <col min="12550" max="12550" width="37" style="20" customWidth="1"/>
    <col min="12551" max="12569" width="0" style="20" hidden="1" customWidth="1"/>
    <col min="12570" max="12799" width="8.796875" style="20"/>
    <col min="12800" max="12800" width="4" style="20" customWidth="1"/>
    <col min="12801" max="12801" width="32.3984375" style="20" bestFit="1" customWidth="1"/>
    <col min="12802" max="12802" width="5.59765625" style="20" customWidth="1"/>
    <col min="12803" max="12803" width="30.69921875" style="20" customWidth="1"/>
    <col min="12804" max="12804" width="23.8984375" style="20" customWidth="1"/>
    <col min="12805" max="12805" width="8.796875" style="20"/>
    <col min="12806" max="12806" width="37" style="20" customWidth="1"/>
    <col min="12807" max="12825" width="0" style="20" hidden="1" customWidth="1"/>
    <col min="12826" max="13055" width="8.796875" style="20"/>
    <col min="13056" max="13056" width="4" style="20" customWidth="1"/>
    <col min="13057" max="13057" width="32.3984375" style="20" bestFit="1" customWidth="1"/>
    <col min="13058" max="13058" width="5.59765625" style="20" customWidth="1"/>
    <col min="13059" max="13059" width="30.69921875" style="20" customWidth="1"/>
    <col min="13060" max="13060" width="23.8984375" style="20" customWidth="1"/>
    <col min="13061" max="13061" width="8.796875" style="20"/>
    <col min="13062" max="13062" width="37" style="20" customWidth="1"/>
    <col min="13063" max="13081" width="0" style="20" hidden="1" customWidth="1"/>
    <col min="13082" max="13311" width="8.796875" style="20"/>
    <col min="13312" max="13312" width="4" style="20" customWidth="1"/>
    <col min="13313" max="13313" width="32.3984375" style="20" bestFit="1" customWidth="1"/>
    <col min="13314" max="13314" width="5.59765625" style="20" customWidth="1"/>
    <col min="13315" max="13315" width="30.69921875" style="20" customWidth="1"/>
    <col min="13316" max="13316" width="23.8984375" style="20" customWidth="1"/>
    <col min="13317" max="13317" width="8.796875" style="20"/>
    <col min="13318" max="13318" width="37" style="20" customWidth="1"/>
    <col min="13319" max="13337" width="0" style="20" hidden="1" customWidth="1"/>
    <col min="13338" max="13567" width="8.796875" style="20"/>
    <col min="13568" max="13568" width="4" style="20" customWidth="1"/>
    <col min="13569" max="13569" width="32.3984375" style="20" bestFit="1" customWidth="1"/>
    <col min="13570" max="13570" width="5.59765625" style="20" customWidth="1"/>
    <col min="13571" max="13571" width="30.69921875" style="20" customWidth="1"/>
    <col min="13572" max="13572" width="23.8984375" style="20" customWidth="1"/>
    <col min="13573" max="13573" width="8.796875" style="20"/>
    <col min="13574" max="13574" width="37" style="20" customWidth="1"/>
    <col min="13575" max="13593" width="0" style="20" hidden="1" customWidth="1"/>
    <col min="13594" max="13823" width="8.796875" style="20"/>
    <col min="13824" max="13824" width="4" style="20" customWidth="1"/>
    <col min="13825" max="13825" width="32.3984375" style="20" bestFit="1" customWidth="1"/>
    <col min="13826" max="13826" width="5.59765625" style="20" customWidth="1"/>
    <col min="13827" max="13827" width="30.69921875" style="20" customWidth="1"/>
    <col min="13828" max="13828" width="23.8984375" style="20" customWidth="1"/>
    <col min="13829" max="13829" width="8.796875" style="20"/>
    <col min="13830" max="13830" width="37" style="20" customWidth="1"/>
    <col min="13831" max="13849" width="0" style="20" hidden="1" customWidth="1"/>
    <col min="13850" max="14079" width="8.796875" style="20"/>
    <col min="14080" max="14080" width="4" style="20" customWidth="1"/>
    <col min="14081" max="14081" width="32.3984375" style="20" bestFit="1" customWidth="1"/>
    <col min="14082" max="14082" width="5.59765625" style="20" customWidth="1"/>
    <col min="14083" max="14083" width="30.69921875" style="20" customWidth="1"/>
    <col min="14084" max="14084" width="23.8984375" style="20" customWidth="1"/>
    <col min="14085" max="14085" width="8.796875" style="20"/>
    <col min="14086" max="14086" width="37" style="20" customWidth="1"/>
    <col min="14087" max="14105" width="0" style="20" hidden="1" customWidth="1"/>
    <col min="14106" max="14335" width="8.796875" style="20"/>
    <col min="14336" max="14336" width="4" style="20" customWidth="1"/>
    <col min="14337" max="14337" width="32.3984375" style="20" bestFit="1" customWidth="1"/>
    <col min="14338" max="14338" width="5.59765625" style="20" customWidth="1"/>
    <col min="14339" max="14339" width="30.69921875" style="20" customWidth="1"/>
    <col min="14340" max="14340" width="23.8984375" style="20" customWidth="1"/>
    <col min="14341" max="14341" width="8.796875" style="20"/>
    <col min="14342" max="14342" width="37" style="20" customWidth="1"/>
    <col min="14343" max="14361" width="0" style="20" hidden="1" customWidth="1"/>
    <col min="14362" max="14591" width="8.796875" style="20"/>
    <col min="14592" max="14592" width="4" style="20" customWidth="1"/>
    <col min="14593" max="14593" width="32.3984375" style="20" bestFit="1" customWidth="1"/>
    <col min="14594" max="14594" width="5.59765625" style="20" customWidth="1"/>
    <col min="14595" max="14595" width="30.69921875" style="20" customWidth="1"/>
    <col min="14596" max="14596" width="23.8984375" style="20" customWidth="1"/>
    <col min="14597" max="14597" width="8.796875" style="20"/>
    <col min="14598" max="14598" width="37" style="20" customWidth="1"/>
    <col min="14599" max="14617" width="0" style="20" hidden="1" customWidth="1"/>
    <col min="14618" max="14847" width="8.796875" style="20"/>
    <col min="14848" max="14848" width="4" style="20" customWidth="1"/>
    <col min="14849" max="14849" width="32.3984375" style="20" bestFit="1" customWidth="1"/>
    <col min="14850" max="14850" width="5.59765625" style="20" customWidth="1"/>
    <col min="14851" max="14851" width="30.69921875" style="20" customWidth="1"/>
    <col min="14852" max="14852" width="23.8984375" style="20" customWidth="1"/>
    <col min="14853" max="14853" width="8.796875" style="20"/>
    <col min="14854" max="14854" width="37" style="20" customWidth="1"/>
    <col min="14855" max="14873" width="0" style="20" hidden="1" customWidth="1"/>
    <col min="14874" max="15103" width="8.796875" style="20"/>
    <col min="15104" max="15104" width="4" style="20" customWidth="1"/>
    <col min="15105" max="15105" width="32.3984375" style="20" bestFit="1" customWidth="1"/>
    <col min="15106" max="15106" width="5.59765625" style="20" customWidth="1"/>
    <col min="15107" max="15107" width="30.69921875" style="20" customWidth="1"/>
    <col min="15108" max="15108" width="23.8984375" style="20" customWidth="1"/>
    <col min="15109" max="15109" width="8.796875" style="20"/>
    <col min="15110" max="15110" width="37" style="20" customWidth="1"/>
    <col min="15111" max="15129" width="0" style="20" hidden="1" customWidth="1"/>
    <col min="15130" max="15359" width="8.796875" style="20"/>
    <col min="15360" max="15360" width="4" style="20" customWidth="1"/>
    <col min="15361" max="15361" width="32.3984375" style="20" bestFit="1" customWidth="1"/>
    <col min="15362" max="15362" width="5.59765625" style="20" customWidth="1"/>
    <col min="15363" max="15363" width="30.69921875" style="20" customWidth="1"/>
    <col min="15364" max="15364" width="23.8984375" style="20" customWidth="1"/>
    <col min="15365" max="15365" width="8.796875" style="20"/>
    <col min="15366" max="15366" width="37" style="20" customWidth="1"/>
    <col min="15367" max="15385" width="0" style="20" hidden="1" customWidth="1"/>
    <col min="15386" max="15615" width="8.796875" style="20"/>
    <col min="15616" max="15616" width="4" style="20" customWidth="1"/>
    <col min="15617" max="15617" width="32.3984375" style="20" bestFit="1" customWidth="1"/>
    <col min="15618" max="15618" width="5.59765625" style="20" customWidth="1"/>
    <col min="15619" max="15619" width="30.69921875" style="20" customWidth="1"/>
    <col min="15620" max="15620" width="23.8984375" style="20" customWidth="1"/>
    <col min="15621" max="15621" width="8.796875" style="20"/>
    <col min="15622" max="15622" width="37" style="20" customWidth="1"/>
    <col min="15623" max="15641" width="0" style="20" hidden="1" customWidth="1"/>
    <col min="15642" max="15871" width="8.796875" style="20"/>
    <col min="15872" max="15872" width="4" style="20" customWidth="1"/>
    <col min="15873" max="15873" width="32.3984375" style="20" bestFit="1" customWidth="1"/>
    <col min="15874" max="15874" width="5.59765625" style="20" customWidth="1"/>
    <col min="15875" max="15875" width="30.69921875" style="20" customWidth="1"/>
    <col min="15876" max="15876" width="23.8984375" style="20" customWidth="1"/>
    <col min="15877" max="15877" width="8.796875" style="20"/>
    <col min="15878" max="15878" width="37" style="20" customWidth="1"/>
    <col min="15879" max="15897" width="0" style="20" hidden="1" customWidth="1"/>
    <col min="15898" max="16127" width="8.796875" style="20"/>
    <col min="16128" max="16128" width="4" style="20" customWidth="1"/>
    <col min="16129" max="16129" width="32.3984375" style="20" bestFit="1" customWidth="1"/>
    <col min="16130" max="16130" width="5.59765625" style="20" customWidth="1"/>
    <col min="16131" max="16131" width="30.69921875" style="20" customWidth="1"/>
    <col min="16132" max="16132" width="23.8984375" style="20" customWidth="1"/>
    <col min="16133" max="16133" width="8.796875" style="20"/>
    <col min="16134" max="16134" width="37" style="20" customWidth="1"/>
    <col min="16135" max="16153" width="0" style="20" hidden="1" customWidth="1"/>
    <col min="16154" max="16384" width="8.796875" style="20"/>
  </cols>
  <sheetData>
    <row r="1" spans="1:20" ht="21.6" customHeight="1">
      <c r="A1" s="372" t="s">
        <v>5653</v>
      </c>
      <c r="B1" s="372"/>
      <c r="C1" s="372"/>
      <c r="D1" s="372"/>
      <c r="E1" s="605"/>
      <c r="F1" s="614" t="s">
        <v>5655</v>
      </c>
    </row>
    <row r="2" spans="1:20" ht="43.2">
      <c r="A2" s="318" t="s">
        <v>1280</v>
      </c>
      <c r="B2" s="319" t="s">
        <v>3011</v>
      </c>
      <c r="C2" s="319" t="s">
        <v>3407</v>
      </c>
      <c r="D2" s="319" t="s">
        <v>1769</v>
      </c>
      <c r="E2" s="320" t="s">
        <v>3012</v>
      </c>
      <c r="F2" s="319" t="s">
        <v>3013</v>
      </c>
      <c r="G2" s="321" t="s">
        <v>4307</v>
      </c>
      <c r="H2" s="322" t="s">
        <v>4308</v>
      </c>
      <c r="I2" s="322" t="s">
        <v>4309</v>
      </c>
      <c r="J2" s="322" t="s">
        <v>4310</v>
      </c>
      <c r="K2" s="322" t="s">
        <v>4311</v>
      </c>
      <c r="L2" s="322" t="s">
        <v>4312</v>
      </c>
      <c r="M2" s="322" t="s">
        <v>4313</v>
      </c>
      <c r="N2" s="322" t="s">
        <v>4314</v>
      </c>
      <c r="O2" s="322" t="s">
        <v>4315</v>
      </c>
      <c r="P2" s="321" t="s">
        <v>4316</v>
      </c>
      <c r="Q2" s="323" t="s">
        <v>4317</v>
      </c>
      <c r="R2" s="321" t="s">
        <v>3013</v>
      </c>
      <c r="S2" s="324" t="s">
        <v>3013</v>
      </c>
    </row>
    <row r="3" spans="1:20" ht="13.5" customHeight="1">
      <c r="A3" s="262">
        <v>1</v>
      </c>
      <c r="B3" s="257" t="s">
        <v>3014</v>
      </c>
      <c r="C3" s="257" t="s">
        <v>3015</v>
      </c>
      <c r="D3" s="258" t="s">
        <v>3016</v>
      </c>
      <c r="E3" s="259">
        <v>31929</v>
      </c>
      <c r="F3" s="257" t="s">
        <v>3017</v>
      </c>
      <c r="G3" s="257"/>
      <c r="H3" s="260"/>
      <c r="I3" s="260"/>
      <c r="J3" s="260"/>
      <c r="K3" s="261"/>
      <c r="L3" s="261"/>
      <c r="M3" s="261"/>
      <c r="N3" s="256"/>
      <c r="O3" s="262" t="s">
        <v>4318</v>
      </c>
      <c r="P3" s="262"/>
      <c r="Q3" s="263" t="s">
        <v>4319</v>
      </c>
      <c r="R3" s="264"/>
      <c r="S3" s="264"/>
    </row>
    <row r="4" spans="1:20" ht="13.5" customHeight="1">
      <c r="A4" s="262">
        <v>2</v>
      </c>
      <c r="B4" s="261" t="s">
        <v>3018</v>
      </c>
      <c r="C4" s="261" t="s">
        <v>3015</v>
      </c>
      <c r="D4" s="265" t="s">
        <v>3019</v>
      </c>
      <c r="E4" s="266">
        <v>31939</v>
      </c>
      <c r="F4" s="261" t="s">
        <v>3020</v>
      </c>
      <c r="G4" s="261"/>
      <c r="H4" s="260"/>
      <c r="I4" s="260"/>
      <c r="J4" s="260"/>
      <c r="K4" s="261"/>
      <c r="L4" s="261"/>
      <c r="M4" s="261"/>
      <c r="N4" s="256"/>
      <c r="O4" s="262" t="s">
        <v>4318</v>
      </c>
      <c r="P4" s="262" t="s">
        <v>4318</v>
      </c>
      <c r="Q4" s="267" t="s">
        <v>4320</v>
      </c>
      <c r="R4" s="268" t="s">
        <v>4321</v>
      </c>
      <c r="S4" s="268"/>
    </row>
    <row r="5" spans="1:20" ht="13.5" customHeight="1">
      <c r="A5" s="262">
        <v>3</v>
      </c>
      <c r="B5" s="257" t="s">
        <v>3021</v>
      </c>
      <c r="C5" s="257" t="s">
        <v>3015</v>
      </c>
      <c r="D5" s="258" t="s">
        <v>3022</v>
      </c>
      <c r="E5" s="259">
        <v>34075</v>
      </c>
      <c r="F5" s="257" t="s">
        <v>3020</v>
      </c>
      <c r="G5" s="257"/>
      <c r="H5" s="260"/>
      <c r="I5" s="260"/>
      <c r="J5" s="260"/>
      <c r="K5" s="261"/>
      <c r="L5" s="261"/>
      <c r="M5" s="261"/>
      <c r="N5" s="256"/>
      <c r="O5" s="262"/>
      <c r="P5" s="262" t="s">
        <v>4318</v>
      </c>
      <c r="Q5" s="263" t="s">
        <v>4322</v>
      </c>
      <c r="R5" s="268" t="s">
        <v>4321</v>
      </c>
      <c r="S5" s="264"/>
    </row>
    <row r="6" spans="1:20" ht="13.5" customHeight="1">
      <c r="A6" s="262">
        <v>4</v>
      </c>
      <c r="B6" s="261" t="s">
        <v>3023</v>
      </c>
      <c r="C6" s="261" t="s">
        <v>3015</v>
      </c>
      <c r="D6" s="265" t="s">
        <v>3024</v>
      </c>
      <c r="E6" s="266">
        <v>35510</v>
      </c>
      <c r="F6" s="261" t="s">
        <v>3017</v>
      </c>
      <c r="G6" s="261"/>
      <c r="H6" s="262"/>
      <c r="I6" s="262"/>
      <c r="J6" s="262"/>
      <c r="K6" s="256"/>
      <c r="L6" s="256" t="s">
        <v>4323</v>
      </c>
      <c r="M6" s="256"/>
      <c r="N6" s="256"/>
      <c r="O6" s="262"/>
      <c r="P6" s="262"/>
      <c r="Q6" s="267" t="s">
        <v>4324</v>
      </c>
      <c r="R6" s="268" t="s">
        <v>4325</v>
      </c>
      <c r="S6" s="268"/>
    </row>
    <row r="7" spans="1:20" ht="13.5" customHeight="1">
      <c r="A7" s="262">
        <v>5</v>
      </c>
      <c r="B7" s="257" t="s">
        <v>3025</v>
      </c>
      <c r="C7" s="257" t="s">
        <v>3015</v>
      </c>
      <c r="D7" s="258" t="s">
        <v>3026</v>
      </c>
      <c r="E7" s="259">
        <v>35582</v>
      </c>
      <c r="F7" s="257" t="s">
        <v>3020</v>
      </c>
      <c r="G7" s="257"/>
      <c r="H7" s="260"/>
      <c r="I7" s="260"/>
      <c r="J7" s="260"/>
      <c r="K7" s="261"/>
      <c r="L7" s="261"/>
      <c r="M7" s="261"/>
      <c r="N7" s="256"/>
      <c r="O7" s="262"/>
      <c r="P7" s="262" t="s">
        <v>4318</v>
      </c>
      <c r="Q7" s="263" t="s">
        <v>4326</v>
      </c>
      <c r="R7" s="264" t="s">
        <v>4321</v>
      </c>
      <c r="S7" s="264"/>
    </row>
    <row r="8" spans="1:20" s="271" customFormat="1" ht="13.5" customHeight="1">
      <c r="A8" s="262">
        <v>6</v>
      </c>
      <c r="B8" s="261" t="s">
        <v>3027</v>
      </c>
      <c r="C8" s="261" t="s">
        <v>3015</v>
      </c>
      <c r="D8" s="265" t="s">
        <v>3028</v>
      </c>
      <c r="E8" s="266">
        <v>35887</v>
      </c>
      <c r="F8" s="261" t="s">
        <v>3017</v>
      </c>
      <c r="G8" s="261"/>
      <c r="H8" s="262"/>
      <c r="I8" s="262"/>
      <c r="J8" s="262"/>
      <c r="K8" s="256"/>
      <c r="L8" s="256" t="s">
        <v>4323</v>
      </c>
      <c r="M8" s="256"/>
      <c r="N8" s="256"/>
      <c r="O8" s="262"/>
      <c r="P8" s="262"/>
      <c r="Q8" s="269" t="s">
        <v>4327</v>
      </c>
      <c r="R8" s="270" t="s">
        <v>4328</v>
      </c>
      <c r="S8" s="270"/>
      <c r="T8" s="325"/>
    </row>
    <row r="9" spans="1:20" ht="13.5" customHeight="1">
      <c r="A9" s="262">
        <v>7</v>
      </c>
      <c r="B9" s="261" t="s">
        <v>3029</v>
      </c>
      <c r="C9" s="261" t="s">
        <v>3015</v>
      </c>
      <c r="D9" s="265" t="s">
        <v>3030</v>
      </c>
      <c r="E9" s="266">
        <v>36270</v>
      </c>
      <c r="F9" s="261" t="s">
        <v>3020</v>
      </c>
      <c r="G9" s="261"/>
      <c r="H9" s="260"/>
      <c r="I9" s="260"/>
      <c r="J9" s="260"/>
      <c r="K9" s="261"/>
      <c r="L9" s="261"/>
      <c r="M9" s="261"/>
      <c r="N9" s="256"/>
      <c r="O9" s="262" t="s">
        <v>4318</v>
      </c>
      <c r="P9" s="262" t="s">
        <v>4318</v>
      </c>
      <c r="Q9" s="267" t="s">
        <v>4329</v>
      </c>
      <c r="R9" s="268"/>
      <c r="S9" s="268"/>
    </row>
    <row r="10" spans="1:20" s="271" customFormat="1" ht="13.5" customHeight="1">
      <c r="A10" s="262">
        <v>8</v>
      </c>
      <c r="B10" s="261" t="s">
        <v>4531</v>
      </c>
      <c r="C10" s="261" t="s">
        <v>3015</v>
      </c>
      <c r="D10" s="265" t="s">
        <v>3031</v>
      </c>
      <c r="E10" s="266">
        <v>45693</v>
      </c>
      <c r="F10" s="261" t="s">
        <v>3017</v>
      </c>
      <c r="G10" s="261"/>
      <c r="H10" s="262"/>
      <c r="I10" s="262"/>
      <c r="J10" s="262"/>
      <c r="K10" s="256"/>
      <c r="L10" s="256" t="s">
        <v>4323</v>
      </c>
      <c r="M10" s="256"/>
      <c r="N10" s="256"/>
      <c r="O10" s="262"/>
      <c r="P10" s="262"/>
      <c r="Q10" s="269" t="s">
        <v>4330</v>
      </c>
      <c r="R10" s="270" t="s">
        <v>4331</v>
      </c>
      <c r="S10" s="270"/>
      <c r="T10" s="325" t="s">
        <v>4532</v>
      </c>
    </row>
    <row r="11" spans="1:20" ht="13.5" customHeight="1">
      <c r="A11" s="262">
        <v>9</v>
      </c>
      <c r="B11" s="261" t="s">
        <v>3032</v>
      </c>
      <c r="C11" s="261" t="s">
        <v>3015</v>
      </c>
      <c r="D11" s="265" t="s">
        <v>3033</v>
      </c>
      <c r="E11" s="266">
        <v>37330</v>
      </c>
      <c r="F11" s="261" t="s">
        <v>3020</v>
      </c>
      <c r="G11" s="261"/>
      <c r="H11" s="262"/>
      <c r="I11" s="262"/>
      <c r="J11" s="262"/>
      <c r="K11" s="256"/>
      <c r="L11" s="256" t="s">
        <v>4323</v>
      </c>
      <c r="M11" s="256"/>
      <c r="N11" s="256"/>
      <c r="O11" s="262"/>
      <c r="P11" s="262"/>
      <c r="Q11" s="267" t="s">
        <v>4332</v>
      </c>
      <c r="R11" s="268" t="s">
        <v>4333</v>
      </c>
      <c r="S11" s="268"/>
    </row>
    <row r="12" spans="1:20" s="271" customFormat="1" ht="13.5" customHeight="1">
      <c r="A12" s="262">
        <v>10</v>
      </c>
      <c r="B12" s="261" t="s">
        <v>3034</v>
      </c>
      <c r="C12" s="261" t="s">
        <v>3035</v>
      </c>
      <c r="D12" s="265" t="s">
        <v>3036</v>
      </c>
      <c r="E12" s="266">
        <v>37638</v>
      </c>
      <c r="F12" s="257" t="s">
        <v>3037</v>
      </c>
      <c r="G12" s="261"/>
      <c r="H12" s="262"/>
      <c r="I12" s="262"/>
      <c r="J12" s="262"/>
      <c r="K12" s="256"/>
      <c r="L12" s="256" t="s">
        <v>4323</v>
      </c>
      <c r="M12" s="256"/>
      <c r="N12" s="256"/>
      <c r="O12" s="262"/>
      <c r="P12" s="262"/>
      <c r="Q12" s="269" t="s">
        <v>4334</v>
      </c>
      <c r="R12" s="270" t="s">
        <v>4328</v>
      </c>
      <c r="S12" s="270"/>
      <c r="T12" s="325"/>
    </row>
    <row r="13" spans="1:20" s="271" customFormat="1" ht="13.5" customHeight="1">
      <c r="A13" s="262">
        <v>11</v>
      </c>
      <c r="B13" s="261" t="s">
        <v>3038</v>
      </c>
      <c r="C13" s="261" t="s">
        <v>3015</v>
      </c>
      <c r="D13" s="265" t="s">
        <v>3039</v>
      </c>
      <c r="E13" s="266">
        <v>38556</v>
      </c>
      <c r="F13" s="261" t="s">
        <v>3040</v>
      </c>
      <c r="G13" s="261"/>
      <c r="H13" s="262"/>
      <c r="I13" s="262"/>
      <c r="J13" s="262"/>
      <c r="K13" s="256"/>
      <c r="L13" s="256" t="s">
        <v>4323</v>
      </c>
      <c r="M13" s="256"/>
      <c r="N13" s="256"/>
      <c r="O13" s="262"/>
      <c r="P13" s="262"/>
      <c r="Q13" s="269" t="s">
        <v>4335</v>
      </c>
      <c r="R13" s="270" t="s">
        <v>4328</v>
      </c>
      <c r="S13" s="270"/>
      <c r="T13" s="325"/>
    </row>
    <row r="14" spans="1:20" ht="13.5" customHeight="1">
      <c r="A14" s="262">
        <v>12</v>
      </c>
      <c r="B14" s="261" t="s">
        <v>3709</v>
      </c>
      <c r="C14" s="261" t="s">
        <v>3035</v>
      </c>
      <c r="D14" s="265" t="s">
        <v>3041</v>
      </c>
      <c r="E14" s="266">
        <v>38869</v>
      </c>
      <c r="F14" s="261" t="s">
        <v>3042</v>
      </c>
      <c r="G14" s="261"/>
      <c r="H14" s="260"/>
      <c r="I14" s="260"/>
      <c r="J14" s="260"/>
      <c r="K14" s="261"/>
      <c r="L14" s="261"/>
      <c r="M14" s="261"/>
      <c r="N14" s="256"/>
      <c r="O14" s="262"/>
      <c r="P14" s="262" t="s">
        <v>4318</v>
      </c>
      <c r="Q14" s="267" t="s">
        <v>4336</v>
      </c>
      <c r="R14" s="270" t="s">
        <v>4337</v>
      </c>
      <c r="S14" s="268"/>
    </row>
    <row r="15" spans="1:20" ht="13.5" customHeight="1">
      <c r="A15" s="262">
        <v>13</v>
      </c>
      <c r="B15" s="261" t="s">
        <v>3043</v>
      </c>
      <c r="C15" s="257" t="s">
        <v>3035</v>
      </c>
      <c r="D15" s="265" t="s">
        <v>3884</v>
      </c>
      <c r="E15" s="266">
        <v>45113</v>
      </c>
      <c r="F15" s="261" t="s">
        <v>3020</v>
      </c>
      <c r="G15" s="261"/>
      <c r="H15" s="260"/>
      <c r="I15" s="260"/>
      <c r="J15" s="260"/>
      <c r="K15" s="261"/>
      <c r="L15" s="261"/>
      <c r="M15" s="261"/>
      <c r="N15" s="256"/>
      <c r="O15" s="262"/>
      <c r="P15" s="262" t="s">
        <v>4318</v>
      </c>
      <c r="Q15" s="263" t="s">
        <v>4338</v>
      </c>
      <c r="R15" s="264"/>
      <c r="S15" s="264"/>
    </row>
    <row r="16" spans="1:20">
      <c r="A16" s="262">
        <v>14</v>
      </c>
      <c r="B16" s="261" t="s">
        <v>3044</v>
      </c>
      <c r="C16" s="257" t="s">
        <v>3035</v>
      </c>
      <c r="D16" s="265" t="s">
        <v>3045</v>
      </c>
      <c r="E16" s="266">
        <v>36976</v>
      </c>
      <c r="F16" s="261" t="s">
        <v>3040</v>
      </c>
      <c r="G16" s="261"/>
      <c r="H16" s="260"/>
      <c r="I16" s="260"/>
      <c r="J16" s="260"/>
      <c r="K16" s="261"/>
      <c r="L16" s="261"/>
      <c r="M16" s="261"/>
      <c r="N16" s="256"/>
      <c r="O16" s="262"/>
      <c r="P16" s="262" t="s">
        <v>4318</v>
      </c>
      <c r="Q16" s="263" t="s">
        <v>4339</v>
      </c>
      <c r="R16" s="264"/>
      <c r="S16" s="264"/>
    </row>
    <row r="17" spans="1:20" ht="13.5" customHeight="1">
      <c r="A17" s="262">
        <v>15</v>
      </c>
      <c r="B17" s="257" t="s">
        <v>3046</v>
      </c>
      <c r="C17" s="257" t="s">
        <v>3035</v>
      </c>
      <c r="D17" s="258" t="s">
        <v>3047</v>
      </c>
      <c r="E17" s="259">
        <v>32307</v>
      </c>
      <c r="F17" s="257" t="s">
        <v>3017</v>
      </c>
      <c r="G17" s="257"/>
      <c r="H17" s="260"/>
      <c r="I17" s="260"/>
      <c r="J17" s="260"/>
      <c r="K17" s="261"/>
      <c r="L17" s="261"/>
      <c r="M17" s="261"/>
      <c r="N17" s="256"/>
      <c r="O17" s="262" t="s">
        <v>4318</v>
      </c>
      <c r="P17" s="262"/>
      <c r="Q17" s="263" t="s">
        <v>4340</v>
      </c>
      <c r="R17" s="264"/>
      <c r="S17" s="264"/>
    </row>
    <row r="18" spans="1:20" ht="13.5" customHeight="1">
      <c r="A18" s="262">
        <v>16</v>
      </c>
      <c r="B18" s="257" t="s">
        <v>3048</v>
      </c>
      <c r="C18" s="257" t="s">
        <v>3035</v>
      </c>
      <c r="D18" s="258" t="s">
        <v>3049</v>
      </c>
      <c r="E18" s="259">
        <v>32431</v>
      </c>
      <c r="F18" s="257" t="s">
        <v>3042</v>
      </c>
      <c r="G18" s="257"/>
      <c r="H18" s="260"/>
      <c r="I18" s="260"/>
      <c r="J18" s="260"/>
      <c r="K18" s="261"/>
      <c r="L18" s="261"/>
      <c r="M18" s="261"/>
      <c r="N18" s="256"/>
      <c r="O18" s="262"/>
      <c r="P18" s="262" t="s">
        <v>4318</v>
      </c>
      <c r="Q18" s="263" t="s">
        <v>4341</v>
      </c>
      <c r="R18" s="264"/>
      <c r="S18" s="264"/>
    </row>
    <row r="19" spans="1:20" s="271" customFormat="1" ht="13.5" customHeight="1">
      <c r="A19" s="262">
        <v>17</v>
      </c>
      <c r="B19" s="261" t="s">
        <v>3050</v>
      </c>
      <c r="C19" s="261" t="s">
        <v>3035</v>
      </c>
      <c r="D19" s="265" t="s">
        <v>3051</v>
      </c>
      <c r="E19" s="266">
        <v>34826</v>
      </c>
      <c r="F19" s="261" t="s">
        <v>3040</v>
      </c>
      <c r="G19" s="261"/>
      <c r="H19" s="262"/>
      <c r="I19" s="262"/>
      <c r="J19" s="262"/>
      <c r="K19" s="256"/>
      <c r="L19" s="256" t="s">
        <v>4323</v>
      </c>
      <c r="M19" s="256"/>
      <c r="N19" s="256"/>
      <c r="O19" s="262"/>
      <c r="P19" s="262"/>
      <c r="Q19" s="269" t="s">
        <v>4342</v>
      </c>
      <c r="R19" s="270" t="s">
        <v>4328</v>
      </c>
      <c r="S19" s="270"/>
      <c r="T19" s="325"/>
    </row>
    <row r="20" spans="1:20" ht="13.5" customHeight="1">
      <c r="A20" s="262">
        <v>18</v>
      </c>
      <c r="B20" s="261" t="s">
        <v>3052</v>
      </c>
      <c r="C20" s="261" t="s">
        <v>3035</v>
      </c>
      <c r="D20" s="265" t="s">
        <v>3053</v>
      </c>
      <c r="E20" s="266">
        <v>39199</v>
      </c>
      <c r="F20" s="261" t="s">
        <v>3042</v>
      </c>
      <c r="G20" s="261"/>
      <c r="H20" s="262"/>
      <c r="I20" s="262"/>
      <c r="J20" s="262"/>
      <c r="K20" s="256"/>
      <c r="L20" s="256" t="s">
        <v>4323</v>
      </c>
      <c r="M20" s="256"/>
      <c r="N20" s="256"/>
      <c r="O20" s="262"/>
      <c r="P20" s="262"/>
      <c r="Q20" s="267"/>
      <c r="R20" s="270" t="s">
        <v>4337</v>
      </c>
      <c r="S20" s="268" t="s">
        <v>4505</v>
      </c>
    </row>
    <row r="21" spans="1:20" ht="13.5" customHeight="1">
      <c r="A21" s="262">
        <v>19</v>
      </c>
      <c r="B21" s="257" t="s">
        <v>3054</v>
      </c>
      <c r="C21" s="257" t="s">
        <v>3035</v>
      </c>
      <c r="D21" s="258" t="s">
        <v>3935</v>
      </c>
      <c r="E21" s="259">
        <v>40321</v>
      </c>
      <c r="F21" s="257" t="s">
        <v>3037</v>
      </c>
      <c r="G21" s="257"/>
      <c r="H21" s="260"/>
      <c r="I21" s="260"/>
      <c r="J21" s="260"/>
      <c r="K21" s="261"/>
      <c r="L21" s="261"/>
      <c r="M21" s="261"/>
      <c r="N21" s="256"/>
      <c r="O21" s="262"/>
      <c r="P21" s="262" t="s">
        <v>4318</v>
      </c>
      <c r="Q21" s="263" t="s">
        <v>4343</v>
      </c>
      <c r="R21" s="264"/>
      <c r="S21" s="264"/>
    </row>
    <row r="22" spans="1:20" ht="13.5" customHeight="1">
      <c r="A22" s="262">
        <v>20</v>
      </c>
      <c r="B22" s="257" t="s">
        <v>3055</v>
      </c>
      <c r="C22" s="257" t="s">
        <v>3035</v>
      </c>
      <c r="D22" s="258" t="s">
        <v>3056</v>
      </c>
      <c r="E22" s="259">
        <v>40262</v>
      </c>
      <c r="F22" s="257" t="s">
        <v>3020</v>
      </c>
      <c r="G22" s="257"/>
      <c r="H22" s="260"/>
      <c r="I22" s="260"/>
      <c r="J22" s="260"/>
      <c r="K22" s="261"/>
      <c r="L22" s="261"/>
      <c r="M22" s="261"/>
      <c r="N22" s="256"/>
      <c r="O22" s="262"/>
      <c r="P22" s="262" t="s">
        <v>4318</v>
      </c>
      <c r="Q22" s="263" t="s">
        <v>4344</v>
      </c>
      <c r="R22" s="264"/>
      <c r="S22" s="264"/>
    </row>
    <row r="23" spans="1:20" ht="13.5" customHeight="1">
      <c r="A23" s="262">
        <v>21</v>
      </c>
      <c r="B23" s="261" t="s">
        <v>3057</v>
      </c>
      <c r="C23" s="261" t="s">
        <v>3058</v>
      </c>
      <c r="D23" s="265" t="s">
        <v>3901</v>
      </c>
      <c r="E23" s="266">
        <v>40656</v>
      </c>
      <c r="F23" s="261" t="s">
        <v>3059</v>
      </c>
      <c r="G23" s="261"/>
      <c r="H23" s="260"/>
      <c r="I23" s="260"/>
      <c r="J23" s="260"/>
      <c r="K23" s="261"/>
      <c r="L23" s="261"/>
      <c r="M23" s="261"/>
      <c r="N23" s="256"/>
      <c r="O23" s="262" t="s">
        <v>4318</v>
      </c>
      <c r="P23" s="262"/>
      <c r="Q23" s="267" t="s">
        <v>4345</v>
      </c>
      <c r="R23" s="268"/>
      <c r="S23" s="268"/>
    </row>
    <row r="24" spans="1:20" ht="13.5" customHeight="1">
      <c r="A24" s="262">
        <v>22</v>
      </c>
      <c r="B24" s="261" t="s">
        <v>3060</v>
      </c>
      <c r="C24" s="261" t="s">
        <v>3058</v>
      </c>
      <c r="D24" s="265" t="s">
        <v>3061</v>
      </c>
      <c r="E24" s="266">
        <v>40637</v>
      </c>
      <c r="F24" s="261" t="s">
        <v>3062</v>
      </c>
      <c r="G24" s="262" t="s">
        <v>2415</v>
      </c>
      <c r="H24" s="262"/>
      <c r="I24" s="262"/>
      <c r="J24" s="262"/>
      <c r="K24" s="256" t="s">
        <v>4323</v>
      </c>
      <c r="L24" s="256"/>
      <c r="M24" s="256"/>
      <c r="N24" s="256"/>
      <c r="O24" s="262"/>
      <c r="P24" s="262"/>
      <c r="Q24" s="267"/>
      <c r="R24" s="268"/>
      <c r="S24" s="268" t="s">
        <v>4506</v>
      </c>
    </row>
    <row r="25" spans="1:20" ht="13.5" customHeight="1">
      <c r="A25" s="262">
        <v>23</v>
      </c>
      <c r="B25" s="257" t="s">
        <v>3063</v>
      </c>
      <c r="C25" s="261" t="s">
        <v>3058</v>
      </c>
      <c r="D25" s="257" t="s">
        <v>3064</v>
      </c>
      <c r="E25" s="259">
        <v>41003</v>
      </c>
      <c r="F25" s="257" t="s">
        <v>3065</v>
      </c>
      <c r="G25" s="257"/>
      <c r="H25" s="260"/>
      <c r="I25" s="260"/>
      <c r="J25" s="260"/>
      <c r="K25" s="261"/>
      <c r="L25" s="261"/>
      <c r="M25" s="261"/>
      <c r="N25" s="256"/>
      <c r="O25" s="262"/>
      <c r="P25" s="262" t="s">
        <v>4318</v>
      </c>
      <c r="Q25" s="267" t="s">
        <v>4344</v>
      </c>
      <c r="R25" s="268"/>
      <c r="S25" s="268"/>
    </row>
    <row r="26" spans="1:20" ht="13.5" customHeight="1">
      <c r="A26" s="262">
        <v>24</v>
      </c>
      <c r="B26" s="257" t="s">
        <v>3066</v>
      </c>
      <c r="C26" s="261" t="s">
        <v>3058</v>
      </c>
      <c r="D26" s="257" t="s">
        <v>3067</v>
      </c>
      <c r="E26" s="259">
        <v>41005</v>
      </c>
      <c r="F26" s="257" t="s">
        <v>3068</v>
      </c>
      <c r="G26" s="257"/>
      <c r="H26" s="260"/>
      <c r="I26" s="260"/>
      <c r="J26" s="260"/>
      <c r="K26" s="261"/>
      <c r="L26" s="261"/>
      <c r="M26" s="261"/>
      <c r="N26" s="256"/>
      <c r="O26" s="262" t="s">
        <v>4318</v>
      </c>
      <c r="P26" s="262" t="s">
        <v>4318</v>
      </c>
      <c r="Q26" s="267" t="s">
        <v>4346</v>
      </c>
      <c r="R26" s="268"/>
      <c r="S26" s="268"/>
    </row>
    <row r="27" spans="1:20" ht="13.5" customHeight="1">
      <c r="A27" s="262">
        <v>25</v>
      </c>
      <c r="B27" s="257" t="s">
        <v>3069</v>
      </c>
      <c r="C27" s="261" t="s">
        <v>3058</v>
      </c>
      <c r="D27" s="257" t="s">
        <v>3070</v>
      </c>
      <c r="E27" s="259">
        <v>41214</v>
      </c>
      <c r="F27" s="257" t="s">
        <v>3020</v>
      </c>
      <c r="G27" s="257"/>
      <c r="H27" s="260"/>
      <c r="I27" s="260"/>
      <c r="J27" s="260"/>
      <c r="K27" s="261"/>
      <c r="L27" s="261"/>
      <c r="M27" s="261"/>
      <c r="N27" s="256"/>
      <c r="O27" s="262"/>
      <c r="P27" s="262" t="s">
        <v>4318</v>
      </c>
      <c r="Q27" s="267" t="s">
        <v>4347</v>
      </c>
      <c r="R27" s="268"/>
      <c r="S27" s="268"/>
    </row>
    <row r="28" spans="1:20" s="271" customFormat="1" ht="13.5" customHeight="1">
      <c r="A28" s="262">
        <v>26</v>
      </c>
      <c r="B28" s="261" t="s">
        <v>3071</v>
      </c>
      <c r="C28" s="261" t="s">
        <v>3058</v>
      </c>
      <c r="D28" s="261" t="s">
        <v>3072</v>
      </c>
      <c r="E28" s="266">
        <v>41417</v>
      </c>
      <c r="F28" s="261" t="s">
        <v>3065</v>
      </c>
      <c r="G28" s="261"/>
      <c r="H28" s="262"/>
      <c r="I28" s="262"/>
      <c r="J28" s="262"/>
      <c r="K28" s="256"/>
      <c r="L28" s="256"/>
      <c r="M28" s="256"/>
      <c r="N28" s="256" t="s">
        <v>4318</v>
      </c>
      <c r="O28" s="262"/>
      <c r="P28" s="262"/>
      <c r="Q28" s="269"/>
      <c r="R28" s="270" t="s">
        <v>4348</v>
      </c>
      <c r="S28" s="270"/>
      <c r="T28" s="325"/>
    </row>
    <row r="29" spans="1:20" s="271" customFormat="1" ht="13.5" customHeight="1">
      <c r="A29" s="262">
        <v>27</v>
      </c>
      <c r="B29" s="272" t="s">
        <v>3073</v>
      </c>
      <c r="C29" s="261" t="s">
        <v>3058</v>
      </c>
      <c r="D29" s="272" t="s">
        <v>3074</v>
      </c>
      <c r="E29" s="273">
        <v>42043</v>
      </c>
      <c r="F29" s="272" t="s">
        <v>3068</v>
      </c>
      <c r="G29" s="272"/>
      <c r="H29" s="274"/>
      <c r="I29" s="274"/>
      <c r="J29" s="274"/>
      <c r="K29" s="275"/>
      <c r="L29" s="275"/>
      <c r="M29" s="275"/>
      <c r="N29" s="275" t="s">
        <v>4318</v>
      </c>
      <c r="O29" s="262"/>
      <c r="P29" s="262"/>
      <c r="Q29" s="269" t="s">
        <v>4349</v>
      </c>
      <c r="R29" s="270" t="s">
        <v>4350</v>
      </c>
      <c r="S29" s="270"/>
      <c r="T29" s="325"/>
    </row>
    <row r="30" spans="1:20" s="271" customFormat="1" ht="13.5" customHeight="1">
      <c r="A30" s="262">
        <v>28</v>
      </c>
      <c r="B30" s="261" t="s">
        <v>3075</v>
      </c>
      <c r="C30" s="261" t="s">
        <v>3035</v>
      </c>
      <c r="D30" s="261" t="s">
        <v>3076</v>
      </c>
      <c r="E30" s="266">
        <v>43133</v>
      </c>
      <c r="F30" s="261" t="s">
        <v>3059</v>
      </c>
      <c r="G30" s="276"/>
      <c r="H30" s="155"/>
      <c r="I30" s="155"/>
      <c r="J30" s="155"/>
      <c r="K30" s="277"/>
      <c r="L30" s="277"/>
      <c r="M30" s="277"/>
      <c r="N30" s="277"/>
      <c r="O30" s="155"/>
      <c r="P30" s="278"/>
      <c r="Q30" s="279"/>
      <c r="R30" s="280"/>
      <c r="S30" s="280"/>
      <c r="T30" s="325"/>
    </row>
    <row r="31" spans="1:20" s="271" customFormat="1" ht="13.5" customHeight="1">
      <c r="A31" s="262">
        <v>29</v>
      </c>
      <c r="B31" s="261" t="s">
        <v>3077</v>
      </c>
      <c r="C31" s="261" t="s">
        <v>3058</v>
      </c>
      <c r="D31" s="261" t="s">
        <v>3078</v>
      </c>
      <c r="E31" s="266">
        <v>43405</v>
      </c>
      <c r="F31" s="261" t="s">
        <v>3020</v>
      </c>
      <c r="G31" s="261"/>
      <c r="H31" s="262"/>
      <c r="I31" s="262"/>
      <c r="J31" s="262"/>
      <c r="K31" s="256"/>
      <c r="L31" s="256"/>
      <c r="M31" s="256"/>
      <c r="N31" s="256"/>
      <c r="O31" s="262"/>
      <c r="P31" s="262"/>
      <c r="Q31" s="269"/>
      <c r="R31" s="270" t="s">
        <v>4351</v>
      </c>
      <c r="S31" s="270"/>
      <c r="T31" s="325"/>
    </row>
    <row r="32" spans="1:20" s="271" customFormat="1">
      <c r="A32" s="262">
        <v>30</v>
      </c>
      <c r="B32" s="261" t="s">
        <v>3079</v>
      </c>
      <c r="C32" s="261" t="s">
        <v>3035</v>
      </c>
      <c r="D32" s="261" t="s">
        <v>3080</v>
      </c>
      <c r="E32" s="266">
        <v>43535</v>
      </c>
      <c r="F32" s="261" t="s">
        <v>3059</v>
      </c>
      <c r="G32" s="276"/>
      <c r="H32" s="155"/>
      <c r="I32" s="155"/>
      <c r="J32" s="155"/>
      <c r="K32" s="277"/>
      <c r="L32" s="277"/>
      <c r="M32" s="277"/>
      <c r="N32" s="277"/>
      <c r="O32" s="155"/>
      <c r="P32" s="278"/>
      <c r="Q32" s="279"/>
      <c r="R32" s="280"/>
      <c r="S32" s="280"/>
      <c r="T32" s="325"/>
    </row>
    <row r="33" spans="1:16153" s="271" customFormat="1">
      <c r="A33" s="262">
        <v>31</v>
      </c>
      <c r="B33" s="261" t="s">
        <v>3081</v>
      </c>
      <c r="C33" s="261" t="s">
        <v>3035</v>
      </c>
      <c r="D33" s="261" t="s">
        <v>3082</v>
      </c>
      <c r="E33" s="266">
        <v>43586</v>
      </c>
      <c r="F33" s="261" t="s">
        <v>3083</v>
      </c>
      <c r="G33" s="276"/>
      <c r="H33" s="155"/>
      <c r="I33" s="155"/>
      <c r="J33" s="155"/>
      <c r="K33" s="277"/>
      <c r="L33" s="277"/>
      <c r="M33" s="277"/>
      <c r="N33" s="277"/>
      <c r="O33" s="155"/>
      <c r="P33" s="278"/>
      <c r="Q33" s="279"/>
      <c r="R33" s="280"/>
      <c r="S33" s="280"/>
      <c r="T33" s="325"/>
    </row>
    <row r="34" spans="1:16153" s="271" customFormat="1">
      <c r="A34" s="262">
        <v>32</v>
      </c>
      <c r="B34" s="261" t="s">
        <v>3084</v>
      </c>
      <c r="C34" s="261" t="s">
        <v>3035</v>
      </c>
      <c r="D34" s="261" t="s">
        <v>3085</v>
      </c>
      <c r="E34" s="266">
        <v>43626</v>
      </c>
      <c r="F34" s="261" t="s">
        <v>3086</v>
      </c>
      <c r="G34" s="276"/>
      <c r="H34" s="155"/>
      <c r="I34" s="155"/>
      <c r="J34" s="155"/>
      <c r="K34" s="277"/>
      <c r="L34" s="277"/>
      <c r="M34" s="277"/>
      <c r="N34" s="277"/>
      <c r="O34" s="155"/>
      <c r="P34" s="278"/>
      <c r="Q34" s="279"/>
      <c r="R34" s="280"/>
      <c r="S34" s="280"/>
      <c r="T34" s="325"/>
    </row>
    <row r="35" spans="1:16153" s="271" customFormat="1" ht="13.2" customHeight="1">
      <c r="A35" s="262">
        <v>33</v>
      </c>
      <c r="B35" s="261" t="s">
        <v>3087</v>
      </c>
      <c r="C35" s="261" t="s">
        <v>3035</v>
      </c>
      <c r="D35" s="261" t="s">
        <v>3088</v>
      </c>
      <c r="E35" s="266">
        <v>43684</v>
      </c>
      <c r="F35" s="261" t="s">
        <v>3059</v>
      </c>
      <c r="G35" s="276"/>
      <c r="H35" s="155"/>
      <c r="I35" s="155"/>
      <c r="J35" s="155"/>
      <c r="K35" s="277"/>
      <c r="L35" s="277"/>
      <c r="M35" s="277"/>
      <c r="N35" s="277"/>
      <c r="O35" s="155"/>
      <c r="P35" s="278"/>
      <c r="Q35" s="279"/>
      <c r="R35" s="280"/>
      <c r="S35" s="280"/>
      <c r="T35" s="325"/>
    </row>
    <row r="36" spans="1:16153" s="271" customFormat="1" ht="13.5" customHeight="1">
      <c r="A36" s="262">
        <v>34</v>
      </c>
      <c r="B36" s="261" t="s">
        <v>3089</v>
      </c>
      <c r="C36" s="261" t="s">
        <v>3035</v>
      </c>
      <c r="D36" s="261" t="s">
        <v>3090</v>
      </c>
      <c r="E36" s="266">
        <v>43876</v>
      </c>
      <c r="F36" s="261" t="s">
        <v>3040</v>
      </c>
      <c r="G36" s="276"/>
      <c r="H36" s="155"/>
      <c r="I36" s="155"/>
      <c r="J36" s="155"/>
      <c r="K36" s="277"/>
      <c r="L36" s="277"/>
      <c r="M36" s="277"/>
      <c r="N36" s="277"/>
      <c r="O36" s="155"/>
      <c r="P36" s="278"/>
      <c r="Q36" s="279"/>
      <c r="R36" s="280"/>
      <c r="S36" s="280"/>
      <c r="T36" s="325"/>
    </row>
    <row r="37" spans="1:16153" s="271" customFormat="1" ht="13.5" customHeight="1">
      <c r="A37" s="262">
        <v>35</v>
      </c>
      <c r="B37" s="261" t="s">
        <v>3091</v>
      </c>
      <c r="C37" s="261" t="s">
        <v>3035</v>
      </c>
      <c r="D37" s="261" t="s">
        <v>3092</v>
      </c>
      <c r="E37" s="266">
        <v>43906</v>
      </c>
      <c r="F37" s="261" t="s">
        <v>3059</v>
      </c>
      <c r="G37" s="276"/>
      <c r="H37" s="155"/>
      <c r="I37" s="155"/>
      <c r="J37" s="155"/>
      <c r="K37" s="277"/>
      <c r="L37" s="277"/>
      <c r="M37" s="277"/>
      <c r="N37" s="277"/>
      <c r="O37" s="155"/>
      <c r="P37" s="278"/>
      <c r="Q37" s="279"/>
      <c r="R37" s="280"/>
      <c r="S37" s="280"/>
      <c r="T37" s="325"/>
    </row>
    <row r="38" spans="1:16153" s="271" customFormat="1" ht="13.5" customHeight="1">
      <c r="A38" s="262">
        <v>36</v>
      </c>
      <c r="B38" s="261" t="s">
        <v>3093</v>
      </c>
      <c r="C38" s="261" t="s">
        <v>3035</v>
      </c>
      <c r="D38" s="261" t="s">
        <v>3092</v>
      </c>
      <c r="E38" s="266">
        <v>44061</v>
      </c>
      <c r="F38" s="261" t="s">
        <v>3086</v>
      </c>
      <c r="G38" s="276"/>
      <c r="H38" s="155"/>
      <c r="I38" s="155"/>
      <c r="J38" s="155"/>
      <c r="K38" s="277"/>
      <c r="L38" s="277"/>
      <c r="M38" s="277"/>
      <c r="N38" s="277"/>
      <c r="O38" s="155"/>
      <c r="P38" s="278"/>
      <c r="Q38" s="279"/>
      <c r="R38" s="280"/>
      <c r="S38" s="280"/>
      <c r="T38" s="325"/>
    </row>
    <row r="39" spans="1:16153" s="271" customFormat="1" ht="13.5" customHeight="1">
      <c r="A39" s="262">
        <v>37</v>
      </c>
      <c r="B39" s="261" t="s">
        <v>3060</v>
      </c>
      <c r="C39" s="261" t="s">
        <v>3058</v>
      </c>
      <c r="D39" s="261" t="s">
        <v>3094</v>
      </c>
      <c r="E39" s="266">
        <v>44145</v>
      </c>
      <c r="F39" s="261" t="s">
        <v>3086</v>
      </c>
      <c r="G39" s="276"/>
      <c r="H39" s="155"/>
      <c r="I39" s="155"/>
      <c r="J39" s="155"/>
      <c r="K39" s="277"/>
      <c r="L39" s="277"/>
      <c r="M39" s="277"/>
      <c r="N39" s="277"/>
      <c r="O39" s="155"/>
      <c r="P39" s="278"/>
      <c r="Q39" s="279"/>
      <c r="R39" s="280"/>
      <c r="S39" s="280"/>
      <c r="T39" s="325"/>
    </row>
    <row r="40" spans="1:16153" s="271" customFormat="1" ht="13.5" customHeight="1">
      <c r="A40" s="262">
        <v>38</v>
      </c>
      <c r="B40" s="261" t="s">
        <v>3969</v>
      </c>
      <c r="C40" s="261" t="s">
        <v>3058</v>
      </c>
      <c r="D40" s="261" t="s">
        <v>3970</v>
      </c>
      <c r="E40" s="266">
        <v>45329</v>
      </c>
      <c r="F40" s="261" t="s">
        <v>3086</v>
      </c>
      <c r="G40" s="276"/>
      <c r="H40" s="155"/>
      <c r="I40" s="155"/>
      <c r="J40" s="155"/>
      <c r="K40" s="277"/>
      <c r="L40" s="277"/>
      <c r="M40" s="277"/>
      <c r="N40" s="277"/>
      <c r="O40" s="155"/>
      <c r="P40" s="278"/>
      <c r="Q40" s="279"/>
      <c r="R40" s="280"/>
      <c r="S40" s="280"/>
      <c r="T40" s="325"/>
    </row>
    <row r="41" spans="1:16153" s="271" customFormat="1" ht="13.5" customHeight="1">
      <c r="A41" s="262">
        <v>39</v>
      </c>
      <c r="B41" s="261" t="s">
        <v>3430</v>
      </c>
      <c r="C41" s="261" t="s">
        <v>3058</v>
      </c>
      <c r="D41" s="261" t="s">
        <v>3431</v>
      </c>
      <c r="E41" s="266">
        <v>44890</v>
      </c>
      <c r="F41" s="261" t="s">
        <v>3086</v>
      </c>
      <c r="G41" s="276"/>
      <c r="H41" s="155"/>
      <c r="I41" s="155"/>
      <c r="J41" s="155"/>
      <c r="K41" s="277"/>
      <c r="L41" s="277"/>
      <c r="M41" s="277"/>
      <c r="N41" s="277"/>
      <c r="O41" s="155"/>
      <c r="P41" s="278"/>
      <c r="Q41" s="279"/>
      <c r="R41" s="280"/>
      <c r="S41" s="280"/>
      <c r="T41" s="325"/>
    </row>
    <row r="42" spans="1:16153" s="271" customFormat="1" ht="13.5" customHeight="1">
      <c r="A42" s="262">
        <v>40</v>
      </c>
      <c r="B42" s="261" t="s">
        <v>3936</v>
      </c>
      <c r="C42" s="261" t="s">
        <v>3937</v>
      </c>
      <c r="D42" s="261" t="s">
        <v>3938</v>
      </c>
      <c r="E42" s="266">
        <v>45209</v>
      </c>
      <c r="F42" s="261" t="s">
        <v>3425</v>
      </c>
      <c r="G42" s="276"/>
      <c r="H42" s="155"/>
      <c r="I42" s="155"/>
      <c r="J42" s="155"/>
      <c r="K42" s="277"/>
      <c r="L42" s="277"/>
      <c r="M42" s="277"/>
      <c r="N42" s="277"/>
      <c r="O42" s="155"/>
      <c r="P42" s="278"/>
      <c r="Q42" s="279"/>
      <c r="R42" s="280"/>
      <c r="S42" s="280"/>
      <c r="T42" s="325"/>
    </row>
    <row r="43" spans="1:16153" ht="14.25" customHeight="1">
      <c r="A43" s="262">
        <v>41</v>
      </c>
      <c r="B43" s="261" t="s">
        <v>3358</v>
      </c>
      <c r="C43" s="261" t="s">
        <v>4408</v>
      </c>
      <c r="D43" s="261" t="s">
        <v>4409</v>
      </c>
      <c r="E43" s="266">
        <v>45566</v>
      </c>
      <c r="F43" s="261" t="s">
        <v>3425</v>
      </c>
      <c r="G43" s="326"/>
      <c r="H43" s="326"/>
      <c r="I43" s="326"/>
      <c r="J43" s="326"/>
      <c r="K43" s="326"/>
      <c r="L43" s="326"/>
      <c r="M43" s="326"/>
      <c r="N43" s="326"/>
      <c r="O43" s="326"/>
      <c r="P43" s="326"/>
      <c r="T43" s="327"/>
    </row>
    <row r="44" spans="1:16153" ht="14.25" customHeight="1">
      <c r="A44" s="262">
        <v>42</v>
      </c>
      <c r="B44" s="261" t="s">
        <v>5470</v>
      </c>
      <c r="C44" s="261" t="s">
        <v>3035</v>
      </c>
      <c r="D44" s="261" t="s">
        <v>5471</v>
      </c>
      <c r="E44" s="266">
        <v>45925</v>
      </c>
      <c r="F44" s="261" t="s">
        <v>3123</v>
      </c>
      <c r="G44" s="326"/>
      <c r="H44" s="326"/>
      <c r="I44" s="326"/>
      <c r="J44" s="326"/>
      <c r="K44" s="326"/>
      <c r="L44" s="326"/>
      <c r="M44" s="326"/>
      <c r="N44" s="326"/>
      <c r="O44" s="326"/>
      <c r="P44" s="326"/>
      <c r="T44" s="197" t="s">
        <v>5472</v>
      </c>
    </row>
    <row r="45" spans="1:16153" ht="13.5" customHeight="1">
      <c r="A45" s="262">
        <v>43</v>
      </c>
      <c r="B45" s="261" t="s">
        <v>3095</v>
      </c>
      <c r="C45" s="257" t="s">
        <v>3096</v>
      </c>
      <c r="D45" s="257" t="s">
        <v>3097</v>
      </c>
      <c r="E45" s="259">
        <v>28399</v>
      </c>
      <c r="F45" s="258" t="s">
        <v>3017</v>
      </c>
      <c r="G45" s="258"/>
      <c r="H45" s="281"/>
      <c r="I45" s="281"/>
      <c r="J45" s="281"/>
      <c r="K45" s="265"/>
      <c r="L45" s="265"/>
      <c r="M45" s="265"/>
      <c r="N45" s="282"/>
      <c r="O45" s="262" t="s">
        <v>4318</v>
      </c>
      <c r="P45" s="262"/>
      <c r="Q45" s="263" t="s">
        <v>4352</v>
      </c>
      <c r="R45" s="264"/>
      <c r="S45" s="264"/>
    </row>
    <row r="46" spans="1:16153" ht="14.25" customHeight="1">
      <c r="A46" s="262">
        <v>44</v>
      </c>
      <c r="B46" s="261" t="s">
        <v>3098</v>
      </c>
      <c r="C46" s="261" t="s">
        <v>3096</v>
      </c>
      <c r="D46" s="261" t="s">
        <v>3099</v>
      </c>
      <c r="E46" s="266">
        <v>30072</v>
      </c>
      <c r="F46" s="265" t="s">
        <v>3020</v>
      </c>
      <c r="G46" s="265"/>
      <c r="H46" s="281"/>
      <c r="I46" s="281"/>
      <c r="J46" s="281"/>
      <c r="K46" s="265"/>
      <c r="L46" s="265"/>
      <c r="M46" s="265"/>
      <c r="N46" s="282"/>
      <c r="O46" s="262"/>
      <c r="P46" s="262" t="s">
        <v>4318</v>
      </c>
      <c r="Q46" s="267" t="s">
        <v>4353</v>
      </c>
      <c r="R46" s="268"/>
      <c r="S46" s="268"/>
    </row>
    <row r="47" spans="1:16153" ht="13.5" customHeight="1">
      <c r="A47" s="262">
        <v>45</v>
      </c>
      <c r="B47" s="261" t="s">
        <v>3100</v>
      </c>
      <c r="C47" s="261" t="s">
        <v>3096</v>
      </c>
      <c r="D47" s="261" t="s">
        <v>3101</v>
      </c>
      <c r="E47" s="266">
        <v>30103</v>
      </c>
      <c r="F47" s="265" t="s">
        <v>3020</v>
      </c>
      <c r="G47" s="265"/>
      <c r="H47" s="281"/>
      <c r="I47" s="281"/>
      <c r="J47" s="281"/>
      <c r="K47" s="265"/>
      <c r="L47" s="265"/>
      <c r="M47" s="265"/>
      <c r="N47" s="282"/>
      <c r="O47" s="262"/>
      <c r="P47" s="262" t="s">
        <v>4318</v>
      </c>
      <c r="Q47" s="267" t="s">
        <v>4354</v>
      </c>
      <c r="R47" s="268"/>
      <c r="S47" s="268"/>
    </row>
    <row r="48" spans="1:16153" s="197" customFormat="1" ht="14.25" customHeight="1">
      <c r="A48" s="262">
        <v>46</v>
      </c>
      <c r="B48" s="261" t="s">
        <v>3102</v>
      </c>
      <c r="C48" s="257" t="s">
        <v>3096</v>
      </c>
      <c r="D48" s="257" t="s">
        <v>3902</v>
      </c>
      <c r="E48" s="259">
        <v>31999</v>
      </c>
      <c r="F48" s="265" t="s">
        <v>3103</v>
      </c>
      <c r="G48" s="265"/>
      <c r="H48" s="281"/>
      <c r="I48" s="281"/>
      <c r="J48" s="281"/>
      <c r="K48" s="265"/>
      <c r="L48" s="265"/>
      <c r="M48" s="265"/>
      <c r="N48" s="282"/>
      <c r="O48" s="262" t="s">
        <v>4318</v>
      </c>
      <c r="P48" s="262"/>
      <c r="Q48" s="263" t="s">
        <v>4355</v>
      </c>
      <c r="R48" s="264"/>
      <c r="S48" s="264"/>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row>
    <row r="49" spans="1:16153" s="197" customFormat="1" ht="13.5" customHeight="1">
      <c r="A49" s="262">
        <v>47</v>
      </c>
      <c r="B49" s="261" t="s">
        <v>3104</v>
      </c>
      <c r="C49" s="261" t="s">
        <v>3096</v>
      </c>
      <c r="D49" s="261" t="s">
        <v>3105</v>
      </c>
      <c r="E49" s="266">
        <v>32816</v>
      </c>
      <c r="F49" s="265" t="s">
        <v>3103</v>
      </c>
      <c r="G49" s="265"/>
      <c r="H49" s="281"/>
      <c r="I49" s="281"/>
      <c r="J49" s="281"/>
      <c r="K49" s="265"/>
      <c r="L49" s="265"/>
      <c r="M49" s="265"/>
      <c r="N49" s="282"/>
      <c r="O49" s="262" t="s">
        <v>4318</v>
      </c>
      <c r="P49" s="262" t="s">
        <v>4318</v>
      </c>
      <c r="Q49" s="267" t="s">
        <v>4356</v>
      </c>
      <c r="R49" s="268" t="s">
        <v>4357</v>
      </c>
      <c r="S49" s="268"/>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row>
    <row r="50" spans="1:16153" s="197" customFormat="1" ht="14.25" customHeight="1">
      <c r="A50" s="262">
        <v>48</v>
      </c>
      <c r="B50" s="261" t="s">
        <v>3106</v>
      </c>
      <c r="C50" s="261" t="s">
        <v>3096</v>
      </c>
      <c r="D50" s="261" t="s">
        <v>3107</v>
      </c>
      <c r="E50" s="266">
        <v>34792</v>
      </c>
      <c r="F50" s="265" t="s">
        <v>3020</v>
      </c>
      <c r="G50" s="265"/>
      <c r="H50" s="281"/>
      <c r="I50" s="281"/>
      <c r="J50" s="281"/>
      <c r="K50" s="265"/>
      <c r="L50" s="265"/>
      <c r="M50" s="265"/>
      <c r="N50" s="282"/>
      <c r="O50" s="262"/>
      <c r="P50" s="262" t="s">
        <v>4318</v>
      </c>
      <c r="Q50" s="267" t="s">
        <v>4358</v>
      </c>
      <c r="R50" s="268" t="s">
        <v>4357</v>
      </c>
      <c r="S50" s="268"/>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row>
    <row r="51" spans="1:16153" s="197" customFormat="1" ht="13.5" customHeight="1">
      <c r="A51" s="262">
        <v>49</v>
      </c>
      <c r="B51" s="261" t="s">
        <v>3108</v>
      </c>
      <c r="C51" s="261" t="s">
        <v>3096</v>
      </c>
      <c r="D51" s="261" t="s">
        <v>3109</v>
      </c>
      <c r="E51" s="266">
        <v>34813</v>
      </c>
      <c r="F51" s="265" t="s">
        <v>3020</v>
      </c>
      <c r="G51" s="265"/>
      <c r="H51" s="281"/>
      <c r="I51" s="281"/>
      <c r="J51" s="281"/>
      <c r="K51" s="265"/>
      <c r="L51" s="265"/>
      <c r="M51" s="265"/>
      <c r="N51" s="282"/>
      <c r="O51" s="262" t="s">
        <v>4318</v>
      </c>
      <c r="P51" s="262" t="s">
        <v>4318</v>
      </c>
      <c r="Q51" s="267" t="s">
        <v>4359</v>
      </c>
      <c r="R51" s="268" t="s">
        <v>4357</v>
      </c>
      <c r="S51" s="268"/>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row>
    <row r="52" spans="1:16153" s="197" customFormat="1" ht="13.5" customHeight="1">
      <c r="A52" s="262">
        <v>50</v>
      </c>
      <c r="B52" s="261" t="s">
        <v>3110</v>
      </c>
      <c r="C52" s="261" t="s">
        <v>3096</v>
      </c>
      <c r="D52" s="261" t="s">
        <v>3111</v>
      </c>
      <c r="E52" s="266">
        <v>35886</v>
      </c>
      <c r="F52" s="265" t="s">
        <v>3020</v>
      </c>
      <c r="G52" s="265"/>
      <c r="H52" s="281"/>
      <c r="I52" s="281"/>
      <c r="J52" s="281"/>
      <c r="K52" s="265"/>
      <c r="L52" s="265"/>
      <c r="M52" s="265"/>
      <c r="N52" s="282"/>
      <c r="O52" s="262"/>
      <c r="P52" s="262" t="s">
        <v>4318</v>
      </c>
      <c r="Q52" s="267" t="s">
        <v>4360</v>
      </c>
      <c r="R52" s="268"/>
      <c r="S52" s="268"/>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row>
    <row r="53" spans="1:16153" s="197" customFormat="1" ht="14.25" customHeight="1">
      <c r="A53" s="262">
        <v>51</v>
      </c>
      <c r="B53" s="261" t="s">
        <v>3112</v>
      </c>
      <c r="C53" s="257" t="s">
        <v>3096</v>
      </c>
      <c r="D53" s="257" t="s">
        <v>3113</v>
      </c>
      <c r="E53" s="259">
        <v>37335</v>
      </c>
      <c r="F53" s="258" t="s">
        <v>3017</v>
      </c>
      <c r="G53" s="258"/>
      <c r="H53" s="281"/>
      <c r="I53" s="281"/>
      <c r="J53" s="281"/>
      <c r="K53" s="265"/>
      <c r="L53" s="265"/>
      <c r="M53" s="265"/>
      <c r="N53" s="282"/>
      <c r="O53" s="262" t="s">
        <v>4318</v>
      </c>
      <c r="P53" s="262"/>
      <c r="Q53" s="263" t="s">
        <v>4361</v>
      </c>
      <c r="R53" s="264"/>
      <c r="S53" s="264"/>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row>
    <row r="54" spans="1:16153" s="197" customFormat="1" ht="13.5" customHeight="1">
      <c r="A54" s="262">
        <v>52</v>
      </c>
      <c r="B54" s="261" t="s">
        <v>3114</v>
      </c>
      <c r="C54" s="257" t="s">
        <v>3115</v>
      </c>
      <c r="D54" s="257" t="s">
        <v>3116</v>
      </c>
      <c r="E54" s="259">
        <v>40477</v>
      </c>
      <c r="F54" s="258" t="s">
        <v>3042</v>
      </c>
      <c r="G54" s="258"/>
      <c r="H54" s="281"/>
      <c r="I54" s="281"/>
      <c r="J54" s="281"/>
      <c r="K54" s="265"/>
      <c r="L54" s="265"/>
      <c r="M54" s="265"/>
      <c r="N54" s="282"/>
      <c r="O54" s="262"/>
      <c r="P54" s="262" t="s">
        <v>4318</v>
      </c>
      <c r="Q54" s="263" t="s">
        <v>4362</v>
      </c>
      <c r="R54" s="264" t="s">
        <v>4363</v>
      </c>
      <c r="S54" s="264"/>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row>
    <row r="55" spans="1:16153" s="197" customFormat="1" ht="13.5" customHeight="1">
      <c r="A55" s="262">
        <v>53</v>
      </c>
      <c r="B55" s="261" t="s">
        <v>3117</v>
      </c>
      <c r="C55" s="261" t="s">
        <v>3115</v>
      </c>
      <c r="D55" s="261" t="s">
        <v>3118</v>
      </c>
      <c r="E55" s="266">
        <v>44027</v>
      </c>
      <c r="F55" s="265" t="s">
        <v>3119</v>
      </c>
      <c r="G55" s="262" t="s">
        <v>2415</v>
      </c>
      <c r="H55" s="283"/>
      <c r="I55" s="283"/>
      <c r="J55" s="283"/>
      <c r="K55" s="283" t="s">
        <v>4364</v>
      </c>
      <c r="L55" s="282"/>
      <c r="M55" s="282"/>
      <c r="N55" s="282"/>
      <c r="O55" s="262"/>
      <c r="P55" s="262"/>
      <c r="Q55" s="267" t="s">
        <v>4365</v>
      </c>
      <c r="R55" s="268" t="s">
        <v>4366</v>
      </c>
      <c r="S55" s="268" t="s">
        <v>4507</v>
      </c>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row>
    <row r="56" spans="1:16153" s="197" customFormat="1" ht="13.5" customHeight="1">
      <c r="A56" s="262">
        <v>54</v>
      </c>
      <c r="B56" s="261" t="s">
        <v>3120</v>
      </c>
      <c r="C56" s="261" t="s">
        <v>3115</v>
      </c>
      <c r="D56" s="261" t="s">
        <v>3121</v>
      </c>
      <c r="E56" s="266">
        <v>38169</v>
      </c>
      <c r="F56" s="265" t="s">
        <v>3020</v>
      </c>
      <c r="G56" s="265"/>
      <c r="H56" s="281"/>
      <c r="I56" s="281"/>
      <c r="J56" s="281"/>
      <c r="K56" s="265"/>
      <c r="L56" s="265"/>
      <c r="M56" s="265"/>
      <c r="N56" s="282"/>
      <c r="O56" s="262" t="s">
        <v>4318</v>
      </c>
      <c r="P56" s="262" t="s">
        <v>4318</v>
      </c>
      <c r="Q56" s="267" t="s">
        <v>4367</v>
      </c>
      <c r="R56" s="268" t="s">
        <v>4357</v>
      </c>
      <c r="S56" s="268"/>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row>
    <row r="57" spans="1:16153" s="197" customFormat="1" ht="14.25" customHeight="1">
      <c r="A57" s="262">
        <v>55</v>
      </c>
      <c r="B57" s="261" t="s">
        <v>3122</v>
      </c>
      <c r="C57" s="261" t="s">
        <v>3115</v>
      </c>
      <c r="D57" s="261" t="s">
        <v>3121</v>
      </c>
      <c r="E57" s="266">
        <v>38169</v>
      </c>
      <c r="F57" s="265" t="s">
        <v>3123</v>
      </c>
      <c r="G57" s="265"/>
      <c r="H57" s="281"/>
      <c r="I57" s="281"/>
      <c r="J57" s="281"/>
      <c r="K57" s="265"/>
      <c r="L57" s="265"/>
      <c r="M57" s="265"/>
      <c r="N57" s="282"/>
      <c r="O57" s="262" t="s">
        <v>4318</v>
      </c>
      <c r="P57" s="262" t="s">
        <v>4318</v>
      </c>
      <c r="Q57" s="267" t="s">
        <v>4367</v>
      </c>
      <c r="R57" s="268" t="s">
        <v>4357</v>
      </c>
      <c r="S57" s="268"/>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row>
    <row r="58" spans="1:16153" s="197" customFormat="1" ht="13.5" customHeight="1">
      <c r="A58" s="262">
        <v>56</v>
      </c>
      <c r="B58" s="261" t="s">
        <v>3124</v>
      </c>
      <c r="C58" s="261" t="s">
        <v>3115</v>
      </c>
      <c r="D58" s="261" t="s">
        <v>3125</v>
      </c>
      <c r="E58" s="266">
        <v>39498</v>
      </c>
      <c r="F58" s="265" t="s">
        <v>3042</v>
      </c>
      <c r="G58" s="262" t="s">
        <v>2415</v>
      </c>
      <c r="H58" s="283"/>
      <c r="I58" s="283"/>
      <c r="J58" s="283"/>
      <c r="K58" s="282" t="s">
        <v>4323</v>
      </c>
      <c r="L58" s="282"/>
      <c r="M58" s="282"/>
      <c r="N58" s="282"/>
      <c r="O58" s="262"/>
      <c r="P58" s="262"/>
      <c r="Q58" s="267"/>
      <c r="R58" s="268"/>
      <c r="S58" s="268" t="s">
        <v>4506</v>
      </c>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row>
    <row r="59" spans="1:16153" s="197" customFormat="1" ht="13.5" customHeight="1">
      <c r="A59" s="262">
        <v>57</v>
      </c>
      <c r="B59" s="261" t="s">
        <v>1492</v>
      </c>
      <c r="C59" s="261" t="s">
        <v>3115</v>
      </c>
      <c r="D59" s="261" t="s">
        <v>3126</v>
      </c>
      <c r="E59" s="266">
        <v>43370</v>
      </c>
      <c r="F59" s="261" t="s">
        <v>3123</v>
      </c>
      <c r="G59" s="261"/>
      <c r="H59" s="262"/>
      <c r="I59" s="262"/>
      <c r="J59" s="262"/>
      <c r="K59" s="256"/>
      <c r="L59" s="256" t="s">
        <v>4323</v>
      </c>
      <c r="M59" s="256"/>
      <c r="N59" s="256"/>
      <c r="O59" s="262"/>
      <c r="P59" s="262"/>
      <c r="Q59" s="267" t="s">
        <v>4368</v>
      </c>
      <c r="R59" s="268" t="s">
        <v>4333</v>
      </c>
      <c r="S59" s="268"/>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row>
    <row r="60" spans="1:16153" s="197" customFormat="1" ht="13.5" customHeight="1">
      <c r="A60" s="262">
        <v>58</v>
      </c>
      <c r="B60" s="261" t="s">
        <v>3127</v>
      </c>
      <c r="C60" s="261" t="s">
        <v>3096</v>
      </c>
      <c r="D60" s="261" t="s">
        <v>3128</v>
      </c>
      <c r="E60" s="266">
        <v>43276</v>
      </c>
      <c r="F60" s="265" t="s">
        <v>3020</v>
      </c>
      <c r="G60" s="265"/>
      <c r="H60" s="281"/>
      <c r="I60" s="281"/>
      <c r="J60" s="281"/>
      <c r="K60" s="265"/>
      <c r="L60" s="265"/>
      <c r="M60" s="265"/>
      <c r="N60" s="282"/>
      <c r="O60" s="262"/>
      <c r="P60" s="262" t="s">
        <v>4318</v>
      </c>
      <c r="Q60" s="267" t="s">
        <v>4369</v>
      </c>
      <c r="R60" s="268" t="s">
        <v>4357</v>
      </c>
      <c r="S60" s="268"/>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row>
    <row r="61" spans="1:16153" s="197" customFormat="1" ht="13.5" customHeight="1">
      <c r="A61" s="262">
        <v>59</v>
      </c>
      <c r="B61" s="261" t="s">
        <v>3129</v>
      </c>
      <c r="C61" s="261" t="s">
        <v>3096</v>
      </c>
      <c r="D61" s="261" t="s">
        <v>3130</v>
      </c>
      <c r="E61" s="266">
        <v>43617</v>
      </c>
      <c r="F61" s="265" t="s">
        <v>3062</v>
      </c>
      <c r="G61" s="265"/>
      <c r="H61" s="281"/>
      <c r="I61" s="281"/>
      <c r="J61" s="281"/>
      <c r="K61" s="265"/>
      <c r="L61" s="265"/>
      <c r="M61" s="265"/>
      <c r="N61" s="282"/>
      <c r="O61" s="262"/>
      <c r="P61" s="262" t="s">
        <v>4318</v>
      </c>
      <c r="Q61" s="267" t="s">
        <v>4369</v>
      </c>
      <c r="R61" s="268" t="s">
        <v>4357</v>
      </c>
      <c r="S61" s="268"/>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row>
    <row r="62" spans="1:16153" s="197" customFormat="1" ht="13.5" customHeight="1">
      <c r="A62" s="262">
        <v>60</v>
      </c>
      <c r="B62" s="261" t="s">
        <v>3131</v>
      </c>
      <c r="C62" s="257" t="s">
        <v>3115</v>
      </c>
      <c r="D62" s="257" t="s">
        <v>3132</v>
      </c>
      <c r="E62" s="266">
        <v>45200</v>
      </c>
      <c r="F62" s="258" t="s">
        <v>3103</v>
      </c>
      <c r="G62" s="258"/>
      <c r="H62" s="281"/>
      <c r="I62" s="281"/>
      <c r="J62" s="281"/>
      <c r="K62" s="265"/>
      <c r="L62" s="265"/>
      <c r="M62" s="265"/>
      <c r="N62" s="282"/>
      <c r="O62" s="262"/>
      <c r="P62" s="262" t="s">
        <v>4318</v>
      </c>
      <c r="Q62" s="263" t="s">
        <v>4370</v>
      </c>
      <c r="R62" s="268" t="s">
        <v>4357</v>
      </c>
      <c r="S62" s="264"/>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0"/>
      <c r="JK62" s="20"/>
      <c r="JL62" s="20"/>
      <c r="JM62" s="20"/>
      <c r="JN62" s="20"/>
      <c r="JO62" s="20"/>
      <c r="JP62" s="20"/>
      <c r="JQ62" s="20"/>
      <c r="JR62" s="20"/>
      <c r="JS62" s="20"/>
      <c r="JT62" s="20"/>
      <c r="JU62" s="20"/>
      <c r="JV62" s="20"/>
      <c r="JW62" s="20"/>
      <c r="JX62" s="20"/>
      <c r="JY62" s="20"/>
      <c r="JZ62" s="20"/>
      <c r="KA62" s="20"/>
      <c r="KB62" s="20"/>
      <c r="KC62" s="20"/>
      <c r="KD62" s="20"/>
      <c r="KE62" s="20"/>
      <c r="KF62" s="20"/>
      <c r="KG62" s="20"/>
      <c r="KH62" s="20"/>
      <c r="KI62" s="20"/>
      <c r="KJ62" s="20"/>
      <c r="KK62" s="20"/>
      <c r="KL62" s="20"/>
      <c r="KM62" s="20"/>
      <c r="KN62" s="20"/>
      <c r="KO62" s="20"/>
      <c r="KP62" s="20"/>
      <c r="KQ62" s="20"/>
      <c r="KR62" s="20"/>
      <c r="KS62" s="20"/>
      <c r="KT62" s="20"/>
      <c r="KU62" s="20"/>
      <c r="KV62" s="20"/>
      <c r="KW62" s="20"/>
      <c r="KX62" s="20"/>
      <c r="KY62" s="20"/>
      <c r="KZ62" s="20"/>
      <c r="LA62" s="20"/>
      <c r="LB62" s="20"/>
      <c r="LC62" s="20"/>
      <c r="LD62" s="20"/>
      <c r="LE62" s="20"/>
      <c r="LF62" s="20"/>
      <c r="LG62" s="20"/>
      <c r="LH62" s="20"/>
      <c r="LI62" s="20"/>
      <c r="LJ62" s="20"/>
      <c r="LK62" s="20"/>
      <c r="LL62" s="20"/>
      <c r="LM62" s="20"/>
      <c r="LN62" s="20"/>
      <c r="LO62" s="20"/>
      <c r="LP62" s="20"/>
      <c r="LQ62" s="20"/>
      <c r="LR62" s="20"/>
      <c r="LS62" s="20"/>
      <c r="LT62" s="20"/>
      <c r="LU62" s="20"/>
      <c r="LV62" s="20"/>
      <c r="LW62" s="20"/>
      <c r="LX62" s="20"/>
      <c r="LY62" s="20"/>
      <c r="LZ62" s="20"/>
      <c r="MA62" s="20"/>
      <c r="MB62" s="20"/>
      <c r="MC62" s="20"/>
      <c r="MD62" s="20"/>
      <c r="ME62" s="20"/>
      <c r="MF62" s="20"/>
      <c r="MG62" s="20"/>
      <c r="MH62" s="20"/>
      <c r="MI62" s="20"/>
      <c r="MJ62" s="20"/>
      <c r="MK62" s="20"/>
      <c r="ML62" s="20"/>
      <c r="MM62" s="20"/>
      <c r="MN62" s="20"/>
      <c r="MO62" s="20"/>
      <c r="MP62" s="20"/>
      <c r="MQ62" s="20"/>
      <c r="MR62" s="20"/>
      <c r="MS62" s="20"/>
      <c r="MT62" s="20"/>
      <c r="MU62" s="20"/>
      <c r="MV62" s="20"/>
      <c r="MW62" s="20"/>
      <c r="MX62" s="20"/>
      <c r="MY62" s="20"/>
      <c r="MZ62" s="20"/>
      <c r="NA62" s="20"/>
      <c r="NB62" s="20"/>
      <c r="NC62" s="20"/>
      <c r="ND62" s="20"/>
      <c r="NE62" s="20"/>
      <c r="NF62" s="20"/>
      <c r="NG62" s="20"/>
      <c r="NH62" s="20"/>
      <c r="NI62" s="20"/>
      <c r="NJ62" s="20"/>
      <c r="NK62" s="20"/>
      <c r="NL62" s="20"/>
      <c r="NM62" s="20"/>
      <c r="NN62" s="20"/>
      <c r="NO62" s="20"/>
      <c r="NP62" s="20"/>
      <c r="NQ62" s="20"/>
      <c r="NR62" s="20"/>
      <c r="NS62" s="20"/>
      <c r="NT62" s="20"/>
      <c r="NU62" s="20"/>
      <c r="NV62" s="20"/>
      <c r="NW62" s="20"/>
      <c r="NX62" s="20"/>
      <c r="NY62" s="20"/>
      <c r="NZ62" s="20"/>
      <c r="OA62" s="20"/>
      <c r="OB62" s="20"/>
      <c r="OC62" s="20"/>
      <c r="OD62" s="20"/>
      <c r="OE62" s="20"/>
      <c r="OF62" s="20"/>
      <c r="OG62" s="20"/>
      <c r="OH62" s="20"/>
      <c r="OI62" s="20"/>
      <c r="OJ62" s="20"/>
      <c r="OK62" s="20"/>
      <c r="OL62" s="20"/>
      <c r="OM62" s="20"/>
      <c r="ON62" s="20"/>
      <c r="OO62" s="20"/>
      <c r="OP62" s="20"/>
      <c r="OQ62" s="20"/>
      <c r="OR62" s="20"/>
      <c r="OS62" s="20"/>
      <c r="OT62" s="20"/>
      <c r="OU62" s="20"/>
      <c r="OV62" s="20"/>
      <c r="OW62" s="20"/>
      <c r="OX62" s="20"/>
      <c r="OY62" s="20"/>
      <c r="OZ62" s="20"/>
      <c r="PA62" s="20"/>
      <c r="PB62" s="20"/>
      <c r="PC62" s="20"/>
      <c r="PD62" s="20"/>
      <c r="PE62" s="20"/>
      <c r="PF62" s="20"/>
      <c r="PG62" s="20"/>
      <c r="PH62" s="20"/>
      <c r="PI62" s="20"/>
      <c r="PJ62" s="20"/>
      <c r="PK62" s="20"/>
      <c r="PL62" s="20"/>
      <c r="PM62" s="20"/>
      <c r="PN62" s="20"/>
      <c r="PO62" s="20"/>
      <c r="PP62" s="20"/>
      <c r="PQ62" s="20"/>
      <c r="PR62" s="20"/>
      <c r="PS62" s="20"/>
      <c r="PT62" s="20"/>
      <c r="PU62" s="20"/>
      <c r="PV62" s="20"/>
      <c r="PW62" s="20"/>
      <c r="PX62" s="20"/>
      <c r="PY62" s="20"/>
      <c r="PZ62" s="20"/>
      <c r="QA62" s="20"/>
      <c r="QB62" s="20"/>
      <c r="QC62" s="20"/>
      <c r="QD62" s="20"/>
      <c r="QE62" s="20"/>
      <c r="QF62" s="20"/>
      <c r="QG62" s="20"/>
      <c r="QH62" s="20"/>
      <c r="QI62" s="20"/>
      <c r="QJ62" s="20"/>
      <c r="QK62" s="20"/>
      <c r="QL62" s="20"/>
      <c r="QM62" s="20"/>
      <c r="QN62" s="20"/>
      <c r="QO62" s="20"/>
      <c r="QP62" s="20"/>
      <c r="QQ62" s="20"/>
      <c r="QR62" s="20"/>
      <c r="QS62" s="20"/>
      <c r="QT62" s="20"/>
      <c r="QU62" s="20"/>
      <c r="QV62" s="20"/>
      <c r="QW62" s="20"/>
      <c r="QX62" s="20"/>
      <c r="QY62" s="20"/>
      <c r="QZ62" s="20"/>
      <c r="RA62" s="20"/>
      <c r="RB62" s="20"/>
      <c r="RC62" s="20"/>
      <c r="RD62" s="20"/>
      <c r="RE62" s="20"/>
      <c r="RF62" s="20"/>
      <c r="RG62" s="20"/>
      <c r="RH62" s="20"/>
      <c r="RI62" s="20"/>
      <c r="RJ62" s="20"/>
      <c r="RK62" s="20"/>
      <c r="RL62" s="20"/>
      <c r="RM62" s="20"/>
      <c r="RN62" s="20"/>
      <c r="RO62" s="20"/>
      <c r="RP62" s="20"/>
      <c r="RQ62" s="20"/>
      <c r="RR62" s="20"/>
      <c r="RS62" s="20"/>
      <c r="RT62" s="20"/>
      <c r="RU62" s="20"/>
      <c r="RV62" s="20"/>
      <c r="RW62" s="20"/>
      <c r="RX62" s="20"/>
      <c r="RY62" s="20"/>
      <c r="RZ62" s="20"/>
      <c r="SA62" s="20"/>
      <c r="SB62" s="20"/>
      <c r="SC62" s="20"/>
      <c r="SD62" s="20"/>
      <c r="SE62" s="20"/>
      <c r="SF62" s="20"/>
      <c r="SG62" s="20"/>
      <c r="SH62" s="20"/>
      <c r="SI62" s="20"/>
      <c r="SJ62" s="20"/>
      <c r="SK62" s="20"/>
      <c r="SL62" s="20"/>
      <c r="SM62" s="20"/>
      <c r="SN62" s="20"/>
      <c r="SO62" s="20"/>
      <c r="SP62" s="20"/>
      <c r="SQ62" s="20"/>
      <c r="SR62" s="20"/>
      <c r="SS62" s="20"/>
      <c r="ST62" s="20"/>
      <c r="SU62" s="20"/>
      <c r="SV62" s="20"/>
      <c r="SW62" s="20"/>
      <c r="SX62" s="20"/>
      <c r="SY62" s="20"/>
      <c r="SZ62" s="20"/>
      <c r="TA62" s="20"/>
      <c r="TB62" s="20"/>
      <c r="TC62" s="20"/>
      <c r="TD62" s="20"/>
      <c r="TE62" s="20"/>
      <c r="TF62" s="20"/>
      <c r="TG62" s="20"/>
      <c r="TH62" s="20"/>
      <c r="TI62" s="20"/>
      <c r="TJ62" s="20"/>
      <c r="TK62" s="20"/>
      <c r="TL62" s="20"/>
      <c r="TM62" s="20"/>
      <c r="TN62" s="20"/>
      <c r="TO62" s="20"/>
      <c r="TP62" s="20"/>
      <c r="TQ62" s="20"/>
      <c r="TR62" s="20"/>
      <c r="TS62" s="20"/>
      <c r="TT62" s="20"/>
      <c r="TU62" s="20"/>
      <c r="TV62" s="20"/>
      <c r="TW62" s="20"/>
      <c r="TX62" s="20"/>
      <c r="TY62" s="20"/>
      <c r="TZ62" s="20"/>
      <c r="UA62" s="20"/>
      <c r="UB62" s="20"/>
      <c r="UC62" s="20"/>
      <c r="UD62" s="20"/>
      <c r="UE62" s="20"/>
      <c r="UF62" s="20"/>
      <c r="UG62" s="20"/>
      <c r="UH62" s="20"/>
      <c r="UI62" s="20"/>
      <c r="UJ62" s="20"/>
      <c r="UK62" s="20"/>
      <c r="UL62" s="20"/>
      <c r="UM62" s="20"/>
      <c r="UN62" s="20"/>
      <c r="UO62" s="20"/>
      <c r="UP62" s="20"/>
      <c r="UQ62" s="20"/>
      <c r="UR62" s="20"/>
      <c r="US62" s="20"/>
      <c r="UT62" s="20"/>
      <c r="UU62" s="20"/>
      <c r="UV62" s="20"/>
      <c r="UW62" s="20"/>
      <c r="UX62" s="20"/>
      <c r="UY62" s="20"/>
      <c r="UZ62" s="20"/>
      <c r="VA62" s="20"/>
      <c r="VB62" s="20"/>
      <c r="VC62" s="20"/>
      <c r="VD62" s="20"/>
      <c r="VE62" s="20"/>
      <c r="VF62" s="20"/>
      <c r="VG62" s="20"/>
      <c r="VH62" s="20"/>
      <c r="VI62" s="20"/>
      <c r="VJ62" s="20"/>
      <c r="VK62" s="20"/>
      <c r="VL62" s="20"/>
      <c r="VM62" s="20"/>
      <c r="VN62" s="20"/>
      <c r="VO62" s="20"/>
      <c r="VP62" s="20"/>
      <c r="VQ62" s="20"/>
      <c r="VR62" s="20"/>
      <c r="VS62" s="20"/>
      <c r="VT62" s="20"/>
      <c r="VU62" s="20"/>
      <c r="VV62" s="20"/>
      <c r="VW62" s="20"/>
      <c r="VX62" s="20"/>
      <c r="VY62" s="20"/>
      <c r="VZ62" s="20"/>
      <c r="WA62" s="20"/>
      <c r="WB62" s="20"/>
      <c r="WC62" s="20"/>
      <c r="WD62" s="20"/>
      <c r="WE62" s="20"/>
      <c r="WF62" s="20"/>
      <c r="WG62" s="20"/>
      <c r="WH62" s="20"/>
      <c r="WI62" s="20"/>
      <c r="WJ62" s="20"/>
      <c r="WK62" s="20"/>
      <c r="WL62" s="20"/>
      <c r="WM62" s="20"/>
      <c r="WN62" s="20"/>
      <c r="WO62" s="20"/>
      <c r="WP62" s="20"/>
      <c r="WQ62" s="20"/>
      <c r="WR62" s="20"/>
      <c r="WS62" s="20"/>
      <c r="WT62" s="20"/>
      <c r="WU62" s="20"/>
      <c r="WV62" s="20"/>
      <c r="WW62" s="20"/>
      <c r="WX62" s="20"/>
      <c r="WY62" s="20"/>
      <c r="WZ62" s="20"/>
      <c r="XA62" s="20"/>
      <c r="XB62" s="20"/>
      <c r="XC62" s="20"/>
      <c r="XD62" s="20"/>
      <c r="XE62" s="20"/>
      <c r="XF62" s="20"/>
      <c r="XG62" s="20"/>
      <c r="XH62" s="20"/>
      <c r="XI62" s="20"/>
      <c r="XJ62" s="20"/>
      <c r="XK62" s="20"/>
      <c r="XL62" s="20"/>
      <c r="XM62" s="20"/>
      <c r="XN62" s="20"/>
      <c r="XO62" s="20"/>
      <c r="XP62" s="20"/>
      <c r="XQ62" s="20"/>
      <c r="XR62" s="20"/>
      <c r="XS62" s="20"/>
      <c r="XT62" s="20"/>
      <c r="XU62" s="20"/>
      <c r="XV62" s="20"/>
      <c r="XW62" s="20"/>
      <c r="XX62" s="20"/>
      <c r="XY62" s="20"/>
      <c r="XZ62" s="20"/>
      <c r="YA62" s="20"/>
      <c r="YB62" s="20"/>
      <c r="YC62" s="20"/>
      <c r="YD62" s="20"/>
      <c r="YE62" s="20"/>
      <c r="YF62" s="20"/>
      <c r="YG62" s="20"/>
      <c r="YH62" s="20"/>
      <c r="YI62" s="20"/>
      <c r="YJ62" s="20"/>
      <c r="YK62" s="20"/>
      <c r="YL62" s="20"/>
      <c r="YM62" s="20"/>
      <c r="YN62" s="20"/>
      <c r="YO62" s="20"/>
      <c r="YP62" s="20"/>
      <c r="YQ62" s="20"/>
      <c r="YR62" s="20"/>
      <c r="YS62" s="20"/>
      <c r="YT62" s="20"/>
      <c r="YU62" s="20"/>
      <c r="YV62" s="20"/>
      <c r="YW62" s="20"/>
      <c r="YX62" s="20"/>
      <c r="YY62" s="20"/>
      <c r="YZ62" s="20"/>
      <c r="ZA62" s="20"/>
      <c r="ZB62" s="20"/>
      <c r="ZC62" s="20"/>
      <c r="ZD62" s="20"/>
      <c r="ZE62" s="20"/>
      <c r="ZF62" s="20"/>
      <c r="ZG62" s="20"/>
      <c r="ZH62" s="20"/>
      <c r="ZI62" s="20"/>
      <c r="ZJ62" s="20"/>
      <c r="ZK62" s="20"/>
      <c r="ZL62" s="20"/>
      <c r="ZM62" s="20"/>
      <c r="ZN62" s="20"/>
      <c r="ZO62" s="20"/>
      <c r="ZP62" s="20"/>
      <c r="ZQ62" s="20"/>
      <c r="ZR62" s="20"/>
      <c r="ZS62" s="20"/>
      <c r="ZT62" s="20"/>
      <c r="ZU62" s="20"/>
      <c r="ZV62" s="20"/>
      <c r="ZW62" s="20"/>
      <c r="ZX62" s="20"/>
      <c r="ZY62" s="20"/>
      <c r="ZZ62" s="20"/>
      <c r="AAA62" s="20"/>
      <c r="AAB62" s="20"/>
      <c r="AAC62" s="20"/>
      <c r="AAD62" s="20"/>
      <c r="AAE62" s="20"/>
      <c r="AAF62" s="20"/>
      <c r="AAG62" s="20"/>
      <c r="AAH62" s="20"/>
      <c r="AAI62" s="20"/>
      <c r="AAJ62" s="20"/>
      <c r="AAK62" s="20"/>
      <c r="AAL62" s="20"/>
      <c r="AAM62" s="20"/>
      <c r="AAN62" s="20"/>
      <c r="AAO62" s="20"/>
      <c r="AAP62" s="20"/>
      <c r="AAQ62" s="20"/>
      <c r="AAR62" s="20"/>
      <c r="AAS62" s="20"/>
      <c r="AAT62" s="20"/>
      <c r="AAU62" s="20"/>
      <c r="AAV62" s="20"/>
      <c r="AAW62" s="20"/>
      <c r="AAX62" s="20"/>
      <c r="AAY62" s="20"/>
      <c r="AAZ62" s="20"/>
      <c r="ABA62" s="20"/>
      <c r="ABB62" s="20"/>
      <c r="ABC62" s="20"/>
      <c r="ABD62" s="20"/>
      <c r="ABE62" s="20"/>
      <c r="ABF62" s="20"/>
      <c r="ABG62" s="20"/>
      <c r="ABH62" s="20"/>
      <c r="ABI62" s="20"/>
      <c r="ABJ62" s="20"/>
      <c r="ABK62" s="20"/>
      <c r="ABL62" s="20"/>
      <c r="ABM62" s="20"/>
      <c r="ABN62" s="20"/>
      <c r="ABO62" s="20"/>
      <c r="ABP62" s="20"/>
      <c r="ABQ62" s="20"/>
      <c r="ABR62" s="20"/>
      <c r="ABS62" s="20"/>
      <c r="ABT62" s="20"/>
      <c r="ABU62" s="20"/>
      <c r="ABV62" s="20"/>
      <c r="ABW62" s="20"/>
      <c r="ABX62" s="20"/>
      <c r="ABY62" s="20"/>
      <c r="ABZ62" s="20"/>
      <c r="ACA62" s="20"/>
      <c r="ACB62" s="20"/>
      <c r="ACC62" s="20"/>
      <c r="ACD62" s="20"/>
      <c r="ACE62" s="20"/>
      <c r="ACF62" s="20"/>
      <c r="ACG62" s="20"/>
      <c r="ACH62" s="20"/>
      <c r="ACI62" s="20"/>
      <c r="ACJ62" s="20"/>
      <c r="ACK62" s="20"/>
      <c r="ACL62" s="20"/>
      <c r="ACM62" s="20"/>
      <c r="ACN62" s="20"/>
      <c r="ACO62" s="20"/>
      <c r="ACP62" s="20"/>
      <c r="ACQ62" s="20"/>
      <c r="ACR62" s="20"/>
      <c r="ACS62" s="20"/>
      <c r="ACT62" s="20"/>
      <c r="ACU62" s="20"/>
      <c r="ACV62" s="20"/>
      <c r="ACW62" s="20"/>
      <c r="ACX62" s="20"/>
      <c r="ACY62" s="20"/>
      <c r="ACZ62" s="20"/>
      <c r="ADA62" s="20"/>
      <c r="ADB62" s="20"/>
      <c r="ADC62" s="20"/>
      <c r="ADD62" s="20"/>
      <c r="ADE62" s="20"/>
      <c r="ADF62" s="20"/>
      <c r="ADG62" s="20"/>
      <c r="ADH62" s="20"/>
      <c r="ADI62" s="20"/>
      <c r="ADJ62" s="20"/>
      <c r="ADK62" s="20"/>
      <c r="ADL62" s="20"/>
      <c r="ADM62" s="20"/>
      <c r="ADN62" s="20"/>
      <c r="ADO62" s="20"/>
      <c r="ADP62" s="20"/>
      <c r="ADQ62" s="20"/>
      <c r="ADR62" s="20"/>
      <c r="ADS62" s="20"/>
      <c r="ADT62" s="20"/>
      <c r="ADU62" s="20"/>
      <c r="ADV62" s="20"/>
      <c r="ADW62" s="20"/>
      <c r="ADX62" s="20"/>
      <c r="ADY62" s="20"/>
      <c r="ADZ62" s="20"/>
      <c r="AEA62" s="20"/>
      <c r="AEB62" s="20"/>
      <c r="AEC62" s="20"/>
      <c r="AED62" s="20"/>
      <c r="AEE62" s="20"/>
      <c r="AEF62" s="20"/>
      <c r="AEG62" s="20"/>
      <c r="AEH62" s="20"/>
      <c r="AEI62" s="20"/>
      <c r="AEJ62" s="20"/>
      <c r="AEK62" s="20"/>
      <c r="AEL62" s="20"/>
      <c r="AEM62" s="20"/>
      <c r="AEN62" s="20"/>
      <c r="AEO62" s="20"/>
      <c r="AEP62" s="20"/>
      <c r="AEQ62" s="20"/>
      <c r="AER62" s="20"/>
      <c r="AES62" s="20"/>
      <c r="AET62" s="20"/>
      <c r="AEU62" s="20"/>
      <c r="AEV62" s="20"/>
      <c r="AEW62" s="20"/>
      <c r="AEX62" s="20"/>
      <c r="AEY62" s="20"/>
      <c r="AEZ62" s="20"/>
      <c r="AFA62" s="20"/>
      <c r="AFB62" s="20"/>
      <c r="AFC62" s="20"/>
      <c r="AFD62" s="20"/>
      <c r="AFE62" s="20"/>
      <c r="AFF62" s="20"/>
      <c r="AFG62" s="20"/>
      <c r="AFH62" s="20"/>
      <c r="AFI62" s="20"/>
      <c r="AFJ62" s="20"/>
      <c r="AFK62" s="20"/>
      <c r="AFL62" s="20"/>
      <c r="AFM62" s="20"/>
      <c r="AFN62" s="20"/>
      <c r="AFO62" s="20"/>
      <c r="AFP62" s="20"/>
      <c r="AFQ62" s="20"/>
      <c r="AFR62" s="20"/>
      <c r="AFS62" s="20"/>
      <c r="AFT62" s="20"/>
      <c r="AFU62" s="20"/>
      <c r="AFV62" s="20"/>
      <c r="AFW62" s="20"/>
      <c r="AFX62" s="20"/>
      <c r="AFY62" s="20"/>
      <c r="AFZ62" s="20"/>
      <c r="AGA62" s="20"/>
      <c r="AGB62" s="20"/>
      <c r="AGC62" s="20"/>
      <c r="AGD62" s="20"/>
      <c r="AGE62" s="20"/>
      <c r="AGF62" s="20"/>
      <c r="AGG62" s="20"/>
      <c r="AGH62" s="20"/>
      <c r="AGI62" s="20"/>
      <c r="AGJ62" s="20"/>
      <c r="AGK62" s="20"/>
      <c r="AGL62" s="20"/>
      <c r="AGM62" s="20"/>
      <c r="AGN62" s="20"/>
      <c r="AGO62" s="20"/>
      <c r="AGP62" s="20"/>
      <c r="AGQ62" s="20"/>
      <c r="AGR62" s="20"/>
      <c r="AGS62" s="20"/>
      <c r="AGT62" s="20"/>
      <c r="AGU62" s="20"/>
      <c r="AGV62" s="20"/>
      <c r="AGW62" s="20"/>
      <c r="AGX62" s="20"/>
      <c r="AGY62" s="20"/>
      <c r="AGZ62" s="20"/>
      <c r="AHA62" s="20"/>
      <c r="AHB62" s="20"/>
      <c r="AHC62" s="20"/>
      <c r="AHD62" s="20"/>
      <c r="AHE62" s="20"/>
      <c r="AHF62" s="20"/>
      <c r="AHG62" s="20"/>
      <c r="AHH62" s="20"/>
      <c r="AHI62" s="20"/>
      <c r="AHJ62" s="20"/>
      <c r="AHK62" s="20"/>
      <c r="AHL62" s="20"/>
      <c r="AHM62" s="20"/>
      <c r="AHN62" s="20"/>
      <c r="AHO62" s="20"/>
      <c r="AHP62" s="20"/>
      <c r="AHQ62" s="20"/>
      <c r="AHR62" s="20"/>
      <c r="AHS62" s="20"/>
      <c r="AHT62" s="20"/>
      <c r="AHU62" s="20"/>
      <c r="AHV62" s="20"/>
      <c r="AHW62" s="20"/>
      <c r="AHX62" s="20"/>
      <c r="AHY62" s="20"/>
      <c r="AHZ62" s="20"/>
      <c r="AIA62" s="20"/>
      <c r="AIB62" s="20"/>
      <c r="AIC62" s="20"/>
      <c r="AID62" s="20"/>
      <c r="AIE62" s="20"/>
      <c r="AIF62" s="20"/>
      <c r="AIG62" s="20"/>
      <c r="AIH62" s="20"/>
      <c r="AII62" s="20"/>
      <c r="AIJ62" s="20"/>
      <c r="AIK62" s="20"/>
      <c r="AIL62" s="20"/>
      <c r="AIM62" s="20"/>
      <c r="AIN62" s="20"/>
      <c r="AIO62" s="20"/>
      <c r="AIP62" s="20"/>
      <c r="AIQ62" s="20"/>
      <c r="AIR62" s="20"/>
      <c r="AIS62" s="20"/>
      <c r="AIT62" s="20"/>
      <c r="AIU62" s="20"/>
      <c r="AIV62" s="20"/>
      <c r="AIW62" s="20"/>
      <c r="AIX62" s="20"/>
      <c r="AIY62" s="20"/>
      <c r="AIZ62" s="20"/>
      <c r="AJA62" s="20"/>
      <c r="AJB62" s="20"/>
      <c r="AJC62" s="20"/>
      <c r="AJD62" s="20"/>
      <c r="AJE62" s="20"/>
      <c r="AJF62" s="20"/>
      <c r="AJG62" s="20"/>
      <c r="AJH62" s="20"/>
      <c r="AJI62" s="20"/>
      <c r="AJJ62" s="20"/>
      <c r="AJK62" s="20"/>
      <c r="AJL62" s="20"/>
      <c r="AJM62" s="20"/>
      <c r="AJN62" s="20"/>
      <c r="AJO62" s="20"/>
      <c r="AJP62" s="20"/>
      <c r="AJQ62" s="20"/>
      <c r="AJR62" s="20"/>
      <c r="AJS62" s="20"/>
      <c r="AJT62" s="20"/>
      <c r="AJU62" s="20"/>
      <c r="AJV62" s="20"/>
      <c r="AJW62" s="20"/>
      <c r="AJX62" s="20"/>
      <c r="AJY62" s="20"/>
      <c r="AJZ62" s="20"/>
      <c r="AKA62" s="20"/>
      <c r="AKB62" s="20"/>
      <c r="AKC62" s="20"/>
      <c r="AKD62" s="20"/>
      <c r="AKE62" s="20"/>
      <c r="AKF62" s="20"/>
      <c r="AKG62" s="20"/>
      <c r="AKH62" s="20"/>
      <c r="AKI62" s="20"/>
      <c r="AKJ62" s="20"/>
      <c r="AKK62" s="20"/>
      <c r="AKL62" s="20"/>
      <c r="AKM62" s="20"/>
      <c r="AKN62" s="20"/>
      <c r="AKO62" s="20"/>
      <c r="AKP62" s="20"/>
      <c r="AKQ62" s="20"/>
      <c r="AKR62" s="20"/>
      <c r="AKS62" s="20"/>
      <c r="AKT62" s="20"/>
      <c r="AKU62" s="20"/>
      <c r="AKV62" s="20"/>
      <c r="AKW62" s="20"/>
      <c r="AKX62" s="20"/>
      <c r="AKY62" s="20"/>
      <c r="AKZ62" s="20"/>
      <c r="ALA62" s="20"/>
      <c r="ALB62" s="20"/>
      <c r="ALC62" s="20"/>
      <c r="ALD62" s="20"/>
      <c r="ALE62" s="20"/>
      <c r="ALF62" s="20"/>
      <c r="ALG62" s="20"/>
      <c r="ALH62" s="20"/>
      <c r="ALI62" s="20"/>
      <c r="ALJ62" s="20"/>
      <c r="ALK62" s="20"/>
      <c r="ALL62" s="20"/>
      <c r="ALM62" s="20"/>
      <c r="ALN62" s="20"/>
      <c r="ALO62" s="20"/>
      <c r="ALP62" s="20"/>
      <c r="ALQ62" s="20"/>
      <c r="ALR62" s="20"/>
      <c r="ALS62" s="20"/>
      <c r="ALT62" s="20"/>
      <c r="ALU62" s="20"/>
      <c r="ALV62" s="20"/>
      <c r="ALW62" s="20"/>
      <c r="ALX62" s="20"/>
      <c r="ALY62" s="20"/>
      <c r="ALZ62" s="20"/>
      <c r="AMA62" s="20"/>
      <c r="AMB62" s="20"/>
      <c r="AMC62" s="20"/>
      <c r="AMD62" s="20"/>
      <c r="AME62" s="20"/>
      <c r="AMF62" s="20"/>
      <c r="AMG62" s="20"/>
      <c r="AMH62" s="20"/>
      <c r="AMI62" s="20"/>
      <c r="AMJ62" s="20"/>
      <c r="AMK62" s="20"/>
      <c r="AML62" s="20"/>
      <c r="AMM62" s="20"/>
      <c r="AMN62" s="20"/>
      <c r="AMO62" s="20"/>
      <c r="AMP62" s="20"/>
      <c r="AMQ62" s="20"/>
      <c r="AMR62" s="20"/>
      <c r="AMS62" s="20"/>
      <c r="AMT62" s="20"/>
      <c r="AMU62" s="20"/>
      <c r="AMV62" s="20"/>
      <c r="AMW62" s="20"/>
      <c r="AMX62" s="20"/>
      <c r="AMY62" s="20"/>
      <c r="AMZ62" s="20"/>
      <c r="ANA62" s="20"/>
      <c r="ANB62" s="20"/>
      <c r="ANC62" s="20"/>
      <c r="AND62" s="20"/>
      <c r="ANE62" s="20"/>
      <c r="ANF62" s="20"/>
      <c r="ANG62" s="20"/>
      <c r="ANH62" s="20"/>
      <c r="ANI62" s="20"/>
      <c r="ANJ62" s="20"/>
      <c r="ANK62" s="20"/>
      <c r="ANL62" s="20"/>
      <c r="ANM62" s="20"/>
      <c r="ANN62" s="20"/>
      <c r="ANO62" s="20"/>
      <c r="ANP62" s="20"/>
      <c r="ANQ62" s="20"/>
      <c r="ANR62" s="20"/>
      <c r="ANS62" s="20"/>
      <c r="ANT62" s="20"/>
      <c r="ANU62" s="20"/>
      <c r="ANV62" s="20"/>
      <c r="ANW62" s="20"/>
      <c r="ANX62" s="20"/>
      <c r="ANY62" s="20"/>
      <c r="ANZ62" s="20"/>
      <c r="AOA62" s="20"/>
      <c r="AOB62" s="20"/>
      <c r="AOC62" s="20"/>
      <c r="AOD62" s="20"/>
      <c r="AOE62" s="20"/>
      <c r="AOF62" s="20"/>
      <c r="AOG62" s="20"/>
      <c r="AOH62" s="20"/>
      <c r="AOI62" s="20"/>
      <c r="AOJ62" s="20"/>
      <c r="AOK62" s="20"/>
      <c r="AOL62" s="20"/>
      <c r="AOM62" s="20"/>
      <c r="AON62" s="20"/>
      <c r="AOO62" s="20"/>
      <c r="AOP62" s="20"/>
      <c r="AOQ62" s="20"/>
      <c r="AOR62" s="20"/>
      <c r="AOS62" s="20"/>
      <c r="AOT62" s="20"/>
      <c r="AOU62" s="20"/>
      <c r="AOV62" s="20"/>
      <c r="AOW62" s="20"/>
      <c r="AOX62" s="20"/>
      <c r="AOY62" s="20"/>
      <c r="AOZ62" s="20"/>
      <c r="APA62" s="20"/>
      <c r="APB62" s="20"/>
      <c r="APC62" s="20"/>
      <c r="APD62" s="20"/>
      <c r="APE62" s="20"/>
      <c r="APF62" s="20"/>
      <c r="APG62" s="20"/>
      <c r="APH62" s="20"/>
      <c r="API62" s="20"/>
      <c r="APJ62" s="20"/>
      <c r="APK62" s="20"/>
      <c r="APL62" s="20"/>
      <c r="APM62" s="20"/>
      <c r="APN62" s="20"/>
      <c r="APO62" s="20"/>
      <c r="APP62" s="20"/>
      <c r="APQ62" s="20"/>
      <c r="APR62" s="20"/>
      <c r="APS62" s="20"/>
      <c r="APT62" s="20"/>
      <c r="APU62" s="20"/>
      <c r="APV62" s="20"/>
      <c r="APW62" s="20"/>
      <c r="APX62" s="20"/>
      <c r="APY62" s="20"/>
      <c r="APZ62" s="20"/>
      <c r="AQA62" s="20"/>
      <c r="AQB62" s="20"/>
      <c r="AQC62" s="20"/>
      <c r="AQD62" s="20"/>
      <c r="AQE62" s="20"/>
      <c r="AQF62" s="20"/>
      <c r="AQG62" s="20"/>
      <c r="AQH62" s="20"/>
      <c r="AQI62" s="20"/>
      <c r="AQJ62" s="20"/>
      <c r="AQK62" s="20"/>
      <c r="AQL62" s="20"/>
      <c r="AQM62" s="20"/>
      <c r="AQN62" s="20"/>
      <c r="AQO62" s="20"/>
      <c r="AQP62" s="20"/>
      <c r="AQQ62" s="20"/>
      <c r="AQR62" s="20"/>
      <c r="AQS62" s="20"/>
      <c r="AQT62" s="20"/>
      <c r="AQU62" s="20"/>
      <c r="AQV62" s="20"/>
      <c r="AQW62" s="20"/>
      <c r="AQX62" s="20"/>
      <c r="AQY62" s="20"/>
      <c r="AQZ62" s="20"/>
      <c r="ARA62" s="20"/>
      <c r="ARB62" s="20"/>
      <c r="ARC62" s="20"/>
      <c r="ARD62" s="20"/>
      <c r="ARE62" s="20"/>
      <c r="ARF62" s="20"/>
      <c r="ARG62" s="20"/>
      <c r="ARH62" s="20"/>
      <c r="ARI62" s="20"/>
      <c r="ARJ62" s="20"/>
      <c r="ARK62" s="20"/>
      <c r="ARL62" s="20"/>
      <c r="ARM62" s="20"/>
      <c r="ARN62" s="20"/>
      <c r="ARO62" s="20"/>
      <c r="ARP62" s="20"/>
      <c r="ARQ62" s="20"/>
      <c r="ARR62" s="20"/>
      <c r="ARS62" s="20"/>
      <c r="ART62" s="20"/>
      <c r="ARU62" s="20"/>
      <c r="ARV62" s="20"/>
      <c r="ARW62" s="20"/>
      <c r="ARX62" s="20"/>
      <c r="ARY62" s="20"/>
      <c r="ARZ62" s="20"/>
      <c r="ASA62" s="20"/>
      <c r="ASB62" s="20"/>
      <c r="ASC62" s="20"/>
      <c r="ASD62" s="20"/>
      <c r="ASE62" s="20"/>
      <c r="ASF62" s="20"/>
      <c r="ASG62" s="20"/>
      <c r="ASH62" s="20"/>
      <c r="ASI62" s="20"/>
      <c r="ASJ62" s="20"/>
      <c r="ASK62" s="20"/>
      <c r="ASL62" s="20"/>
      <c r="ASM62" s="20"/>
      <c r="ASN62" s="20"/>
      <c r="ASO62" s="20"/>
      <c r="ASP62" s="20"/>
      <c r="ASQ62" s="20"/>
      <c r="ASR62" s="20"/>
      <c r="ASS62" s="20"/>
      <c r="AST62" s="20"/>
      <c r="ASU62" s="20"/>
      <c r="ASV62" s="20"/>
      <c r="ASW62" s="20"/>
      <c r="ASX62" s="20"/>
      <c r="ASY62" s="20"/>
      <c r="ASZ62" s="20"/>
      <c r="ATA62" s="20"/>
      <c r="ATB62" s="20"/>
      <c r="ATC62" s="20"/>
      <c r="ATD62" s="20"/>
      <c r="ATE62" s="20"/>
      <c r="ATF62" s="20"/>
      <c r="ATG62" s="20"/>
      <c r="ATH62" s="20"/>
      <c r="ATI62" s="20"/>
      <c r="ATJ62" s="20"/>
      <c r="ATK62" s="20"/>
      <c r="ATL62" s="20"/>
      <c r="ATM62" s="20"/>
      <c r="ATN62" s="20"/>
      <c r="ATO62" s="20"/>
      <c r="ATP62" s="20"/>
      <c r="ATQ62" s="20"/>
      <c r="ATR62" s="20"/>
      <c r="ATS62" s="20"/>
      <c r="ATT62" s="20"/>
      <c r="ATU62" s="20"/>
      <c r="ATV62" s="20"/>
      <c r="ATW62" s="20"/>
      <c r="ATX62" s="20"/>
      <c r="ATY62" s="20"/>
      <c r="ATZ62" s="20"/>
      <c r="AUA62" s="20"/>
      <c r="AUB62" s="20"/>
      <c r="AUC62" s="20"/>
      <c r="AUD62" s="20"/>
      <c r="AUE62" s="20"/>
      <c r="AUF62" s="20"/>
      <c r="AUG62" s="20"/>
      <c r="AUH62" s="20"/>
      <c r="AUI62" s="20"/>
      <c r="AUJ62" s="20"/>
      <c r="AUK62" s="20"/>
      <c r="AUL62" s="20"/>
      <c r="AUM62" s="20"/>
      <c r="AUN62" s="20"/>
      <c r="AUO62" s="20"/>
      <c r="AUP62" s="20"/>
      <c r="AUQ62" s="20"/>
      <c r="AUR62" s="20"/>
      <c r="AUS62" s="20"/>
      <c r="AUT62" s="20"/>
      <c r="AUU62" s="20"/>
      <c r="AUV62" s="20"/>
      <c r="AUW62" s="20"/>
      <c r="AUX62" s="20"/>
      <c r="AUY62" s="20"/>
      <c r="AUZ62" s="20"/>
      <c r="AVA62" s="20"/>
      <c r="AVB62" s="20"/>
      <c r="AVC62" s="20"/>
      <c r="AVD62" s="20"/>
      <c r="AVE62" s="20"/>
      <c r="AVF62" s="20"/>
      <c r="AVG62" s="20"/>
      <c r="AVH62" s="20"/>
      <c r="AVI62" s="20"/>
      <c r="AVJ62" s="20"/>
      <c r="AVK62" s="20"/>
      <c r="AVL62" s="20"/>
      <c r="AVM62" s="20"/>
      <c r="AVN62" s="20"/>
      <c r="AVO62" s="20"/>
      <c r="AVP62" s="20"/>
      <c r="AVQ62" s="20"/>
      <c r="AVR62" s="20"/>
      <c r="AVS62" s="20"/>
      <c r="AVT62" s="20"/>
      <c r="AVU62" s="20"/>
      <c r="AVV62" s="20"/>
      <c r="AVW62" s="20"/>
      <c r="AVX62" s="20"/>
      <c r="AVY62" s="20"/>
      <c r="AVZ62" s="20"/>
      <c r="AWA62" s="20"/>
      <c r="AWB62" s="20"/>
      <c r="AWC62" s="20"/>
      <c r="AWD62" s="20"/>
      <c r="AWE62" s="20"/>
      <c r="AWF62" s="20"/>
      <c r="AWG62" s="20"/>
      <c r="AWH62" s="20"/>
      <c r="AWI62" s="20"/>
      <c r="AWJ62" s="20"/>
      <c r="AWK62" s="20"/>
      <c r="AWL62" s="20"/>
      <c r="AWM62" s="20"/>
      <c r="AWN62" s="20"/>
      <c r="AWO62" s="20"/>
      <c r="AWP62" s="20"/>
      <c r="AWQ62" s="20"/>
      <c r="AWR62" s="20"/>
      <c r="AWS62" s="20"/>
      <c r="AWT62" s="20"/>
      <c r="AWU62" s="20"/>
      <c r="AWV62" s="20"/>
      <c r="AWW62" s="20"/>
      <c r="AWX62" s="20"/>
      <c r="AWY62" s="20"/>
      <c r="AWZ62" s="20"/>
      <c r="AXA62" s="20"/>
      <c r="AXB62" s="20"/>
      <c r="AXC62" s="20"/>
      <c r="AXD62" s="20"/>
      <c r="AXE62" s="20"/>
      <c r="AXF62" s="20"/>
      <c r="AXG62" s="20"/>
      <c r="AXH62" s="20"/>
      <c r="AXI62" s="20"/>
      <c r="AXJ62" s="20"/>
      <c r="AXK62" s="20"/>
      <c r="AXL62" s="20"/>
      <c r="AXM62" s="20"/>
      <c r="AXN62" s="20"/>
      <c r="AXO62" s="20"/>
      <c r="AXP62" s="20"/>
      <c r="AXQ62" s="20"/>
      <c r="AXR62" s="20"/>
      <c r="AXS62" s="20"/>
      <c r="AXT62" s="20"/>
      <c r="AXU62" s="20"/>
      <c r="AXV62" s="20"/>
      <c r="AXW62" s="20"/>
      <c r="AXX62" s="20"/>
      <c r="AXY62" s="20"/>
      <c r="AXZ62" s="20"/>
      <c r="AYA62" s="20"/>
      <c r="AYB62" s="20"/>
      <c r="AYC62" s="20"/>
      <c r="AYD62" s="20"/>
      <c r="AYE62" s="20"/>
      <c r="AYF62" s="20"/>
      <c r="AYG62" s="20"/>
      <c r="AYH62" s="20"/>
      <c r="AYI62" s="20"/>
      <c r="AYJ62" s="20"/>
      <c r="AYK62" s="20"/>
      <c r="AYL62" s="20"/>
      <c r="AYM62" s="20"/>
      <c r="AYN62" s="20"/>
      <c r="AYO62" s="20"/>
      <c r="AYP62" s="20"/>
      <c r="AYQ62" s="20"/>
      <c r="AYR62" s="20"/>
      <c r="AYS62" s="20"/>
      <c r="AYT62" s="20"/>
      <c r="AYU62" s="20"/>
      <c r="AYV62" s="20"/>
      <c r="AYW62" s="20"/>
      <c r="AYX62" s="20"/>
      <c r="AYY62" s="20"/>
      <c r="AYZ62" s="20"/>
      <c r="AZA62" s="20"/>
      <c r="AZB62" s="20"/>
      <c r="AZC62" s="20"/>
      <c r="AZD62" s="20"/>
      <c r="AZE62" s="20"/>
      <c r="AZF62" s="20"/>
      <c r="AZG62" s="20"/>
      <c r="AZH62" s="20"/>
      <c r="AZI62" s="20"/>
      <c r="AZJ62" s="20"/>
      <c r="AZK62" s="20"/>
      <c r="AZL62" s="20"/>
      <c r="AZM62" s="20"/>
      <c r="AZN62" s="20"/>
      <c r="AZO62" s="20"/>
      <c r="AZP62" s="20"/>
      <c r="AZQ62" s="20"/>
      <c r="AZR62" s="20"/>
      <c r="AZS62" s="20"/>
      <c r="AZT62" s="20"/>
      <c r="AZU62" s="20"/>
      <c r="AZV62" s="20"/>
      <c r="AZW62" s="20"/>
      <c r="AZX62" s="20"/>
      <c r="AZY62" s="20"/>
      <c r="AZZ62" s="20"/>
      <c r="BAA62" s="20"/>
      <c r="BAB62" s="20"/>
      <c r="BAC62" s="20"/>
      <c r="BAD62" s="20"/>
      <c r="BAE62" s="20"/>
      <c r="BAF62" s="20"/>
      <c r="BAG62" s="20"/>
      <c r="BAH62" s="20"/>
      <c r="BAI62" s="20"/>
      <c r="BAJ62" s="20"/>
      <c r="BAK62" s="20"/>
      <c r="BAL62" s="20"/>
      <c r="BAM62" s="20"/>
      <c r="BAN62" s="20"/>
      <c r="BAO62" s="20"/>
      <c r="BAP62" s="20"/>
      <c r="BAQ62" s="20"/>
      <c r="BAR62" s="20"/>
      <c r="BAS62" s="20"/>
      <c r="BAT62" s="20"/>
      <c r="BAU62" s="20"/>
      <c r="BAV62" s="20"/>
      <c r="BAW62" s="20"/>
      <c r="BAX62" s="20"/>
      <c r="BAY62" s="20"/>
      <c r="BAZ62" s="20"/>
      <c r="BBA62" s="20"/>
      <c r="BBB62" s="20"/>
      <c r="BBC62" s="20"/>
      <c r="BBD62" s="20"/>
      <c r="BBE62" s="20"/>
      <c r="BBF62" s="20"/>
      <c r="BBG62" s="20"/>
      <c r="BBH62" s="20"/>
      <c r="BBI62" s="20"/>
      <c r="BBJ62" s="20"/>
      <c r="BBK62" s="20"/>
      <c r="BBL62" s="20"/>
      <c r="BBM62" s="20"/>
      <c r="BBN62" s="20"/>
      <c r="BBO62" s="20"/>
      <c r="BBP62" s="20"/>
      <c r="BBQ62" s="20"/>
      <c r="BBR62" s="20"/>
      <c r="BBS62" s="20"/>
      <c r="BBT62" s="20"/>
      <c r="BBU62" s="20"/>
      <c r="BBV62" s="20"/>
      <c r="BBW62" s="20"/>
      <c r="BBX62" s="20"/>
      <c r="BBY62" s="20"/>
      <c r="BBZ62" s="20"/>
      <c r="BCA62" s="20"/>
      <c r="BCB62" s="20"/>
      <c r="BCC62" s="20"/>
      <c r="BCD62" s="20"/>
      <c r="BCE62" s="20"/>
      <c r="BCF62" s="20"/>
      <c r="BCG62" s="20"/>
      <c r="BCH62" s="20"/>
      <c r="BCI62" s="20"/>
      <c r="BCJ62" s="20"/>
      <c r="BCK62" s="20"/>
      <c r="BCL62" s="20"/>
      <c r="BCM62" s="20"/>
      <c r="BCN62" s="20"/>
      <c r="BCO62" s="20"/>
      <c r="BCP62" s="20"/>
      <c r="BCQ62" s="20"/>
      <c r="BCR62" s="20"/>
      <c r="BCS62" s="20"/>
      <c r="BCT62" s="20"/>
      <c r="BCU62" s="20"/>
      <c r="BCV62" s="20"/>
      <c r="BCW62" s="20"/>
      <c r="BCX62" s="20"/>
      <c r="BCY62" s="20"/>
      <c r="BCZ62" s="20"/>
      <c r="BDA62" s="20"/>
      <c r="BDB62" s="20"/>
      <c r="BDC62" s="20"/>
      <c r="BDD62" s="20"/>
      <c r="BDE62" s="20"/>
      <c r="BDF62" s="20"/>
      <c r="BDG62" s="20"/>
      <c r="BDH62" s="20"/>
      <c r="BDI62" s="20"/>
      <c r="BDJ62" s="20"/>
      <c r="BDK62" s="20"/>
      <c r="BDL62" s="20"/>
      <c r="BDM62" s="20"/>
      <c r="BDN62" s="20"/>
      <c r="BDO62" s="20"/>
      <c r="BDP62" s="20"/>
      <c r="BDQ62" s="20"/>
      <c r="BDR62" s="20"/>
      <c r="BDS62" s="20"/>
      <c r="BDT62" s="20"/>
      <c r="BDU62" s="20"/>
      <c r="BDV62" s="20"/>
      <c r="BDW62" s="20"/>
      <c r="BDX62" s="20"/>
      <c r="BDY62" s="20"/>
      <c r="BDZ62" s="20"/>
      <c r="BEA62" s="20"/>
      <c r="BEB62" s="20"/>
      <c r="BEC62" s="20"/>
      <c r="BED62" s="20"/>
      <c r="BEE62" s="20"/>
      <c r="BEF62" s="20"/>
      <c r="BEG62" s="20"/>
      <c r="BEH62" s="20"/>
      <c r="BEI62" s="20"/>
      <c r="BEJ62" s="20"/>
      <c r="BEK62" s="20"/>
      <c r="BEL62" s="20"/>
      <c r="BEM62" s="20"/>
      <c r="BEN62" s="20"/>
      <c r="BEO62" s="20"/>
      <c r="BEP62" s="20"/>
      <c r="BEQ62" s="20"/>
      <c r="BER62" s="20"/>
      <c r="BES62" s="20"/>
      <c r="BET62" s="20"/>
      <c r="BEU62" s="20"/>
      <c r="BEV62" s="20"/>
      <c r="BEW62" s="20"/>
      <c r="BEX62" s="20"/>
      <c r="BEY62" s="20"/>
      <c r="BEZ62" s="20"/>
      <c r="BFA62" s="20"/>
      <c r="BFB62" s="20"/>
      <c r="BFC62" s="20"/>
      <c r="BFD62" s="20"/>
      <c r="BFE62" s="20"/>
      <c r="BFF62" s="20"/>
      <c r="BFG62" s="20"/>
      <c r="BFH62" s="20"/>
      <c r="BFI62" s="20"/>
      <c r="BFJ62" s="20"/>
      <c r="BFK62" s="20"/>
      <c r="BFL62" s="20"/>
      <c r="BFM62" s="20"/>
      <c r="BFN62" s="20"/>
      <c r="BFO62" s="20"/>
      <c r="BFP62" s="20"/>
      <c r="BFQ62" s="20"/>
      <c r="BFR62" s="20"/>
      <c r="BFS62" s="20"/>
      <c r="BFT62" s="20"/>
      <c r="BFU62" s="20"/>
      <c r="BFV62" s="20"/>
      <c r="BFW62" s="20"/>
      <c r="BFX62" s="20"/>
      <c r="BFY62" s="20"/>
      <c r="BFZ62" s="20"/>
      <c r="BGA62" s="20"/>
      <c r="BGB62" s="20"/>
      <c r="BGC62" s="20"/>
      <c r="BGD62" s="20"/>
      <c r="BGE62" s="20"/>
      <c r="BGF62" s="20"/>
      <c r="BGG62" s="20"/>
      <c r="BGH62" s="20"/>
      <c r="BGI62" s="20"/>
      <c r="BGJ62" s="20"/>
      <c r="BGK62" s="20"/>
      <c r="BGL62" s="20"/>
      <c r="BGM62" s="20"/>
      <c r="BGN62" s="20"/>
      <c r="BGO62" s="20"/>
      <c r="BGP62" s="20"/>
      <c r="BGQ62" s="20"/>
      <c r="BGR62" s="20"/>
      <c r="BGS62" s="20"/>
      <c r="BGT62" s="20"/>
      <c r="BGU62" s="20"/>
      <c r="BGV62" s="20"/>
      <c r="BGW62" s="20"/>
      <c r="BGX62" s="20"/>
      <c r="BGY62" s="20"/>
      <c r="BGZ62" s="20"/>
      <c r="BHA62" s="20"/>
      <c r="BHB62" s="20"/>
      <c r="BHC62" s="20"/>
      <c r="BHD62" s="20"/>
      <c r="BHE62" s="20"/>
      <c r="BHF62" s="20"/>
      <c r="BHG62" s="20"/>
      <c r="BHH62" s="20"/>
      <c r="BHI62" s="20"/>
      <c r="BHJ62" s="20"/>
      <c r="BHK62" s="20"/>
      <c r="BHL62" s="20"/>
      <c r="BHM62" s="20"/>
      <c r="BHN62" s="20"/>
      <c r="BHO62" s="20"/>
      <c r="BHP62" s="20"/>
      <c r="BHQ62" s="20"/>
      <c r="BHR62" s="20"/>
      <c r="BHS62" s="20"/>
      <c r="BHT62" s="20"/>
      <c r="BHU62" s="20"/>
      <c r="BHV62" s="20"/>
      <c r="BHW62" s="20"/>
      <c r="BHX62" s="20"/>
      <c r="BHY62" s="20"/>
      <c r="BHZ62" s="20"/>
      <c r="BIA62" s="20"/>
      <c r="BIB62" s="20"/>
      <c r="BIC62" s="20"/>
      <c r="BID62" s="20"/>
      <c r="BIE62" s="20"/>
      <c r="BIF62" s="20"/>
      <c r="BIG62" s="20"/>
      <c r="BIH62" s="20"/>
      <c r="BII62" s="20"/>
      <c r="BIJ62" s="20"/>
      <c r="BIK62" s="20"/>
      <c r="BIL62" s="20"/>
      <c r="BIM62" s="20"/>
      <c r="BIN62" s="20"/>
      <c r="BIO62" s="20"/>
      <c r="BIP62" s="20"/>
      <c r="BIQ62" s="20"/>
      <c r="BIR62" s="20"/>
      <c r="BIS62" s="20"/>
      <c r="BIT62" s="20"/>
      <c r="BIU62" s="20"/>
      <c r="BIV62" s="20"/>
      <c r="BIW62" s="20"/>
      <c r="BIX62" s="20"/>
      <c r="BIY62" s="20"/>
      <c r="BIZ62" s="20"/>
      <c r="BJA62" s="20"/>
      <c r="BJB62" s="20"/>
      <c r="BJC62" s="20"/>
      <c r="BJD62" s="20"/>
      <c r="BJE62" s="20"/>
      <c r="BJF62" s="20"/>
      <c r="BJG62" s="20"/>
      <c r="BJH62" s="20"/>
      <c r="BJI62" s="20"/>
      <c r="BJJ62" s="20"/>
      <c r="BJK62" s="20"/>
      <c r="BJL62" s="20"/>
      <c r="BJM62" s="20"/>
      <c r="BJN62" s="20"/>
      <c r="BJO62" s="20"/>
      <c r="BJP62" s="20"/>
      <c r="BJQ62" s="20"/>
      <c r="BJR62" s="20"/>
      <c r="BJS62" s="20"/>
      <c r="BJT62" s="20"/>
      <c r="BJU62" s="20"/>
      <c r="BJV62" s="20"/>
      <c r="BJW62" s="20"/>
      <c r="BJX62" s="20"/>
      <c r="BJY62" s="20"/>
      <c r="BJZ62" s="20"/>
      <c r="BKA62" s="20"/>
      <c r="BKB62" s="20"/>
      <c r="BKC62" s="20"/>
      <c r="BKD62" s="20"/>
      <c r="BKE62" s="20"/>
      <c r="BKF62" s="20"/>
      <c r="BKG62" s="20"/>
      <c r="BKH62" s="20"/>
      <c r="BKI62" s="20"/>
      <c r="BKJ62" s="20"/>
      <c r="BKK62" s="20"/>
      <c r="BKL62" s="20"/>
      <c r="BKM62" s="20"/>
      <c r="BKN62" s="20"/>
      <c r="BKO62" s="20"/>
      <c r="BKP62" s="20"/>
      <c r="BKQ62" s="20"/>
      <c r="BKR62" s="20"/>
      <c r="BKS62" s="20"/>
      <c r="BKT62" s="20"/>
      <c r="BKU62" s="20"/>
      <c r="BKV62" s="20"/>
      <c r="BKW62" s="20"/>
      <c r="BKX62" s="20"/>
      <c r="BKY62" s="20"/>
      <c r="BKZ62" s="20"/>
      <c r="BLA62" s="20"/>
      <c r="BLB62" s="20"/>
      <c r="BLC62" s="20"/>
      <c r="BLD62" s="20"/>
      <c r="BLE62" s="20"/>
      <c r="BLF62" s="20"/>
      <c r="BLG62" s="20"/>
      <c r="BLH62" s="20"/>
      <c r="BLI62" s="20"/>
      <c r="BLJ62" s="20"/>
      <c r="BLK62" s="20"/>
      <c r="BLL62" s="20"/>
      <c r="BLM62" s="20"/>
      <c r="BLN62" s="20"/>
      <c r="BLO62" s="20"/>
      <c r="BLP62" s="20"/>
      <c r="BLQ62" s="20"/>
      <c r="BLR62" s="20"/>
      <c r="BLS62" s="20"/>
      <c r="BLT62" s="20"/>
      <c r="BLU62" s="20"/>
      <c r="BLV62" s="20"/>
      <c r="BLW62" s="20"/>
      <c r="BLX62" s="20"/>
      <c r="BLY62" s="20"/>
      <c r="BLZ62" s="20"/>
      <c r="BMA62" s="20"/>
      <c r="BMB62" s="20"/>
      <c r="BMC62" s="20"/>
      <c r="BMD62" s="20"/>
      <c r="BME62" s="20"/>
      <c r="BMF62" s="20"/>
      <c r="BMG62" s="20"/>
      <c r="BMH62" s="20"/>
      <c r="BMI62" s="20"/>
      <c r="BMJ62" s="20"/>
      <c r="BMK62" s="20"/>
      <c r="BML62" s="20"/>
      <c r="BMM62" s="20"/>
      <c r="BMN62" s="20"/>
      <c r="BMO62" s="20"/>
      <c r="BMP62" s="20"/>
      <c r="BMQ62" s="20"/>
      <c r="BMR62" s="20"/>
      <c r="BMS62" s="20"/>
      <c r="BMT62" s="20"/>
      <c r="BMU62" s="20"/>
      <c r="BMV62" s="20"/>
      <c r="BMW62" s="20"/>
      <c r="BMX62" s="20"/>
      <c r="BMY62" s="20"/>
      <c r="BMZ62" s="20"/>
      <c r="BNA62" s="20"/>
      <c r="BNB62" s="20"/>
      <c r="BNC62" s="20"/>
      <c r="BND62" s="20"/>
      <c r="BNE62" s="20"/>
      <c r="BNF62" s="20"/>
      <c r="BNG62" s="20"/>
      <c r="BNH62" s="20"/>
      <c r="BNI62" s="20"/>
      <c r="BNJ62" s="20"/>
      <c r="BNK62" s="20"/>
      <c r="BNL62" s="20"/>
      <c r="BNM62" s="20"/>
      <c r="BNN62" s="20"/>
      <c r="BNO62" s="20"/>
      <c r="BNP62" s="20"/>
      <c r="BNQ62" s="20"/>
      <c r="BNR62" s="20"/>
      <c r="BNS62" s="20"/>
      <c r="BNT62" s="20"/>
      <c r="BNU62" s="20"/>
      <c r="BNV62" s="20"/>
      <c r="BNW62" s="20"/>
      <c r="BNX62" s="20"/>
      <c r="BNY62" s="20"/>
      <c r="BNZ62" s="20"/>
      <c r="BOA62" s="20"/>
      <c r="BOB62" s="20"/>
      <c r="BOC62" s="20"/>
      <c r="BOD62" s="20"/>
      <c r="BOE62" s="20"/>
      <c r="BOF62" s="20"/>
      <c r="BOG62" s="20"/>
      <c r="BOH62" s="20"/>
      <c r="BOI62" s="20"/>
      <c r="BOJ62" s="20"/>
      <c r="BOK62" s="20"/>
      <c r="BOL62" s="20"/>
      <c r="BOM62" s="20"/>
      <c r="BON62" s="20"/>
      <c r="BOO62" s="20"/>
      <c r="BOP62" s="20"/>
      <c r="BOQ62" s="20"/>
      <c r="BOR62" s="20"/>
      <c r="BOS62" s="20"/>
      <c r="BOT62" s="20"/>
      <c r="BOU62" s="20"/>
      <c r="BOV62" s="20"/>
      <c r="BOW62" s="20"/>
      <c r="BOX62" s="20"/>
      <c r="BOY62" s="20"/>
      <c r="BOZ62" s="20"/>
      <c r="BPA62" s="20"/>
      <c r="BPB62" s="20"/>
      <c r="BPC62" s="20"/>
      <c r="BPD62" s="20"/>
      <c r="BPE62" s="20"/>
      <c r="BPF62" s="20"/>
      <c r="BPG62" s="20"/>
      <c r="BPH62" s="20"/>
      <c r="BPI62" s="20"/>
      <c r="BPJ62" s="20"/>
      <c r="BPK62" s="20"/>
      <c r="BPL62" s="20"/>
      <c r="BPM62" s="20"/>
      <c r="BPN62" s="20"/>
      <c r="BPO62" s="20"/>
      <c r="BPP62" s="20"/>
      <c r="BPQ62" s="20"/>
      <c r="BPR62" s="20"/>
      <c r="BPS62" s="20"/>
      <c r="BPT62" s="20"/>
      <c r="BPU62" s="20"/>
      <c r="BPV62" s="20"/>
      <c r="BPW62" s="20"/>
      <c r="BPX62" s="20"/>
      <c r="BPY62" s="20"/>
      <c r="BPZ62" s="20"/>
      <c r="BQA62" s="20"/>
      <c r="BQB62" s="20"/>
      <c r="BQC62" s="20"/>
      <c r="BQD62" s="20"/>
      <c r="BQE62" s="20"/>
      <c r="BQF62" s="20"/>
      <c r="BQG62" s="20"/>
      <c r="BQH62" s="20"/>
      <c r="BQI62" s="20"/>
      <c r="BQJ62" s="20"/>
      <c r="BQK62" s="20"/>
      <c r="BQL62" s="20"/>
      <c r="BQM62" s="20"/>
      <c r="BQN62" s="20"/>
      <c r="BQO62" s="20"/>
      <c r="BQP62" s="20"/>
      <c r="BQQ62" s="20"/>
      <c r="BQR62" s="20"/>
      <c r="BQS62" s="20"/>
      <c r="BQT62" s="20"/>
      <c r="BQU62" s="20"/>
      <c r="BQV62" s="20"/>
      <c r="BQW62" s="20"/>
      <c r="BQX62" s="20"/>
      <c r="BQY62" s="20"/>
      <c r="BQZ62" s="20"/>
      <c r="BRA62" s="20"/>
      <c r="BRB62" s="20"/>
      <c r="BRC62" s="20"/>
      <c r="BRD62" s="20"/>
      <c r="BRE62" s="20"/>
      <c r="BRF62" s="20"/>
      <c r="BRG62" s="20"/>
      <c r="BRH62" s="20"/>
      <c r="BRI62" s="20"/>
      <c r="BRJ62" s="20"/>
      <c r="BRK62" s="20"/>
      <c r="BRL62" s="20"/>
      <c r="BRM62" s="20"/>
      <c r="BRN62" s="20"/>
      <c r="BRO62" s="20"/>
      <c r="BRP62" s="20"/>
      <c r="BRQ62" s="20"/>
      <c r="BRR62" s="20"/>
      <c r="BRS62" s="20"/>
      <c r="BRT62" s="20"/>
      <c r="BRU62" s="20"/>
      <c r="BRV62" s="20"/>
      <c r="BRW62" s="20"/>
      <c r="BRX62" s="20"/>
      <c r="BRY62" s="20"/>
      <c r="BRZ62" s="20"/>
      <c r="BSA62" s="20"/>
      <c r="BSB62" s="20"/>
      <c r="BSC62" s="20"/>
      <c r="BSD62" s="20"/>
      <c r="BSE62" s="20"/>
      <c r="BSF62" s="20"/>
      <c r="BSG62" s="20"/>
      <c r="BSH62" s="20"/>
      <c r="BSI62" s="20"/>
      <c r="BSJ62" s="20"/>
      <c r="BSK62" s="20"/>
      <c r="BSL62" s="20"/>
      <c r="BSM62" s="20"/>
      <c r="BSN62" s="20"/>
      <c r="BSO62" s="20"/>
      <c r="BSP62" s="20"/>
      <c r="BSQ62" s="20"/>
      <c r="BSR62" s="20"/>
      <c r="BSS62" s="20"/>
      <c r="BST62" s="20"/>
      <c r="BSU62" s="20"/>
      <c r="BSV62" s="20"/>
      <c r="BSW62" s="20"/>
      <c r="BSX62" s="20"/>
      <c r="BSY62" s="20"/>
      <c r="BSZ62" s="20"/>
      <c r="BTA62" s="20"/>
      <c r="BTB62" s="20"/>
      <c r="BTC62" s="20"/>
      <c r="BTD62" s="20"/>
      <c r="BTE62" s="20"/>
      <c r="BTF62" s="20"/>
      <c r="BTG62" s="20"/>
      <c r="BTH62" s="20"/>
      <c r="BTI62" s="20"/>
      <c r="BTJ62" s="20"/>
      <c r="BTK62" s="20"/>
      <c r="BTL62" s="20"/>
      <c r="BTM62" s="20"/>
      <c r="BTN62" s="20"/>
      <c r="BTO62" s="20"/>
      <c r="BTP62" s="20"/>
      <c r="BTQ62" s="20"/>
      <c r="BTR62" s="20"/>
      <c r="BTS62" s="20"/>
      <c r="BTT62" s="20"/>
      <c r="BTU62" s="20"/>
      <c r="BTV62" s="20"/>
      <c r="BTW62" s="20"/>
      <c r="BTX62" s="20"/>
      <c r="BTY62" s="20"/>
      <c r="BTZ62" s="20"/>
      <c r="BUA62" s="20"/>
      <c r="BUB62" s="20"/>
      <c r="BUC62" s="20"/>
      <c r="BUD62" s="20"/>
      <c r="BUE62" s="20"/>
      <c r="BUF62" s="20"/>
      <c r="BUG62" s="20"/>
      <c r="BUH62" s="20"/>
      <c r="BUI62" s="20"/>
      <c r="BUJ62" s="20"/>
      <c r="BUK62" s="20"/>
      <c r="BUL62" s="20"/>
      <c r="BUM62" s="20"/>
      <c r="BUN62" s="20"/>
      <c r="BUO62" s="20"/>
      <c r="BUP62" s="20"/>
      <c r="BUQ62" s="20"/>
      <c r="BUR62" s="20"/>
      <c r="BUS62" s="20"/>
      <c r="BUT62" s="20"/>
      <c r="BUU62" s="20"/>
      <c r="BUV62" s="20"/>
      <c r="BUW62" s="20"/>
      <c r="BUX62" s="20"/>
      <c r="BUY62" s="20"/>
      <c r="BUZ62" s="20"/>
      <c r="BVA62" s="20"/>
      <c r="BVB62" s="20"/>
      <c r="BVC62" s="20"/>
      <c r="BVD62" s="20"/>
      <c r="BVE62" s="20"/>
      <c r="BVF62" s="20"/>
      <c r="BVG62" s="20"/>
      <c r="BVH62" s="20"/>
      <c r="BVI62" s="20"/>
      <c r="BVJ62" s="20"/>
      <c r="BVK62" s="20"/>
      <c r="BVL62" s="20"/>
      <c r="BVM62" s="20"/>
      <c r="BVN62" s="20"/>
      <c r="BVO62" s="20"/>
      <c r="BVP62" s="20"/>
      <c r="BVQ62" s="20"/>
      <c r="BVR62" s="20"/>
      <c r="BVS62" s="20"/>
      <c r="BVT62" s="20"/>
      <c r="BVU62" s="20"/>
      <c r="BVV62" s="20"/>
      <c r="BVW62" s="20"/>
      <c r="BVX62" s="20"/>
      <c r="BVY62" s="20"/>
      <c r="BVZ62" s="20"/>
      <c r="BWA62" s="20"/>
      <c r="BWB62" s="20"/>
      <c r="BWC62" s="20"/>
      <c r="BWD62" s="20"/>
      <c r="BWE62" s="20"/>
      <c r="BWF62" s="20"/>
      <c r="BWG62" s="20"/>
      <c r="BWH62" s="20"/>
      <c r="BWI62" s="20"/>
      <c r="BWJ62" s="20"/>
      <c r="BWK62" s="20"/>
      <c r="BWL62" s="20"/>
      <c r="BWM62" s="20"/>
      <c r="BWN62" s="20"/>
      <c r="BWO62" s="20"/>
      <c r="BWP62" s="20"/>
      <c r="BWQ62" s="20"/>
      <c r="BWR62" s="20"/>
      <c r="BWS62" s="20"/>
      <c r="BWT62" s="20"/>
      <c r="BWU62" s="20"/>
      <c r="BWV62" s="20"/>
      <c r="BWW62" s="20"/>
      <c r="BWX62" s="20"/>
      <c r="BWY62" s="20"/>
      <c r="BWZ62" s="20"/>
      <c r="BXA62" s="20"/>
      <c r="BXB62" s="20"/>
      <c r="BXC62" s="20"/>
      <c r="BXD62" s="20"/>
      <c r="BXE62" s="20"/>
      <c r="BXF62" s="20"/>
      <c r="BXG62" s="20"/>
      <c r="BXH62" s="20"/>
      <c r="BXI62" s="20"/>
      <c r="BXJ62" s="20"/>
      <c r="BXK62" s="20"/>
      <c r="BXL62" s="20"/>
      <c r="BXM62" s="20"/>
      <c r="BXN62" s="20"/>
      <c r="BXO62" s="20"/>
      <c r="BXP62" s="20"/>
      <c r="BXQ62" s="20"/>
      <c r="BXR62" s="20"/>
      <c r="BXS62" s="20"/>
      <c r="BXT62" s="20"/>
      <c r="BXU62" s="20"/>
      <c r="BXV62" s="20"/>
      <c r="BXW62" s="20"/>
      <c r="BXX62" s="20"/>
      <c r="BXY62" s="20"/>
      <c r="BXZ62" s="20"/>
      <c r="BYA62" s="20"/>
      <c r="BYB62" s="20"/>
      <c r="BYC62" s="20"/>
      <c r="BYD62" s="20"/>
      <c r="BYE62" s="20"/>
      <c r="BYF62" s="20"/>
      <c r="BYG62" s="20"/>
      <c r="BYH62" s="20"/>
      <c r="BYI62" s="20"/>
      <c r="BYJ62" s="20"/>
      <c r="BYK62" s="20"/>
      <c r="BYL62" s="20"/>
      <c r="BYM62" s="20"/>
      <c r="BYN62" s="20"/>
      <c r="BYO62" s="20"/>
      <c r="BYP62" s="20"/>
      <c r="BYQ62" s="20"/>
      <c r="BYR62" s="20"/>
      <c r="BYS62" s="20"/>
      <c r="BYT62" s="20"/>
      <c r="BYU62" s="20"/>
      <c r="BYV62" s="20"/>
      <c r="BYW62" s="20"/>
      <c r="BYX62" s="20"/>
      <c r="BYY62" s="20"/>
      <c r="BYZ62" s="20"/>
      <c r="BZA62" s="20"/>
      <c r="BZB62" s="20"/>
      <c r="BZC62" s="20"/>
      <c r="BZD62" s="20"/>
      <c r="BZE62" s="20"/>
      <c r="BZF62" s="20"/>
      <c r="BZG62" s="20"/>
      <c r="BZH62" s="20"/>
      <c r="BZI62" s="20"/>
      <c r="BZJ62" s="20"/>
      <c r="BZK62" s="20"/>
      <c r="BZL62" s="20"/>
      <c r="BZM62" s="20"/>
      <c r="BZN62" s="20"/>
      <c r="BZO62" s="20"/>
      <c r="BZP62" s="20"/>
      <c r="BZQ62" s="20"/>
      <c r="BZR62" s="20"/>
      <c r="BZS62" s="20"/>
      <c r="BZT62" s="20"/>
      <c r="BZU62" s="20"/>
      <c r="BZV62" s="20"/>
      <c r="BZW62" s="20"/>
      <c r="BZX62" s="20"/>
      <c r="BZY62" s="20"/>
      <c r="BZZ62" s="20"/>
      <c r="CAA62" s="20"/>
      <c r="CAB62" s="20"/>
      <c r="CAC62" s="20"/>
      <c r="CAD62" s="20"/>
      <c r="CAE62" s="20"/>
      <c r="CAF62" s="20"/>
      <c r="CAG62" s="20"/>
      <c r="CAH62" s="20"/>
      <c r="CAI62" s="20"/>
      <c r="CAJ62" s="20"/>
      <c r="CAK62" s="20"/>
      <c r="CAL62" s="20"/>
      <c r="CAM62" s="20"/>
      <c r="CAN62" s="20"/>
      <c r="CAO62" s="20"/>
      <c r="CAP62" s="20"/>
      <c r="CAQ62" s="20"/>
      <c r="CAR62" s="20"/>
      <c r="CAS62" s="20"/>
      <c r="CAT62" s="20"/>
      <c r="CAU62" s="20"/>
      <c r="CAV62" s="20"/>
      <c r="CAW62" s="20"/>
      <c r="CAX62" s="20"/>
      <c r="CAY62" s="20"/>
      <c r="CAZ62" s="20"/>
      <c r="CBA62" s="20"/>
      <c r="CBB62" s="20"/>
      <c r="CBC62" s="20"/>
      <c r="CBD62" s="20"/>
      <c r="CBE62" s="20"/>
      <c r="CBF62" s="20"/>
      <c r="CBG62" s="20"/>
      <c r="CBH62" s="20"/>
      <c r="CBI62" s="20"/>
      <c r="CBJ62" s="20"/>
      <c r="CBK62" s="20"/>
      <c r="CBL62" s="20"/>
      <c r="CBM62" s="20"/>
      <c r="CBN62" s="20"/>
      <c r="CBO62" s="20"/>
      <c r="CBP62" s="20"/>
      <c r="CBQ62" s="20"/>
      <c r="CBR62" s="20"/>
      <c r="CBS62" s="20"/>
      <c r="CBT62" s="20"/>
      <c r="CBU62" s="20"/>
      <c r="CBV62" s="20"/>
      <c r="CBW62" s="20"/>
      <c r="CBX62" s="20"/>
      <c r="CBY62" s="20"/>
      <c r="CBZ62" s="20"/>
      <c r="CCA62" s="20"/>
      <c r="CCB62" s="20"/>
      <c r="CCC62" s="20"/>
      <c r="CCD62" s="20"/>
      <c r="CCE62" s="20"/>
      <c r="CCF62" s="20"/>
      <c r="CCG62" s="20"/>
      <c r="CCH62" s="20"/>
      <c r="CCI62" s="20"/>
      <c r="CCJ62" s="20"/>
      <c r="CCK62" s="20"/>
      <c r="CCL62" s="20"/>
      <c r="CCM62" s="20"/>
      <c r="CCN62" s="20"/>
      <c r="CCO62" s="20"/>
      <c r="CCP62" s="20"/>
      <c r="CCQ62" s="20"/>
      <c r="CCR62" s="20"/>
      <c r="CCS62" s="20"/>
      <c r="CCT62" s="20"/>
      <c r="CCU62" s="20"/>
      <c r="CCV62" s="20"/>
      <c r="CCW62" s="20"/>
      <c r="CCX62" s="20"/>
      <c r="CCY62" s="20"/>
      <c r="CCZ62" s="20"/>
      <c r="CDA62" s="20"/>
      <c r="CDB62" s="20"/>
      <c r="CDC62" s="20"/>
      <c r="CDD62" s="20"/>
      <c r="CDE62" s="20"/>
      <c r="CDF62" s="20"/>
      <c r="CDG62" s="20"/>
      <c r="CDH62" s="20"/>
      <c r="CDI62" s="20"/>
      <c r="CDJ62" s="20"/>
      <c r="CDK62" s="20"/>
      <c r="CDL62" s="20"/>
      <c r="CDM62" s="20"/>
      <c r="CDN62" s="20"/>
      <c r="CDO62" s="20"/>
      <c r="CDP62" s="20"/>
      <c r="CDQ62" s="20"/>
      <c r="CDR62" s="20"/>
      <c r="CDS62" s="20"/>
      <c r="CDT62" s="20"/>
      <c r="CDU62" s="20"/>
      <c r="CDV62" s="20"/>
      <c r="CDW62" s="20"/>
      <c r="CDX62" s="20"/>
      <c r="CDY62" s="20"/>
      <c r="CDZ62" s="20"/>
      <c r="CEA62" s="20"/>
      <c r="CEB62" s="20"/>
      <c r="CEC62" s="20"/>
      <c r="CED62" s="20"/>
      <c r="CEE62" s="20"/>
      <c r="CEF62" s="20"/>
      <c r="CEG62" s="20"/>
      <c r="CEH62" s="20"/>
      <c r="CEI62" s="20"/>
      <c r="CEJ62" s="20"/>
      <c r="CEK62" s="20"/>
      <c r="CEL62" s="20"/>
      <c r="CEM62" s="20"/>
      <c r="CEN62" s="20"/>
      <c r="CEO62" s="20"/>
      <c r="CEP62" s="20"/>
      <c r="CEQ62" s="20"/>
      <c r="CER62" s="20"/>
      <c r="CES62" s="20"/>
      <c r="CET62" s="20"/>
      <c r="CEU62" s="20"/>
      <c r="CEV62" s="20"/>
      <c r="CEW62" s="20"/>
      <c r="CEX62" s="20"/>
      <c r="CEY62" s="20"/>
      <c r="CEZ62" s="20"/>
      <c r="CFA62" s="20"/>
      <c r="CFB62" s="20"/>
      <c r="CFC62" s="20"/>
      <c r="CFD62" s="20"/>
      <c r="CFE62" s="20"/>
      <c r="CFF62" s="20"/>
      <c r="CFG62" s="20"/>
      <c r="CFH62" s="20"/>
      <c r="CFI62" s="20"/>
      <c r="CFJ62" s="20"/>
      <c r="CFK62" s="20"/>
      <c r="CFL62" s="20"/>
      <c r="CFM62" s="20"/>
      <c r="CFN62" s="20"/>
      <c r="CFO62" s="20"/>
      <c r="CFP62" s="20"/>
      <c r="CFQ62" s="20"/>
      <c r="CFR62" s="20"/>
      <c r="CFS62" s="20"/>
      <c r="CFT62" s="20"/>
      <c r="CFU62" s="20"/>
      <c r="CFV62" s="20"/>
      <c r="CFW62" s="20"/>
      <c r="CFX62" s="20"/>
      <c r="CFY62" s="20"/>
      <c r="CFZ62" s="20"/>
      <c r="CGA62" s="20"/>
      <c r="CGB62" s="20"/>
      <c r="CGC62" s="20"/>
      <c r="CGD62" s="20"/>
      <c r="CGE62" s="20"/>
      <c r="CGF62" s="20"/>
      <c r="CGG62" s="20"/>
      <c r="CGH62" s="20"/>
      <c r="CGI62" s="20"/>
      <c r="CGJ62" s="20"/>
      <c r="CGK62" s="20"/>
      <c r="CGL62" s="20"/>
      <c r="CGM62" s="20"/>
      <c r="CGN62" s="20"/>
      <c r="CGO62" s="20"/>
      <c r="CGP62" s="20"/>
      <c r="CGQ62" s="20"/>
      <c r="CGR62" s="20"/>
      <c r="CGS62" s="20"/>
      <c r="CGT62" s="20"/>
      <c r="CGU62" s="20"/>
      <c r="CGV62" s="20"/>
      <c r="CGW62" s="20"/>
      <c r="CGX62" s="20"/>
      <c r="CGY62" s="20"/>
      <c r="CGZ62" s="20"/>
      <c r="CHA62" s="20"/>
      <c r="CHB62" s="20"/>
      <c r="CHC62" s="20"/>
      <c r="CHD62" s="20"/>
      <c r="CHE62" s="20"/>
      <c r="CHF62" s="20"/>
      <c r="CHG62" s="20"/>
      <c r="CHH62" s="20"/>
      <c r="CHI62" s="20"/>
      <c r="CHJ62" s="20"/>
      <c r="CHK62" s="20"/>
      <c r="CHL62" s="20"/>
      <c r="CHM62" s="20"/>
      <c r="CHN62" s="20"/>
      <c r="CHO62" s="20"/>
      <c r="CHP62" s="20"/>
      <c r="CHQ62" s="20"/>
      <c r="CHR62" s="20"/>
      <c r="CHS62" s="20"/>
      <c r="CHT62" s="20"/>
      <c r="CHU62" s="20"/>
      <c r="CHV62" s="20"/>
      <c r="CHW62" s="20"/>
      <c r="CHX62" s="20"/>
      <c r="CHY62" s="20"/>
      <c r="CHZ62" s="20"/>
      <c r="CIA62" s="20"/>
      <c r="CIB62" s="20"/>
      <c r="CIC62" s="20"/>
      <c r="CID62" s="20"/>
      <c r="CIE62" s="20"/>
      <c r="CIF62" s="20"/>
      <c r="CIG62" s="20"/>
      <c r="CIH62" s="20"/>
      <c r="CII62" s="20"/>
      <c r="CIJ62" s="20"/>
      <c r="CIK62" s="20"/>
      <c r="CIL62" s="20"/>
      <c r="CIM62" s="20"/>
      <c r="CIN62" s="20"/>
      <c r="CIO62" s="20"/>
      <c r="CIP62" s="20"/>
      <c r="CIQ62" s="20"/>
      <c r="CIR62" s="20"/>
      <c r="CIS62" s="20"/>
      <c r="CIT62" s="20"/>
      <c r="CIU62" s="20"/>
      <c r="CIV62" s="20"/>
      <c r="CIW62" s="20"/>
      <c r="CIX62" s="20"/>
      <c r="CIY62" s="20"/>
      <c r="CIZ62" s="20"/>
      <c r="CJA62" s="20"/>
      <c r="CJB62" s="20"/>
      <c r="CJC62" s="20"/>
      <c r="CJD62" s="20"/>
      <c r="CJE62" s="20"/>
      <c r="CJF62" s="20"/>
      <c r="CJG62" s="20"/>
      <c r="CJH62" s="20"/>
      <c r="CJI62" s="20"/>
      <c r="CJJ62" s="20"/>
      <c r="CJK62" s="20"/>
      <c r="CJL62" s="20"/>
      <c r="CJM62" s="20"/>
      <c r="CJN62" s="20"/>
      <c r="CJO62" s="20"/>
      <c r="CJP62" s="20"/>
      <c r="CJQ62" s="20"/>
      <c r="CJR62" s="20"/>
      <c r="CJS62" s="20"/>
      <c r="CJT62" s="20"/>
      <c r="CJU62" s="20"/>
      <c r="CJV62" s="20"/>
      <c r="CJW62" s="20"/>
      <c r="CJX62" s="20"/>
      <c r="CJY62" s="20"/>
      <c r="CJZ62" s="20"/>
      <c r="CKA62" s="20"/>
      <c r="CKB62" s="20"/>
      <c r="CKC62" s="20"/>
      <c r="CKD62" s="20"/>
      <c r="CKE62" s="20"/>
      <c r="CKF62" s="20"/>
      <c r="CKG62" s="20"/>
      <c r="CKH62" s="20"/>
      <c r="CKI62" s="20"/>
      <c r="CKJ62" s="20"/>
      <c r="CKK62" s="20"/>
      <c r="CKL62" s="20"/>
      <c r="CKM62" s="20"/>
      <c r="CKN62" s="20"/>
      <c r="CKO62" s="20"/>
      <c r="CKP62" s="20"/>
      <c r="CKQ62" s="20"/>
      <c r="CKR62" s="20"/>
      <c r="CKS62" s="20"/>
      <c r="CKT62" s="20"/>
      <c r="CKU62" s="20"/>
      <c r="CKV62" s="20"/>
      <c r="CKW62" s="20"/>
      <c r="CKX62" s="20"/>
      <c r="CKY62" s="20"/>
      <c r="CKZ62" s="20"/>
      <c r="CLA62" s="20"/>
      <c r="CLB62" s="20"/>
      <c r="CLC62" s="20"/>
      <c r="CLD62" s="20"/>
      <c r="CLE62" s="20"/>
      <c r="CLF62" s="20"/>
      <c r="CLG62" s="20"/>
      <c r="CLH62" s="20"/>
      <c r="CLI62" s="20"/>
      <c r="CLJ62" s="20"/>
      <c r="CLK62" s="20"/>
      <c r="CLL62" s="20"/>
      <c r="CLM62" s="20"/>
      <c r="CLN62" s="20"/>
      <c r="CLO62" s="20"/>
      <c r="CLP62" s="20"/>
      <c r="CLQ62" s="20"/>
      <c r="CLR62" s="20"/>
      <c r="CLS62" s="20"/>
      <c r="CLT62" s="20"/>
      <c r="CLU62" s="20"/>
      <c r="CLV62" s="20"/>
      <c r="CLW62" s="20"/>
      <c r="CLX62" s="20"/>
      <c r="CLY62" s="20"/>
      <c r="CLZ62" s="20"/>
      <c r="CMA62" s="20"/>
      <c r="CMB62" s="20"/>
      <c r="CMC62" s="20"/>
      <c r="CMD62" s="20"/>
      <c r="CME62" s="20"/>
      <c r="CMF62" s="20"/>
      <c r="CMG62" s="20"/>
      <c r="CMH62" s="20"/>
      <c r="CMI62" s="20"/>
      <c r="CMJ62" s="20"/>
      <c r="CMK62" s="20"/>
      <c r="CML62" s="20"/>
      <c r="CMM62" s="20"/>
      <c r="CMN62" s="20"/>
      <c r="CMO62" s="20"/>
      <c r="CMP62" s="20"/>
      <c r="CMQ62" s="20"/>
      <c r="CMR62" s="20"/>
      <c r="CMS62" s="20"/>
      <c r="CMT62" s="20"/>
      <c r="CMU62" s="20"/>
      <c r="CMV62" s="20"/>
      <c r="CMW62" s="20"/>
      <c r="CMX62" s="20"/>
      <c r="CMY62" s="20"/>
      <c r="CMZ62" s="20"/>
      <c r="CNA62" s="20"/>
      <c r="CNB62" s="20"/>
      <c r="CNC62" s="20"/>
      <c r="CND62" s="20"/>
      <c r="CNE62" s="20"/>
      <c r="CNF62" s="20"/>
      <c r="CNG62" s="20"/>
      <c r="CNH62" s="20"/>
      <c r="CNI62" s="20"/>
      <c r="CNJ62" s="20"/>
      <c r="CNK62" s="20"/>
      <c r="CNL62" s="20"/>
      <c r="CNM62" s="20"/>
      <c r="CNN62" s="20"/>
      <c r="CNO62" s="20"/>
      <c r="CNP62" s="20"/>
      <c r="CNQ62" s="20"/>
      <c r="CNR62" s="20"/>
      <c r="CNS62" s="20"/>
      <c r="CNT62" s="20"/>
      <c r="CNU62" s="20"/>
      <c r="CNV62" s="20"/>
      <c r="CNW62" s="20"/>
      <c r="CNX62" s="20"/>
      <c r="CNY62" s="20"/>
      <c r="CNZ62" s="20"/>
      <c r="COA62" s="20"/>
      <c r="COB62" s="20"/>
      <c r="COC62" s="20"/>
      <c r="COD62" s="20"/>
      <c r="COE62" s="20"/>
      <c r="COF62" s="20"/>
      <c r="COG62" s="20"/>
      <c r="COH62" s="20"/>
      <c r="COI62" s="20"/>
      <c r="COJ62" s="20"/>
      <c r="COK62" s="20"/>
      <c r="COL62" s="20"/>
      <c r="COM62" s="20"/>
      <c r="CON62" s="20"/>
      <c r="COO62" s="20"/>
      <c r="COP62" s="20"/>
      <c r="COQ62" s="20"/>
      <c r="COR62" s="20"/>
      <c r="COS62" s="20"/>
      <c r="COT62" s="20"/>
      <c r="COU62" s="20"/>
      <c r="COV62" s="20"/>
      <c r="COW62" s="20"/>
      <c r="COX62" s="20"/>
      <c r="COY62" s="20"/>
      <c r="COZ62" s="20"/>
      <c r="CPA62" s="20"/>
      <c r="CPB62" s="20"/>
      <c r="CPC62" s="20"/>
      <c r="CPD62" s="20"/>
      <c r="CPE62" s="20"/>
      <c r="CPF62" s="20"/>
      <c r="CPG62" s="20"/>
      <c r="CPH62" s="20"/>
      <c r="CPI62" s="20"/>
      <c r="CPJ62" s="20"/>
      <c r="CPK62" s="20"/>
      <c r="CPL62" s="20"/>
      <c r="CPM62" s="20"/>
      <c r="CPN62" s="20"/>
      <c r="CPO62" s="20"/>
      <c r="CPP62" s="20"/>
      <c r="CPQ62" s="20"/>
      <c r="CPR62" s="20"/>
      <c r="CPS62" s="20"/>
      <c r="CPT62" s="20"/>
      <c r="CPU62" s="20"/>
      <c r="CPV62" s="20"/>
      <c r="CPW62" s="20"/>
      <c r="CPX62" s="20"/>
      <c r="CPY62" s="20"/>
      <c r="CPZ62" s="20"/>
      <c r="CQA62" s="20"/>
      <c r="CQB62" s="20"/>
      <c r="CQC62" s="20"/>
      <c r="CQD62" s="20"/>
      <c r="CQE62" s="20"/>
      <c r="CQF62" s="20"/>
      <c r="CQG62" s="20"/>
      <c r="CQH62" s="20"/>
      <c r="CQI62" s="20"/>
      <c r="CQJ62" s="20"/>
      <c r="CQK62" s="20"/>
      <c r="CQL62" s="20"/>
      <c r="CQM62" s="20"/>
      <c r="CQN62" s="20"/>
      <c r="CQO62" s="20"/>
      <c r="CQP62" s="20"/>
      <c r="CQQ62" s="20"/>
      <c r="CQR62" s="20"/>
      <c r="CQS62" s="20"/>
      <c r="CQT62" s="20"/>
      <c r="CQU62" s="20"/>
      <c r="CQV62" s="20"/>
      <c r="CQW62" s="20"/>
      <c r="CQX62" s="20"/>
      <c r="CQY62" s="20"/>
      <c r="CQZ62" s="20"/>
      <c r="CRA62" s="20"/>
      <c r="CRB62" s="20"/>
      <c r="CRC62" s="20"/>
      <c r="CRD62" s="20"/>
      <c r="CRE62" s="20"/>
      <c r="CRF62" s="20"/>
      <c r="CRG62" s="20"/>
      <c r="CRH62" s="20"/>
      <c r="CRI62" s="20"/>
      <c r="CRJ62" s="20"/>
      <c r="CRK62" s="20"/>
      <c r="CRL62" s="20"/>
      <c r="CRM62" s="20"/>
      <c r="CRN62" s="20"/>
      <c r="CRO62" s="20"/>
      <c r="CRP62" s="20"/>
      <c r="CRQ62" s="20"/>
      <c r="CRR62" s="20"/>
      <c r="CRS62" s="20"/>
      <c r="CRT62" s="20"/>
      <c r="CRU62" s="20"/>
      <c r="CRV62" s="20"/>
      <c r="CRW62" s="20"/>
      <c r="CRX62" s="20"/>
      <c r="CRY62" s="20"/>
      <c r="CRZ62" s="20"/>
      <c r="CSA62" s="20"/>
      <c r="CSB62" s="20"/>
      <c r="CSC62" s="20"/>
      <c r="CSD62" s="20"/>
      <c r="CSE62" s="20"/>
      <c r="CSF62" s="20"/>
      <c r="CSG62" s="20"/>
      <c r="CSH62" s="20"/>
      <c r="CSI62" s="20"/>
      <c r="CSJ62" s="20"/>
      <c r="CSK62" s="20"/>
      <c r="CSL62" s="20"/>
      <c r="CSM62" s="20"/>
      <c r="CSN62" s="20"/>
      <c r="CSO62" s="20"/>
      <c r="CSP62" s="20"/>
      <c r="CSQ62" s="20"/>
      <c r="CSR62" s="20"/>
      <c r="CSS62" s="20"/>
      <c r="CST62" s="20"/>
      <c r="CSU62" s="20"/>
      <c r="CSV62" s="20"/>
      <c r="CSW62" s="20"/>
      <c r="CSX62" s="20"/>
      <c r="CSY62" s="20"/>
      <c r="CSZ62" s="20"/>
      <c r="CTA62" s="20"/>
      <c r="CTB62" s="20"/>
      <c r="CTC62" s="20"/>
      <c r="CTD62" s="20"/>
      <c r="CTE62" s="20"/>
      <c r="CTF62" s="20"/>
      <c r="CTG62" s="20"/>
      <c r="CTH62" s="20"/>
      <c r="CTI62" s="20"/>
      <c r="CTJ62" s="20"/>
      <c r="CTK62" s="20"/>
      <c r="CTL62" s="20"/>
      <c r="CTM62" s="20"/>
      <c r="CTN62" s="20"/>
      <c r="CTO62" s="20"/>
      <c r="CTP62" s="20"/>
      <c r="CTQ62" s="20"/>
      <c r="CTR62" s="20"/>
      <c r="CTS62" s="20"/>
      <c r="CTT62" s="20"/>
      <c r="CTU62" s="20"/>
      <c r="CTV62" s="20"/>
      <c r="CTW62" s="20"/>
      <c r="CTX62" s="20"/>
      <c r="CTY62" s="20"/>
      <c r="CTZ62" s="20"/>
      <c r="CUA62" s="20"/>
      <c r="CUB62" s="20"/>
      <c r="CUC62" s="20"/>
      <c r="CUD62" s="20"/>
      <c r="CUE62" s="20"/>
      <c r="CUF62" s="20"/>
      <c r="CUG62" s="20"/>
      <c r="CUH62" s="20"/>
      <c r="CUI62" s="20"/>
      <c r="CUJ62" s="20"/>
      <c r="CUK62" s="20"/>
      <c r="CUL62" s="20"/>
      <c r="CUM62" s="20"/>
      <c r="CUN62" s="20"/>
      <c r="CUO62" s="20"/>
      <c r="CUP62" s="20"/>
      <c r="CUQ62" s="20"/>
      <c r="CUR62" s="20"/>
      <c r="CUS62" s="20"/>
      <c r="CUT62" s="20"/>
      <c r="CUU62" s="20"/>
      <c r="CUV62" s="20"/>
      <c r="CUW62" s="20"/>
      <c r="CUX62" s="20"/>
      <c r="CUY62" s="20"/>
      <c r="CUZ62" s="20"/>
      <c r="CVA62" s="20"/>
      <c r="CVB62" s="20"/>
      <c r="CVC62" s="20"/>
      <c r="CVD62" s="20"/>
      <c r="CVE62" s="20"/>
      <c r="CVF62" s="20"/>
      <c r="CVG62" s="20"/>
      <c r="CVH62" s="20"/>
      <c r="CVI62" s="20"/>
      <c r="CVJ62" s="20"/>
      <c r="CVK62" s="20"/>
      <c r="CVL62" s="20"/>
      <c r="CVM62" s="20"/>
      <c r="CVN62" s="20"/>
      <c r="CVO62" s="20"/>
      <c r="CVP62" s="20"/>
      <c r="CVQ62" s="20"/>
      <c r="CVR62" s="20"/>
      <c r="CVS62" s="20"/>
      <c r="CVT62" s="20"/>
      <c r="CVU62" s="20"/>
      <c r="CVV62" s="20"/>
      <c r="CVW62" s="20"/>
      <c r="CVX62" s="20"/>
      <c r="CVY62" s="20"/>
      <c r="CVZ62" s="20"/>
      <c r="CWA62" s="20"/>
      <c r="CWB62" s="20"/>
      <c r="CWC62" s="20"/>
      <c r="CWD62" s="20"/>
      <c r="CWE62" s="20"/>
      <c r="CWF62" s="20"/>
      <c r="CWG62" s="20"/>
      <c r="CWH62" s="20"/>
      <c r="CWI62" s="20"/>
      <c r="CWJ62" s="20"/>
      <c r="CWK62" s="20"/>
      <c r="CWL62" s="20"/>
      <c r="CWM62" s="20"/>
      <c r="CWN62" s="20"/>
      <c r="CWO62" s="20"/>
      <c r="CWP62" s="20"/>
      <c r="CWQ62" s="20"/>
      <c r="CWR62" s="20"/>
      <c r="CWS62" s="20"/>
      <c r="CWT62" s="20"/>
      <c r="CWU62" s="20"/>
      <c r="CWV62" s="20"/>
      <c r="CWW62" s="20"/>
      <c r="CWX62" s="20"/>
      <c r="CWY62" s="20"/>
      <c r="CWZ62" s="20"/>
      <c r="CXA62" s="20"/>
      <c r="CXB62" s="20"/>
      <c r="CXC62" s="20"/>
      <c r="CXD62" s="20"/>
      <c r="CXE62" s="20"/>
      <c r="CXF62" s="20"/>
      <c r="CXG62" s="20"/>
      <c r="CXH62" s="20"/>
      <c r="CXI62" s="20"/>
      <c r="CXJ62" s="20"/>
      <c r="CXK62" s="20"/>
      <c r="CXL62" s="20"/>
      <c r="CXM62" s="20"/>
      <c r="CXN62" s="20"/>
      <c r="CXO62" s="20"/>
      <c r="CXP62" s="20"/>
      <c r="CXQ62" s="20"/>
      <c r="CXR62" s="20"/>
      <c r="CXS62" s="20"/>
      <c r="CXT62" s="20"/>
      <c r="CXU62" s="20"/>
      <c r="CXV62" s="20"/>
      <c r="CXW62" s="20"/>
      <c r="CXX62" s="20"/>
      <c r="CXY62" s="20"/>
      <c r="CXZ62" s="20"/>
      <c r="CYA62" s="20"/>
      <c r="CYB62" s="20"/>
      <c r="CYC62" s="20"/>
      <c r="CYD62" s="20"/>
      <c r="CYE62" s="20"/>
      <c r="CYF62" s="20"/>
      <c r="CYG62" s="20"/>
      <c r="CYH62" s="20"/>
      <c r="CYI62" s="20"/>
      <c r="CYJ62" s="20"/>
      <c r="CYK62" s="20"/>
      <c r="CYL62" s="20"/>
      <c r="CYM62" s="20"/>
      <c r="CYN62" s="20"/>
      <c r="CYO62" s="20"/>
      <c r="CYP62" s="20"/>
      <c r="CYQ62" s="20"/>
      <c r="CYR62" s="20"/>
      <c r="CYS62" s="20"/>
      <c r="CYT62" s="20"/>
      <c r="CYU62" s="20"/>
      <c r="CYV62" s="20"/>
      <c r="CYW62" s="20"/>
      <c r="CYX62" s="20"/>
      <c r="CYY62" s="20"/>
      <c r="CYZ62" s="20"/>
      <c r="CZA62" s="20"/>
      <c r="CZB62" s="20"/>
      <c r="CZC62" s="20"/>
      <c r="CZD62" s="20"/>
      <c r="CZE62" s="20"/>
      <c r="CZF62" s="20"/>
      <c r="CZG62" s="20"/>
      <c r="CZH62" s="20"/>
      <c r="CZI62" s="20"/>
      <c r="CZJ62" s="20"/>
      <c r="CZK62" s="20"/>
      <c r="CZL62" s="20"/>
      <c r="CZM62" s="20"/>
      <c r="CZN62" s="20"/>
      <c r="CZO62" s="20"/>
      <c r="CZP62" s="20"/>
      <c r="CZQ62" s="20"/>
      <c r="CZR62" s="20"/>
      <c r="CZS62" s="20"/>
      <c r="CZT62" s="20"/>
      <c r="CZU62" s="20"/>
      <c r="CZV62" s="20"/>
      <c r="CZW62" s="20"/>
      <c r="CZX62" s="20"/>
      <c r="CZY62" s="20"/>
      <c r="CZZ62" s="20"/>
      <c r="DAA62" s="20"/>
      <c r="DAB62" s="20"/>
      <c r="DAC62" s="20"/>
      <c r="DAD62" s="20"/>
      <c r="DAE62" s="20"/>
      <c r="DAF62" s="20"/>
      <c r="DAG62" s="20"/>
      <c r="DAH62" s="20"/>
      <c r="DAI62" s="20"/>
      <c r="DAJ62" s="20"/>
      <c r="DAK62" s="20"/>
      <c r="DAL62" s="20"/>
      <c r="DAM62" s="20"/>
      <c r="DAN62" s="20"/>
      <c r="DAO62" s="20"/>
      <c r="DAP62" s="20"/>
      <c r="DAQ62" s="20"/>
      <c r="DAR62" s="20"/>
      <c r="DAS62" s="20"/>
      <c r="DAT62" s="20"/>
      <c r="DAU62" s="20"/>
      <c r="DAV62" s="20"/>
      <c r="DAW62" s="20"/>
      <c r="DAX62" s="20"/>
      <c r="DAY62" s="20"/>
      <c r="DAZ62" s="20"/>
      <c r="DBA62" s="20"/>
      <c r="DBB62" s="20"/>
      <c r="DBC62" s="20"/>
      <c r="DBD62" s="20"/>
      <c r="DBE62" s="20"/>
      <c r="DBF62" s="20"/>
      <c r="DBG62" s="20"/>
      <c r="DBH62" s="20"/>
      <c r="DBI62" s="20"/>
      <c r="DBJ62" s="20"/>
      <c r="DBK62" s="20"/>
      <c r="DBL62" s="20"/>
      <c r="DBM62" s="20"/>
      <c r="DBN62" s="20"/>
      <c r="DBO62" s="20"/>
      <c r="DBP62" s="20"/>
      <c r="DBQ62" s="20"/>
      <c r="DBR62" s="20"/>
      <c r="DBS62" s="20"/>
      <c r="DBT62" s="20"/>
      <c r="DBU62" s="20"/>
      <c r="DBV62" s="20"/>
      <c r="DBW62" s="20"/>
      <c r="DBX62" s="20"/>
      <c r="DBY62" s="20"/>
      <c r="DBZ62" s="20"/>
      <c r="DCA62" s="20"/>
      <c r="DCB62" s="20"/>
      <c r="DCC62" s="20"/>
      <c r="DCD62" s="20"/>
      <c r="DCE62" s="20"/>
      <c r="DCF62" s="20"/>
      <c r="DCG62" s="20"/>
      <c r="DCH62" s="20"/>
      <c r="DCI62" s="20"/>
      <c r="DCJ62" s="20"/>
      <c r="DCK62" s="20"/>
      <c r="DCL62" s="20"/>
      <c r="DCM62" s="20"/>
      <c r="DCN62" s="20"/>
      <c r="DCO62" s="20"/>
      <c r="DCP62" s="20"/>
      <c r="DCQ62" s="20"/>
      <c r="DCR62" s="20"/>
      <c r="DCS62" s="20"/>
      <c r="DCT62" s="20"/>
      <c r="DCU62" s="20"/>
      <c r="DCV62" s="20"/>
      <c r="DCW62" s="20"/>
      <c r="DCX62" s="20"/>
      <c r="DCY62" s="20"/>
      <c r="DCZ62" s="20"/>
      <c r="DDA62" s="20"/>
      <c r="DDB62" s="20"/>
      <c r="DDC62" s="20"/>
      <c r="DDD62" s="20"/>
      <c r="DDE62" s="20"/>
      <c r="DDF62" s="20"/>
      <c r="DDG62" s="20"/>
      <c r="DDH62" s="20"/>
      <c r="DDI62" s="20"/>
      <c r="DDJ62" s="20"/>
      <c r="DDK62" s="20"/>
      <c r="DDL62" s="20"/>
      <c r="DDM62" s="20"/>
      <c r="DDN62" s="20"/>
      <c r="DDO62" s="20"/>
      <c r="DDP62" s="20"/>
      <c r="DDQ62" s="20"/>
      <c r="DDR62" s="20"/>
      <c r="DDS62" s="20"/>
      <c r="DDT62" s="20"/>
      <c r="DDU62" s="20"/>
      <c r="DDV62" s="20"/>
      <c r="DDW62" s="20"/>
      <c r="DDX62" s="20"/>
      <c r="DDY62" s="20"/>
      <c r="DDZ62" s="20"/>
      <c r="DEA62" s="20"/>
      <c r="DEB62" s="20"/>
      <c r="DEC62" s="20"/>
      <c r="DED62" s="20"/>
      <c r="DEE62" s="20"/>
      <c r="DEF62" s="20"/>
      <c r="DEG62" s="20"/>
      <c r="DEH62" s="20"/>
      <c r="DEI62" s="20"/>
      <c r="DEJ62" s="20"/>
      <c r="DEK62" s="20"/>
      <c r="DEL62" s="20"/>
      <c r="DEM62" s="20"/>
      <c r="DEN62" s="20"/>
      <c r="DEO62" s="20"/>
      <c r="DEP62" s="20"/>
      <c r="DEQ62" s="20"/>
      <c r="DER62" s="20"/>
      <c r="DES62" s="20"/>
      <c r="DET62" s="20"/>
      <c r="DEU62" s="20"/>
      <c r="DEV62" s="20"/>
      <c r="DEW62" s="20"/>
      <c r="DEX62" s="20"/>
      <c r="DEY62" s="20"/>
      <c r="DEZ62" s="20"/>
      <c r="DFA62" s="20"/>
      <c r="DFB62" s="20"/>
      <c r="DFC62" s="20"/>
      <c r="DFD62" s="20"/>
      <c r="DFE62" s="20"/>
      <c r="DFF62" s="20"/>
      <c r="DFG62" s="20"/>
      <c r="DFH62" s="20"/>
      <c r="DFI62" s="20"/>
      <c r="DFJ62" s="20"/>
      <c r="DFK62" s="20"/>
      <c r="DFL62" s="20"/>
      <c r="DFM62" s="20"/>
      <c r="DFN62" s="20"/>
      <c r="DFO62" s="20"/>
      <c r="DFP62" s="20"/>
      <c r="DFQ62" s="20"/>
      <c r="DFR62" s="20"/>
      <c r="DFS62" s="20"/>
      <c r="DFT62" s="20"/>
      <c r="DFU62" s="20"/>
      <c r="DFV62" s="20"/>
      <c r="DFW62" s="20"/>
      <c r="DFX62" s="20"/>
      <c r="DFY62" s="20"/>
      <c r="DFZ62" s="20"/>
      <c r="DGA62" s="20"/>
      <c r="DGB62" s="20"/>
      <c r="DGC62" s="20"/>
      <c r="DGD62" s="20"/>
      <c r="DGE62" s="20"/>
      <c r="DGF62" s="20"/>
      <c r="DGG62" s="20"/>
      <c r="DGH62" s="20"/>
      <c r="DGI62" s="20"/>
      <c r="DGJ62" s="20"/>
      <c r="DGK62" s="20"/>
      <c r="DGL62" s="20"/>
      <c r="DGM62" s="20"/>
      <c r="DGN62" s="20"/>
      <c r="DGO62" s="20"/>
      <c r="DGP62" s="20"/>
      <c r="DGQ62" s="20"/>
      <c r="DGR62" s="20"/>
      <c r="DGS62" s="20"/>
      <c r="DGT62" s="20"/>
      <c r="DGU62" s="20"/>
      <c r="DGV62" s="20"/>
      <c r="DGW62" s="20"/>
      <c r="DGX62" s="20"/>
      <c r="DGY62" s="20"/>
      <c r="DGZ62" s="20"/>
      <c r="DHA62" s="20"/>
      <c r="DHB62" s="20"/>
      <c r="DHC62" s="20"/>
      <c r="DHD62" s="20"/>
      <c r="DHE62" s="20"/>
      <c r="DHF62" s="20"/>
      <c r="DHG62" s="20"/>
      <c r="DHH62" s="20"/>
      <c r="DHI62" s="20"/>
      <c r="DHJ62" s="20"/>
      <c r="DHK62" s="20"/>
      <c r="DHL62" s="20"/>
      <c r="DHM62" s="20"/>
      <c r="DHN62" s="20"/>
      <c r="DHO62" s="20"/>
      <c r="DHP62" s="20"/>
      <c r="DHQ62" s="20"/>
      <c r="DHR62" s="20"/>
      <c r="DHS62" s="20"/>
      <c r="DHT62" s="20"/>
      <c r="DHU62" s="20"/>
      <c r="DHV62" s="20"/>
      <c r="DHW62" s="20"/>
      <c r="DHX62" s="20"/>
      <c r="DHY62" s="20"/>
      <c r="DHZ62" s="20"/>
      <c r="DIA62" s="20"/>
      <c r="DIB62" s="20"/>
      <c r="DIC62" s="20"/>
      <c r="DID62" s="20"/>
      <c r="DIE62" s="20"/>
      <c r="DIF62" s="20"/>
      <c r="DIG62" s="20"/>
      <c r="DIH62" s="20"/>
      <c r="DII62" s="20"/>
      <c r="DIJ62" s="20"/>
      <c r="DIK62" s="20"/>
      <c r="DIL62" s="20"/>
      <c r="DIM62" s="20"/>
      <c r="DIN62" s="20"/>
      <c r="DIO62" s="20"/>
      <c r="DIP62" s="20"/>
      <c r="DIQ62" s="20"/>
      <c r="DIR62" s="20"/>
      <c r="DIS62" s="20"/>
      <c r="DIT62" s="20"/>
      <c r="DIU62" s="20"/>
      <c r="DIV62" s="20"/>
      <c r="DIW62" s="20"/>
      <c r="DIX62" s="20"/>
      <c r="DIY62" s="20"/>
      <c r="DIZ62" s="20"/>
      <c r="DJA62" s="20"/>
      <c r="DJB62" s="20"/>
      <c r="DJC62" s="20"/>
      <c r="DJD62" s="20"/>
      <c r="DJE62" s="20"/>
      <c r="DJF62" s="20"/>
      <c r="DJG62" s="20"/>
      <c r="DJH62" s="20"/>
      <c r="DJI62" s="20"/>
      <c r="DJJ62" s="20"/>
      <c r="DJK62" s="20"/>
      <c r="DJL62" s="20"/>
      <c r="DJM62" s="20"/>
      <c r="DJN62" s="20"/>
      <c r="DJO62" s="20"/>
      <c r="DJP62" s="20"/>
      <c r="DJQ62" s="20"/>
      <c r="DJR62" s="20"/>
      <c r="DJS62" s="20"/>
      <c r="DJT62" s="20"/>
      <c r="DJU62" s="20"/>
      <c r="DJV62" s="20"/>
      <c r="DJW62" s="20"/>
      <c r="DJX62" s="20"/>
      <c r="DJY62" s="20"/>
      <c r="DJZ62" s="20"/>
      <c r="DKA62" s="20"/>
      <c r="DKB62" s="20"/>
      <c r="DKC62" s="20"/>
      <c r="DKD62" s="20"/>
      <c r="DKE62" s="20"/>
      <c r="DKF62" s="20"/>
      <c r="DKG62" s="20"/>
      <c r="DKH62" s="20"/>
      <c r="DKI62" s="20"/>
      <c r="DKJ62" s="20"/>
      <c r="DKK62" s="20"/>
      <c r="DKL62" s="20"/>
      <c r="DKM62" s="20"/>
      <c r="DKN62" s="20"/>
      <c r="DKO62" s="20"/>
      <c r="DKP62" s="20"/>
      <c r="DKQ62" s="20"/>
      <c r="DKR62" s="20"/>
      <c r="DKS62" s="20"/>
      <c r="DKT62" s="20"/>
      <c r="DKU62" s="20"/>
      <c r="DKV62" s="20"/>
      <c r="DKW62" s="20"/>
      <c r="DKX62" s="20"/>
      <c r="DKY62" s="20"/>
      <c r="DKZ62" s="20"/>
      <c r="DLA62" s="20"/>
      <c r="DLB62" s="20"/>
      <c r="DLC62" s="20"/>
      <c r="DLD62" s="20"/>
      <c r="DLE62" s="20"/>
      <c r="DLF62" s="20"/>
      <c r="DLG62" s="20"/>
      <c r="DLH62" s="20"/>
      <c r="DLI62" s="20"/>
      <c r="DLJ62" s="20"/>
      <c r="DLK62" s="20"/>
      <c r="DLL62" s="20"/>
      <c r="DLM62" s="20"/>
      <c r="DLN62" s="20"/>
      <c r="DLO62" s="20"/>
      <c r="DLP62" s="20"/>
      <c r="DLQ62" s="20"/>
      <c r="DLR62" s="20"/>
      <c r="DLS62" s="20"/>
      <c r="DLT62" s="20"/>
      <c r="DLU62" s="20"/>
      <c r="DLV62" s="20"/>
      <c r="DLW62" s="20"/>
      <c r="DLX62" s="20"/>
      <c r="DLY62" s="20"/>
      <c r="DLZ62" s="20"/>
      <c r="DMA62" s="20"/>
      <c r="DMB62" s="20"/>
      <c r="DMC62" s="20"/>
      <c r="DMD62" s="20"/>
      <c r="DME62" s="20"/>
      <c r="DMF62" s="20"/>
      <c r="DMG62" s="20"/>
      <c r="DMH62" s="20"/>
      <c r="DMI62" s="20"/>
      <c r="DMJ62" s="20"/>
      <c r="DMK62" s="20"/>
      <c r="DML62" s="20"/>
      <c r="DMM62" s="20"/>
      <c r="DMN62" s="20"/>
      <c r="DMO62" s="20"/>
      <c r="DMP62" s="20"/>
      <c r="DMQ62" s="20"/>
      <c r="DMR62" s="20"/>
      <c r="DMS62" s="20"/>
      <c r="DMT62" s="20"/>
      <c r="DMU62" s="20"/>
      <c r="DMV62" s="20"/>
      <c r="DMW62" s="20"/>
      <c r="DMX62" s="20"/>
      <c r="DMY62" s="20"/>
      <c r="DMZ62" s="20"/>
      <c r="DNA62" s="20"/>
      <c r="DNB62" s="20"/>
      <c r="DNC62" s="20"/>
      <c r="DND62" s="20"/>
      <c r="DNE62" s="20"/>
      <c r="DNF62" s="20"/>
      <c r="DNG62" s="20"/>
      <c r="DNH62" s="20"/>
      <c r="DNI62" s="20"/>
      <c r="DNJ62" s="20"/>
      <c r="DNK62" s="20"/>
      <c r="DNL62" s="20"/>
      <c r="DNM62" s="20"/>
      <c r="DNN62" s="20"/>
      <c r="DNO62" s="20"/>
      <c r="DNP62" s="20"/>
      <c r="DNQ62" s="20"/>
      <c r="DNR62" s="20"/>
      <c r="DNS62" s="20"/>
      <c r="DNT62" s="20"/>
      <c r="DNU62" s="20"/>
      <c r="DNV62" s="20"/>
      <c r="DNW62" s="20"/>
      <c r="DNX62" s="20"/>
      <c r="DNY62" s="20"/>
      <c r="DNZ62" s="20"/>
      <c r="DOA62" s="20"/>
      <c r="DOB62" s="20"/>
      <c r="DOC62" s="20"/>
      <c r="DOD62" s="20"/>
      <c r="DOE62" s="20"/>
      <c r="DOF62" s="20"/>
      <c r="DOG62" s="20"/>
      <c r="DOH62" s="20"/>
      <c r="DOI62" s="20"/>
      <c r="DOJ62" s="20"/>
      <c r="DOK62" s="20"/>
      <c r="DOL62" s="20"/>
      <c r="DOM62" s="20"/>
      <c r="DON62" s="20"/>
      <c r="DOO62" s="20"/>
      <c r="DOP62" s="20"/>
      <c r="DOQ62" s="20"/>
      <c r="DOR62" s="20"/>
      <c r="DOS62" s="20"/>
      <c r="DOT62" s="20"/>
      <c r="DOU62" s="20"/>
      <c r="DOV62" s="20"/>
      <c r="DOW62" s="20"/>
      <c r="DOX62" s="20"/>
      <c r="DOY62" s="20"/>
      <c r="DOZ62" s="20"/>
      <c r="DPA62" s="20"/>
      <c r="DPB62" s="20"/>
      <c r="DPC62" s="20"/>
      <c r="DPD62" s="20"/>
      <c r="DPE62" s="20"/>
      <c r="DPF62" s="20"/>
      <c r="DPG62" s="20"/>
      <c r="DPH62" s="20"/>
      <c r="DPI62" s="20"/>
      <c r="DPJ62" s="20"/>
      <c r="DPK62" s="20"/>
      <c r="DPL62" s="20"/>
      <c r="DPM62" s="20"/>
      <c r="DPN62" s="20"/>
      <c r="DPO62" s="20"/>
      <c r="DPP62" s="20"/>
      <c r="DPQ62" s="20"/>
      <c r="DPR62" s="20"/>
      <c r="DPS62" s="20"/>
      <c r="DPT62" s="20"/>
      <c r="DPU62" s="20"/>
      <c r="DPV62" s="20"/>
      <c r="DPW62" s="20"/>
      <c r="DPX62" s="20"/>
      <c r="DPY62" s="20"/>
      <c r="DPZ62" s="20"/>
      <c r="DQA62" s="20"/>
      <c r="DQB62" s="20"/>
      <c r="DQC62" s="20"/>
      <c r="DQD62" s="20"/>
      <c r="DQE62" s="20"/>
      <c r="DQF62" s="20"/>
      <c r="DQG62" s="20"/>
      <c r="DQH62" s="20"/>
      <c r="DQI62" s="20"/>
      <c r="DQJ62" s="20"/>
      <c r="DQK62" s="20"/>
      <c r="DQL62" s="20"/>
      <c r="DQM62" s="20"/>
      <c r="DQN62" s="20"/>
      <c r="DQO62" s="20"/>
      <c r="DQP62" s="20"/>
      <c r="DQQ62" s="20"/>
      <c r="DQR62" s="20"/>
      <c r="DQS62" s="20"/>
      <c r="DQT62" s="20"/>
      <c r="DQU62" s="20"/>
      <c r="DQV62" s="20"/>
      <c r="DQW62" s="20"/>
      <c r="DQX62" s="20"/>
      <c r="DQY62" s="20"/>
      <c r="DQZ62" s="20"/>
      <c r="DRA62" s="20"/>
      <c r="DRB62" s="20"/>
      <c r="DRC62" s="20"/>
      <c r="DRD62" s="20"/>
      <c r="DRE62" s="20"/>
      <c r="DRF62" s="20"/>
      <c r="DRG62" s="20"/>
      <c r="DRH62" s="20"/>
      <c r="DRI62" s="20"/>
      <c r="DRJ62" s="20"/>
      <c r="DRK62" s="20"/>
      <c r="DRL62" s="20"/>
      <c r="DRM62" s="20"/>
      <c r="DRN62" s="20"/>
      <c r="DRO62" s="20"/>
      <c r="DRP62" s="20"/>
      <c r="DRQ62" s="20"/>
      <c r="DRR62" s="20"/>
      <c r="DRS62" s="20"/>
      <c r="DRT62" s="20"/>
      <c r="DRU62" s="20"/>
      <c r="DRV62" s="20"/>
      <c r="DRW62" s="20"/>
      <c r="DRX62" s="20"/>
      <c r="DRY62" s="20"/>
      <c r="DRZ62" s="20"/>
      <c r="DSA62" s="20"/>
      <c r="DSB62" s="20"/>
      <c r="DSC62" s="20"/>
      <c r="DSD62" s="20"/>
      <c r="DSE62" s="20"/>
      <c r="DSF62" s="20"/>
      <c r="DSG62" s="20"/>
      <c r="DSH62" s="20"/>
      <c r="DSI62" s="20"/>
      <c r="DSJ62" s="20"/>
      <c r="DSK62" s="20"/>
      <c r="DSL62" s="20"/>
      <c r="DSM62" s="20"/>
      <c r="DSN62" s="20"/>
      <c r="DSO62" s="20"/>
      <c r="DSP62" s="20"/>
      <c r="DSQ62" s="20"/>
      <c r="DSR62" s="20"/>
      <c r="DSS62" s="20"/>
      <c r="DST62" s="20"/>
      <c r="DSU62" s="20"/>
      <c r="DSV62" s="20"/>
      <c r="DSW62" s="20"/>
      <c r="DSX62" s="20"/>
      <c r="DSY62" s="20"/>
      <c r="DSZ62" s="20"/>
      <c r="DTA62" s="20"/>
      <c r="DTB62" s="20"/>
      <c r="DTC62" s="20"/>
      <c r="DTD62" s="20"/>
      <c r="DTE62" s="20"/>
      <c r="DTF62" s="20"/>
      <c r="DTG62" s="20"/>
      <c r="DTH62" s="20"/>
      <c r="DTI62" s="20"/>
      <c r="DTJ62" s="20"/>
      <c r="DTK62" s="20"/>
      <c r="DTL62" s="20"/>
      <c r="DTM62" s="20"/>
      <c r="DTN62" s="20"/>
      <c r="DTO62" s="20"/>
      <c r="DTP62" s="20"/>
      <c r="DTQ62" s="20"/>
      <c r="DTR62" s="20"/>
      <c r="DTS62" s="20"/>
      <c r="DTT62" s="20"/>
      <c r="DTU62" s="20"/>
      <c r="DTV62" s="20"/>
      <c r="DTW62" s="20"/>
      <c r="DTX62" s="20"/>
      <c r="DTY62" s="20"/>
      <c r="DTZ62" s="20"/>
      <c r="DUA62" s="20"/>
      <c r="DUB62" s="20"/>
      <c r="DUC62" s="20"/>
      <c r="DUD62" s="20"/>
      <c r="DUE62" s="20"/>
      <c r="DUF62" s="20"/>
      <c r="DUG62" s="20"/>
      <c r="DUH62" s="20"/>
      <c r="DUI62" s="20"/>
      <c r="DUJ62" s="20"/>
      <c r="DUK62" s="20"/>
      <c r="DUL62" s="20"/>
      <c r="DUM62" s="20"/>
      <c r="DUN62" s="20"/>
      <c r="DUO62" s="20"/>
      <c r="DUP62" s="20"/>
      <c r="DUQ62" s="20"/>
      <c r="DUR62" s="20"/>
      <c r="DUS62" s="20"/>
      <c r="DUT62" s="20"/>
      <c r="DUU62" s="20"/>
      <c r="DUV62" s="20"/>
      <c r="DUW62" s="20"/>
      <c r="DUX62" s="20"/>
      <c r="DUY62" s="20"/>
      <c r="DUZ62" s="20"/>
      <c r="DVA62" s="20"/>
      <c r="DVB62" s="20"/>
      <c r="DVC62" s="20"/>
      <c r="DVD62" s="20"/>
      <c r="DVE62" s="20"/>
      <c r="DVF62" s="20"/>
      <c r="DVG62" s="20"/>
      <c r="DVH62" s="20"/>
      <c r="DVI62" s="20"/>
      <c r="DVJ62" s="20"/>
      <c r="DVK62" s="20"/>
      <c r="DVL62" s="20"/>
      <c r="DVM62" s="20"/>
      <c r="DVN62" s="20"/>
      <c r="DVO62" s="20"/>
      <c r="DVP62" s="20"/>
      <c r="DVQ62" s="20"/>
      <c r="DVR62" s="20"/>
      <c r="DVS62" s="20"/>
      <c r="DVT62" s="20"/>
      <c r="DVU62" s="20"/>
      <c r="DVV62" s="20"/>
      <c r="DVW62" s="20"/>
      <c r="DVX62" s="20"/>
      <c r="DVY62" s="20"/>
      <c r="DVZ62" s="20"/>
      <c r="DWA62" s="20"/>
      <c r="DWB62" s="20"/>
      <c r="DWC62" s="20"/>
      <c r="DWD62" s="20"/>
      <c r="DWE62" s="20"/>
      <c r="DWF62" s="20"/>
      <c r="DWG62" s="20"/>
      <c r="DWH62" s="20"/>
      <c r="DWI62" s="20"/>
      <c r="DWJ62" s="20"/>
      <c r="DWK62" s="20"/>
      <c r="DWL62" s="20"/>
      <c r="DWM62" s="20"/>
      <c r="DWN62" s="20"/>
      <c r="DWO62" s="20"/>
      <c r="DWP62" s="20"/>
      <c r="DWQ62" s="20"/>
      <c r="DWR62" s="20"/>
      <c r="DWS62" s="20"/>
      <c r="DWT62" s="20"/>
      <c r="DWU62" s="20"/>
      <c r="DWV62" s="20"/>
      <c r="DWW62" s="20"/>
      <c r="DWX62" s="20"/>
      <c r="DWY62" s="20"/>
      <c r="DWZ62" s="20"/>
      <c r="DXA62" s="20"/>
      <c r="DXB62" s="20"/>
      <c r="DXC62" s="20"/>
      <c r="DXD62" s="20"/>
      <c r="DXE62" s="20"/>
      <c r="DXF62" s="20"/>
      <c r="DXG62" s="20"/>
      <c r="DXH62" s="20"/>
      <c r="DXI62" s="20"/>
      <c r="DXJ62" s="20"/>
      <c r="DXK62" s="20"/>
      <c r="DXL62" s="20"/>
      <c r="DXM62" s="20"/>
      <c r="DXN62" s="20"/>
      <c r="DXO62" s="20"/>
      <c r="DXP62" s="20"/>
      <c r="DXQ62" s="20"/>
      <c r="DXR62" s="20"/>
      <c r="DXS62" s="20"/>
      <c r="DXT62" s="20"/>
      <c r="DXU62" s="20"/>
      <c r="DXV62" s="20"/>
      <c r="DXW62" s="20"/>
      <c r="DXX62" s="20"/>
      <c r="DXY62" s="20"/>
      <c r="DXZ62" s="20"/>
      <c r="DYA62" s="20"/>
      <c r="DYB62" s="20"/>
      <c r="DYC62" s="20"/>
      <c r="DYD62" s="20"/>
      <c r="DYE62" s="20"/>
      <c r="DYF62" s="20"/>
      <c r="DYG62" s="20"/>
      <c r="DYH62" s="20"/>
      <c r="DYI62" s="20"/>
      <c r="DYJ62" s="20"/>
      <c r="DYK62" s="20"/>
      <c r="DYL62" s="20"/>
      <c r="DYM62" s="20"/>
      <c r="DYN62" s="20"/>
      <c r="DYO62" s="20"/>
      <c r="DYP62" s="20"/>
      <c r="DYQ62" s="20"/>
      <c r="DYR62" s="20"/>
      <c r="DYS62" s="20"/>
      <c r="DYT62" s="20"/>
      <c r="DYU62" s="20"/>
      <c r="DYV62" s="20"/>
      <c r="DYW62" s="20"/>
      <c r="DYX62" s="20"/>
      <c r="DYY62" s="20"/>
      <c r="DYZ62" s="20"/>
      <c r="DZA62" s="20"/>
      <c r="DZB62" s="20"/>
      <c r="DZC62" s="20"/>
      <c r="DZD62" s="20"/>
      <c r="DZE62" s="20"/>
      <c r="DZF62" s="20"/>
      <c r="DZG62" s="20"/>
      <c r="DZH62" s="20"/>
      <c r="DZI62" s="20"/>
      <c r="DZJ62" s="20"/>
      <c r="DZK62" s="20"/>
      <c r="DZL62" s="20"/>
      <c r="DZM62" s="20"/>
      <c r="DZN62" s="20"/>
      <c r="DZO62" s="20"/>
      <c r="DZP62" s="20"/>
      <c r="DZQ62" s="20"/>
      <c r="DZR62" s="20"/>
      <c r="DZS62" s="20"/>
      <c r="DZT62" s="20"/>
      <c r="DZU62" s="20"/>
      <c r="DZV62" s="20"/>
      <c r="DZW62" s="20"/>
      <c r="DZX62" s="20"/>
      <c r="DZY62" s="20"/>
      <c r="DZZ62" s="20"/>
      <c r="EAA62" s="20"/>
      <c r="EAB62" s="20"/>
      <c r="EAC62" s="20"/>
      <c r="EAD62" s="20"/>
      <c r="EAE62" s="20"/>
      <c r="EAF62" s="20"/>
      <c r="EAG62" s="20"/>
      <c r="EAH62" s="20"/>
      <c r="EAI62" s="20"/>
      <c r="EAJ62" s="20"/>
      <c r="EAK62" s="20"/>
      <c r="EAL62" s="20"/>
      <c r="EAM62" s="20"/>
      <c r="EAN62" s="20"/>
      <c r="EAO62" s="20"/>
      <c r="EAP62" s="20"/>
      <c r="EAQ62" s="20"/>
      <c r="EAR62" s="20"/>
      <c r="EAS62" s="20"/>
      <c r="EAT62" s="20"/>
      <c r="EAU62" s="20"/>
      <c r="EAV62" s="20"/>
      <c r="EAW62" s="20"/>
      <c r="EAX62" s="20"/>
      <c r="EAY62" s="20"/>
      <c r="EAZ62" s="20"/>
      <c r="EBA62" s="20"/>
      <c r="EBB62" s="20"/>
      <c r="EBC62" s="20"/>
      <c r="EBD62" s="20"/>
      <c r="EBE62" s="20"/>
      <c r="EBF62" s="20"/>
      <c r="EBG62" s="20"/>
      <c r="EBH62" s="20"/>
      <c r="EBI62" s="20"/>
      <c r="EBJ62" s="20"/>
      <c r="EBK62" s="20"/>
      <c r="EBL62" s="20"/>
      <c r="EBM62" s="20"/>
      <c r="EBN62" s="20"/>
      <c r="EBO62" s="20"/>
      <c r="EBP62" s="20"/>
      <c r="EBQ62" s="20"/>
      <c r="EBR62" s="20"/>
      <c r="EBS62" s="20"/>
      <c r="EBT62" s="20"/>
      <c r="EBU62" s="20"/>
      <c r="EBV62" s="20"/>
      <c r="EBW62" s="20"/>
      <c r="EBX62" s="20"/>
      <c r="EBY62" s="20"/>
      <c r="EBZ62" s="20"/>
      <c r="ECA62" s="20"/>
      <c r="ECB62" s="20"/>
      <c r="ECC62" s="20"/>
      <c r="ECD62" s="20"/>
      <c r="ECE62" s="20"/>
      <c r="ECF62" s="20"/>
      <c r="ECG62" s="20"/>
      <c r="ECH62" s="20"/>
      <c r="ECI62" s="20"/>
      <c r="ECJ62" s="20"/>
      <c r="ECK62" s="20"/>
      <c r="ECL62" s="20"/>
      <c r="ECM62" s="20"/>
      <c r="ECN62" s="20"/>
      <c r="ECO62" s="20"/>
      <c r="ECP62" s="20"/>
      <c r="ECQ62" s="20"/>
      <c r="ECR62" s="20"/>
      <c r="ECS62" s="20"/>
      <c r="ECT62" s="20"/>
      <c r="ECU62" s="20"/>
      <c r="ECV62" s="20"/>
      <c r="ECW62" s="20"/>
      <c r="ECX62" s="20"/>
      <c r="ECY62" s="20"/>
      <c r="ECZ62" s="20"/>
      <c r="EDA62" s="20"/>
      <c r="EDB62" s="20"/>
      <c r="EDC62" s="20"/>
      <c r="EDD62" s="20"/>
      <c r="EDE62" s="20"/>
      <c r="EDF62" s="20"/>
      <c r="EDG62" s="20"/>
      <c r="EDH62" s="20"/>
      <c r="EDI62" s="20"/>
      <c r="EDJ62" s="20"/>
      <c r="EDK62" s="20"/>
      <c r="EDL62" s="20"/>
      <c r="EDM62" s="20"/>
      <c r="EDN62" s="20"/>
      <c r="EDO62" s="20"/>
      <c r="EDP62" s="20"/>
      <c r="EDQ62" s="20"/>
      <c r="EDR62" s="20"/>
      <c r="EDS62" s="20"/>
      <c r="EDT62" s="20"/>
      <c r="EDU62" s="20"/>
      <c r="EDV62" s="20"/>
      <c r="EDW62" s="20"/>
      <c r="EDX62" s="20"/>
      <c r="EDY62" s="20"/>
      <c r="EDZ62" s="20"/>
      <c r="EEA62" s="20"/>
      <c r="EEB62" s="20"/>
      <c r="EEC62" s="20"/>
      <c r="EED62" s="20"/>
      <c r="EEE62" s="20"/>
      <c r="EEF62" s="20"/>
      <c r="EEG62" s="20"/>
      <c r="EEH62" s="20"/>
      <c r="EEI62" s="20"/>
      <c r="EEJ62" s="20"/>
      <c r="EEK62" s="20"/>
      <c r="EEL62" s="20"/>
      <c r="EEM62" s="20"/>
      <c r="EEN62" s="20"/>
      <c r="EEO62" s="20"/>
      <c r="EEP62" s="20"/>
      <c r="EEQ62" s="20"/>
      <c r="EER62" s="20"/>
      <c r="EES62" s="20"/>
      <c r="EET62" s="20"/>
      <c r="EEU62" s="20"/>
      <c r="EEV62" s="20"/>
      <c r="EEW62" s="20"/>
      <c r="EEX62" s="20"/>
      <c r="EEY62" s="20"/>
      <c r="EEZ62" s="20"/>
      <c r="EFA62" s="20"/>
      <c r="EFB62" s="20"/>
      <c r="EFC62" s="20"/>
      <c r="EFD62" s="20"/>
      <c r="EFE62" s="20"/>
      <c r="EFF62" s="20"/>
      <c r="EFG62" s="20"/>
      <c r="EFH62" s="20"/>
      <c r="EFI62" s="20"/>
      <c r="EFJ62" s="20"/>
      <c r="EFK62" s="20"/>
      <c r="EFL62" s="20"/>
      <c r="EFM62" s="20"/>
      <c r="EFN62" s="20"/>
      <c r="EFO62" s="20"/>
      <c r="EFP62" s="20"/>
      <c r="EFQ62" s="20"/>
      <c r="EFR62" s="20"/>
      <c r="EFS62" s="20"/>
      <c r="EFT62" s="20"/>
      <c r="EFU62" s="20"/>
      <c r="EFV62" s="20"/>
      <c r="EFW62" s="20"/>
      <c r="EFX62" s="20"/>
      <c r="EFY62" s="20"/>
      <c r="EFZ62" s="20"/>
      <c r="EGA62" s="20"/>
      <c r="EGB62" s="20"/>
      <c r="EGC62" s="20"/>
      <c r="EGD62" s="20"/>
      <c r="EGE62" s="20"/>
      <c r="EGF62" s="20"/>
      <c r="EGG62" s="20"/>
      <c r="EGH62" s="20"/>
      <c r="EGI62" s="20"/>
      <c r="EGJ62" s="20"/>
      <c r="EGK62" s="20"/>
      <c r="EGL62" s="20"/>
      <c r="EGM62" s="20"/>
      <c r="EGN62" s="20"/>
      <c r="EGO62" s="20"/>
      <c r="EGP62" s="20"/>
      <c r="EGQ62" s="20"/>
      <c r="EGR62" s="20"/>
      <c r="EGS62" s="20"/>
      <c r="EGT62" s="20"/>
      <c r="EGU62" s="20"/>
      <c r="EGV62" s="20"/>
      <c r="EGW62" s="20"/>
      <c r="EGX62" s="20"/>
      <c r="EGY62" s="20"/>
      <c r="EGZ62" s="20"/>
      <c r="EHA62" s="20"/>
      <c r="EHB62" s="20"/>
      <c r="EHC62" s="20"/>
      <c r="EHD62" s="20"/>
      <c r="EHE62" s="20"/>
      <c r="EHF62" s="20"/>
      <c r="EHG62" s="20"/>
      <c r="EHH62" s="20"/>
      <c r="EHI62" s="20"/>
      <c r="EHJ62" s="20"/>
      <c r="EHK62" s="20"/>
      <c r="EHL62" s="20"/>
      <c r="EHM62" s="20"/>
      <c r="EHN62" s="20"/>
      <c r="EHO62" s="20"/>
      <c r="EHP62" s="20"/>
      <c r="EHQ62" s="20"/>
      <c r="EHR62" s="20"/>
      <c r="EHS62" s="20"/>
      <c r="EHT62" s="20"/>
      <c r="EHU62" s="20"/>
      <c r="EHV62" s="20"/>
      <c r="EHW62" s="20"/>
      <c r="EHX62" s="20"/>
      <c r="EHY62" s="20"/>
      <c r="EHZ62" s="20"/>
      <c r="EIA62" s="20"/>
      <c r="EIB62" s="20"/>
      <c r="EIC62" s="20"/>
      <c r="EID62" s="20"/>
      <c r="EIE62" s="20"/>
      <c r="EIF62" s="20"/>
      <c r="EIG62" s="20"/>
      <c r="EIH62" s="20"/>
      <c r="EII62" s="20"/>
      <c r="EIJ62" s="20"/>
      <c r="EIK62" s="20"/>
      <c r="EIL62" s="20"/>
      <c r="EIM62" s="20"/>
      <c r="EIN62" s="20"/>
      <c r="EIO62" s="20"/>
      <c r="EIP62" s="20"/>
      <c r="EIQ62" s="20"/>
      <c r="EIR62" s="20"/>
      <c r="EIS62" s="20"/>
      <c r="EIT62" s="20"/>
      <c r="EIU62" s="20"/>
      <c r="EIV62" s="20"/>
      <c r="EIW62" s="20"/>
      <c r="EIX62" s="20"/>
      <c r="EIY62" s="20"/>
      <c r="EIZ62" s="20"/>
      <c r="EJA62" s="20"/>
      <c r="EJB62" s="20"/>
      <c r="EJC62" s="20"/>
      <c r="EJD62" s="20"/>
      <c r="EJE62" s="20"/>
      <c r="EJF62" s="20"/>
      <c r="EJG62" s="20"/>
      <c r="EJH62" s="20"/>
      <c r="EJI62" s="20"/>
      <c r="EJJ62" s="20"/>
      <c r="EJK62" s="20"/>
      <c r="EJL62" s="20"/>
      <c r="EJM62" s="20"/>
      <c r="EJN62" s="20"/>
      <c r="EJO62" s="20"/>
      <c r="EJP62" s="20"/>
      <c r="EJQ62" s="20"/>
      <c r="EJR62" s="20"/>
      <c r="EJS62" s="20"/>
      <c r="EJT62" s="20"/>
      <c r="EJU62" s="20"/>
      <c r="EJV62" s="20"/>
      <c r="EJW62" s="20"/>
      <c r="EJX62" s="20"/>
      <c r="EJY62" s="20"/>
      <c r="EJZ62" s="20"/>
      <c r="EKA62" s="20"/>
      <c r="EKB62" s="20"/>
      <c r="EKC62" s="20"/>
      <c r="EKD62" s="20"/>
      <c r="EKE62" s="20"/>
      <c r="EKF62" s="20"/>
      <c r="EKG62" s="20"/>
      <c r="EKH62" s="20"/>
      <c r="EKI62" s="20"/>
      <c r="EKJ62" s="20"/>
      <c r="EKK62" s="20"/>
      <c r="EKL62" s="20"/>
      <c r="EKM62" s="20"/>
      <c r="EKN62" s="20"/>
      <c r="EKO62" s="20"/>
      <c r="EKP62" s="20"/>
      <c r="EKQ62" s="20"/>
      <c r="EKR62" s="20"/>
      <c r="EKS62" s="20"/>
      <c r="EKT62" s="20"/>
      <c r="EKU62" s="20"/>
      <c r="EKV62" s="20"/>
      <c r="EKW62" s="20"/>
      <c r="EKX62" s="20"/>
      <c r="EKY62" s="20"/>
      <c r="EKZ62" s="20"/>
      <c r="ELA62" s="20"/>
      <c r="ELB62" s="20"/>
      <c r="ELC62" s="20"/>
      <c r="ELD62" s="20"/>
      <c r="ELE62" s="20"/>
      <c r="ELF62" s="20"/>
      <c r="ELG62" s="20"/>
      <c r="ELH62" s="20"/>
      <c r="ELI62" s="20"/>
      <c r="ELJ62" s="20"/>
      <c r="ELK62" s="20"/>
      <c r="ELL62" s="20"/>
      <c r="ELM62" s="20"/>
      <c r="ELN62" s="20"/>
      <c r="ELO62" s="20"/>
      <c r="ELP62" s="20"/>
      <c r="ELQ62" s="20"/>
      <c r="ELR62" s="20"/>
      <c r="ELS62" s="20"/>
      <c r="ELT62" s="20"/>
      <c r="ELU62" s="20"/>
      <c r="ELV62" s="20"/>
      <c r="ELW62" s="20"/>
      <c r="ELX62" s="20"/>
      <c r="ELY62" s="20"/>
      <c r="ELZ62" s="20"/>
      <c r="EMA62" s="20"/>
      <c r="EMB62" s="20"/>
      <c r="EMC62" s="20"/>
      <c r="EMD62" s="20"/>
      <c r="EME62" s="20"/>
      <c r="EMF62" s="20"/>
      <c r="EMG62" s="20"/>
      <c r="EMH62" s="20"/>
      <c r="EMI62" s="20"/>
      <c r="EMJ62" s="20"/>
      <c r="EMK62" s="20"/>
      <c r="EML62" s="20"/>
      <c r="EMM62" s="20"/>
      <c r="EMN62" s="20"/>
      <c r="EMO62" s="20"/>
      <c r="EMP62" s="20"/>
      <c r="EMQ62" s="20"/>
      <c r="EMR62" s="20"/>
      <c r="EMS62" s="20"/>
      <c r="EMT62" s="20"/>
      <c r="EMU62" s="20"/>
      <c r="EMV62" s="20"/>
      <c r="EMW62" s="20"/>
      <c r="EMX62" s="20"/>
      <c r="EMY62" s="20"/>
      <c r="EMZ62" s="20"/>
      <c r="ENA62" s="20"/>
      <c r="ENB62" s="20"/>
      <c r="ENC62" s="20"/>
      <c r="END62" s="20"/>
      <c r="ENE62" s="20"/>
      <c r="ENF62" s="20"/>
      <c r="ENG62" s="20"/>
      <c r="ENH62" s="20"/>
      <c r="ENI62" s="20"/>
      <c r="ENJ62" s="20"/>
      <c r="ENK62" s="20"/>
      <c r="ENL62" s="20"/>
      <c r="ENM62" s="20"/>
      <c r="ENN62" s="20"/>
      <c r="ENO62" s="20"/>
      <c r="ENP62" s="20"/>
      <c r="ENQ62" s="20"/>
      <c r="ENR62" s="20"/>
      <c r="ENS62" s="20"/>
      <c r="ENT62" s="20"/>
      <c r="ENU62" s="20"/>
      <c r="ENV62" s="20"/>
      <c r="ENW62" s="20"/>
      <c r="ENX62" s="20"/>
      <c r="ENY62" s="20"/>
      <c r="ENZ62" s="20"/>
      <c r="EOA62" s="20"/>
      <c r="EOB62" s="20"/>
      <c r="EOC62" s="20"/>
      <c r="EOD62" s="20"/>
      <c r="EOE62" s="20"/>
      <c r="EOF62" s="20"/>
      <c r="EOG62" s="20"/>
      <c r="EOH62" s="20"/>
      <c r="EOI62" s="20"/>
      <c r="EOJ62" s="20"/>
      <c r="EOK62" s="20"/>
      <c r="EOL62" s="20"/>
      <c r="EOM62" s="20"/>
      <c r="EON62" s="20"/>
      <c r="EOO62" s="20"/>
      <c r="EOP62" s="20"/>
      <c r="EOQ62" s="20"/>
      <c r="EOR62" s="20"/>
      <c r="EOS62" s="20"/>
      <c r="EOT62" s="20"/>
      <c r="EOU62" s="20"/>
      <c r="EOV62" s="20"/>
      <c r="EOW62" s="20"/>
      <c r="EOX62" s="20"/>
      <c r="EOY62" s="20"/>
      <c r="EOZ62" s="20"/>
      <c r="EPA62" s="20"/>
      <c r="EPB62" s="20"/>
      <c r="EPC62" s="20"/>
      <c r="EPD62" s="20"/>
      <c r="EPE62" s="20"/>
      <c r="EPF62" s="20"/>
      <c r="EPG62" s="20"/>
      <c r="EPH62" s="20"/>
      <c r="EPI62" s="20"/>
      <c r="EPJ62" s="20"/>
      <c r="EPK62" s="20"/>
      <c r="EPL62" s="20"/>
      <c r="EPM62" s="20"/>
      <c r="EPN62" s="20"/>
      <c r="EPO62" s="20"/>
      <c r="EPP62" s="20"/>
      <c r="EPQ62" s="20"/>
      <c r="EPR62" s="20"/>
      <c r="EPS62" s="20"/>
      <c r="EPT62" s="20"/>
      <c r="EPU62" s="20"/>
      <c r="EPV62" s="20"/>
      <c r="EPW62" s="20"/>
      <c r="EPX62" s="20"/>
      <c r="EPY62" s="20"/>
      <c r="EPZ62" s="20"/>
      <c r="EQA62" s="20"/>
      <c r="EQB62" s="20"/>
      <c r="EQC62" s="20"/>
      <c r="EQD62" s="20"/>
      <c r="EQE62" s="20"/>
      <c r="EQF62" s="20"/>
      <c r="EQG62" s="20"/>
      <c r="EQH62" s="20"/>
      <c r="EQI62" s="20"/>
      <c r="EQJ62" s="20"/>
      <c r="EQK62" s="20"/>
      <c r="EQL62" s="20"/>
      <c r="EQM62" s="20"/>
      <c r="EQN62" s="20"/>
      <c r="EQO62" s="20"/>
      <c r="EQP62" s="20"/>
      <c r="EQQ62" s="20"/>
      <c r="EQR62" s="20"/>
      <c r="EQS62" s="20"/>
      <c r="EQT62" s="20"/>
      <c r="EQU62" s="20"/>
      <c r="EQV62" s="20"/>
      <c r="EQW62" s="20"/>
      <c r="EQX62" s="20"/>
      <c r="EQY62" s="20"/>
      <c r="EQZ62" s="20"/>
      <c r="ERA62" s="20"/>
      <c r="ERB62" s="20"/>
      <c r="ERC62" s="20"/>
      <c r="ERD62" s="20"/>
      <c r="ERE62" s="20"/>
      <c r="ERF62" s="20"/>
      <c r="ERG62" s="20"/>
      <c r="ERH62" s="20"/>
      <c r="ERI62" s="20"/>
      <c r="ERJ62" s="20"/>
      <c r="ERK62" s="20"/>
      <c r="ERL62" s="20"/>
      <c r="ERM62" s="20"/>
      <c r="ERN62" s="20"/>
      <c r="ERO62" s="20"/>
      <c r="ERP62" s="20"/>
      <c r="ERQ62" s="20"/>
      <c r="ERR62" s="20"/>
      <c r="ERS62" s="20"/>
      <c r="ERT62" s="20"/>
      <c r="ERU62" s="20"/>
      <c r="ERV62" s="20"/>
      <c r="ERW62" s="20"/>
      <c r="ERX62" s="20"/>
      <c r="ERY62" s="20"/>
      <c r="ERZ62" s="20"/>
      <c r="ESA62" s="20"/>
      <c r="ESB62" s="20"/>
      <c r="ESC62" s="20"/>
      <c r="ESD62" s="20"/>
      <c r="ESE62" s="20"/>
      <c r="ESF62" s="20"/>
      <c r="ESG62" s="20"/>
      <c r="ESH62" s="20"/>
      <c r="ESI62" s="20"/>
      <c r="ESJ62" s="20"/>
      <c r="ESK62" s="20"/>
      <c r="ESL62" s="20"/>
      <c r="ESM62" s="20"/>
      <c r="ESN62" s="20"/>
      <c r="ESO62" s="20"/>
      <c r="ESP62" s="20"/>
      <c r="ESQ62" s="20"/>
      <c r="ESR62" s="20"/>
      <c r="ESS62" s="20"/>
      <c r="EST62" s="20"/>
      <c r="ESU62" s="20"/>
      <c r="ESV62" s="20"/>
      <c r="ESW62" s="20"/>
      <c r="ESX62" s="20"/>
      <c r="ESY62" s="20"/>
      <c r="ESZ62" s="20"/>
      <c r="ETA62" s="20"/>
      <c r="ETB62" s="20"/>
      <c r="ETC62" s="20"/>
      <c r="ETD62" s="20"/>
      <c r="ETE62" s="20"/>
      <c r="ETF62" s="20"/>
      <c r="ETG62" s="20"/>
      <c r="ETH62" s="20"/>
      <c r="ETI62" s="20"/>
      <c r="ETJ62" s="20"/>
      <c r="ETK62" s="20"/>
      <c r="ETL62" s="20"/>
      <c r="ETM62" s="20"/>
      <c r="ETN62" s="20"/>
      <c r="ETO62" s="20"/>
      <c r="ETP62" s="20"/>
      <c r="ETQ62" s="20"/>
      <c r="ETR62" s="20"/>
      <c r="ETS62" s="20"/>
      <c r="ETT62" s="20"/>
      <c r="ETU62" s="20"/>
      <c r="ETV62" s="20"/>
      <c r="ETW62" s="20"/>
      <c r="ETX62" s="20"/>
      <c r="ETY62" s="20"/>
      <c r="ETZ62" s="20"/>
      <c r="EUA62" s="20"/>
      <c r="EUB62" s="20"/>
      <c r="EUC62" s="20"/>
      <c r="EUD62" s="20"/>
      <c r="EUE62" s="20"/>
      <c r="EUF62" s="20"/>
      <c r="EUG62" s="20"/>
      <c r="EUH62" s="20"/>
      <c r="EUI62" s="20"/>
      <c r="EUJ62" s="20"/>
      <c r="EUK62" s="20"/>
      <c r="EUL62" s="20"/>
      <c r="EUM62" s="20"/>
      <c r="EUN62" s="20"/>
      <c r="EUO62" s="20"/>
      <c r="EUP62" s="20"/>
      <c r="EUQ62" s="20"/>
      <c r="EUR62" s="20"/>
      <c r="EUS62" s="20"/>
      <c r="EUT62" s="20"/>
      <c r="EUU62" s="20"/>
      <c r="EUV62" s="20"/>
      <c r="EUW62" s="20"/>
      <c r="EUX62" s="20"/>
      <c r="EUY62" s="20"/>
      <c r="EUZ62" s="20"/>
      <c r="EVA62" s="20"/>
      <c r="EVB62" s="20"/>
      <c r="EVC62" s="20"/>
      <c r="EVD62" s="20"/>
      <c r="EVE62" s="20"/>
      <c r="EVF62" s="20"/>
      <c r="EVG62" s="20"/>
      <c r="EVH62" s="20"/>
      <c r="EVI62" s="20"/>
      <c r="EVJ62" s="20"/>
      <c r="EVK62" s="20"/>
      <c r="EVL62" s="20"/>
      <c r="EVM62" s="20"/>
      <c r="EVN62" s="20"/>
      <c r="EVO62" s="20"/>
      <c r="EVP62" s="20"/>
      <c r="EVQ62" s="20"/>
      <c r="EVR62" s="20"/>
      <c r="EVS62" s="20"/>
      <c r="EVT62" s="20"/>
      <c r="EVU62" s="20"/>
      <c r="EVV62" s="20"/>
      <c r="EVW62" s="20"/>
      <c r="EVX62" s="20"/>
      <c r="EVY62" s="20"/>
      <c r="EVZ62" s="20"/>
      <c r="EWA62" s="20"/>
      <c r="EWB62" s="20"/>
      <c r="EWC62" s="20"/>
      <c r="EWD62" s="20"/>
      <c r="EWE62" s="20"/>
      <c r="EWF62" s="20"/>
      <c r="EWG62" s="20"/>
      <c r="EWH62" s="20"/>
      <c r="EWI62" s="20"/>
      <c r="EWJ62" s="20"/>
      <c r="EWK62" s="20"/>
      <c r="EWL62" s="20"/>
      <c r="EWM62" s="20"/>
      <c r="EWN62" s="20"/>
      <c r="EWO62" s="20"/>
      <c r="EWP62" s="20"/>
      <c r="EWQ62" s="20"/>
      <c r="EWR62" s="20"/>
      <c r="EWS62" s="20"/>
      <c r="EWT62" s="20"/>
      <c r="EWU62" s="20"/>
      <c r="EWV62" s="20"/>
      <c r="EWW62" s="20"/>
      <c r="EWX62" s="20"/>
      <c r="EWY62" s="20"/>
      <c r="EWZ62" s="20"/>
      <c r="EXA62" s="20"/>
      <c r="EXB62" s="20"/>
      <c r="EXC62" s="20"/>
      <c r="EXD62" s="20"/>
      <c r="EXE62" s="20"/>
      <c r="EXF62" s="20"/>
      <c r="EXG62" s="20"/>
      <c r="EXH62" s="20"/>
      <c r="EXI62" s="20"/>
      <c r="EXJ62" s="20"/>
      <c r="EXK62" s="20"/>
      <c r="EXL62" s="20"/>
      <c r="EXM62" s="20"/>
      <c r="EXN62" s="20"/>
      <c r="EXO62" s="20"/>
      <c r="EXP62" s="20"/>
      <c r="EXQ62" s="20"/>
      <c r="EXR62" s="20"/>
      <c r="EXS62" s="20"/>
      <c r="EXT62" s="20"/>
      <c r="EXU62" s="20"/>
      <c r="EXV62" s="20"/>
      <c r="EXW62" s="20"/>
      <c r="EXX62" s="20"/>
      <c r="EXY62" s="20"/>
      <c r="EXZ62" s="20"/>
      <c r="EYA62" s="20"/>
      <c r="EYB62" s="20"/>
      <c r="EYC62" s="20"/>
      <c r="EYD62" s="20"/>
      <c r="EYE62" s="20"/>
      <c r="EYF62" s="20"/>
      <c r="EYG62" s="20"/>
      <c r="EYH62" s="20"/>
      <c r="EYI62" s="20"/>
      <c r="EYJ62" s="20"/>
      <c r="EYK62" s="20"/>
      <c r="EYL62" s="20"/>
      <c r="EYM62" s="20"/>
      <c r="EYN62" s="20"/>
      <c r="EYO62" s="20"/>
      <c r="EYP62" s="20"/>
      <c r="EYQ62" s="20"/>
      <c r="EYR62" s="20"/>
      <c r="EYS62" s="20"/>
      <c r="EYT62" s="20"/>
      <c r="EYU62" s="20"/>
      <c r="EYV62" s="20"/>
      <c r="EYW62" s="20"/>
      <c r="EYX62" s="20"/>
      <c r="EYY62" s="20"/>
      <c r="EYZ62" s="20"/>
      <c r="EZA62" s="20"/>
      <c r="EZB62" s="20"/>
      <c r="EZC62" s="20"/>
      <c r="EZD62" s="20"/>
      <c r="EZE62" s="20"/>
      <c r="EZF62" s="20"/>
      <c r="EZG62" s="20"/>
      <c r="EZH62" s="20"/>
      <c r="EZI62" s="20"/>
      <c r="EZJ62" s="20"/>
      <c r="EZK62" s="20"/>
      <c r="EZL62" s="20"/>
      <c r="EZM62" s="20"/>
      <c r="EZN62" s="20"/>
      <c r="EZO62" s="20"/>
      <c r="EZP62" s="20"/>
      <c r="EZQ62" s="20"/>
      <c r="EZR62" s="20"/>
      <c r="EZS62" s="20"/>
      <c r="EZT62" s="20"/>
      <c r="EZU62" s="20"/>
      <c r="EZV62" s="20"/>
      <c r="EZW62" s="20"/>
      <c r="EZX62" s="20"/>
      <c r="EZY62" s="20"/>
      <c r="EZZ62" s="20"/>
      <c r="FAA62" s="20"/>
      <c r="FAB62" s="20"/>
      <c r="FAC62" s="20"/>
      <c r="FAD62" s="20"/>
      <c r="FAE62" s="20"/>
      <c r="FAF62" s="20"/>
      <c r="FAG62" s="20"/>
      <c r="FAH62" s="20"/>
      <c r="FAI62" s="20"/>
      <c r="FAJ62" s="20"/>
      <c r="FAK62" s="20"/>
      <c r="FAL62" s="20"/>
      <c r="FAM62" s="20"/>
      <c r="FAN62" s="20"/>
      <c r="FAO62" s="20"/>
      <c r="FAP62" s="20"/>
      <c r="FAQ62" s="20"/>
      <c r="FAR62" s="20"/>
      <c r="FAS62" s="20"/>
      <c r="FAT62" s="20"/>
      <c r="FAU62" s="20"/>
      <c r="FAV62" s="20"/>
      <c r="FAW62" s="20"/>
      <c r="FAX62" s="20"/>
      <c r="FAY62" s="20"/>
      <c r="FAZ62" s="20"/>
      <c r="FBA62" s="20"/>
      <c r="FBB62" s="20"/>
      <c r="FBC62" s="20"/>
      <c r="FBD62" s="20"/>
      <c r="FBE62" s="20"/>
      <c r="FBF62" s="20"/>
      <c r="FBG62" s="20"/>
      <c r="FBH62" s="20"/>
      <c r="FBI62" s="20"/>
      <c r="FBJ62" s="20"/>
      <c r="FBK62" s="20"/>
      <c r="FBL62" s="20"/>
      <c r="FBM62" s="20"/>
      <c r="FBN62" s="20"/>
      <c r="FBO62" s="20"/>
      <c r="FBP62" s="20"/>
      <c r="FBQ62" s="20"/>
      <c r="FBR62" s="20"/>
      <c r="FBS62" s="20"/>
      <c r="FBT62" s="20"/>
      <c r="FBU62" s="20"/>
      <c r="FBV62" s="20"/>
      <c r="FBW62" s="20"/>
      <c r="FBX62" s="20"/>
      <c r="FBY62" s="20"/>
      <c r="FBZ62" s="20"/>
      <c r="FCA62" s="20"/>
      <c r="FCB62" s="20"/>
      <c r="FCC62" s="20"/>
      <c r="FCD62" s="20"/>
      <c r="FCE62" s="20"/>
      <c r="FCF62" s="20"/>
      <c r="FCG62" s="20"/>
      <c r="FCH62" s="20"/>
      <c r="FCI62" s="20"/>
      <c r="FCJ62" s="20"/>
      <c r="FCK62" s="20"/>
      <c r="FCL62" s="20"/>
      <c r="FCM62" s="20"/>
      <c r="FCN62" s="20"/>
      <c r="FCO62" s="20"/>
      <c r="FCP62" s="20"/>
      <c r="FCQ62" s="20"/>
      <c r="FCR62" s="20"/>
      <c r="FCS62" s="20"/>
      <c r="FCT62" s="20"/>
      <c r="FCU62" s="20"/>
      <c r="FCV62" s="20"/>
      <c r="FCW62" s="20"/>
      <c r="FCX62" s="20"/>
      <c r="FCY62" s="20"/>
      <c r="FCZ62" s="20"/>
      <c r="FDA62" s="20"/>
      <c r="FDB62" s="20"/>
      <c r="FDC62" s="20"/>
      <c r="FDD62" s="20"/>
      <c r="FDE62" s="20"/>
      <c r="FDF62" s="20"/>
      <c r="FDG62" s="20"/>
      <c r="FDH62" s="20"/>
      <c r="FDI62" s="20"/>
      <c r="FDJ62" s="20"/>
      <c r="FDK62" s="20"/>
      <c r="FDL62" s="20"/>
      <c r="FDM62" s="20"/>
      <c r="FDN62" s="20"/>
      <c r="FDO62" s="20"/>
      <c r="FDP62" s="20"/>
      <c r="FDQ62" s="20"/>
      <c r="FDR62" s="20"/>
      <c r="FDS62" s="20"/>
      <c r="FDT62" s="20"/>
      <c r="FDU62" s="20"/>
      <c r="FDV62" s="20"/>
      <c r="FDW62" s="20"/>
      <c r="FDX62" s="20"/>
      <c r="FDY62" s="20"/>
      <c r="FDZ62" s="20"/>
      <c r="FEA62" s="20"/>
      <c r="FEB62" s="20"/>
      <c r="FEC62" s="20"/>
      <c r="FED62" s="20"/>
      <c r="FEE62" s="20"/>
      <c r="FEF62" s="20"/>
      <c r="FEG62" s="20"/>
      <c r="FEH62" s="20"/>
      <c r="FEI62" s="20"/>
      <c r="FEJ62" s="20"/>
      <c r="FEK62" s="20"/>
      <c r="FEL62" s="20"/>
      <c r="FEM62" s="20"/>
      <c r="FEN62" s="20"/>
      <c r="FEO62" s="20"/>
      <c r="FEP62" s="20"/>
      <c r="FEQ62" s="20"/>
      <c r="FER62" s="20"/>
      <c r="FES62" s="20"/>
      <c r="FET62" s="20"/>
      <c r="FEU62" s="20"/>
      <c r="FEV62" s="20"/>
      <c r="FEW62" s="20"/>
      <c r="FEX62" s="20"/>
      <c r="FEY62" s="20"/>
      <c r="FEZ62" s="20"/>
      <c r="FFA62" s="20"/>
      <c r="FFB62" s="20"/>
      <c r="FFC62" s="20"/>
      <c r="FFD62" s="20"/>
      <c r="FFE62" s="20"/>
      <c r="FFF62" s="20"/>
      <c r="FFG62" s="20"/>
      <c r="FFH62" s="20"/>
      <c r="FFI62" s="20"/>
      <c r="FFJ62" s="20"/>
      <c r="FFK62" s="20"/>
      <c r="FFL62" s="20"/>
      <c r="FFM62" s="20"/>
      <c r="FFN62" s="20"/>
      <c r="FFO62" s="20"/>
      <c r="FFP62" s="20"/>
      <c r="FFQ62" s="20"/>
      <c r="FFR62" s="20"/>
      <c r="FFS62" s="20"/>
      <c r="FFT62" s="20"/>
      <c r="FFU62" s="20"/>
      <c r="FFV62" s="20"/>
      <c r="FFW62" s="20"/>
      <c r="FFX62" s="20"/>
      <c r="FFY62" s="20"/>
      <c r="FFZ62" s="20"/>
      <c r="FGA62" s="20"/>
      <c r="FGB62" s="20"/>
      <c r="FGC62" s="20"/>
      <c r="FGD62" s="20"/>
      <c r="FGE62" s="20"/>
      <c r="FGF62" s="20"/>
      <c r="FGG62" s="20"/>
      <c r="FGH62" s="20"/>
      <c r="FGI62" s="20"/>
      <c r="FGJ62" s="20"/>
      <c r="FGK62" s="20"/>
      <c r="FGL62" s="20"/>
      <c r="FGM62" s="20"/>
      <c r="FGN62" s="20"/>
      <c r="FGO62" s="20"/>
      <c r="FGP62" s="20"/>
      <c r="FGQ62" s="20"/>
      <c r="FGR62" s="20"/>
      <c r="FGS62" s="20"/>
      <c r="FGT62" s="20"/>
      <c r="FGU62" s="20"/>
      <c r="FGV62" s="20"/>
      <c r="FGW62" s="20"/>
      <c r="FGX62" s="20"/>
      <c r="FGY62" s="20"/>
      <c r="FGZ62" s="20"/>
      <c r="FHA62" s="20"/>
      <c r="FHB62" s="20"/>
      <c r="FHC62" s="20"/>
      <c r="FHD62" s="20"/>
      <c r="FHE62" s="20"/>
      <c r="FHF62" s="20"/>
      <c r="FHG62" s="20"/>
      <c r="FHH62" s="20"/>
      <c r="FHI62" s="20"/>
      <c r="FHJ62" s="20"/>
      <c r="FHK62" s="20"/>
      <c r="FHL62" s="20"/>
      <c r="FHM62" s="20"/>
      <c r="FHN62" s="20"/>
      <c r="FHO62" s="20"/>
      <c r="FHP62" s="20"/>
      <c r="FHQ62" s="20"/>
      <c r="FHR62" s="20"/>
      <c r="FHS62" s="20"/>
      <c r="FHT62" s="20"/>
      <c r="FHU62" s="20"/>
      <c r="FHV62" s="20"/>
      <c r="FHW62" s="20"/>
      <c r="FHX62" s="20"/>
      <c r="FHY62" s="20"/>
      <c r="FHZ62" s="20"/>
      <c r="FIA62" s="20"/>
      <c r="FIB62" s="20"/>
      <c r="FIC62" s="20"/>
      <c r="FID62" s="20"/>
      <c r="FIE62" s="20"/>
      <c r="FIF62" s="20"/>
      <c r="FIG62" s="20"/>
      <c r="FIH62" s="20"/>
      <c r="FII62" s="20"/>
      <c r="FIJ62" s="20"/>
      <c r="FIK62" s="20"/>
      <c r="FIL62" s="20"/>
      <c r="FIM62" s="20"/>
      <c r="FIN62" s="20"/>
      <c r="FIO62" s="20"/>
      <c r="FIP62" s="20"/>
      <c r="FIQ62" s="20"/>
      <c r="FIR62" s="20"/>
      <c r="FIS62" s="20"/>
      <c r="FIT62" s="20"/>
      <c r="FIU62" s="20"/>
      <c r="FIV62" s="20"/>
      <c r="FIW62" s="20"/>
      <c r="FIX62" s="20"/>
      <c r="FIY62" s="20"/>
      <c r="FIZ62" s="20"/>
      <c r="FJA62" s="20"/>
      <c r="FJB62" s="20"/>
      <c r="FJC62" s="20"/>
      <c r="FJD62" s="20"/>
      <c r="FJE62" s="20"/>
      <c r="FJF62" s="20"/>
      <c r="FJG62" s="20"/>
      <c r="FJH62" s="20"/>
      <c r="FJI62" s="20"/>
      <c r="FJJ62" s="20"/>
      <c r="FJK62" s="20"/>
      <c r="FJL62" s="20"/>
      <c r="FJM62" s="20"/>
      <c r="FJN62" s="20"/>
      <c r="FJO62" s="20"/>
      <c r="FJP62" s="20"/>
      <c r="FJQ62" s="20"/>
      <c r="FJR62" s="20"/>
      <c r="FJS62" s="20"/>
      <c r="FJT62" s="20"/>
      <c r="FJU62" s="20"/>
      <c r="FJV62" s="20"/>
      <c r="FJW62" s="20"/>
      <c r="FJX62" s="20"/>
      <c r="FJY62" s="20"/>
      <c r="FJZ62" s="20"/>
      <c r="FKA62" s="20"/>
      <c r="FKB62" s="20"/>
      <c r="FKC62" s="20"/>
      <c r="FKD62" s="20"/>
      <c r="FKE62" s="20"/>
      <c r="FKF62" s="20"/>
      <c r="FKG62" s="20"/>
      <c r="FKH62" s="20"/>
      <c r="FKI62" s="20"/>
      <c r="FKJ62" s="20"/>
      <c r="FKK62" s="20"/>
      <c r="FKL62" s="20"/>
      <c r="FKM62" s="20"/>
      <c r="FKN62" s="20"/>
      <c r="FKO62" s="20"/>
      <c r="FKP62" s="20"/>
      <c r="FKQ62" s="20"/>
      <c r="FKR62" s="20"/>
      <c r="FKS62" s="20"/>
      <c r="FKT62" s="20"/>
      <c r="FKU62" s="20"/>
      <c r="FKV62" s="20"/>
      <c r="FKW62" s="20"/>
      <c r="FKX62" s="20"/>
      <c r="FKY62" s="20"/>
      <c r="FKZ62" s="20"/>
      <c r="FLA62" s="20"/>
      <c r="FLB62" s="20"/>
      <c r="FLC62" s="20"/>
      <c r="FLD62" s="20"/>
      <c r="FLE62" s="20"/>
      <c r="FLF62" s="20"/>
      <c r="FLG62" s="20"/>
      <c r="FLH62" s="20"/>
      <c r="FLI62" s="20"/>
      <c r="FLJ62" s="20"/>
      <c r="FLK62" s="20"/>
      <c r="FLL62" s="20"/>
      <c r="FLM62" s="20"/>
      <c r="FLN62" s="20"/>
      <c r="FLO62" s="20"/>
      <c r="FLP62" s="20"/>
      <c r="FLQ62" s="20"/>
      <c r="FLR62" s="20"/>
      <c r="FLS62" s="20"/>
      <c r="FLT62" s="20"/>
      <c r="FLU62" s="20"/>
      <c r="FLV62" s="20"/>
      <c r="FLW62" s="20"/>
      <c r="FLX62" s="20"/>
      <c r="FLY62" s="20"/>
      <c r="FLZ62" s="20"/>
      <c r="FMA62" s="20"/>
      <c r="FMB62" s="20"/>
      <c r="FMC62" s="20"/>
      <c r="FMD62" s="20"/>
      <c r="FME62" s="20"/>
      <c r="FMF62" s="20"/>
      <c r="FMG62" s="20"/>
      <c r="FMH62" s="20"/>
      <c r="FMI62" s="20"/>
      <c r="FMJ62" s="20"/>
      <c r="FMK62" s="20"/>
      <c r="FML62" s="20"/>
      <c r="FMM62" s="20"/>
      <c r="FMN62" s="20"/>
      <c r="FMO62" s="20"/>
      <c r="FMP62" s="20"/>
      <c r="FMQ62" s="20"/>
      <c r="FMR62" s="20"/>
      <c r="FMS62" s="20"/>
      <c r="FMT62" s="20"/>
      <c r="FMU62" s="20"/>
      <c r="FMV62" s="20"/>
      <c r="FMW62" s="20"/>
      <c r="FMX62" s="20"/>
      <c r="FMY62" s="20"/>
      <c r="FMZ62" s="20"/>
      <c r="FNA62" s="20"/>
      <c r="FNB62" s="20"/>
      <c r="FNC62" s="20"/>
      <c r="FND62" s="20"/>
      <c r="FNE62" s="20"/>
      <c r="FNF62" s="20"/>
      <c r="FNG62" s="20"/>
      <c r="FNH62" s="20"/>
      <c r="FNI62" s="20"/>
      <c r="FNJ62" s="20"/>
      <c r="FNK62" s="20"/>
      <c r="FNL62" s="20"/>
      <c r="FNM62" s="20"/>
      <c r="FNN62" s="20"/>
      <c r="FNO62" s="20"/>
      <c r="FNP62" s="20"/>
      <c r="FNQ62" s="20"/>
      <c r="FNR62" s="20"/>
      <c r="FNS62" s="20"/>
      <c r="FNT62" s="20"/>
      <c r="FNU62" s="20"/>
      <c r="FNV62" s="20"/>
      <c r="FNW62" s="20"/>
      <c r="FNX62" s="20"/>
      <c r="FNY62" s="20"/>
      <c r="FNZ62" s="20"/>
      <c r="FOA62" s="20"/>
      <c r="FOB62" s="20"/>
      <c r="FOC62" s="20"/>
      <c r="FOD62" s="20"/>
      <c r="FOE62" s="20"/>
      <c r="FOF62" s="20"/>
      <c r="FOG62" s="20"/>
      <c r="FOH62" s="20"/>
      <c r="FOI62" s="20"/>
      <c r="FOJ62" s="20"/>
      <c r="FOK62" s="20"/>
      <c r="FOL62" s="20"/>
      <c r="FOM62" s="20"/>
      <c r="FON62" s="20"/>
      <c r="FOO62" s="20"/>
      <c r="FOP62" s="20"/>
      <c r="FOQ62" s="20"/>
      <c r="FOR62" s="20"/>
      <c r="FOS62" s="20"/>
      <c r="FOT62" s="20"/>
      <c r="FOU62" s="20"/>
      <c r="FOV62" s="20"/>
      <c r="FOW62" s="20"/>
      <c r="FOX62" s="20"/>
      <c r="FOY62" s="20"/>
      <c r="FOZ62" s="20"/>
      <c r="FPA62" s="20"/>
      <c r="FPB62" s="20"/>
      <c r="FPC62" s="20"/>
      <c r="FPD62" s="20"/>
      <c r="FPE62" s="20"/>
      <c r="FPF62" s="20"/>
      <c r="FPG62" s="20"/>
      <c r="FPH62" s="20"/>
      <c r="FPI62" s="20"/>
      <c r="FPJ62" s="20"/>
      <c r="FPK62" s="20"/>
      <c r="FPL62" s="20"/>
      <c r="FPM62" s="20"/>
      <c r="FPN62" s="20"/>
      <c r="FPO62" s="20"/>
      <c r="FPP62" s="20"/>
      <c r="FPQ62" s="20"/>
      <c r="FPR62" s="20"/>
      <c r="FPS62" s="20"/>
      <c r="FPT62" s="20"/>
      <c r="FPU62" s="20"/>
      <c r="FPV62" s="20"/>
      <c r="FPW62" s="20"/>
      <c r="FPX62" s="20"/>
      <c r="FPY62" s="20"/>
      <c r="FPZ62" s="20"/>
      <c r="FQA62" s="20"/>
      <c r="FQB62" s="20"/>
      <c r="FQC62" s="20"/>
      <c r="FQD62" s="20"/>
      <c r="FQE62" s="20"/>
      <c r="FQF62" s="20"/>
      <c r="FQG62" s="20"/>
      <c r="FQH62" s="20"/>
      <c r="FQI62" s="20"/>
      <c r="FQJ62" s="20"/>
      <c r="FQK62" s="20"/>
      <c r="FQL62" s="20"/>
      <c r="FQM62" s="20"/>
      <c r="FQN62" s="20"/>
      <c r="FQO62" s="20"/>
      <c r="FQP62" s="20"/>
      <c r="FQQ62" s="20"/>
      <c r="FQR62" s="20"/>
      <c r="FQS62" s="20"/>
      <c r="FQT62" s="20"/>
      <c r="FQU62" s="20"/>
      <c r="FQV62" s="20"/>
      <c r="FQW62" s="20"/>
      <c r="FQX62" s="20"/>
      <c r="FQY62" s="20"/>
      <c r="FQZ62" s="20"/>
      <c r="FRA62" s="20"/>
      <c r="FRB62" s="20"/>
      <c r="FRC62" s="20"/>
      <c r="FRD62" s="20"/>
      <c r="FRE62" s="20"/>
      <c r="FRF62" s="20"/>
      <c r="FRG62" s="20"/>
      <c r="FRH62" s="20"/>
      <c r="FRI62" s="20"/>
      <c r="FRJ62" s="20"/>
      <c r="FRK62" s="20"/>
      <c r="FRL62" s="20"/>
      <c r="FRM62" s="20"/>
      <c r="FRN62" s="20"/>
      <c r="FRO62" s="20"/>
      <c r="FRP62" s="20"/>
      <c r="FRQ62" s="20"/>
      <c r="FRR62" s="20"/>
      <c r="FRS62" s="20"/>
      <c r="FRT62" s="20"/>
      <c r="FRU62" s="20"/>
      <c r="FRV62" s="20"/>
      <c r="FRW62" s="20"/>
      <c r="FRX62" s="20"/>
      <c r="FRY62" s="20"/>
      <c r="FRZ62" s="20"/>
      <c r="FSA62" s="20"/>
      <c r="FSB62" s="20"/>
      <c r="FSC62" s="20"/>
      <c r="FSD62" s="20"/>
      <c r="FSE62" s="20"/>
      <c r="FSF62" s="20"/>
      <c r="FSG62" s="20"/>
      <c r="FSH62" s="20"/>
      <c r="FSI62" s="20"/>
      <c r="FSJ62" s="20"/>
      <c r="FSK62" s="20"/>
      <c r="FSL62" s="20"/>
      <c r="FSM62" s="20"/>
      <c r="FSN62" s="20"/>
      <c r="FSO62" s="20"/>
      <c r="FSP62" s="20"/>
      <c r="FSQ62" s="20"/>
      <c r="FSR62" s="20"/>
      <c r="FSS62" s="20"/>
      <c r="FST62" s="20"/>
      <c r="FSU62" s="20"/>
      <c r="FSV62" s="20"/>
      <c r="FSW62" s="20"/>
      <c r="FSX62" s="20"/>
      <c r="FSY62" s="20"/>
      <c r="FSZ62" s="20"/>
      <c r="FTA62" s="20"/>
      <c r="FTB62" s="20"/>
      <c r="FTC62" s="20"/>
      <c r="FTD62" s="20"/>
      <c r="FTE62" s="20"/>
      <c r="FTF62" s="20"/>
      <c r="FTG62" s="20"/>
      <c r="FTH62" s="20"/>
      <c r="FTI62" s="20"/>
      <c r="FTJ62" s="20"/>
      <c r="FTK62" s="20"/>
      <c r="FTL62" s="20"/>
      <c r="FTM62" s="20"/>
      <c r="FTN62" s="20"/>
      <c r="FTO62" s="20"/>
      <c r="FTP62" s="20"/>
      <c r="FTQ62" s="20"/>
      <c r="FTR62" s="20"/>
      <c r="FTS62" s="20"/>
      <c r="FTT62" s="20"/>
      <c r="FTU62" s="20"/>
      <c r="FTV62" s="20"/>
      <c r="FTW62" s="20"/>
      <c r="FTX62" s="20"/>
      <c r="FTY62" s="20"/>
      <c r="FTZ62" s="20"/>
      <c r="FUA62" s="20"/>
      <c r="FUB62" s="20"/>
      <c r="FUC62" s="20"/>
      <c r="FUD62" s="20"/>
      <c r="FUE62" s="20"/>
      <c r="FUF62" s="20"/>
      <c r="FUG62" s="20"/>
      <c r="FUH62" s="20"/>
      <c r="FUI62" s="20"/>
      <c r="FUJ62" s="20"/>
      <c r="FUK62" s="20"/>
      <c r="FUL62" s="20"/>
      <c r="FUM62" s="20"/>
      <c r="FUN62" s="20"/>
      <c r="FUO62" s="20"/>
      <c r="FUP62" s="20"/>
      <c r="FUQ62" s="20"/>
      <c r="FUR62" s="20"/>
      <c r="FUS62" s="20"/>
      <c r="FUT62" s="20"/>
      <c r="FUU62" s="20"/>
      <c r="FUV62" s="20"/>
      <c r="FUW62" s="20"/>
      <c r="FUX62" s="20"/>
      <c r="FUY62" s="20"/>
      <c r="FUZ62" s="20"/>
      <c r="FVA62" s="20"/>
      <c r="FVB62" s="20"/>
      <c r="FVC62" s="20"/>
      <c r="FVD62" s="20"/>
      <c r="FVE62" s="20"/>
      <c r="FVF62" s="20"/>
      <c r="FVG62" s="20"/>
      <c r="FVH62" s="20"/>
      <c r="FVI62" s="20"/>
      <c r="FVJ62" s="20"/>
      <c r="FVK62" s="20"/>
      <c r="FVL62" s="20"/>
      <c r="FVM62" s="20"/>
      <c r="FVN62" s="20"/>
      <c r="FVO62" s="20"/>
      <c r="FVP62" s="20"/>
      <c r="FVQ62" s="20"/>
      <c r="FVR62" s="20"/>
      <c r="FVS62" s="20"/>
      <c r="FVT62" s="20"/>
      <c r="FVU62" s="20"/>
      <c r="FVV62" s="20"/>
      <c r="FVW62" s="20"/>
      <c r="FVX62" s="20"/>
      <c r="FVY62" s="20"/>
      <c r="FVZ62" s="20"/>
      <c r="FWA62" s="20"/>
      <c r="FWB62" s="20"/>
      <c r="FWC62" s="20"/>
      <c r="FWD62" s="20"/>
      <c r="FWE62" s="20"/>
      <c r="FWF62" s="20"/>
      <c r="FWG62" s="20"/>
      <c r="FWH62" s="20"/>
      <c r="FWI62" s="20"/>
      <c r="FWJ62" s="20"/>
      <c r="FWK62" s="20"/>
      <c r="FWL62" s="20"/>
      <c r="FWM62" s="20"/>
      <c r="FWN62" s="20"/>
      <c r="FWO62" s="20"/>
      <c r="FWP62" s="20"/>
      <c r="FWQ62" s="20"/>
      <c r="FWR62" s="20"/>
      <c r="FWS62" s="20"/>
      <c r="FWT62" s="20"/>
      <c r="FWU62" s="20"/>
      <c r="FWV62" s="20"/>
      <c r="FWW62" s="20"/>
      <c r="FWX62" s="20"/>
      <c r="FWY62" s="20"/>
      <c r="FWZ62" s="20"/>
      <c r="FXA62" s="20"/>
      <c r="FXB62" s="20"/>
      <c r="FXC62" s="20"/>
      <c r="FXD62" s="20"/>
      <c r="FXE62" s="20"/>
      <c r="FXF62" s="20"/>
      <c r="FXG62" s="20"/>
      <c r="FXH62" s="20"/>
      <c r="FXI62" s="20"/>
      <c r="FXJ62" s="20"/>
      <c r="FXK62" s="20"/>
      <c r="FXL62" s="20"/>
      <c r="FXM62" s="20"/>
      <c r="FXN62" s="20"/>
      <c r="FXO62" s="20"/>
      <c r="FXP62" s="20"/>
      <c r="FXQ62" s="20"/>
      <c r="FXR62" s="20"/>
      <c r="FXS62" s="20"/>
      <c r="FXT62" s="20"/>
      <c r="FXU62" s="20"/>
      <c r="FXV62" s="20"/>
      <c r="FXW62" s="20"/>
      <c r="FXX62" s="20"/>
      <c r="FXY62" s="20"/>
      <c r="FXZ62" s="20"/>
      <c r="FYA62" s="20"/>
      <c r="FYB62" s="20"/>
      <c r="FYC62" s="20"/>
      <c r="FYD62" s="20"/>
      <c r="FYE62" s="20"/>
      <c r="FYF62" s="20"/>
      <c r="FYG62" s="20"/>
      <c r="FYH62" s="20"/>
      <c r="FYI62" s="20"/>
      <c r="FYJ62" s="20"/>
      <c r="FYK62" s="20"/>
      <c r="FYL62" s="20"/>
      <c r="FYM62" s="20"/>
      <c r="FYN62" s="20"/>
      <c r="FYO62" s="20"/>
      <c r="FYP62" s="20"/>
      <c r="FYQ62" s="20"/>
      <c r="FYR62" s="20"/>
      <c r="FYS62" s="20"/>
      <c r="FYT62" s="20"/>
      <c r="FYU62" s="20"/>
      <c r="FYV62" s="20"/>
      <c r="FYW62" s="20"/>
      <c r="FYX62" s="20"/>
      <c r="FYY62" s="20"/>
      <c r="FYZ62" s="20"/>
      <c r="FZA62" s="20"/>
      <c r="FZB62" s="20"/>
      <c r="FZC62" s="20"/>
      <c r="FZD62" s="20"/>
      <c r="FZE62" s="20"/>
      <c r="FZF62" s="20"/>
      <c r="FZG62" s="20"/>
      <c r="FZH62" s="20"/>
      <c r="FZI62" s="20"/>
      <c r="FZJ62" s="20"/>
      <c r="FZK62" s="20"/>
      <c r="FZL62" s="20"/>
      <c r="FZM62" s="20"/>
      <c r="FZN62" s="20"/>
      <c r="FZO62" s="20"/>
      <c r="FZP62" s="20"/>
      <c r="FZQ62" s="20"/>
      <c r="FZR62" s="20"/>
      <c r="FZS62" s="20"/>
      <c r="FZT62" s="20"/>
      <c r="FZU62" s="20"/>
      <c r="FZV62" s="20"/>
      <c r="FZW62" s="20"/>
      <c r="FZX62" s="20"/>
      <c r="FZY62" s="20"/>
      <c r="FZZ62" s="20"/>
      <c r="GAA62" s="20"/>
      <c r="GAB62" s="20"/>
      <c r="GAC62" s="20"/>
      <c r="GAD62" s="20"/>
      <c r="GAE62" s="20"/>
      <c r="GAF62" s="20"/>
      <c r="GAG62" s="20"/>
      <c r="GAH62" s="20"/>
      <c r="GAI62" s="20"/>
      <c r="GAJ62" s="20"/>
      <c r="GAK62" s="20"/>
      <c r="GAL62" s="20"/>
      <c r="GAM62" s="20"/>
      <c r="GAN62" s="20"/>
      <c r="GAO62" s="20"/>
      <c r="GAP62" s="20"/>
      <c r="GAQ62" s="20"/>
      <c r="GAR62" s="20"/>
      <c r="GAS62" s="20"/>
      <c r="GAT62" s="20"/>
      <c r="GAU62" s="20"/>
      <c r="GAV62" s="20"/>
      <c r="GAW62" s="20"/>
      <c r="GAX62" s="20"/>
      <c r="GAY62" s="20"/>
      <c r="GAZ62" s="20"/>
      <c r="GBA62" s="20"/>
      <c r="GBB62" s="20"/>
      <c r="GBC62" s="20"/>
      <c r="GBD62" s="20"/>
      <c r="GBE62" s="20"/>
      <c r="GBF62" s="20"/>
      <c r="GBG62" s="20"/>
      <c r="GBH62" s="20"/>
      <c r="GBI62" s="20"/>
      <c r="GBJ62" s="20"/>
      <c r="GBK62" s="20"/>
      <c r="GBL62" s="20"/>
      <c r="GBM62" s="20"/>
      <c r="GBN62" s="20"/>
      <c r="GBO62" s="20"/>
      <c r="GBP62" s="20"/>
      <c r="GBQ62" s="20"/>
      <c r="GBR62" s="20"/>
      <c r="GBS62" s="20"/>
      <c r="GBT62" s="20"/>
      <c r="GBU62" s="20"/>
      <c r="GBV62" s="20"/>
      <c r="GBW62" s="20"/>
      <c r="GBX62" s="20"/>
      <c r="GBY62" s="20"/>
      <c r="GBZ62" s="20"/>
      <c r="GCA62" s="20"/>
      <c r="GCB62" s="20"/>
      <c r="GCC62" s="20"/>
      <c r="GCD62" s="20"/>
      <c r="GCE62" s="20"/>
      <c r="GCF62" s="20"/>
      <c r="GCG62" s="20"/>
      <c r="GCH62" s="20"/>
      <c r="GCI62" s="20"/>
      <c r="GCJ62" s="20"/>
      <c r="GCK62" s="20"/>
      <c r="GCL62" s="20"/>
      <c r="GCM62" s="20"/>
      <c r="GCN62" s="20"/>
      <c r="GCO62" s="20"/>
      <c r="GCP62" s="20"/>
      <c r="GCQ62" s="20"/>
      <c r="GCR62" s="20"/>
      <c r="GCS62" s="20"/>
      <c r="GCT62" s="20"/>
      <c r="GCU62" s="20"/>
      <c r="GCV62" s="20"/>
      <c r="GCW62" s="20"/>
      <c r="GCX62" s="20"/>
      <c r="GCY62" s="20"/>
      <c r="GCZ62" s="20"/>
      <c r="GDA62" s="20"/>
      <c r="GDB62" s="20"/>
      <c r="GDC62" s="20"/>
      <c r="GDD62" s="20"/>
      <c r="GDE62" s="20"/>
      <c r="GDF62" s="20"/>
      <c r="GDG62" s="20"/>
      <c r="GDH62" s="20"/>
      <c r="GDI62" s="20"/>
      <c r="GDJ62" s="20"/>
      <c r="GDK62" s="20"/>
      <c r="GDL62" s="20"/>
      <c r="GDM62" s="20"/>
      <c r="GDN62" s="20"/>
      <c r="GDO62" s="20"/>
      <c r="GDP62" s="20"/>
      <c r="GDQ62" s="20"/>
      <c r="GDR62" s="20"/>
      <c r="GDS62" s="20"/>
      <c r="GDT62" s="20"/>
      <c r="GDU62" s="20"/>
      <c r="GDV62" s="20"/>
      <c r="GDW62" s="20"/>
      <c r="GDX62" s="20"/>
      <c r="GDY62" s="20"/>
      <c r="GDZ62" s="20"/>
      <c r="GEA62" s="20"/>
      <c r="GEB62" s="20"/>
      <c r="GEC62" s="20"/>
      <c r="GED62" s="20"/>
      <c r="GEE62" s="20"/>
      <c r="GEF62" s="20"/>
      <c r="GEG62" s="20"/>
      <c r="GEH62" s="20"/>
      <c r="GEI62" s="20"/>
      <c r="GEJ62" s="20"/>
      <c r="GEK62" s="20"/>
      <c r="GEL62" s="20"/>
      <c r="GEM62" s="20"/>
      <c r="GEN62" s="20"/>
      <c r="GEO62" s="20"/>
      <c r="GEP62" s="20"/>
      <c r="GEQ62" s="20"/>
      <c r="GER62" s="20"/>
      <c r="GES62" s="20"/>
      <c r="GET62" s="20"/>
      <c r="GEU62" s="20"/>
      <c r="GEV62" s="20"/>
      <c r="GEW62" s="20"/>
      <c r="GEX62" s="20"/>
      <c r="GEY62" s="20"/>
      <c r="GEZ62" s="20"/>
      <c r="GFA62" s="20"/>
      <c r="GFB62" s="20"/>
      <c r="GFC62" s="20"/>
      <c r="GFD62" s="20"/>
      <c r="GFE62" s="20"/>
      <c r="GFF62" s="20"/>
      <c r="GFG62" s="20"/>
      <c r="GFH62" s="20"/>
      <c r="GFI62" s="20"/>
      <c r="GFJ62" s="20"/>
      <c r="GFK62" s="20"/>
      <c r="GFL62" s="20"/>
      <c r="GFM62" s="20"/>
      <c r="GFN62" s="20"/>
      <c r="GFO62" s="20"/>
      <c r="GFP62" s="20"/>
      <c r="GFQ62" s="20"/>
      <c r="GFR62" s="20"/>
      <c r="GFS62" s="20"/>
      <c r="GFT62" s="20"/>
      <c r="GFU62" s="20"/>
      <c r="GFV62" s="20"/>
      <c r="GFW62" s="20"/>
      <c r="GFX62" s="20"/>
      <c r="GFY62" s="20"/>
      <c r="GFZ62" s="20"/>
      <c r="GGA62" s="20"/>
      <c r="GGB62" s="20"/>
      <c r="GGC62" s="20"/>
      <c r="GGD62" s="20"/>
      <c r="GGE62" s="20"/>
      <c r="GGF62" s="20"/>
      <c r="GGG62" s="20"/>
      <c r="GGH62" s="20"/>
      <c r="GGI62" s="20"/>
      <c r="GGJ62" s="20"/>
      <c r="GGK62" s="20"/>
      <c r="GGL62" s="20"/>
      <c r="GGM62" s="20"/>
      <c r="GGN62" s="20"/>
      <c r="GGO62" s="20"/>
      <c r="GGP62" s="20"/>
      <c r="GGQ62" s="20"/>
      <c r="GGR62" s="20"/>
      <c r="GGS62" s="20"/>
      <c r="GGT62" s="20"/>
      <c r="GGU62" s="20"/>
      <c r="GGV62" s="20"/>
      <c r="GGW62" s="20"/>
      <c r="GGX62" s="20"/>
      <c r="GGY62" s="20"/>
      <c r="GGZ62" s="20"/>
      <c r="GHA62" s="20"/>
      <c r="GHB62" s="20"/>
      <c r="GHC62" s="20"/>
      <c r="GHD62" s="20"/>
      <c r="GHE62" s="20"/>
      <c r="GHF62" s="20"/>
      <c r="GHG62" s="20"/>
      <c r="GHH62" s="20"/>
      <c r="GHI62" s="20"/>
      <c r="GHJ62" s="20"/>
      <c r="GHK62" s="20"/>
      <c r="GHL62" s="20"/>
      <c r="GHM62" s="20"/>
      <c r="GHN62" s="20"/>
      <c r="GHO62" s="20"/>
      <c r="GHP62" s="20"/>
      <c r="GHQ62" s="20"/>
      <c r="GHR62" s="20"/>
      <c r="GHS62" s="20"/>
      <c r="GHT62" s="20"/>
      <c r="GHU62" s="20"/>
      <c r="GHV62" s="20"/>
      <c r="GHW62" s="20"/>
      <c r="GHX62" s="20"/>
      <c r="GHY62" s="20"/>
      <c r="GHZ62" s="20"/>
      <c r="GIA62" s="20"/>
      <c r="GIB62" s="20"/>
      <c r="GIC62" s="20"/>
      <c r="GID62" s="20"/>
      <c r="GIE62" s="20"/>
      <c r="GIF62" s="20"/>
      <c r="GIG62" s="20"/>
      <c r="GIH62" s="20"/>
      <c r="GII62" s="20"/>
      <c r="GIJ62" s="20"/>
      <c r="GIK62" s="20"/>
      <c r="GIL62" s="20"/>
      <c r="GIM62" s="20"/>
      <c r="GIN62" s="20"/>
      <c r="GIO62" s="20"/>
      <c r="GIP62" s="20"/>
      <c r="GIQ62" s="20"/>
      <c r="GIR62" s="20"/>
      <c r="GIS62" s="20"/>
      <c r="GIT62" s="20"/>
      <c r="GIU62" s="20"/>
      <c r="GIV62" s="20"/>
      <c r="GIW62" s="20"/>
      <c r="GIX62" s="20"/>
      <c r="GIY62" s="20"/>
      <c r="GIZ62" s="20"/>
      <c r="GJA62" s="20"/>
      <c r="GJB62" s="20"/>
      <c r="GJC62" s="20"/>
      <c r="GJD62" s="20"/>
      <c r="GJE62" s="20"/>
      <c r="GJF62" s="20"/>
      <c r="GJG62" s="20"/>
      <c r="GJH62" s="20"/>
      <c r="GJI62" s="20"/>
      <c r="GJJ62" s="20"/>
      <c r="GJK62" s="20"/>
      <c r="GJL62" s="20"/>
      <c r="GJM62" s="20"/>
      <c r="GJN62" s="20"/>
      <c r="GJO62" s="20"/>
      <c r="GJP62" s="20"/>
      <c r="GJQ62" s="20"/>
      <c r="GJR62" s="20"/>
      <c r="GJS62" s="20"/>
      <c r="GJT62" s="20"/>
      <c r="GJU62" s="20"/>
      <c r="GJV62" s="20"/>
      <c r="GJW62" s="20"/>
      <c r="GJX62" s="20"/>
      <c r="GJY62" s="20"/>
      <c r="GJZ62" s="20"/>
      <c r="GKA62" s="20"/>
      <c r="GKB62" s="20"/>
      <c r="GKC62" s="20"/>
      <c r="GKD62" s="20"/>
      <c r="GKE62" s="20"/>
      <c r="GKF62" s="20"/>
      <c r="GKG62" s="20"/>
      <c r="GKH62" s="20"/>
      <c r="GKI62" s="20"/>
      <c r="GKJ62" s="20"/>
      <c r="GKK62" s="20"/>
      <c r="GKL62" s="20"/>
      <c r="GKM62" s="20"/>
      <c r="GKN62" s="20"/>
      <c r="GKO62" s="20"/>
      <c r="GKP62" s="20"/>
      <c r="GKQ62" s="20"/>
      <c r="GKR62" s="20"/>
      <c r="GKS62" s="20"/>
      <c r="GKT62" s="20"/>
      <c r="GKU62" s="20"/>
      <c r="GKV62" s="20"/>
      <c r="GKW62" s="20"/>
      <c r="GKX62" s="20"/>
      <c r="GKY62" s="20"/>
      <c r="GKZ62" s="20"/>
      <c r="GLA62" s="20"/>
      <c r="GLB62" s="20"/>
      <c r="GLC62" s="20"/>
      <c r="GLD62" s="20"/>
      <c r="GLE62" s="20"/>
      <c r="GLF62" s="20"/>
      <c r="GLG62" s="20"/>
      <c r="GLH62" s="20"/>
      <c r="GLI62" s="20"/>
      <c r="GLJ62" s="20"/>
      <c r="GLK62" s="20"/>
      <c r="GLL62" s="20"/>
      <c r="GLM62" s="20"/>
      <c r="GLN62" s="20"/>
      <c r="GLO62" s="20"/>
      <c r="GLP62" s="20"/>
      <c r="GLQ62" s="20"/>
      <c r="GLR62" s="20"/>
      <c r="GLS62" s="20"/>
      <c r="GLT62" s="20"/>
      <c r="GLU62" s="20"/>
      <c r="GLV62" s="20"/>
      <c r="GLW62" s="20"/>
      <c r="GLX62" s="20"/>
      <c r="GLY62" s="20"/>
      <c r="GLZ62" s="20"/>
      <c r="GMA62" s="20"/>
      <c r="GMB62" s="20"/>
      <c r="GMC62" s="20"/>
      <c r="GMD62" s="20"/>
      <c r="GME62" s="20"/>
      <c r="GMF62" s="20"/>
      <c r="GMG62" s="20"/>
      <c r="GMH62" s="20"/>
      <c r="GMI62" s="20"/>
      <c r="GMJ62" s="20"/>
      <c r="GMK62" s="20"/>
      <c r="GML62" s="20"/>
      <c r="GMM62" s="20"/>
      <c r="GMN62" s="20"/>
      <c r="GMO62" s="20"/>
      <c r="GMP62" s="20"/>
      <c r="GMQ62" s="20"/>
      <c r="GMR62" s="20"/>
      <c r="GMS62" s="20"/>
      <c r="GMT62" s="20"/>
      <c r="GMU62" s="20"/>
      <c r="GMV62" s="20"/>
      <c r="GMW62" s="20"/>
      <c r="GMX62" s="20"/>
      <c r="GMY62" s="20"/>
      <c r="GMZ62" s="20"/>
      <c r="GNA62" s="20"/>
      <c r="GNB62" s="20"/>
      <c r="GNC62" s="20"/>
      <c r="GND62" s="20"/>
      <c r="GNE62" s="20"/>
      <c r="GNF62" s="20"/>
      <c r="GNG62" s="20"/>
      <c r="GNH62" s="20"/>
      <c r="GNI62" s="20"/>
      <c r="GNJ62" s="20"/>
      <c r="GNK62" s="20"/>
      <c r="GNL62" s="20"/>
      <c r="GNM62" s="20"/>
      <c r="GNN62" s="20"/>
      <c r="GNO62" s="20"/>
      <c r="GNP62" s="20"/>
      <c r="GNQ62" s="20"/>
      <c r="GNR62" s="20"/>
      <c r="GNS62" s="20"/>
      <c r="GNT62" s="20"/>
      <c r="GNU62" s="20"/>
      <c r="GNV62" s="20"/>
      <c r="GNW62" s="20"/>
      <c r="GNX62" s="20"/>
      <c r="GNY62" s="20"/>
      <c r="GNZ62" s="20"/>
      <c r="GOA62" s="20"/>
      <c r="GOB62" s="20"/>
      <c r="GOC62" s="20"/>
      <c r="GOD62" s="20"/>
      <c r="GOE62" s="20"/>
      <c r="GOF62" s="20"/>
      <c r="GOG62" s="20"/>
      <c r="GOH62" s="20"/>
      <c r="GOI62" s="20"/>
      <c r="GOJ62" s="20"/>
      <c r="GOK62" s="20"/>
      <c r="GOL62" s="20"/>
      <c r="GOM62" s="20"/>
      <c r="GON62" s="20"/>
      <c r="GOO62" s="20"/>
      <c r="GOP62" s="20"/>
      <c r="GOQ62" s="20"/>
      <c r="GOR62" s="20"/>
      <c r="GOS62" s="20"/>
      <c r="GOT62" s="20"/>
      <c r="GOU62" s="20"/>
      <c r="GOV62" s="20"/>
      <c r="GOW62" s="20"/>
      <c r="GOX62" s="20"/>
      <c r="GOY62" s="20"/>
      <c r="GOZ62" s="20"/>
      <c r="GPA62" s="20"/>
      <c r="GPB62" s="20"/>
      <c r="GPC62" s="20"/>
      <c r="GPD62" s="20"/>
      <c r="GPE62" s="20"/>
      <c r="GPF62" s="20"/>
      <c r="GPG62" s="20"/>
      <c r="GPH62" s="20"/>
      <c r="GPI62" s="20"/>
      <c r="GPJ62" s="20"/>
      <c r="GPK62" s="20"/>
      <c r="GPL62" s="20"/>
      <c r="GPM62" s="20"/>
      <c r="GPN62" s="20"/>
      <c r="GPO62" s="20"/>
      <c r="GPP62" s="20"/>
      <c r="GPQ62" s="20"/>
      <c r="GPR62" s="20"/>
      <c r="GPS62" s="20"/>
      <c r="GPT62" s="20"/>
      <c r="GPU62" s="20"/>
      <c r="GPV62" s="20"/>
      <c r="GPW62" s="20"/>
      <c r="GPX62" s="20"/>
      <c r="GPY62" s="20"/>
      <c r="GPZ62" s="20"/>
      <c r="GQA62" s="20"/>
      <c r="GQB62" s="20"/>
      <c r="GQC62" s="20"/>
      <c r="GQD62" s="20"/>
      <c r="GQE62" s="20"/>
      <c r="GQF62" s="20"/>
      <c r="GQG62" s="20"/>
      <c r="GQH62" s="20"/>
      <c r="GQI62" s="20"/>
      <c r="GQJ62" s="20"/>
      <c r="GQK62" s="20"/>
      <c r="GQL62" s="20"/>
      <c r="GQM62" s="20"/>
      <c r="GQN62" s="20"/>
      <c r="GQO62" s="20"/>
      <c r="GQP62" s="20"/>
      <c r="GQQ62" s="20"/>
      <c r="GQR62" s="20"/>
      <c r="GQS62" s="20"/>
      <c r="GQT62" s="20"/>
      <c r="GQU62" s="20"/>
      <c r="GQV62" s="20"/>
      <c r="GQW62" s="20"/>
      <c r="GQX62" s="20"/>
      <c r="GQY62" s="20"/>
      <c r="GQZ62" s="20"/>
      <c r="GRA62" s="20"/>
      <c r="GRB62" s="20"/>
      <c r="GRC62" s="20"/>
      <c r="GRD62" s="20"/>
      <c r="GRE62" s="20"/>
      <c r="GRF62" s="20"/>
      <c r="GRG62" s="20"/>
      <c r="GRH62" s="20"/>
      <c r="GRI62" s="20"/>
      <c r="GRJ62" s="20"/>
      <c r="GRK62" s="20"/>
      <c r="GRL62" s="20"/>
      <c r="GRM62" s="20"/>
      <c r="GRN62" s="20"/>
      <c r="GRO62" s="20"/>
      <c r="GRP62" s="20"/>
      <c r="GRQ62" s="20"/>
      <c r="GRR62" s="20"/>
      <c r="GRS62" s="20"/>
      <c r="GRT62" s="20"/>
      <c r="GRU62" s="20"/>
      <c r="GRV62" s="20"/>
      <c r="GRW62" s="20"/>
      <c r="GRX62" s="20"/>
      <c r="GRY62" s="20"/>
      <c r="GRZ62" s="20"/>
      <c r="GSA62" s="20"/>
      <c r="GSB62" s="20"/>
      <c r="GSC62" s="20"/>
      <c r="GSD62" s="20"/>
      <c r="GSE62" s="20"/>
      <c r="GSF62" s="20"/>
      <c r="GSG62" s="20"/>
      <c r="GSH62" s="20"/>
      <c r="GSI62" s="20"/>
      <c r="GSJ62" s="20"/>
      <c r="GSK62" s="20"/>
      <c r="GSL62" s="20"/>
      <c r="GSM62" s="20"/>
      <c r="GSN62" s="20"/>
      <c r="GSO62" s="20"/>
      <c r="GSP62" s="20"/>
      <c r="GSQ62" s="20"/>
      <c r="GSR62" s="20"/>
      <c r="GSS62" s="20"/>
      <c r="GST62" s="20"/>
      <c r="GSU62" s="20"/>
      <c r="GSV62" s="20"/>
      <c r="GSW62" s="20"/>
      <c r="GSX62" s="20"/>
      <c r="GSY62" s="20"/>
      <c r="GSZ62" s="20"/>
      <c r="GTA62" s="20"/>
      <c r="GTB62" s="20"/>
      <c r="GTC62" s="20"/>
      <c r="GTD62" s="20"/>
      <c r="GTE62" s="20"/>
      <c r="GTF62" s="20"/>
      <c r="GTG62" s="20"/>
      <c r="GTH62" s="20"/>
      <c r="GTI62" s="20"/>
      <c r="GTJ62" s="20"/>
      <c r="GTK62" s="20"/>
      <c r="GTL62" s="20"/>
      <c r="GTM62" s="20"/>
      <c r="GTN62" s="20"/>
      <c r="GTO62" s="20"/>
      <c r="GTP62" s="20"/>
      <c r="GTQ62" s="20"/>
      <c r="GTR62" s="20"/>
      <c r="GTS62" s="20"/>
      <c r="GTT62" s="20"/>
      <c r="GTU62" s="20"/>
      <c r="GTV62" s="20"/>
      <c r="GTW62" s="20"/>
      <c r="GTX62" s="20"/>
      <c r="GTY62" s="20"/>
      <c r="GTZ62" s="20"/>
      <c r="GUA62" s="20"/>
      <c r="GUB62" s="20"/>
      <c r="GUC62" s="20"/>
      <c r="GUD62" s="20"/>
      <c r="GUE62" s="20"/>
      <c r="GUF62" s="20"/>
      <c r="GUG62" s="20"/>
      <c r="GUH62" s="20"/>
      <c r="GUI62" s="20"/>
      <c r="GUJ62" s="20"/>
      <c r="GUK62" s="20"/>
      <c r="GUL62" s="20"/>
      <c r="GUM62" s="20"/>
      <c r="GUN62" s="20"/>
      <c r="GUO62" s="20"/>
      <c r="GUP62" s="20"/>
      <c r="GUQ62" s="20"/>
      <c r="GUR62" s="20"/>
      <c r="GUS62" s="20"/>
      <c r="GUT62" s="20"/>
      <c r="GUU62" s="20"/>
      <c r="GUV62" s="20"/>
      <c r="GUW62" s="20"/>
      <c r="GUX62" s="20"/>
      <c r="GUY62" s="20"/>
      <c r="GUZ62" s="20"/>
      <c r="GVA62" s="20"/>
      <c r="GVB62" s="20"/>
      <c r="GVC62" s="20"/>
      <c r="GVD62" s="20"/>
      <c r="GVE62" s="20"/>
      <c r="GVF62" s="20"/>
      <c r="GVG62" s="20"/>
      <c r="GVH62" s="20"/>
      <c r="GVI62" s="20"/>
      <c r="GVJ62" s="20"/>
      <c r="GVK62" s="20"/>
      <c r="GVL62" s="20"/>
      <c r="GVM62" s="20"/>
      <c r="GVN62" s="20"/>
      <c r="GVO62" s="20"/>
      <c r="GVP62" s="20"/>
      <c r="GVQ62" s="20"/>
      <c r="GVR62" s="20"/>
      <c r="GVS62" s="20"/>
      <c r="GVT62" s="20"/>
      <c r="GVU62" s="20"/>
      <c r="GVV62" s="20"/>
      <c r="GVW62" s="20"/>
      <c r="GVX62" s="20"/>
      <c r="GVY62" s="20"/>
      <c r="GVZ62" s="20"/>
      <c r="GWA62" s="20"/>
      <c r="GWB62" s="20"/>
      <c r="GWC62" s="20"/>
      <c r="GWD62" s="20"/>
      <c r="GWE62" s="20"/>
      <c r="GWF62" s="20"/>
      <c r="GWG62" s="20"/>
      <c r="GWH62" s="20"/>
      <c r="GWI62" s="20"/>
      <c r="GWJ62" s="20"/>
      <c r="GWK62" s="20"/>
      <c r="GWL62" s="20"/>
      <c r="GWM62" s="20"/>
      <c r="GWN62" s="20"/>
      <c r="GWO62" s="20"/>
      <c r="GWP62" s="20"/>
      <c r="GWQ62" s="20"/>
      <c r="GWR62" s="20"/>
      <c r="GWS62" s="20"/>
      <c r="GWT62" s="20"/>
      <c r="GWU62" s="20"/>
      <c r="GWV62" s="20"/>
      <c r="GWW62" s="20"/>
      <c r="GWX62" s="20"/>
      <c r="GWY62" s="20"/>
      <c r="GWZ62" s="20"/>
      <c r="GXA62" s="20"/>
      <c r="GXB62" s="20"/>
      <c r="GXC62" s="20"/>
      <c r="GXD62" s="20"/>
      <c r="GXE62" s="20"/>
      <c r="GXF62" s="20"/>
      <c r="GXG62" s="20"/>
      <c r="GXH62" s="20"/>
      <c r="GXI62" s="20"/>
      <c r="GXJ62" s="20"/>
      <c r="GXK62" s="20"/>
      <c r="GXL62" s="20"/>
      <c r="GXM62" s="20"/>
      <c r="GXN62" s="20"/>
      <c r="GXO62" s="20"/>
      <c r="GXP62" s="20"/>
      <c r="GXQ62" s="20"/>
      <c r="GXR62" s="20"/>
      <c r="GXS62" s="20"/>
      <c r="GXT62" s="20"/>
      <c r="GXU62" s="20"/>
      <c r="GXV62" s="20"/>
      <c r="GXW62" s="20"/>
      <c r="GXX62" s="20"/>
      <c r="GXY62" s="20"/>
      <c r="GXZ62" s="20"/>
      <c r="GYA62" s="20"/>
      <c r="GYB62" s="20"/>
      <c r="GYC62" s="20"/>
      <c r="GYD62" s="20"/>
      <c r="GYE62" s="20"/>
      <c r="GYF62" s="20"/>
      <c r="GYG62" s="20"/>
      <c r="GYH62" s="20"/>
      <c r="GYI62" s="20"/>
      <c r="GYJ62" s="20"/>
      <c r="GYK62" s="20"/>
      <c r="GYL62" s="20"/>
      <c r="GYM62" s="20"/>
      <c r="GYN62" s="20"/>
      <c r="GYO62" s="20"/>
      <c r="GYP62" s="20"/>
      <c r="GYQ62" s="20"/>
      <c r="GYR62" s="20"/>
      <c r="GYS62" s="20"/>
      <c r="GYT62" s="20"/>
      <c r="GYU62" s="20"/>
      <c r="GYV62" s="20"/>
      <c r="GYW62" s="20"/>
      <c r="GYX62" s="20"/>
      <c r="GYY62" s="20"/>
      <c r="GYZ62" s="20"/>
      <c r="GZA62" s="20"/>
      <c r="GZB62" s="20"/>
      <c r="GZC62" s="20"/>
      <c r="GZD62" s="20"/>
      <c r="GZE62" s="20"/>
      <c r="GZF62" s="20"/>
      <c r="GZG62" s="20"/>
      <c r="GZH62" s="20"/>
      <c r="GZI62" s="20"/>
      <c r="GZJ62" s="20"/>
      <c r="GZK62" s="20"/>
      <c r="GZL62" s="20"/>
      <c r="GZM62" s="20"/>
      <c r="GZN62" s="20"/>
      <c r="GZO62" s="20"/>
      <c r="GZP62" s="20"/>
      <c r="GZQ62" s="20"/>
      <c r="GZR62" s="20"/>
      <c r="GZS62" s="20"/>
      <c r="GZT62" s="20"/>
      <c r="GZU62" s="20"/>
      <c r="GZV62" s="20"/>
      <c r="GZW62" s="20"/>
      <c r="GZX62" s="20"/>
      <c r="GZY62" s="20"/>
      <c r="GZZ62" s="20"/>
      <c r="HAA62" s="20"/>
      <c r="HAB62" s="20"/>
      <c r="HAC62" s="20"/>
      <c r="HAD62" s="20"/>
      <c r="HAE62" s="20"/>
      <c r="HAF62" s="20"/>
      <c r="HAG62" s="20"/>
      <c r="HAH62" s="20"/>
      <c r="HAI62" s="20"/>
      <c r="HAJ62" s="20"/>
      <c r="HAK62" s="20"/>
      <c r="HAL62" s="20"/>
      <c r="HAM62" s="20"/>
      <c r="HAN62" s="20"/>
      <c r="HAO62" s="20"/>
      <c r="HAP62" s="20"/>
      <c r="HAQ62" s="20"/>
      <c r="HAR62" s="20"/>
      <c r="HAS62" s="20"/>
      <c r="HAT62" s="20"/>
      <c r="HAU62" s="20"/>
      <c r="HAV62" s="20"/>
      <c r="HAW62" s="20"/>
      <c r="HAX62" s="20"/>
      <c r="HAY62" s="20"/>
      <c r="HAZ62" s="20"/>
      <c r="HBA62" s="20"/>
      <c r="HBB62" s="20"/>
      <c r="HBC62" s="20"/>
      <c r="HBD62" s="20"/>
      <c r="HBE62" s="20"/>
      <c r="HBF62" s="20"/>
      <c r="HBG62" s="20"/>
      <c r="HBH62" s="20"/>
      <c r="HBI62" s="20"/>
      <c r="HBJ62" s="20"/>
      <c r="HBK62" s="20"/>
      <c r="HBL62" s="20"/>
      <c r="HBM62" s="20"/>
      <c r="HBN62" s="20"/>
      <c r="HBO62" s="20"/>
      <c r="HBP62" s="20"/>
      <c r="HBQ62" s="20"/>
      <c r="HBR62" s="20"/>
      <c r="HBS62" s="20"/>
      <c r="HBT62" s="20"/>
      <c r="HBU62" s="20"/>
      <c r="HBV62" s="20"/>
      <c r="HBW62" s="20"/>
      <c r="HBX62" s="20"/>
      <c r="HBY62" s="20"/>
      <c r="HBZ62" s="20"/>
      <c r="HCA62" s="20"/>
      <c r="HCB62" s="20"/>
      <c r="HCC62" s="20"/>
      <c r="HCD62" s="20"/>
      <c r="HCE62" s="20"/>
      <c r="HCF62" s="20"/>
      <c r="HCG62" s="20"/>
      <c r="HCH62" s="20"/>
      <c r="HCI62" s="20"/>
      <c r="HCJ62" s="20"/>
      <c r="HCK62" s="20"/>
      <c r="HCL62" s="20"/>
      <c r="HCM62" s="20"/>
      <c r="HCN62" s="20"/>
      <c r="HCO62" s="20"/>
      <c r="HCP62" s="20"/>
      <c r="HCQ62" s="20"/>
      <c r="HCR62" s="20"/>
      <c r="HCS62" s="20"/>
      <c r="HCT62" s="20"/>
      <c r="HCU62" s="20"/>
      <c r="HCV62" s="20"/>
      <c r="HCW62" s="20"/>
      <c r="HCX62" s="20"/>
      <c r="HCY62" s="20"/>
      <c r="HCZ62" s="20"/>
      <c r="HDA62" s="20"/>
      <c r="HDB62" s="20"/>
      <c r="HDC62" s="20"/>
      <c r="HDD62" s="20"/>
      <c r="HDE62" s="20"/>
      <c r="HDF62" s="20"/>
      <c r="HDG62" s="20"/>
      <c r="HDH62" s="20"/>
      <c r="HDI62" s="20"/>
      <c r="HDJ62" s="20"/>
      <c r="HDK62" s="20"/>
      <c r="HDL62" s="20"/>
      <c r="HDM62" s="20"/>
      <c r="HDN62" s="20"/>
      <c r="HDO62" s="20"/>
      <c r="HDP62" s="20"/>
      <c r="HDQ62" s="20"/>
      <c r="HDR62" s="20"/>
      <c r="HDS62" s="20"/>
      <c r="HDT62" s="20"/>
      <c r="HDU62" s="20"/>
      <c r="HDV62" s="20"/>
      <c r="HDW62" s="20"/>
      <c r="HDX62" s="20"/>
      <c r="HDY62" s="20"/>
      <c r="HDZ62" s="20"/>
      <c r="HEA62" s="20"/>
      <c r="HEB62" s="20"/>
      <c r="HEC62" s="20"/>
      <c r="HED62" s="20"/>
      <c r="HEE62" s="20"/>
      <c r="HEF62" s="20"/>
      <c r="HEG62" s="20"/>
      <c r="HEH62" s="20"/>
      <c r="HEI62" s="20"/>
      <c r="HEJ62" s="20"/>
      <c r="HEK62" s="20"/>
      <c r="HEL62" s="20"/>
      <c r="HEM62" s="20"/>
      <c r="HEN62" s="20"/>
      <c r="HEO62" s="20"/>
      <c r="HEP62" s="20"/>
      <c r="HEQ62" s="20"/>
      <c r="HER62" s="20"/>
      <c r="HES62" s="20"/>
      <c r="HET62" s="20"/>
      <c r="HEU62" s="20"/>
      <c r="HEV62" s="20"/>
      <c r="HEW62" s="20"/>
      <c r="HEX62" s="20"/>
      <c r="HEY62" s="20"/>
      <c r="HEZ62" s="20"/>
      <c r="HFA62" s="20"/>
      <c r="HFB62" s="20"/>
      <c r="HFC62" s="20"/>
      <c r="HFD62" s="20"/>
      <c r="HFE62" s="20"/>
      <c r="HFF62" s="20"/>
      <c r="HFG62" s="20"/>
      <c r="HFH62" s="20"/>
      <c r="HFI62" s="20"/>
      <c r="HFJ62" s="20"/>
      <c r="HFK62" s="20"/>
      <c r="HFL62" s="20"/>
      <c r="HFM62" s="20"/>
      <c r="HFN62" s="20"/>
      <c r="HFO62" s="20"/>
      <c r="HFP62" s="20"/>
      <c r="HFQ62" s="20"/>
      <c r="HFR62" s="20"/>
      <c r="HFS62" s="20"/>
      <c r="HFT62" s="20"/>
      <c r="HFU62" s="20"/>
      <c r="HFV62" s="20"/>
      <c r="HFW62" s="20"/>
      <c r="HFX62" s="20"/>
      <c r="HFY62" s="20"/>
      <c r="HFZ62" s="20"/>
      <c r="HGA62" s="20"/>
      <c r="HGB62" s="20"/>
      <c r="HGC62" s="20"/>
      <c r="HGD62" s="20"/>
      <c r="HGE62" s="20"/>
      <c r="HGF62" s="20"/>
      <c r="HGG62" s="20"/>
      <c r="HGH62" s="20"/>
      <c r="HGI62" s="20"/>
      <c r="HGJ62" s="20"/>
      <c r="HGK62" s="20"/>
      <c r="HGL62" s="20"/>
      <c r="HGM62" s="20"/>
      <c r="HGN62" s="20"/>
      <c r="HGO62" s="20"/>
      <c r="HGP62" s="20"/>
      <c r="HGQ62" s="20"/>
      <c r="HGR62" s="20"/>
      <c r="HGS62" s="20"/>
      <c r="HGT62" s="20"/>
      <c r="HGU62" s="20"/>
      <c r="HGV62" s="20"/>
      <c r="HGW62" s="20"/>
      <c r="HGX62" s="20"/>
      <c r="HGY62" s="20"/>
      <c r="HGZ62" s="20"/>
      <c r="HHA62" s="20"/>
      <c r="HHB62" s="20"/>
      <c r="HHC62" s="20"/>
      <c r="HHD62" s="20"/>
      <c r="HHE62" s="20"/>
      <c r="HHF62" s="20"/>
      <c r="HHG62" s="20"/>
      <c r="HHH62" s="20"/>
      <c r="HHI62" s="20"/>
      <c r="HHJ62" s="20"/>
      <c r="HHK62" s="20"/>
      <c r="HHL62" s="20"/>
      <c r="HHM62" s="20"/>
      <c r="HHN62" s="20"/>
      <c r="HHO62" s="20"/>
      <c r="HHP62" s="20"/>
      <c r="HHQ62" s="20"/>
      <c r="HHR62" s="20"/>
      <c r="HHS62" s="20"/>
      <c r="HHT62" s="20"/>
      <c r="HHU62" s="20"/>
      <c r="HHV62" s="20"/>
      <c r="HHW62" s="20"/>
      <c r="HHX62" s="20"/>
      <c r="HHY62" s="20"/>
      <c r="HHZ62" s="20"/>
      <c r="HIA62" s="20"/>
      <c r="HIB62" s="20"/>
      <c r="HIC62" s="20"/>
      <c r="HID62" s="20"/>
      <c r="HIE62" s="20"/>
      <c r="HIF62" s="20"/>
      <c r="HIG62" s="20"/>
      <c r="HIH62" s="20"/>
      <c r="HII62" s="20"/>
      <c r="HIJ62" s="20"/>
      <c r="HIK62" s="20"/>
      <c r="HIL62" s="20"/>
      <c r="HIM62" s="20"/>
      <c r="HIN62" s="20"/>
      <c r="HIO62" s="20"/>
      <c r="HIP62" s="20"/>
      <c r="HIQ62" s="20"/>
      <c r="HIR62" s="20"/>
      <c r="HIS62" s="20"/>
      <c r="HIT62" s="20"/>
      <c r="HIU62" s="20"/>
      <c r="HIV62" s="20"/>
      <c r="HIW62" s="20"/>
      <c r="HIX62" s="20"/>
      <c r="HIY62" s="20"/>
      <c r="HIZ62" s="20"/>
      <c r="HJA62" s="20"/>
      <c r="HJB62" s="20"/>
      <c r="HJC62" s="20"/>
      <c r="HJD62" s="20"/>
      <c r="HJE62" s="20"/>
      <c r="HJF62" s="20"/>
      <c r="HJG62" s="20"/>
      <c r="HJH62" s="20"/>
      <c r="HJI62" s="20"/>
      <c r="HJJ62" s="20"/>
      <c r="HJK62" s="20"/>
      <c r="HJL62" s="20"/>
      <c r="HJM62" s="20"/>
      <c r="HJN62" s="20"/>
      <c r="HJO62" s="20"/>
      <c r="HJP62" s="20"/>
      <c r="HJQ62" s="20"/>
      <c r="HJR62" s="20"/>
      <c r="HJS62" s="20"/>
      <c r="HJT62" s="20"/>
      <c r="HJU62" s="20"/>
      <c r="HJV62" s="20"/>
      <c r="HJW62" s="20"/>
      <c r="HJX62" s="20"/>
      <c r="HJY62" s="20"/>
      <c r="HJZ62" s="20"/>
      <c r="HKA62" s="20"/>
      <c r="HKB62" s="20"/>
      <c r="HKC62" s="20"/>
      <c r="HKD62" s="20"/>
      <c r="HKE62" s="20"/>
      <c r="HKF62" s="20"/>
      <c r="HKG62" s="20"/>
      <c r="HKH62" s="20"/>
      <c r="HKI62" s="20"/>
      <c r="HKJ62" s="20"/>
      <c r="HKK62" s="20"/>
      <c r="HKL62" s="20"/>
      <c r="HKM62" s="20"/>
      <c r="HKN62" s="20"/>
      <c r="HKO62" s="20"/>
      <c r="HKP62" s="20"/>
      <c r="HKQ62" s="20"/>
      <c r="HKR62" s="20"/>
      <c r="HKS62" s="20"/>
      <c r="HKT62" s="20"/>
      <c r="HKU62" s="20"/>
      <c r="HKV62" s="20"/>
      <c r="HKW62" s="20"/>
      <c r="HKX62" s="20"/>
      <c r="HKY62" s="20"/>
      <c r="HKZ62" s="20"/>
      <c r="HLA62" s="20"/>
      <c r="HLB62" s="20"/>
      <c r="HLC62" s="20"/>
      <c r="HLD62" s="20"/>
      <c r="HLE62" s="20"/>
      <c r="HLF62" s="20"/>
      <c r="HLG62" s="20"/>
      <c r="HLH62" s="20"/>
      <c r="HLI62" s="20"/>
      <c r="HLJ62" s="20"/>
      <c r="HLK62" s="20"/>
      <c r="HLL62" s="20"/>
      <c r="HLM62" s="20"/>
      <c r="HLN62" s="20"/>
      <c r="HLO62" s="20"/>
      <c r="HLP62" s="20"/>
      <c r="HLQ62" s="20"/>
      <c r="HLR62" s="20"/>
      <c r="HLS62" s="20"/>
      <c r="HLT62" s="20"/>
      <c r="HLU62" s="20"/>
      <c r="HLV62" s="20"/>
      <c r="HLW62" s="20"/>
      <c r="HLX62" s="20"/>
      <c r="HLY62" s="20"/>
      <c r="HLZ62" s="20"/>
      <c r="HMA62" s="20"/>
      <c r="HMB62" s="20"/>
      <c r="HMC62" s="20"/>
      <c r="HMD62" s="20"/>
      <c r="HME62" s="20"/>
      <c r="HMF62" s="20"/>
      <c r="HMG62" s="20"/>
      <c r="HMH62" s="20"/>
      <c r="HMI62" s="20"/>
      <c r="HMJ62" s="20"/>
      <c r="HMK62" s="20"/>
      <c r="HML62" s="20"/>
      <c r="HMM62" s="20"/>
      <c r="HMN62" s="20"/>
      <c r="HMO62" s="20"/>
      <c r="HMP62" s="20"/>
      <c r="HMQ62" s="20"/>
      <c r="HMR62" s="20"/>
      <c r="HMS62" s="20"/>
      <c r="HMT62" s="20"/>
      <c r="HMU62" s="20"/>
      <c r="HMV62" s="20"/>
      <c r="HMW62" s="20"/>
      <c r="HMX62" s="20"/>
      <c r="HMY62" s="20"/>
      <c r="HMZ62" s="20"/>
      <c r="HNA62" s="20"/>
      <c r="HNB62" s="20"/>
      <c r="HNC62" s="20"/>
      <c r="HND62" s="20"/>
      <c r="HNE62" s="20"/>
      <c r="HNF62" s="20"/>
      <c r="HNG62" s="20"/>
      <c r="HNH62" s="20"/>
      <c r="HNI62" s="20"/>
      <c r="HNJ62" s="20"/>
      <c r="HNK62" s="20"/>
      <c r="HNL62" s="20"/>
      <c r="HNM62" s="20"/>
      <c r="HNN62" s="20"/>
      <c r="HNO62" s="20"/>
      <c r="HNP62" s="20"/>
      <c r="HNQ62" s="20"/>
      <c r="HNR62" s="20"/>
      <c r="HNS62" s="20"/>
      <c r="HNT62" s="20"/>
      <c r="HNU62" s="20"/>
      <c r="HNV62" s="20"/>
      <c r="HNW62" s="20"/>
      <c r="HNX62" s="20"/>
      <c r="HNY62" s="20"/>
      <c r="HNZ62" s="20"/>
      <c r="HOA62" s="20"/>
      <c r="HOB62" s="20"/>
      <c r="HOC62" s="20"/>
      <c r="HOD62" s="20"/>
      <c r="HOE62" s="20"/>
      <c r="HOF62" s="20"/>
      <c r="HOG62" s="20"/>
      <c r="HOH62" s="20"/>
      <c r="HOI62" s="20"/>
      <c r="HOJ62" s="20"/>
      <c r="HOK62" s="20"/>
      <c r="HOL62" s="20"/>
      <c r="HOM62" s="20"/>
      <c r="HON62" s="20"/>
      <c r="HOO62" s="20"/>
      <c r="HOP62" s="20"/>
      <c r="HOQ62" s="20"/>
      <c r="HOR62" s="20"/>
      <c r="HOS62" s="20"/>
      <c r="HOT62" s="20"/>
      <c r="HOU62" s="20"/>
      <c r="HOV62" s="20"/>
      <c r="HOW62" s="20"/>
      <c r="HOX62" s="20"/>
      <c r="HOY62" s="20"/>
      <c r="HOZ62" s="20"/>
      <c r="HPA62" s="20"/>
      <c r="HPB62" s="20"/>
      <c r="HPC62" s="20"/>
      <c r="HPD62" s="20"/>
      <c r="HPE62" s="20"/>
      <c r="HPF62" s="20"/>
      <c r="HPG62" s="20"/>
      <c r="HPH62" s="20"/>
      <c r="HPI62" s="20"/>
      <c r="HPJ62" s="20"/>
      <c r="HPK62" s="20"/>
      <c r="HPL62" s="20"/>
      <c r="HPM62" s="20"/>
      <c r="HPN62" s="20"/>
      <c r="HPO62" s="20"/>
      <c r="HPP62" s="20"/>
      <c r="HPQ62" s="20"/>
      <c r="HPR62" s="20"/>
      <c r="HPS62" s="20"/>
      <c r="HPT62" s="20"/>
      <c r="HPU62" s="20"/>
      <c r="HPV62" s="20"/>
      <c r="HPW62" s="20"/>
      <c r="HPX62" s="20"/>
      <c r="HPY62" s="20"/>
      <c r="HPZ62" s="20"/>
      <c r="HQA62" s="20"/>
      <c r="HQB62" s="20"/>
      <c r="HQC62" s="20"/>
      <c r="HQD62" s="20"/>
      <c r="HQE62" s="20"/>
      <c r="HQF62" s="20"/>
      <c r="HQG62" s="20"/>
      <c r="HQH62" s="20"/>
      <c r="HQI62" s="20"/>
      <c r="HQJ62" s="20"/>
      <c r="HQK62" s="20"/>
      <c r="HQL62" s="20"/>
      <c r="HQM62" s="20"/>
      <c r="HQN62" s="20"/>
      <c r="HQO62" s="20"/>
      <c r="HQP62" s="20"/>
      <c r="HQQ62" s="20"/>
      <c r="HQR62" s="20"/>
      <c r="HQS62" s="20"/>
      <c r="HQT62" s="20"/>
      <c r="HQU62" s="20"/>
      <c r="HQV62" s="20"/>
      <c r="HQW62" s="20"/>
      <c r="HQX62" s="20"/>
      <c r="HQY62" s="20"/>
      <c r="HQZ62" s="20"/>
      <c r="HRA62" s="20"/>
      <c r="HRB62" s="20"/>
      <c r="HRC62" s="20"/>
      <c r="HRD62" s="20"/>
      <c r="HRE62" s="20"/>
      <c r="HRF62" s="20"/>
      <c r="HRG62" s="20"/>
      <c r="HRH62" s="20"/>
      <c r="HRI62" s="20"/>
      <c r="HRJ62" s="20"/>
      <c r="HRK62" s="20"/>
      <c r="HRL62" s="20"/>
      <c r="HRM62" s="20"/>
      <c r="HRN62" s="20"/>
      <c r="HRO62" s="20"/>
      <c r="HRP62" s="20"/>
      <c r="HRQ62" s="20"/>
      <c r="HRR62" s="20"/>
      <c r="HRS62" s="20"/>
      <c r="HRT62" s="20"/>
      <c r="HRU62" s="20"/>
      <c r="HRV62" s="20"/>
      <c r="HRW62" s="20"/>
      <c r="HRX62" s="20"/>
      <c r="HRY62" s="20"/>
      <c r="HRZ62" s="20"/>
      <c r="HSA62" s="20"/>
      <c r="HSB62" s="20"/>
      <c r="HSC62" s="20"/>
      <c r="HSD62" s="20"/>
      <c r="HSE62" s="20"/>
      <c r="HSF62" s="20"/>
      <c r="HSG62" s="20"/>
      <c r="HSH62" s="20"/>
      <c r="HSI62" s="20"/>
      <c r="HSJ62" s="20"/>
      <c r="HSK62" s="20"/>
      <c r="HSL62" s="20"/>
      <c r="HSM62" s="20"/>
      <c r="HSN62" s="20"/>
      <c r="HSO62" s="20"/>
      <c r="HSP62" s="20"/>
      <c r="HSQ62" s="20"/>
      <c r="HSR62" s="20"/>
      <c r="HSS62" s="20"/>
      <c r="HST62" s="20"/>
      <c r="HSU62" s="20"/>
      <c r="HSV62" s="20"/>
      <c r="HSW62" s="20"/>
      <c r="HSX62" s="20"/>
      <c r="HSY62" s="20"/>
      <c r="HSZ62" s="20"/>
      <c r="HTA62" s="20"/>
      <c r="HTB62" s="20"/>
      <c r="HTC62" s="20"/>
      <c r="HTD62" s="20"/>
      <c r="HTE62" s="20"/>
      <c r="HTF62" s="20"/>
      <c r="HTG62" s="20"/>
      <c r="HTH62" s="20"/>
      <c r="HTI62" s="20"/>
      <c r="HTJ62" s="20"/>
      <c r="HTK62" s="20"/>
      <c r="HTL62" s="20"/>
      <c r="HTM62" s="20"/>
      <c r="HTN62" s="20"/>
      <c r="HTO62" s="20"/>
      <c r="HTP62" s="20"/>
      <c r="HTQ62" s="20"/>
      <c r="HTR62" s="20"/>
      <c r="HTS62" s="20"/>
      <c r="HTT62" s="20"/>
      <c r="HTU62" s="20"/>
      <c r="HTV62" s="20"/>
      <c r="HTW62" s="20"/>
      <c r="HTX62" s="20"/>
      <c r="HTY62" s="20"/>
      <c r="HTZ62" s="20"/>
      <c r="HUA62" s="20"/>
      <c r="HUB62" s="20"/>
      <c r="HUC62" s="20"/>
      <c r="HUD62" s="20"/>
      <c r="HUE62" s="20"/>
      <c r="HUF62" s="20"/>
      <c r="HUG62" s="20"/>
      <c r="HUH62" s="20"/>
      <c r="HUI62" s="20"/>
      <c r="HUJ62" s="20"/>
      <c r="HUK62" s="20"/>
      <c r="HUL62" s="20"/>
      <c r="HUM62" s="20"/>
      <c r="HUN62" s="20"/>
      <c r="HUO62" s="20"/>
      <c r="HUP62" s="20"/>
      <c r="HUQ62" s="20"/>
      <c r="HUR62" s="20"/>
      <c r="HUS62" s="20"/>
      <c r="HUT62" s="20"/>
      <c r="HUU62" s="20"/>
      <c r="HUV62" s="20"/>
      <c r="HUW62" s="20"/>
      <c r="HUX62" s="20"/>
      <c r="HUY62" s="20"/>
      <c r="HUZ62" s="20"/>
      <c r="HVA62" s="20"/>
      <c r="HVB62" s="20"/>
      <c r="HVC62" s="20"/>
      <c r="HVD62" s="20"/>
      <c r="HVE62" s="20"/>
      <c r="HVF62" s="20"/>
      <c r="HVG62" s="20"/>
      <c r="HVH62" s="20"/>
      <c r="HVI62" s="20"/>
      <c r="HVJ62" s="20"/>
      <c r="HVK62" s="20"/>
      <c r="HVL62" s="20"/>
      <c r="HVM62" s="20"/>
      <c r="HVN62" s="20"/>
      <c r="HVO62" s="20"/>
      <c r="HVP62" s="20"/>
      <c r="HVQ62" s="20"/>
      <c r="HVR62" s="20"/>
      <c r="HVS62" s="20"/>
      <c r="HVT62" s="20"/>
      <c r="HVU62" s="20"/>
      <c r="HVV62" s="20"/>
      <c r="HVW62" s="20"/>
      <c r="HVX62" s="20"/>
      <c r="HVY62" s="20"/>
      <c r="HVZ62" s="20"/>
      <c r="HWA62" s="20"/>
      <c r="HWB62" s="20"/>
      <c r="HWC62" s="20"/>
      <c r="HWD62" s="20"/>
      <c r="HWE62" s="20"/>
      <c r="HWF62" s="20"/>
      <c r="HWG62" s="20"/>
      <c r="HWH62" s="20"/>
      <c r="HWI62" s="20"/>
      <c r="HWJ62" s="20"/>
      <c r="HWK62" s="20"/>
      <c r="HWL62" s="20"/>
      <c r="HWM62" s="20"/>
      <c r="HWN62" s="20"/>
      <c r="HWO62" s="20"/>
      <c r="HWP62" s="20"/>
      <c r="HWQ62" s="20"/>
      <c r="HWR62" s="20"/>
      <c r="HWS62" s="20"/>
      <c r="HWT62" s="20"/>
      <c r="HWU62" s="20"/>
      <c r="HWV62" s="20"/>
      <c r="HWW62" s="20"/>
      <c r="HWX62" s="20"/>
      <c r="HWY62" s="20"/>
      <c r="HWZ62" s="20"/>
      <c r="HXA62" s="20"/>
      <c r="HXB62" s="20"/>
      <c r="HXC62" s="20"/>
      <c r="HXD62" s="20"/>
      <c r="HXE62" s="20"/>
      <c r="HXF62" s="20"/>
      <c r="HXG62" s="20"/>
      <c r="HXH62" s="20"/>
      <c r="HXI62" s="20"/>
      <c r="HXJ62" s="20"/>
      <c r="HXK62" s="20"/>
      <c r="HXL62" s="20"/>
      <c r="HXM62" s="20"/>
      <c r="HXN62" s="20"/>
      <c r="HXO62" s="20"/>
      <c r="HXP62" s="20"/>
      <c r="HXQ62" s="20"/>
      <c r="HXR62" s="20"/>
      <c r="HXS62" s="20"/>
      <c r="HXT62" s="20"/>
      <c r="HXU62" s="20"/>
      <c r="HXV62" s="20"/>
      <c r="HXW62" s="20"/>
      <c r="HXX62" s="20"/>
      <c r="HXY62" s="20"/>
      <c r="HXZ62" s="20"/>
      <c r="HYA62" s="20"/>
      <c r="HYB62" s="20"/>
      <c r="HYC62" s="20"/>
      <c r="HYD62" s="20"/>
      <c r="HYE62" s="20"/>
      <c r="HYF62" s="20"/>
      <c r="HYG62" s="20"/>
      <c r="HYH62" s="20"/>
      <c r="HYI62" s="20"/>
      <c r="HYJ62" s="20"/>
      <c r="HYK62" s="20"/>
      <c r="HYL62" s="20"/>
      <c r="HYM62" s="20"/>
      <c r="HYN62" s="20"/>
      <c r="HYO62" s="20"/>
      <c r="HYP62" s="20"/>
      <c r="HYQ62" s="20"/>
      <c r="HYR62" s="20"/>
      <c r="HYS62" s="20"/>
      <c r="HYT62" s="20"/>
      <c r="HYU62" s="20"/>
      <c r="HYV62" s="20"/>
      <c r="HYW62" s="20"/>
      <c r="HYX62" s="20"/>
      <c r="HYY62" s="20"/>
      <c r="HYZ62" s="20"/>
      <c r="HZA62" s="20"/>
      <c r="HZB62" s="20"/>
      <c r="HZC62" s="20"/>
      <c r="HZD62" s="20"/>
      <c r="HZE62" s="20"/>
      <c r="HZF62" s="20"/>
      <c r="HZG62" s="20"/>
      <c r="HZH62" s="20"/>
      <c r="HZI62" s="20"/>
      <c r="HZJ62" s="20"/>
      <c r="HZK62" s="20"/>
      <c r="HZL62" s="20"/>
      <c r="HZM62" s="20"/>
      <c r="HZN62" s="20"/>
      <c r="HZO62" s="20"/>
      <c r="HZP62" s="20"/>
      <c r="HZQ62" s="20"/>
      <c r="HZR62" s="20"/>
      <c r="HZS62" s="20"/>
      <c r="HZT62" s="20"/>
      <c r="HZU62" s="20"/>
      <c r="HZV62" s="20"/>
      <c r="HZW62" s="20"/>
      <c r="HZX62" s="20"/>
      <c r="HZY62" s="20"/>
      <c r="HZZ62" s="20"/>
      <c r="IAA62" s="20"/>
      <c r="IAB62" s="20"/>
      <c r="IAC62" s="20"/>
      <c r="IAD62" s="20"/>
      <c r="IAE62" s="20"/>
      <c r="IAF62" s="20"/>
      <c r="IAG62" s="20"/>
      <c r="IAH62" s="20"/>
      <c r="IAI62" s="20"/>
      <c r="IAJ62" s="20"/>
      <c r="IAK62" s="20"/>
      <c r="IAL62" s="20"/>
      <c r="IAM62" s="20"/>
      <c r="IAN62" s="20"/>
      <c r="IAO62" s="20"/>
      <c r="IAP62" s="20"/>
      <c r="IAQ62" s="20"/>
      <c r="IAR62" s="20"/>
      <c r="IAS62" s="20"/>
      <c r="IAT62" s="20"/>
      <c r="IAU62" s="20"/>
      <c r="IAV62" s="20"/>
      <c r="IAW62" s="20"/>
      <c r="IAX62" s="20"/>
      <c r="IAY62" s="20"/>
      <c r="IAZ62" s="20"/>
      <c r="IBA62" s="20"/>
      <c r="IBB62" s="20"/>
      <c r="IBC62" s="20"/>
      <c r="IBD62" s="20"/>
      <c r="IBE62" s="20"/>
      <c r="IBF62" s="20"/>
      <c r="IBG62" s="20"/>
      <c r="IBH62" s="20"/>
      <c r="IBI62" s="20"/>
      <c r="IBJ62" s="20"/>
      <c r="IBK62" s="20"/>
      <c r="IBL62" s="20"/>
      <c r="IBM62" s="20"/>
      <c r="IBN62" s="20"/>
      <c r="IBO62" s="20"/>
      <c r="IBP62" s="20"/>
      <c r="IBQ62" s="20"/>
      <c r="IBR62" s="20"/>
      <c r="IBS62" s="20"/>
      <c r="IBT62" s="20"/>
      <c r="IBU62" s="20"/>
      <c r="IBV62" s="20"/>
      <c r="IBW62" s="20"/>
      <c r="IBX62" s="20"/>
      <c r="IBY62" s="20"/>
      <c r="IBZ62" s="20"/>
      <c r="ICA62" s="20"/>
      <c r="ICB62" s="20"/>
      <c r="ICC62" s="20"/>
      <c r="ICD62" s="20"/>
      <c r="ICE62" s="20"/>
      <c r="ICF62" s="20"/>
      <c r="ICG62" s="20"/>
      <c r="ICH62" s="20"/>
      <c r="ICI62" s="20"/>
      <c r="ICJ62" s="20"/>
      <c r="ICK62" s="20"/>
      <c r="ICL62" s="20"/>
      <c r="ICM62" s="20"/>
      <c r="ICN62" s="20"/>
      <c r="ICO62" s="20"/>
      <c r="ICP62" s="20"/>
      <c r="ICQ62" s="20"/>
      <c r="ICR62" s="20"/>
      <c r="ICS62" s="20"/>
      <c r="ICT62" s="20"/>
      <c r="ICU62" s="20"/>
      <c r="ICV62" s="20"/>
      <c r="ICW62" s="20"/>
      <c r="ICX62" s="20"/>
      <c r="ICY62" s="20"/>
      <c r="ICZ62" s="20"/>
      <c r="IDA62" s="20"/>
      <c r="IDB62" s="20"/>
      <c r="IDC62" s="20"/>
      <c r="IDD62" s="20"/>
      <c r="IDE62" s="20"/>
      <c r="IDF62" s="20"/>
      <c r="IDG62" s="20"/>
      <c r="IDH62" s="20"/>
      <c r="IDI62" s="20"/>
      <c r="IDJ62" s="20"/>
      <c r="IDK62" s="20"/>
      <c r="IDL62" s="20"/>
      <c r="IDM62" s="20"/>
      <c r="IDN62" s="20"/>
      <c r="IDO62" s="20"/>
      <c r="IDP62" s="20"/>
      <c r="IDQ62" s="20"/>
      <c r="IDR62" s="20"/>
      <c r="IDS62" s="20"/>
      <c r="IDT62" s="20"/>
      <c r="IDU62" s="20"/>
      <c r="IDV62" s="20"/>
      <c r="IDW62" s="20"/>
      <c r="IDX62" s="20"/>
      <c r="IDY62" s="20"/>
      <c r="IDZ62" s="20"/>
      <c r="IEA62" s="20"/>
      <c r="IEB62" s="20"/>
      <c r="IEC62" s="20"/>
      <c r="IED62" s="20"/>
      <c r="IEE62" s="20"/>
      <c r="IEF62" s="20"/>
      <c r="IEG62" s="20"/>
      <c r="IEH62" s="20"/>
      <c r="IEI62" s="20"/>
      <c r="IEJ62" s="20"/>
      <c r="IEK62" s="20"/>
      <c r="IEL62" s="20"/>
      <c r="IEM62" s="20"/>
      <c r="IEN62" s="20"/>
      <c r="IEO62" s="20"/>
      <c r="IEP62" s="20"/>
      <c r="IEQ62" s="20"/>
      <c r="IER62" s="20"/>
      <c r="IES62" s="20"/>
      <c r="IET62" s="20"/>
      <c r="IEU62" s="20"/>
      <c r="IEV62" s="20"/>
      <c r="IEW62" s="20"/>
      <c r="IEX62" s="20"/>
      <c r="IEY62" s="20"/>
      <c r="IEZ62" s="20"/>
      <c r="IFA62" s="20"/>
      <c r="IFB62" s="20"/>
      <c r="IFC62" s="20"/>
      <c r="IFD62" s="20"/>
      <c r="IFE62" s="20"/>
      <c r="IFF62" s="20"/>
      <c r="IFG62" s="20"/>
      <c r="IFH62" s="20"/>
      <c r="IFI62" s="20"/>
      <c r="IFJ62" s="20"/>
      <c r="IFK62" s="20"/>
      <c r="IFL62" s="20"/>
      <c r="IFM62" s="20"/>
      <c r="IFN62" s="20"/>
      <c r="IFO62" s="20"/>
      <c r="IFP62" s="20"/>
      <c r="IFQ62" s="20"/>
      <c r="IFR62" s="20"/>
      <c r="IFS62" s="20"/>
      <c r="IFT62" s="20"/>
      <c r="IFU62" s="20"/>
      <c r="IFV62" s="20"/>
      <c r="IFW62" s="20"/>
      <c r="IFX62" s="20"/>
      <c r="IFY62" s="20"/>
      <c r="IFZ62" s="20"/>
      <c r="IGA62" s="20"/>
      <c r="IGB62" s="20"/>
      <c r="IGC62" s="20"/>
      <c r="IGD62" s="20"/>
      <c r="IGE62" s="20"/>
      <c r="IGF62" s="20"/>
      <c r="IGG62" s="20"/>
      <c r="IGH62" s="20"/>
      <c r="IGI62" s="20"/>
      <c r="IGJ62" s="20"/>
      <c r="IGK62" s="20"/>
      <c r="IGL62" s="20"/>
      <c r="IGM62" s="20"/>
      <c r="IGN62" s="20"/>
      <c r="IGO62" s="20"/>
      <c r="IGP62" s="20"/>
      <c r="IGQ62" s="20"/>
      <c r="IGR62" s="20"/>
      <c r="IGS62" s="20"/>
      <c r="IGT62" s="20"/>
      <c r="IGU62" s="20"/>
      <c r="IGV62" s="20"/>
      <c r="IGW62" s="20"/>
      <c r="IGX62" s="20"/>
      <c r="IGY62" s="20"/>
      <c r="IGZ62" s="20"/>
      <c r="IHA62" s="20"/>
      <c r="IHB62" s="20"/>
      <c r="IHC62" s="20"/>
      <c r="IHD62" s="20"/>
      <c r="IHE62" s="20"/>
      <c r="IHF62" s="20"/>
      <c r="IHG62" s="20"/>
      <c r="IHH62" s="20"/>
      <c r="IHI62" s="20"/>
      <c r="IHJ62" s="20"/>
      <c r="IHK62" s="20"/>
      <c r="IHL62" s="20"/>
      <c r="IHM62" s="20"/>
      <c r="IHN62" s="20"/>
      <c r="IHO62" s="20"/>
      <c r="IHP62" s="20"/>
      <c r="IHQ62" s="20"/>
      <c r="IHR62" s="20"/>
      <c r="IHS62" s="20"/>
      <c r="IHT62" s="20"/>
      <c r="IHU62" s="20"/>
      <c r="IHV62" s="20"/>
      <c r="IHW62" s="20"/>
      <c r="IHX62" s="20"/>
      <c r="IHY62" s="20"/>
      <c r="IHZ62" s="20"/>
      <c r="IIA62" s="20"/>
      <c r="IIB62" s="20"/>
      <c r="IIC62" s="20"/>
      <c r="IID62" s="20"/>
      <c r="IIE62" s="20"/>
      <c r="IIF62" s="20"/>
      <c r="IIG62" s="20"/>
      <c r="IIH62" s="20"/>
      <c r="III62" s="20"/>
      <c r="IIJ62" s="20"/>
      <c r="IIK62" s="20"/>
      <c r="IIL62" s="20"/>
      <c r="IIM62" s="20"/>
      <c r="IIN62" s="20"/>
      <c r="IIO62" s="20"/>
      <c r="IIP62" s="20"/>
      <c r="IIQ62" s="20"/>
      <c r="IIR62" s="20"/>
      <c r="IIS62" s="20"/>
      <c r="IIT62" s="20"/>
      <c r="IIU62" s="20"/>
      <c r="IIV62" s="20"/>
      <c r="IIW62" s="20"/>
      <c r="IIX62" s="20"/>
      <c r="IIY62" s="20"/>
      <c r="IIZ62" s="20"/>
      <c r="IJA62" s="20"/>
      <c r="IJB62" s="20"/>
      <c r="IJC62" s="20"/>
      <c r="IJD62" s="20"/>
      <c r="IJE62" s="20"/>
      <c r="IJF62" s="20"/>
      <c r="IJG62" s="20"/>
      <c r="IJH62" s="20"/>
      <c r="IJI62" s="20"/>
      <c r="IJJ62" s="20"/>
      <c r="IJK62" s="20"/>
      <c r="IJL62" s="20"/>
      <c r="IJM62" s="20"/>
      <c r="IJN62" s="20"/>
      <c r="IJO62" s="20"/>
      <c r="IJP62" s="20"/>
      <c r="IJQ62" s="20"/>
      <c r="IJR62" s="20"/>
      <c r="IJS62" s="20"/>
      <c r="IJT62" s="20"/>
      <c r="IJU62" s="20"/>
      <c r="IJV62" s="20"/>
      <c r="IJW62" s="20"/>
      <c r="IJX62" s="20"/>
      <c r="IJY62" s="20"/>
      <c r="IJZ62" s="20"/>
      <c r="IKA62" s="20"/>
      <c r="IKB62" s="20"/>
      <c r="IKC62" s="20"/>
      <c r="IKD62" s="20"/>
      <c r="IKE62" s="20"/>
      <c r="IKF62" s="20"/>
      <c r="IKG62" s="20"/>
      <c r="IKH62" s="20"/>
      <c r="IKI62" s="20"/>
      <c r="IKJ62" s="20"/>
      <c r="IKK62" s="20"/>
      <c r="IKL62" s="20"/>
      <c r="IKM62" s="20"/>
      <c r="IKN62" s="20"/>
      <c r="IKO62" s="20"/>
      <c r="IKP62" s="20"/>
      <c r="IKQ62" s="20"/>
      <c r="IKR62" s="20"/>
      <c r="IKS62" s="20"/>
      <c r="IKT62" s="20"/>
      <c r="IKU62" s="20"/>
      <c r="IKV62" s="20"/>
      <c r="IKW62" s="20"/>
      <c r="IKX62" s="20"/>
      <c r="IKY62" s="20"/>
      <c r="IKZ62" s="20"/>
      <c r="ILA62" s="20"/>
      <c r="ILB62" s="20"/>
      <c r="ILC62" s="20"/>
      <c r="ILD62" s="20"/>
      <c r="ILE62" s="20"/>
      <c r="ILF62" s="20"/>
      <c r="ILG62" s="20"/>
      <c r="ILH62" s="20"/>
      <c r="ILI62" s="20"/>
      <c r="ILJ62" s="20"/>
      <c r="ILK62" s="20"/>
      <c r="ILL62" s="20"/>
      <c r="ILM62" s="20"/>
      <c r="ILN62" s="20"/>
      <c r="ILO62" s="20"/>
      <c r="ILP62" s="20"/>
      <c r="ILQ62" s="20"/>
      <c r="ILR62" s="20"/>
      <c r="ILS62" s="20"/>
      <c r="ILT62" s="20"/>
      <c r="ILU62" s="20"/>
      <c r="ILV62" s="20"/>
      <c r="ILW62" s="20"/>
      <c r="ILX62" s="20"/>
      <c r="ILY62" s="20"/>
      <c r="ILZ62" s="20"/>
      <c r="IMA62" s="20"/>
      <c r="IMB62" s="20"/>
      <c r="IMC62" s="20"/>
      <c r="IMD62" s="20"/>
      <c r="IME62" s="20"/>
      <c r="IMF62" s="20"/>
      <c r="IMG62" s="20"/>
      <c r="IMH62" s="20"/>
      <c r="IMI62" s="20"/>
      <c r="IMJ62" s="20"/>
      <c r="IMK62" s="20"/>
      <c r="IML62" s="20"/>
      <c r="IMM62" s="20"/>
      <c r="IMN62" s="20"/>
      <c r="IMO62" s="20"/>
      <c r="IMP62" s="20"/>
      <c r="IMQ62" s="20"/>
      <c r="IMR62" s="20"/>
      <c r="IMS62" s="20"/>
      <c r="IMT62" s="20"/>
      <c r="IMU62" s="20"/>
      <c r="IMV62" s="20"/>
      <c r="IMW62" s="20"/>
      <c r="IMX62" s="20"/>
      <c r="IMY62" s="20"/>
      <c r="IMZ62" s="20"/>
      <c r="INA62" s="20"/>
      <c r="INB62" s="20"/>
      <c r="INC62" s="20"/>
      <c r="IND62" s="20"/>
      <c r="INE62" s="20"/>
      <c r="INF62" s="20"/>
      <c r="ING62" s="20"/>
      <c r="INH62" s="20"/>
      <c r="INI62" s="20"/>
      <c r="INJ62" s="20"/>
      <c r="INK62" s="20"/>
      <c r="INL62" s="20"/>
      <c r="INM62" s="20"/>
      <c r="INN62" s="20"/>
      <c r="INO62" s="20"/>
      <c r="INP62" s="20"/>
      <c r="INQ62" s="20"/>
      <c r="INR62" s="20"/>
      <c r="INS62" s="20"/>
      <c r="INT62" s="20"/>
      <c r="INU62" s="20"/>
      <c r="INV62" s="20"/>
      <c r="INW62" s="20"/>
      <c r="INX62" s="20"/>
      <c r="INY62" s="20"/>
      <c r="INZ62" s="20"/>
      <c r="IOA62" s="20"/>
      <c r="IOB62" s="20"/>
      <c r="IOC62" s="20"/>
      <c r="IOD62" s="20"/>
      <c r="IOE62" s="20"/>
      <c r="IOF62" s="20"/>
      <c r="IOG62" s="20"/>
      <c r="IOH62" s="20"/>
      <c r="IOI62" s="20"/>
      <c r="IOJ62" s="20"/>
      <c r="IOK62" s="20"/>
      <c r="IOL62" s="20"/>
      <c r="IOM62" s="20"/>
      <c r="ION62" s="20"/>
      <c r="IOO62" s="20"/>
      <c r="IOP62" s="20"/>
      <c r="IOQ62" s="20"/>
      <c r="IOR62" s="20"/>
      <c r="IOS62" s="20"/>
      <c r="IOT62" s="20"/>
      <c r="IOU62" s="20"/>
      <c r="IOV62" s="20"/>
      <c r="IOW62" s="20"/>
      <c r="IOX62" s="20"/>
      <c r="IOY62" s="20"/>
      <c r="IOZ62" s="20"/>
      <c r="IPA62" s="20"/>
      <c r="IPB62" s="20"/>
      <c r="IPC62" s="20"/>
      <c r="IPD62" s="20"/>
      <c r="IPE62" s="20"/>
      <c r="IPF62" s="20"/>
      <c r="IPG62" s="20"/>
      <c r="IPH62" s="20"/>
      <c r="IPI62" s="20"/>
      <c r="IPJ62" s="20"/>
      <c r="IPK62" s="20"/>
      <c r="IPL62" s="20"/>
      <c r="IPM62" s="20"/>
      <c r="IPN62" s="20"/>
      <c r="IPO62" s="20"/>
      <c r="IPP62" s="20"/>
      <c r="IPQ62" s="20"/>
      <c r="IPR62" s="20"/>
      <c r="IPS62" s="20"/>
      <c r="IPT62" s="20"/>
      <c r="IPU62" s="20"/>
      <c r="IPV62" s="20"/>
      <c r="IPW62" s="20"/>
      <c r="IPX62" s="20"/>
      <c r="IPY62" s="20"/>
      <c r="IPZ62" s="20"/>
      <c r="IQA62" s="20"/>
      <c r="IQB62" s="20"/>
      <c r="IQC62" s="20"/>
      <c r="IQD62" s="20"/>
      <c r="IQE62" s="20"/>
      <c r="IQF62" s="20"/>
      <c r="IQG62" s="20"/>
      <c r="IQH62" s="20"/>
      <c r="IQI62" s="20"/>
      <c r="IQJ62" s="20"/>
      <c r="IQK62" s="20"/>
      <c r="IQL62" s="20"/>
      <c r="IQM62" s="20"/>
      <c r="IQN62" s="20"/>
      <c r="IQO62" s="20"/>
      <c r="IQP62" s="20"/>
      <c r="IQQ62" s="20"/>
      <c r="IQR62" s="20"/>
      <c r="IQS62" s="20"/>
      <c r="IQT62" s="20"/>
      <c r="IQU62" s="20"/>
      <c r="IQV62" s="20"/>
      <c r="IQW62" s="20"/>
      <c r="IQX62" s="20"/>
      <c r="IQY62" s="20"/>
      <c r="IQZ62" s="20"/>
      <c r="IRA62" s="20"/>
      <c r="IRB62" s="20"/>
      <c r="IRC62" s="20"/>
      <c r="IRD62" s="20"/>
      <c r="IRE62" s="20"/>
      <c r="IRF62" s="20"/>
      <c r="IRG62" s="20"/>
      <c r="IRH62" s="20"/>
      <c r="IRI62" s="20"/>
      <c r="IRJ62" s="20"/>
      <c r="IRK62" s="20"/>
      <c r="IRL62" s="20"/>
      <c r="IRM62" s="20"/>
      <c r="IRN62" s="20"/>
      <c r="IRO62" s="20"/>
      <c r="IRP62" s="20"/>
      <c r="IRQ62" s="20"/>
      <c r="IRR62" s="20"/>
      <c r="IRS62" s="20"/>
      <c r="IRT62" s="20"/>
      <c r="IRU62" s="20"/>
      <c r="IRV62" s="20"/>
      <c r="IRW62" s="20"/>
      <c r="IRX62" s="20"/>
      <c r="IRY62" s="20"/>
      <c r="IRZ62" s="20"/>
      <c r="ISA62" s="20"/>
      <c r="ISB62" s="20"/>
      <c r="ISC62" s="20"/>
      <c r="ISD62" s="20"/>
      <c r="ISE62" s="20"/>
      <c r="ISF62" s="20"/>
      <c r="ISG62" s="20"/>
      <c r="ISH62" s="20"/>
      <c r="ISI62" s="20"/>
      <c r="ISJ62" s="20"/>
      <c r="ISK62" s="20"/>
      <c r="ISL62" s="20"/>
      <c r="ISM62" s="20"/>
      <c r="ISN62" s="20"/>
      <c r="ISO62" s="20"/>
      <c r="ISP62" s="20"/>
      <c r="ISQ62" s="20"/>
      <c r="ISR62" s="20"/>
      <c r="ISS62" s="20"/>
      <c r="IST62" s="20"/>
      <c r="ISU62" s="20"/>
      <c r="ISV62" s="20"/>
      <c r="ISW62" s="20"/>
      <c r="ISX62" s="20"/>
      <c r="ISY62" s="20"/>
      <c r="ISZ62" s="20"/>
      <c r="ITA62" s="20"/>
      <c r="ITB62" s="20"/>
      <c r="ITC62" s="20"/>
      <c r="ITD62" s="20"/>
      <c r="ITE62" s="20"/>
      <c r="ITF62" s="20"/>
      <c r="ITG62" s="20"/>
      <c r="ITH62" s="20"/>
      <c r="ITI62" s="20"/>
      <c r="ITJ62" s="20"/>
      <c r="ITK62" s="20"/>
      <c r="ITL62" s="20"/>
      <c r="ITM62" s="20"/>
      <c r="ITN62" s="20"/>
      <c r="ITO62" s="20"/>
      <c r="ITP62" s="20"/>
      <c r="ITQ62" s="20"/>
      <c r="ITR62" s="20"/>
      <c r="ITS62" s="20"/>
      <c r="ITT62" s="20"/>
      <c r="ITU62" s="20"/>
      <c r="ITV62" s="20"/>
      <c r="ITW62" s="20"/>
      <c r="ITX62" s="20"/>
      <c r="ITY62" s="20"/>
      <c r="ITZ62" s="20"/>
      <c r="IUA62" s="20"/>
      <c r="IUB62" s="20"/>
      <c r="IUC62" s="20"/>
      <c r="IUD62" s="20"/>
      <c r="IUE62" s="20"/>
      <c r="IUF62" s="20"/>
      <c r="IUG62" s="20"/>
      <c r="IUH62" s="20"/>
      <c r="IUI62" s="20"/>
      <c r="IUJ62" s="20"/>
      <c r="IUK62" s="20"/>
      <c r="IUL62" s="20"/>
      <c r="IUM62" s="20"/>
      <c r="IUN62" s="20"/>
      <c r="IUO62" s="20"/>
      <c r="IUP62" s="20"/>
      <c r="IUQ62" s="20"/>
      <c r="IUR62" s="20"/>
      <c r="IUS62" s="20"/>
      <c r="IUT62" s="20"/>
      <c r="IUU62" s="20"/>
      <c r="IUV62" s="20"/>
      <c r="IUW62" s="20"/>
      <c r="IUX62" s="20"/>
      <c r="IUY62" s="20"/>
      <c r="IUZ62" s="20"/>
      <c r="IVA62" s="20"/>
      <c r="IVB62" s="20"/>
      <c r="IVC62" s="20"/>
      <c r="IVD62" s="20"/>
      <c r="IVE62" s="20"/>
      <c r="IVF62" s="20"/>
      <c r="IVG62" s="20"/>
      <c r="IVH62" s="20"/>
      <c r="IVI62" s="20"/>
      <c r="IVJ62" s="20"/>
      <c r="IVK62" s="20"/>
      <c r="IVL62" s="20"/>
      <c r="IVM62" s="20"/>
      <c r="IVN62" s="20"/>
      <c r="IVO62" s="20"/>
      <c r="IVP62" s="20"/>
      <c r="IVQ62" s="20"/>
      <c r="IVR62" s="20"/>
      <c r="IVS62" s="20"/>
      <c r="IVT62" s="20"/>
      <c r="IVU62" s="20"/>
      <c r="IVV62" s="20"/>
      <c r="IVW62" s="20"/>
      <c r="IVX62" s="20"/>
      <c r="IVY62" s="20"/>
      <c r="IVZ62" s="20"/>
      <c r="IWA62" s="20"/>
      <c r="IWB62" s="20"/>
      <c r="IWC62" s="20"/>
      <c r="IWD62" s="20"/>
      <c r="IWE62" s="20"/>
      <c r="IWF62" s="20"/>
      <c r="IWG62" s="20"/>
      <c r="IWH62" s="20"/>
      <c r="IWI62" s="20"/>
      <c r="IWJ62" s="20"/>
      <c r="IWK62" s="20"/>
      <c r="IWL62" s="20"/>
      <c r="IWM62" s="20"/>
      <c r="IWN62" s="20"/>
      <c r="IWO62" s="20"/>
      <c r="IWP62" s="20"/>
      <c r="IWQ62" s="20"/>
      <c r="IWR62" s="20"/>
      <c r="IWS62" s="20"/>
      <c r="IWT62" s="20"/>
      <c r="IWU62" s="20"/>
      <c r="IWV62" s="20"/>
      <c r="IWW62" s="20"/>
      <c r="IWX62" s="20"/>
      <c r="IWY62" s="20"/>
      <c r="IWZ62" s="20"/>
      <c r="IXA62" s="20"/>
      <c r="IXB62" s="20"/>
      <c r="IXC62" s="20"/>
      <c r="IXD62" s="20"/>
      <c r="IXE62" s="20"/>
      <c r="IXF62" s="20"/>
      <c r="IXG62" s="20"/>
      <c r="IXH62" s="20"/>
      <c r="IXI62" s="20"/>
      <c r="IXJ62" s="20"/>
      <c r="IXK62" s="20"/>
      <c r="IXL62" s="20"/>
      <c r="IXM62" s="20"/>
      <c r="IXN62" s="20"/>
      <c r="IXO62" s="20"/>
      <c r="IXP62" s="20"/>
      <c r="IXQ62" s="20"/>
      <c r="IXR62" s="20"/>
      <c r="IXS62" s="20"/>
      <c r="IXT62" s="20"/>
      <c r="IXU62" s="20"/>
      <c r="IXV62" s="20"/>
      <c r="IXW62" s="20"/>
      <c r="IXX62" s="20"/>
      <c r="IXY62" s="20"/>
      <c r="IXZ62" s="20"/>
      <c r="IYA62" s="20"/>
      <c r="IYB62" s="20"/>
      <c r="IYC62" s="20"/>
      <c r="IYD62" s="20"/>
      <c r="IYE62" s="20"/>
      <c r="IYF62" s="20"/>
      <c r="IYG62" s="20"/>
      <c r="IYH62" s="20"/>
      <c r="IYI62" s="20"/>
      <c r="IYJ62" s="20"/>
      <c r="IYK62" s="20"/>
      <c r="IYL62" s="20"/>
      <c r="IYM62" s="20"/>
      <c r="IYN62" s="20"/>
      <c r="IYO62" s="20"/>
      <c r="IYP62" s="20"/>
      <c r="IYQ62" s="20"/>
      <c r="IYR62" s="20"/>
      <c r="IYS62" s="20"/>
      <c r="IYT62" s="20"/>
      <c r="IYU62" s="20"/>
      <c r="IYV62" s="20"/>
      <c r="IYW62" s="20"/>
      <c r="IYX62" s="20"/>
      <c r="IYY62" s="20"/>
      <c r="IYZ62" s="20"/>
      <c r="IZA62" s="20"/>
      <c r="IZB62" s="20"/>
      <c r="IZC62" s="20"/>
      <c r="IZD62" s="20"/>
      <c r="IZE62" s="20"/>
      <c r="IZF62" s="20"/>
      <c r="IZG62" s="20"/>
      <c r="IZH62" s="20"/>
      <c r="IZI62" s="20"/>
      <c r="IZJ62" s="20"/>
      <c r="IZK62" s="20"/>
      <c r="IZL62" s="20"/>
      <c r="IZM62" s="20"/>
      <c r="IZN62" s="20"/>
      <c r="IZO62" s="20"/>
      <c r="IZP62" s="20"/>
      <c r="IZQ62" s="20"/>
      <c r="IZR62" s="20"/>
      <c r="IZS62" s="20"/>
      <c r="IZT62" s="20"/>
      <c r="IZU62" s="20"/>
      <c r="IZV62" s="20"/>
      <c r="IZW62" s="20"/>
      <c r="IZX62" s="20"/>
      <c r="IZY62" s="20"/>
      <c r="IZZ62" s="20"/>
      <c r="JAA62" s="20"/>
      <c r="JAB62" s="20"/>
      <c r="JAC62" s="20"/>
      <c r="JAD62" s="20"/>
      <c r="JAE62" s="20"/>
      <c r="JAF62" s="20"/>
      <c r="JAG62" s="20"/>
      <c r="JAH62" s="20"/>
      <c r="JAI62" s="20"/>
      <c r="JAJ62" s="20"/>
      <c r="JAK62" s="20"/>
      <c r="JAL62" s="20"/>
      <c r="JAM62" s="20"/>
      <c r="JAN62" s="20"/>
      <c r="JAO62" s="20"/>
      <c r="JAP62" s="20"/>
      <c r="JAQ62" s="20"/>
      <c r="JAR62" s="20"/>
      <c r="JAS62" s="20"/>
      <c r="JAT62" s="20"/>
      <c r="JAU62" s="20"/>
      <c r="JAV62" s="20"/>
      <c r="JAW62" s="20"/>
      <c r="JAX62" s="20"/>
      <c r="JAY62" s="20"/>
      <c r="JAZ62" s="20"/>
      <c r="JBA62" s="20"/>
      <c r="JBB62" s="20"/>
      <c r="JBC62" s="20"/>
      <c r="JBD62" s="20"/>
      <c r="JBE62" s="20"/>
      <c r="JBF62" s="20"/>
      <c r="JBG62" s="20"/>
      <c r="JBH62" s="20"/>
      <c r="JBI62" s="20"/>
      <c r="JBJ62" s="20"/>
      <c r="JBK62" s="20"/>
      <c r="JBL62" s="20"/>
      <c r="JBM62" s="20"/>
      <c r="JBN62" s="20"/>
      <c r="JBO62" s="20"/>
      <c r="JBP62" s="20"/>
      <c r="JBQ62" s="20"/>
      <c r="JBR62" s="20"/>
      <c r="JBS62" s="20"/>
      <c r="JBT62" s="20"/>
      <c r="JBU62" s="20"/>
      <c r="JBV62" s="20"/>
      <c r="JBW62" s="20"/>
      <c r="JBX62" s="20"/>
      <c r="JBY62" s="20"/>
      <c r="JBZ62" s="20"/>
      <c r="JCA62" s="20"/>
      <c r="JCB62" s="20"/>
      <c r="JCC62" s="20"/>
      <c r="JCD62" s="20"/>
      <c r="JCE62" s="20"/>
      <c r="JCF62" s="20"/>
      <c r="JCG62" s="20"/>
      <c r="JCH62" s="20"/>
      <c r="JCI62" s="20"/>
      <c r="JCJ62" s="20"/>
      <c r="JCK62" s="20"/>
      <c r="JCL62" s="20"/>
      <c r="JCM62" s="20"/>
      <c r="JCN62" s="20"/>
      <c r="JCO62" s="20"/>
      <c r="JCP62" s="20"/>
      <c r="JCQ62" s="20"/>
      <c r="JCR62" s="20"/>
      <c r="JCS62" s="20"/>
      <c r="JCT62" s="20"/>
      <c r="JCU62" s="20"/>
      <c r="JCV62" s="20"/>
      <c r="JCW62" s="20"/>
      <c r="JCX62" s="20"/>
      <c r="JCY62" s="20"/>
      <c r="JCZ62" s="20"/>
      <c r="JDA62" s="20"/>
      <c r="JDB62" s="20"/>
      <c r="JDC62" s="20"/>
      <c r="JDD62" s="20"/>
      <c r="JDE62" s="20"/>
      <c r="JDF62" s="20"/>
      <c r="JDG62" s="20"/>
      <c r="JDH62" s="20"/>
      <c r="JDI62" s="20"/>
      <c r="JDJ62" s="20"/>
      <c r="JDK62" s="20"/>
      <c r="JDL62" s="20"/>
      <c r="JDM62" s="20"/>
      <c r="JDN62" s="20"/>
      <c r="JDO62" s="20"/>
      <c r="JDP62" s="20"/>
      <c r="JDQ62" s="20"/>
      <c r="JDR62" s="20"/>
      <c r="JDS62" s="20"/>
      <c r="JDT62" s="20"/>
      <c r="JDU62" s="20"/>
      <c r="JDV62" s="20"/>
      <c r="JDW62" s="20"/>
      <c r="JDX62" s="20"/>
      <c r="JDY62" s="20"/>
      <c r="JDZ62" s="20"/>
      <c r="JEA62" s="20"/>
      <c r="JEB62" s="20"/>
      <c r="JEC62" s="20"/>
      <c r="JED62" s="20"/>
      <c r="JEE62" s="20"/>
      <c r="JEF62" s="20"/>
      <c r="JEG62" s="20"/>
      <c r="JEH62" s="20"/>
      <c r="JEI62" s="20"/>
      <c r="JEJ62" s="20"/>
      <c r="JEK62" s="20"/>
      <c r="JEL62" s="20"/>
      <c r="JEM62" s="20"/>
      <c r="JEN62" s="20"/>
      <c r="JEO62" s="20"/>
      <c r="JEP62" s="20"/>
      <c r="JEQ62" s="20"/>
      <c r="JER62" s="20"/>
      <c r="JES62" s="20"/>
      <c r="JET62" s="20"/>
      <c r="JEU62" s="20"/>
      <c r="JEV62" s="20"/>
      <c r="JEW62" s="20"/>
      <c r="JEX62" s="20"/>
      <c r="JEY62" s="20"/>
      <c r="JEZ62" s="20"/>
      <c r="JFA62" s="20"/>
      <c r="JFB62" s="20"/>
      <c r="JFC62" s="20"/>
      <c r="JFD62" s="20"/>
      <c r="JFE62" s="20"/>
      <c r="JFF62" s="20"/>
      <c r="JFG62" s="20"/>
      <c r="JFH62" s="20"/>
      <c r="JFI62" s="20"/>
      <c r="JFJ62" s="20"/>
      <c r="JFK62" s="20"/>
      <c r="JFL62" s="20"/>
      <c r="JFM62" s="20"/>
      <c r="JFN62" s="20"/>
      <c r="JFO62" s="20"/>
      <c r="JFP62" s="20"/>
      <c r="JFQ62" s="20"/>
      <c r="JFR62" s="20"/>
      <c r="JFS62" s="20"/>
      <c r="JFT62" s="20"/>
      <c r="JFU62" s="20"/>
      <c r="JFV62" s="20"/>
      <c r="JFW62" s="20"/>
      <c r="JFX62" s="20"/>
      <c r="JFY62" s="20"/>
      <c r="JFZ62" s="20"/>
      <c r="JGA62" s="20"/>
      <c r="JGB62" s="20"/>
      <c r="JGC62" s="20"/>
      <c r="JGD62" s="20"/>
      <c r="JGE62" s="20"/>
      <c r="JGF62" s="20"/>
      <c r="JGG62" s="20"/>
      <c r="JGH62" s="20"/>
      <c r="JGI62" s="20"/>
      <c r="JGJ62" s="20"/>
      <c r="JGK62" s="20"/>
      <c r="JGL62" s="20"/>
      <c r="JGM62" s="20"/>
      <c r="JGN62" s="20"/>
      <c r="JGO62" s="20"/>
      <c r="JGP62" s="20"/>
      <c r="JGQ62" s="20"/>
      <c r="JGR62" s="20"/>
      <c r="JGS62" s="20"/>
      <c r="JGT62" s="20"/>
      <c r="JGU62" s="20"/>
      <c r="JGV62" s="20"/>
      <c r="JGW62" s="20"/>
      <c r="JGX62" s="20"/>
      <c r="JGY62" s="20"/>
      <c r="JGZ62" s="20"/>
      <c r="JHA62" s="20"/>
      <c r="JHB62" s="20"/>
      <c r="JHC62" s="20"/>
      <c r="JHD62" s="20"/>
      <c r="JHE62" s="20"/>
      <c r="JHF62" s="20"/>
      <c r="JHG62" s="20"/>
      <c r="JHH62" s="20"/>
      <c r="JHI62" s="20"/>
      <c r="JHJ62" s="20"/>
      <c r="JHK62" s="20"/>
      <c r="JHL62" s="20"/>
      <c r="JHM62" s="20"/>
      <c r="JHN62" s="20"/>
      <c r="JHO62" s="20"/>
      <c r="JHP62" s="20"/>
      <c r="JHQ62" s="20"/>
      <c r="JHR62" s="20"/>
      <c r="JHS62" s="20"/>
      <c r="JHT62" s="20"/>
      <c r="JHU62" s="20"/>
      <c r="JHV62" s="20"/>
      <c r="JHW62" s="20"/>
      <c r="JHX62" s="20"/>
      <c r="JHY62" s="20"/>
      <c r="JHZ62" s="20"/>
      <c r="JIA62" s="20"/>
      <c r="JIB62" s="20"/>
      <c r="JIC62" s="20"/>
      <c r="JID62" s="20"/>
      <c r="JIE62" s="20"/>
      <c r="JIF62" s="20"/>
      <c r="JIG62" s="20"/>
      <c r="JIH62" s="20"/>
      <c r="JII62" s="20"/>
      <c r="JIJ62" s="20"/>
      <c r="JIK62" s="20"/>
      <c r="JIL62" s="20"/>
      <c r="JIM62" s="20"/>
      <c r="JIN62" s="20"/>
      <c r="JIO62" s="20"/>
      <c r="JIP62" s="20"/>
      <c r="JIQ62" s="20"/>
      <c r="JIR62" s="20"/>
      <c r="JIS62" s="20"/>
      <c r="JIT62" s="20"/>
      <c r="JIU62" s="20"/>
      <c r="JIV62" s="20"/>
      <c r="JIW62" s="20"/>
      <c r="JIX62" s="20"/>
      <c r="JIY62" s="20"/>
      <c r="JIZ62" s="20"/>
      <c r="JJA62" s="20"/>
      <c r="JJB62" s="20"/>
      <c r="JJC62" s="20"/>
      <c r="JJD62" s="20"/>
      <c r="JJE62" s="20"/>
      <c r="JJF62" s="20"/>
      <c r="JJG62" s="20"/>
      <c r="JJH62" s="20"/>
      <c r="JJI62" s="20"/>
      <c r="JJJ62" s="20"/>
      <c r="JJK62" s="20"/>
      <c r="JJL62" s="20"/>
      <c r="JJM62" s="20"/>
      <c r="JJN62" s="20"/>
      <c r="JJO62" s="20"/>
      <c r="JJP62" s="20"/>
      <c r="JJQ62" s="20"/>
      <c r="JJR62" s="20"/>
      <c r="JJS62" s="20"/>
      <c r="JJT62" s="20"/>
      <c r="JJU62" s="20"/>
      <c r="JJV62" s="20"/>
      <c r="JJW62" s="20"/>
      <c r="JJX62" s="20"/>
      <c r="JJY62" s="20"/>
      <c r="JJZ62" s="20"/>
      <c r="JKA62" s="20"/>
      <c r="JKB62" s="20"/>
      <c r="JKC62" s="20"/>
      <c r="JKD62" s="20"/>
      <c r="JKE62" s="20"/>
      <c r="JKF62" s="20"/>
      <c r="JKG62" s="20"/>
      <c r="JKH62" s="20"/>
      <c r="JKI62" s="20"/>
      <c r="JKJ62" s="20"/>
      <c r="JKK62" s="20"/>
      <c r="JKL62" s="20"/>
      <c r="JKM62" s="20"/>
      <c r="JKN62" s="20"/>
      <c r="JKO62" s="20"/>
      <c r="JKP62" s="20"/>
      <c r="JKQ62" s="20"/>
      <c r="JKR62" s="20"/>
      <c r="JKS62" s="20"/>
      <c r="JKT62" s="20"/>
      <c r="JKU62" s="20"/>
      <c r="JKV62" s="20"/>
      <c r="JKW62" s="20"/>
      <c r="JKX62" s="20"/>
      <c r="JKY62" s="20"/>
      <c r="JKZ62" s="20"/>
      <c r="JLA62" s="20"/>
      <c r="JLB62" s="20"/>
      <c r="JLC62" s="20"/>
      <c r="JLD62" s="20"/>
      <c r="JLE62" s="20"/>
      <c r="JLF62" s="20"/>
      <c r="JLG62" s="20"/>
      <c r="JLH62" s="20"/>
      <c r="JLI62" s="20"/>
      <c r="JLJ62" s="20"/>
      <c r="JLK62" s="20"/>
      <c r="JLL62" s="20"/>
      <c r="JLM62" s="20"/>
      <c r="JLN62" s="20"/>
      <c r="JLO62" s="20"/>
      <c r="JLP62" s="20"/>
      <c r="JLQ62" s="20"/>
      <c r="JLR62" s="20"/>
      <c r="JLS62" s="20"/>
      <c r="JLT62" s="20"/>
      <c r="JLU62" s="20"/>
      <c r="JLV62" s="20"/>
      <c r="JLW62" s="20"/>
      <c r="JLX62" s="20"/>
      <c r="JLY62" s="20"/>
      <c r="JLZ62" s="20"/>
      <c r="JMA62" s="20"/>
      <c r="JMB62" s="20"/>
      <c r="JMC62" s="20"/>
      <c r="JMD62" s="20"/>
      <c r="JME62" s="20"/>
      <c r="JMF62" s="20"/>
      <c r="JMG62" s="20"/>
      <c r="JMH62" s="20"/>
      <c r="JMI62" s="20"/>
      <c r="JMJ62" s="20"/>
      <c r="JMK62" s="20"/>
      <c r="JML62" s="20"/>
      <c r="JMM62" s="20"/>
      <c r="JMN62" s="20"/>
      <c r="JMO62" s="20"/>
      <c r="JMP62" s="20"/>
      <c r="JMQ62" s="20"/>
      <c r="JMR62" s="20"/>
      <c r="JMS62" s="20"/>
      <c r="JMT62" s="20"/>
      <c r="JMU62" s="20"/>
      <c r="JMV62" s="20"/>
      <c r="JMW62" s="20"/>
      <c r="JMX62" s="20"/>
      <c r="JMY62" s="20"/>
      <c r="JMZ62" s="20"/>
      <c r="JNA62" s="20"/>
      <c r="JNB62" s="20"/>
      <c r="JNC62" s="20"/>
      <c r="JND62" s="20"/>
      <c r="JNE62" s="20"/>
      <c r="JNF62" s="20"/>
      <c r="JNG62" s="20"/>
      <c r="JNH62" s="20"/>
      <c r="JNI62" s="20"/>
      <c r="JNJ62" s="20"/>
      <c r="JNK62" s="20"/>
      <c r="JNL62" s="20"/>
      <c r="JNM62" s="20"/>
      <c r="JNN62" s="20"/>
      <c r="JNO62" s="20"/>
      <c r="JNP62" s="20"/>
      <c r="JNQ62" s="20"/>
      <c r="JNR62" s="20"/>
      <c r="JNS62" s="20"/>
      <c r="JNT62" s="20"/>
      <c r="JNU62" s="20"/>
      <c r="JNV62" s="20"/>
      <c r="JNW62" s="20"/>
      <c r="JNX62" s="20"/>
      <c r="JNY62" s="20"/>
      <c r="JNZ62" s="20"/>
      <c r="JOA62" s="20"/>
      <c r="JOB62" s="20"/>
      <c r="JOC62" s="20"/>
      <c r="JOD62" s="20"/>
      <c r="JOE62" s="20"/>
      <c r="JOF62" s="20"/>
      <c r="JOG62" s="20"/>
      <c r="JOH62" s="20"/>
      <c r="JOI62" s="20"/>
      <c r="JOJ62" s="20"/>
      <c r="JOK62" s="20"/>
      <c r="JOL62" s="20"/>
      <c r="JOM62" s="20"/>
      <c r="JON62" s="20"/>
      <c r="JOO62" s="20"/>
      <c r="JOP62" s="20"/>
      <c r="JOQ62" s="20"/>
      <c r="JOR62" s="20"/>
      <c r="JOS62" s="20"/>
      <c r="JOT62" s="20"/>
      <c r="JOU62" s="20"/>
      <c r="JOV62" s="20"/>
      <c r="JOW62" s="20"/>
      <c r="JOX62" s="20"/>
      <c r="JOY62" s="20"/>
      <c r="JOZ62" s="20"/>
      <c r="JPA62" s="20"/>
      <c r="JPB62" s="20"/>
      <c r="JPC62" s="20"/>
      <c r="JPD62" s="20"/>
      <c r="JPE62" s="20"/>
      <c r="JPF62" s="20"/>
      <c r="JPG62" s="20"/>
      <c r="JPH62" s="20"/>
      <c r="JPI62" s="20"/>
      <c r="JPJ62" s="20"/>
      <c r="JPK62" s="20"/>
      <c r="JPL62" s="20"/>
      <c r="JPM62" s="20"/>
      <c r="JPN62" s="20"/>
      <c r="JPO62" s="20"/>
      <c r="JPP62" s="20"/>
      <c r="JPQ62" s="20"/>
      <c r="JPR62" s="20"/>
      <c r="JPS62" s="20"/>
      <c r="JPT62" s="20"/>
      <c r="JPU62" s="20"/>
      <c r="JPV62" s="20"/>
      <c r="JPW62" s="20"/>
      <c r="JPX62" s="20"/>
      <c r="JPY62" s="20"/>
      <c r="JPZ62" s="20"/>
      <c r="JQA62" s="20"/>
      <c r="JQB62" s="20"/>
      <c r="JQC62" s="20"/>
      <c r="JQD62" s="20"/>
      <c r="JQE62" s="20"/>
      <c r="JQF62" s="20"/>
      <c r="JQG62" s="20"/>
      <c r="JQH62" s="20"/>
      <c r="JQI62" s="20"/>
      <c r="JQJ62" s="20"/>
      <c r="JQK62" s="20"/>
      <c r="JQL62" s="20"/>
      <c r="JQM62" s="20"/>
      <c r="JQN62" s="20"/>
      <c r="JQO62" s="20"/>
      <c r="JQP62" s="20"/>
      <c r="JQQ62" s="20"/>
      <c r="JQR62" s="20"/>
      <c r="JQS62" s="20"/>
      <c r="JQT62" s="20"/>
      <c r="JQU62" s="20"/>
      <c r="JQV62" s="20"/>
      <c r="JQW62" s="20"/>
      <c r="JQX62" s="20"/>
      <c r="JQY62" s="20"/>
      <c r="JQZ62" s="20"/>
      <c r="JRA62" s="20"/>
      <c r="JRB62" s="20"/>
      <c r="JRC62" s="20"/>
      <c r="JRD62" s="20"/>
      <c r="JRE62" s="20"/>
      <c r="JRF62" s="20"/>
      <c r="JRG62" s="20"/>
      <c r="JRH62" s="20"/>
      <c r="JRI62" s="20"/>
      <c r="JRJ62" s="20"/>
      <c r="JRK62" s="20"/>
      <c r="JRL62" s="20"/>
      <c r="JRM62" s="20"/>
      <c r="JRN62" s="20"/>
      <c r="JRO62" s="20"/>
      <c r="JRP62" s="20"/>
      <c r="JRQ62" s="20"/>
      <c r="JRR62" s="20"/>
      <c r="JRS62" s="20"/>
      <c r="JRT62" s="20"/>
      <c r="JRU62" s="20"/>
      <c r="JRV62" s="20"/>
      <c r="JRW62" s="20"/>
      <c r="JRX62" s="20"/>
      <c r="JRY62" s="20"/>
      <c r="JRZ62" s="20"/>
      <c r="JSA62" s="20"/>
      <c r="JSB62" s="20"/>
      <c r="JSC62" s="20"/>
      <c r="JSD62" s="20"/>
      <c r="JSE62" s="20"/>
      <c r="JSF62" s="20"/>
      <c r="JSG62" s="20"/>
      <c r="JSH62" s="20"/>
      <c r="JSI62" s="20"/>
      <c r="JSJ62" s="20"/>
      <c r="JSK62" s="20"/>
      <c r="JSL62" s="20"/>
      <c r="JSM62" s="20"/>
      <c r="JSN62" s="20"/>
      <c r="JSO62" s="20"/>
      <c r="JSP62" s="20"/>
      <c r="JSQ62" s="20"/>
      <c r="JSR62" s="20"/>
      <c r="JSS62" s="20"/>
      <c r="JST62" s="20"/>
      <c r="JSU62" s="20"/>
      <c r="JSV62" s="20"/>
      <c r="JSW62" s="20"/>
      <c r="JSX62" s="20"/>
      <c r="JSY62" s="20"/>
      <c r="JSZ62" s="20"/>
      <c r="JTA62" s="20"/>
      <c r="JTB62" s="20"/>
      <c r="JTC62" s="20"/>
      <c r="JTD62" s="20"/>
      <c r="JTE62" s="20"/>
      <c r="JTF62" s="20"/>
      <c r="JTG62" s="20"/>
      <c r="JTH62" s="20"/>
      <c r="JTI62" s="20"/>
      <c r="JTJ62" s="20"/>
      <c r="JTK62" s="20"/>
      <c r="JTL62" s="20"/>
      <c r="JTM62" s="20"/>
      <c r="JTN62" s="20"/>
      <c r="JTO62" s="20"/>
      <c r="JTP62" s="20"/>
      <c r="JTQ62" s="20"/>
      <c r="JTR62" s="20"/>
      <c r="JTS62" s="20"/>
      <c r="JTT62" s="20"/>
      <c r="JTU62" s="20"/>
      <c r="JTV62" s="20"/>
      <c r="JTW62" s="20"/>
      <c r="JTX62" s="20"/>
      <c r="JTY62" s="20"/>
      <c r="JTZ62" s="20"/>
      <c r="JUA62" s="20"/>
      <c r="JUB62" s="20"/>
      <c r="JUC62" s="20"/>
      <c r="JUD62" s="20"/>
      <c r="JUE62" s="20"/>
      <c r="JUF62" s="20"/>
      <c r="JUG62" s="20"/>
      <c r="JUH62" s="20"/>
      <c r="JUI62" s="20"/>
      <c r="JUJ62" s="20"/>
      <c r="JUK62" s="20"/>
      <c r="JUL62" s="20"/>
      <c r="JUM62" s="20"/>
      <c r="JUN62" s="20"/>
      <c r="JUO62" s="20"/>
      <c r="JUP62" s="20"/>
      <c r="JUQ62" s="20"/>
      <c r="JUR62" s="20"/>
      <c r="JUS62" s="20"/>
      <c r="JUT62" s="20"/>
      <c r="JUU62" s="20"/>
      <c r="JUV62" s="20"/>
      <c r="JUW62" s="20"/>
      <c r="JUX62" s="20"/>
      <c r="JUY62" s="20"/>
      <c r="JUZ62" s="20"/>
      <c r="JVA62" s="20"/>
      <c r="JVB62" s="20"/>
      <c r="JVC62" s="20"/>
      <c r="JVD62" s="20"/>
      <c r="JVE62" s="20"/>
      <c r="JVF62" s="20"/>
      <c r="JVG62" s="20"/>
      <c r="JVH62" s="20"/>
      <c r="JVI62" s="20"/>
      <c r="JVJ62" s="20"/>
      <c r="JVK62" s="20"/>
      <c r="JVL62" s="20"/>
      <c r="JVM62" s="20"/>
      <c r="JVN62" s="20"/>
      <c r="JVO62" s="20"/>
      <c r="JVP62" s="20"/>
      <c r="JVQ62" s="20"/>
      <c r="JVR62" s="20"/>
      <c r="JVS62" s="20"/>
      <c r="JVT62" s="20"/>
      <c r="JVU62" s="20"/>
      <c r="JVV62" s="20"/>
      <c r="JVW62" s="20"/>
      <c r="JVX62" s="20"/>
      <c r="JVY62" s="20"/>
      <c r="JVZ62" s="20"/>
      <c r="JWA62" s="20"/>
      <c r="JWB62" s="20"/>
      <c r="JWC62" s="20"/>
      <c r="JWD62" s="20"/>
      <c r="JWE62" s="20"/>
      <c r="JWF62" s="20"/>
      <c r="JWG62" s="20"/>
      <c r="JWH62" s="20"/>
      <c r="JWI62" s="20"/>
      <c r="JWJ62" s="20"/>
      <c r="JWK62" s="20"/>
      <c r="JWL62" s="20"/>
      <c r="JWM62" s="20"/>
      <c r="JWN62" s="20"/>
      <c r="JWO62" s="20"/>
      <c r="JWP62" s="20"/>
      <c r="JWQ62" s="20"/>
      <c r="JWR62" s="20"/>
      <c r="JWS62" s="20"/>
      <c r="JWT62" s="20"/>
      <c r="JWU62" s="20"/>
      <c r="JWV62" s="20"/>
      <c r="JWW62" s="20"/>
      <c r="JWX62" s="20"/>
      <c r="JWY62" s="20"/>
      <c r="JWZ62" s="20"/>
      <c r="JXA62" s="20"/>
      <c r="JXB62" s="20"/>
      <c r="JXC62" s="20"/>
      <c r="JXD62" s="20"/>
      <c r="JXE62" s="20"/>
      <c r="JXF62" s="20"/>
      <c r="JXG62" s="20"/>
      <c r="JXH62" s="20"/>
      <c r="JXI62" s="20"/>
      <c r="JXJ62" s="20"/>
      <c r="JXK62" s="20"/>
      <c r="JXL62" s="20"/>
      <c r="JXM62" s="20"/>
      <c r="JXN62" s="20"/>
      <c r="JXO62" s="20"/>
      <c r="JXP62" s="20"/>
      <c r="JXQ62" s="20"/>
      <c r="JXR62" s="20"/>
      <c r="JXS62" s="20"/>
      <c r="JXT62" s="20"/>
      <c r="JXU62" s="20"/>
      <c r="JXV62" s="20"/>
      <c r="JXW62" s="20"/>
      <c r="JXX62" s="20"/>
      <c r="JXY62" s="20"/>
      <c r="JXZ62" s="20"/>
      <c r="JYA62" s="20"/>
      <c r="JYB62" s="20"/>
      <c r="JYC62" s="20"/>
      <c r="JYD62" s="20"/>
      <c r="JYE62" s="20"/>
      <c r="JYF62" s="20"/>
      <c r="JYG62" s="20"/>
      <c r="JYH62" s="20"/>
      <c r="JYI62" s="20"/>
      <c r="JYJ62" s="20"/>
      <c r="JYK62" s="20"/>
      <c r="JYL62" s="20"/>
      <c r="JYM62" s="20"/>
      <c r="JYN62" s="20"/>
      <c r="JYO62" s="20"/>
      <c r="JYP62" s="20"/>
      <c r="JYQ62" s="20"/>
      <c r="JYR62" s="20"/>
      <c r="JYS62" s="20"/>
      <c r="JYT62" s="20"/>
      <c r="JYU62" s="20"/>
      <c r="JYV62" s="20"/>
      <c r="JYW62" s="20"/>
      <c r="JYX62" s="20"/>
      <c r="JYY62" s="20"/>
      <c r="JYZ62" s="20"/>
      <c r="JZA62" s="20"/>
      <c r="JZB62" s="20"/>
      <c r="JZC62" s="20"/>
      <c r="JZD62" s="20"/>
      <c r="JZE62" s="20"/>
      <c r="JZF62" s="20"/>
      <c r="JZG62" s="20"/>
      <c r="JZH62" s="20"/>
      <c r="JZI62" s="20"/>
      <c r="JZJ62" s="20"/>
      <c r="JZK62" s="20"/>
      <c r="JZL62" s="20"/>
      <c r="JZM62" s="20"/>
      <c r="JZN62" s="20"/>
      <c r="JZO62" s="20"/>
      <c r="JZP62" s="20"/>
      <c r="JZQ62" s="20"/>
      <c r="JZR62" s="20"/>
      <c r="JZS62" s="20"/>
      <c r="JZT62" s="20"/>
      <c r="JZU62" s="20"/>
      <c r="JZV62" s="20"/>
      <c r="JZW62" s="20"/>
      <c r="JZX62" s="20"/>
      <c r="JZY62" s="20"/>
      <c r="JZZ62" s="20"/>
      <c r="KAA62" s="20"/>
      <c r="KAB62" s="20"/>
      <c r="KAC62" s="20"/>
      <c r="KAD62" s="20"/>
      <c r="KAE62" s="20"/>
      <c r="KAF62" s="20"/>
      <c r="KAG62" s="20"/>
      <c r="KAH62" s="20"/>
      <c r="KAI62" s="20"/>
      <c r="KAJ62" s="20"/>
      <c r="KAK62" s="20"/>
      <c r="KAL62" s="20"/>
      <c r="KAM62" s="20"/>
      <c r="KAN62" s="20"/>
      <c r="KAO62" s="20"/>
      <c r="KAP62" s="20"/>
      <c r="KAQ62" s="20"/>
      <c r="KAR62" s="20"/>
      <c r="KAS62" s="20"/>
      <c r="KAT62" s="20"/>
      <c r="KAU62" s="20"/>
      <c r="KAV62" s="20"/>
      <c r="KAW62" s="20"/>
      <c r="KAX62" s="20"/>
      <c r="KAY62" s="20"/>
      <c r="KAZ62" s="20"/>
      <c r="KBA62" s="20"/>
      <c r="KBB62" s="20"/>
      <c r="KBC62" s="20"/>
      <c r="KBD62" s="20"/>
      <c r="KBE62" s="20"/>
      <c r="KBF62" s="20"/>
      <c r="KBG62" s="20"/>
      <c r="KBH62" s="20"/>
      <c r="KBI62" s="20"/>
      <c r="KBJ62" s="20"/>
      <c r="KBK62" s="20"/>
      <c r="KBL62" s="20"/>
      <c r="KBM62" s="20"/>
      <c r="KBN62" s="20"/>
      <c r="KBO62" s="20"/>
      <c r="KBP62" s="20"/>
      <c r="KBQ62" s="20"/>
      <c r="KBR62" s="20"/>
      <c r="KBS62" s="20"/>
      <c r="KBT62" s="20"/>
      <c r="KBU62" s="20"/>
      <c r="KBV62" s="20"/>
      <c r="KBW62" s="20"/>
      <c r="KBX62" s="20"/>
      <c r="KBY62" s="20"/>
      <c r="KBZ62" s="20"/>
      <c r="KCA62" s="20"/>
      <c r="KCB62" s="20"/>
      <c r="KCC62" s="20"/>
      <c r="KCD62" s="20"/>
      <c r="KCE62" s="20"/>
      <c r="KCF62" s="20"/>
      <c r="KCG62" s="20"/>
      <c r="KCH62" s="20"/>
      <c r="KCI62" s="20"/>
      <c r="KCJ62" s="20"/>
      <c r="KCK62" s="20"/>
      <c r="KCL62" s="20"/>
      <c r="KCM62" s="20"/>
      <c r="KCN62" s="20"/>
      <c r="KCO62" s="20"/>
      <c r="KCP62" s="20"/>
      <c r="KCQ62" s="20"/>
      <c r="KCR62" s="20"/>
      <c r="KCS62" s="20"/>
      <c r="KCT62" s="20"/>
      <c r="KCU62" s="20"/>
      <c r="KCV62" s="20"/>
      <c r="KCW62" s="20"/>
      <c r="KCX62" s="20"/>
      <c r="KCY62" s="20"/>
      <c r="KCZ62" s="20"/>
      <c r="KDA62" s="20"/>
      <c r="KDB62" s="20"/>
      <c r="KDC62" s="20"/>
      <c r="KDD62" s="20"/>
      <c r="KDE62" s="20"/>
      <c r="KDF62" s="20"/>
      <c r="KDG62" s="20"/>
      <c r="KDH62" s="20"/>
      <c r="KDI62" s="20"/>
      <c r="KDJ62" s="20"/>
      <c r="KDK62" s="20"/>
      <c r="KDL62" s="20"/>
      <c r="KDM62" s="20"/>
      <c r="KDN62" s="20"/>
      <c r="KDO62" s="20"/>
      <c r="KDP62" s="20"/>
      <c r="KDQ62" s="20"/>
      <c r="KDR62" s="20"/>
      <c r="KDS62" s="20"/>
      <c r="KDT62" s="20"/>
      <c r="KDU62" s="20"/>
      <c r="KDV62" s="20"/>
      <c r="KDW62" s="20"/>
      <c r="KDX62" s="20"/>
      <c r="KDY62" s="20"/>
      <c r="KDZ62" s="20"/>
      <c r="KEA62" s="20"/>
      <c r="KEB62" s="20"/>
      <c r="KEC62" s="20"/>
      <c r="KED62" s="20"/>
      <c r="KEE62" s="20"/>
      <c r="KEF62" s="20"/>
      <c r="KEG62" s="20"/>
      <c r="KEH62" s="20"/>
      <c r="KEI62" s="20"/>
      <c r="KEJ62" s="20"/>
      <c r="KEK62" s="20"/>
      <c r="KEL62" s="20"/>
      <c r="KEM62" s="20"/>
      <c r="KEN62" s="20"/>
      <c r="KEO62" s="20"/>
      <c r="KEP62" s="20"/>
      <c r="KEQ62" s="20"/>
      <c r="KER62" s="20"/>
      <c r="KES62" s="20"/>
      <c r="KET62" s="20"/>
      <c r="KEU62" s="20"/>
      <c r="KEV62" s="20"/>
      <c r="KEW62" s="20"/>
      <c r="KEX62" s="20"/>
      <c r="KEY62" s="20"/>
      <c r="KEZ62" s="20"/>
      <c r="KFA62" s="20"/>
      <c r="KFB62" s="20"/>
      <c r="KFC62" s="20"/>
      <c r="KFD62" s="20"/>
      <c r="KFE62" s="20"/>
      <c r="KFF62" s="20"/>
      <c r="KFG62" s="20"/>
      <c r="KFH62" s="20"/>
      <c r="KFI62" s="20"/>
      <c r="KFJ62" s="20"/>
      <c r="KFK62" s="20"/>
      <c r="KFL62" s="20"/>
      <c r="KFM62" s="20"/>
      <c r="KFN62" s="20"/>
      <c r="KFO62" s="20"/>
      <c r="KFP62" s="20"/>
      <c r="KFQ62" s="20"/>
      <c r="KFR62" s="20"/>
      <c r="KFS62" s="20"/>
      <c r="KFT62" s="20"/>
      <c r="KFU62" s="20"/>
      <c r="KFV62" s="20"/>
      <c r="KFW62" s="20"/>
      <c r="KFX62" s="20"/>
      <c r="KFY62" s="20"/>
      <c r="KFZ62" s="20"/>
      <c r="KGA62" s="20"/>
      <c r="KGB62" s="20"/>
      <c r="KGC62" s="20"/>
      <c r="KGD62" s="20"/>
      <c r="KGE62" s="20"/>
      <c r="KGF62" s="20"/>
      <c r="KGG62" s="20"/>
      <c r="KGH62" s="20"/>
      <c r="KGI62" s="20"/>
      <c r="KGJ62" s="20"/>
      <c r="KGK62" s="20"/>
      <c r="KGL62" s="20"/>
      <c r="KGM62" s="20"/>
      <c r="KGN62" s="20"/>
      <c r="KGO62" s="20"/>
      <c r="KGP62" s="20"/>
      <c r="KGQ62" s="20"/>
      <c r="KGR62" s="20"/>
      <c r="KGS62" s="20"/>
      <c r="KGT62" s="20"/>
      <c r="KGU62" s="20"/>
      <c r="KGV62" s="20"/>
      <c r="KGW62" s="20"/>
      <c r="KGX62" s="20"/>
      <c r="KGY62" s="20"/>
      <c r="KGZ62" s="20"/>
      <c r="KHA62" s="20"/>
      <c r="KHB62" s="20"/>
      <c r="KHC62" s="20"/>
      <c r="KHD62" s="20"/>
      <c r="KHE62" s="20"/>
      <c r="KHF62" s="20"/>
      <c r="KHG62" s="20"/>
      <c r="KHH62" s="20"/>
      <c r="KHI62" s="20"/>
      <c r="KHJ62" s="20"/>
      <c r="KHK62" s="20"/>
      <c r="KHL62" s="20"/>
      <c r="KHM62" s="20"/>
      <c r="KHN62" s="20"/>
      <c r="KHO62" s="20"/>
      <c r="KHP62" s="20"/>
      <c r="KHQ62" s="20"/>
      <c r="KHR62" s="20"/>
      <c r="KHS62" s="20"/>
      <c r="KHT62" s="20"/>
      <c r="KHU62" s="20"/>
      <c r="KHV62" s="20"/>
      <c r="KHW62" s="20"/>
      <c r="KHX62" s="20"/>
      <c r="KHY62" s="20"/>
      <c r="KHZ62" s="20"/>
      <c r="KIA62" s="20"/>
      <c r="KIB62" s="20"/>
      <c r="KIC62" s="20"/>
      <c r="KID62" s="20"/>
      <c r="KIE62" s="20"/>
      <c r="KIF62" s="20"/>
      <c r="KIG62" s="20"/>
      <c r="KIH62" s="20"/>
      <c r="KII62" s="20"/>
      <c r="KIJ62" s="20"/>
      <c r="KIK62" s="20"/>
      <c r="KIL62" s="20"/>
      <c r="KIM62" s="20"/>
      <c r="KIN62" s="20"/>
      <c r="KIO62" s="20"/>
      <c r="KIP62" s="20"/>
      <c r="KIQ62" s="20"/>
      <c r="KIR62" s="20"/>
      <c r="KIS62" s="20"/>
      <c r="KIT62" s="20"/>
      <c r="KIU62" s="20"/>
      <c r="KIV62" s="20"/>
      <c r="KIW62" s="20"/>
      <c r="KIX62" s="20"/>
      <c r="KIY62" s="20"/>
      <c r="KIZ62" s="20"/>
      <c r="KJA62" s="20"/>
      <c r="KJB62" s="20"/>
      <c r="KJC62" s="20"/>
      <c r="KJD62" s="20"/>
      <c r="KJE62" s="20"/>
      <c r="KJF62" s="20"/>
      <c r="KJG62" s="20"/>
      <c r="KJH62" s="20"/>
      <c r="KJI62" s="20"/>
      <c r="KJJ62" s="20"/>
      <c r="KJK62" s="20"/>
      <c r="KJL62" s="20"/>
      <c r="KJM62" s="20"/>
      <c r="KJN62" s="20"/>
      <c r="KJO62" s="20"/>
      <c r="KJP62" s="20"/>
      <c r="KJQ62" s="20"/>
      <c r="KJR62" s="20"/>
      <c r="KJS62" s="20"/>
      <c r="KJT62" s="20"/>
      <c r="KJU62" s="20"/>
      <c r="KJV62" s="20"/>
      <c r="KJW62" s="20"/>
      <c r="KJX62" s="20"/>
      <c r="KJY62" s="20"/>
      <c r="KJZ62" s="20"/>
      <c r="KKA62" s="20"/>
      <c r="KKB62" s="20"/>
      <c r="KKC62" s="20"/>
      <c r="KKD62" s="20"/>
      <c r="KKE62" s="20"/>
      <c r="KKF62" s="20"/>
      <c r="KKG62" s="20"/>
      <c r="KKH62" s="20"/>
      <c r="KKI62" s="20"/>
      <c r="KKJ62" s="20"/>
      <c r="KKK62" s="20"/>
      <c r="KKL62" s="20"/>
      <c r="KKM62" s="20"/>
      <c r="KKN62" s="20"/>
      <c r="KKO62" s="20"/>
      <c r="KKP62" s="20"/>
      <c r="KKQ62" s="20"/>
      <c r="KKR62" s="20"/>
      <c r="KKS62" s="20"/>
      <c r="KKT62" s="20"/>
      <c r="KKU62" s="20"/>
      <c r="KKV62" s="20"/>
      <c r="KKW62" s="20"/>
      <c r="KKX62" s="20"/>
      <c r="KKY62" s="20"/>
      <c r="KKZ62" s="20"/>
      <c r="KLA62" s="20"/>
      <c r="KLB62" s="20"/>
      <c r="KLC62" s="20"/>
      <c r="KLD62" s="20"/>
      <c r="KLE62" s="20"/>
      <c r="KLF62" s="20"/>
      <c r="KLG62" s="20"/>
      <c r="KLH62" s="20"/>
      <c r="KLI62" s="20"/>
      <c r="KLJ62" s="20"/>
      <c r="KLK62" s="20"/>
      <c r="KLL62" s="20"/>
      <c r="KLM62" s="20"/>
      <c r="KLN62" s="20"/>
      <c r="KLO62" s="20"/>
      <c r="KLP62" s="20"/>
      <c r="KLQ62" s="20"/>
      <c r="KLR62" s="20"/>
      <c r="KLS62" s="20"/>
      <c r="KLT62" s="20"/>
      <c r="KLU62" s="20"/>
      <c r="KLV62" s="20"/>
      <c r="KLW62" s="20"/>
      <c r="KLX62" s="20"/>
      <c r="KLY62" s="20"/>
      <c r="KLZ62" s="20"/>
      <c r="KMA62" s="20"/>
      <c r="KMB62" s="20"/>
      <c r="KMC62" s="20"/>
      <c r="KMD62" s="20"/>
      <c r="KME62" s="20"/>
      <c r="KMF62" s="20"/>
      <c r="KMG62" s="20"/>
      <c r="KMH62" s="20"/>
      <c r="KMI62" s="20"/>
      <c r="KMJ62" s="20"/>
      <c r="KMK62" s="20"/>
      <c r="KML62" s="20"/>
      <c r="KMM62" s="20"/>
      <c r="KMN62" s="20"/>
      <c r="KMO62" s="20"/>
      <c r="KMP62" s="20"/>
      <c r="KMQ62" s="20"/>
      <c r="KMR62" s="20"/>
      <c r="KMS62" s="20"/>
      <c r="KMT62" s="20"/>
      <c r="KMU62" s="20"/>
      <c r="KMV62" s="20"/>
      <c r="KMW62" s="20"/>
      <c r="KMX62" s="20"/>
      <c r="KMY62" s="20"/>
      <c r="KMZ62" s="20"/>
      <c r="KNA62" s="20"/>
      <c r="KNB62" s="20"/>
      <c r="KNC62" s="20"/>
      <c r="KND62" s="20"/>
      <c r="KNE62" s="20"/>
      <c r="KNF62" s="20"/>
      <c r="KNG62" s="20"/>
      <c r="KNH62" s="20"/>
      <c r="KNI62" s="20"/>
      <c r="KNJ62" s="20"/>
      <c r="KNK62" s="20"/>
      <c r="KNL62" s="20"/>
      <c r="KNM62" s="20"/>
      <c r="KNN62" s="20"/>
      <c r="KNO62" s="20"/>
      <c r="KNP62" s="20"/>
      <c r="KNQ62" s="20"/>
      <c r="KNR62" s="20"/>
      <c r="KNS62" s="20"/>
      <c r="KNT62" s="20"/>
      <c r="KNU62" s="20"/>
      <c r="KNV62" s="20"/>
      <c r="KNW62" s="20"/>
      <c r="KNX62" s="20"/>
      <c r="KNY62" s="20"/>
      <c r="KNZ62" s="20"/>
      <c r="KOA62" s="20"/>
      <c r="KOB62" s="20"/>
      <c r="KOC62" s="20"/>
      <c r="KOD62" s="20"/>
      <c r="KOE62" s="20"/>
      <c r="KOF62" s="20"/>
      <c r="KOG62" s="20"/>
      <c r="KOH62" s="20"/>
      <c r="KOI62" s="20"/>
      <c r="KOJ62" s="20"/>
      <c r="KOK62" s="20"/>
      <c r="KOL62" s="20"/>
      <c r="KOM62" s="20"/>
      <c r="KON62" s="20"/>
      <c r="KOO62" s="20"/>
      <c r="KOP62" s="20"/>
      <c r="KOQ62" s="20"/>
      <c r="KOR62" s="20"/>
      <c r="KOS62" s="20"/>
      <c r="KOT62" s="20"/>
      <c r="KOU62" s="20"/>
      <c r="KOV62" s="20"/>
      <c r="KOW62" s="20"/>
      <c r="KOX62" s="20"/>
      <c r="KOY62" s="20"/>
      <c r="KOZ62" s="20"/>
      <c r="KPA62" s="20"/>
      <c r="KPB62" s="20"/>
      <c r="KPC62" s="20"/>
      <c r="KPD62" s="20"/>
      <c r="KPE62" s="20"/>
      <c r="KPF62" s="20"/>
      <c r="KPG62" s="20"/>
      <c r="KPH62" s="20"/>
      <c r="KPI62" s="20"/>
      <c r="KPJ62" s="20"/>
      <c r="KPK62" s="20"/>
      <c r="KPL62" s="20"/>
      <c r="KPM62" s="20"/>
      <c r="KPN62" s="20"/>
      <c r="KPO62" s="20"/>
      <c r="KPP62" s="20"/>
      <c r="KPQ62" s="20"/>
      <c r="KPR62" s="20"/>
      <c r="KPS62" s="20"/>
      <c r="KPT62" s="20"/>
      <c r="KPU62" s="20"/>
      <c r="KPV62" s="20"/>
      <c r="KPW62" s="20"/>
      <c r="KPX62" s="20"/>
      <c r="KPY62" s="20"/>
      <c r="KPZ62" s="20"/>
      <c r="KQA62" s="20"/>
      <c r="KQB62" s="20"/>
      <c r="KQC62" s="20"/>
      <c r="KQD62" s="20"/>
      <c r="KQE62" s="20"/>
      <c r="KQF62" s="20"/>
      <c r="KQG62" s="20"/>
      <c r="KQH62" s="20"/>
      <c r="KQI62" s="20"/>
      <c r="KQJ62" s="20"/>
      <c r="KQK62" s="20"/>
      <c r="KQL62" s="20"/>
      <c r="KQM62" s="20"/>
      <c r="KQN62" s="20"/>
      <c r="KQO62" s="20"/>
      <c r="KQP62" s="20"/>
      <c r="KQQ62" s="20"/>
      <c r="KQR62" s="20"/>
      <c r="KQS62" s="20"/>
      <c r="KQT62" s="20"/>
      <c r="KQU62" s="20"/>
      <c r="KQV62" s="20"/>
      <c r="KQW62" s="20"/>
      <c r="KQX62" s="20"/>
      <c r="KQY62" s="20"/>
      <c r="KQZ62" s="20"/>
      <c r="KRA62" s="20"/>
      <c r="KRB62" s="20"/>
      <c r="KRC62" s="20"/>
      <c r="KRD62" s="20"/>
      <c r="KRE62" s="20"/>
      <c r="KRF62" s="20"/>
      <c r="KRG62" s="20"/>
      <c r="KRH62" s="20"/>
      <c r="KRI62" s="20"/>
      <c r="KRJ62" s="20"/>
      <c r="KRK62" s="20"/>
      <c r="KRL62" s="20"/>
      <c r="KRM62" s="20"/>
      <c r="KRN62" s="20"/>
      <c r="KRO62" s="20"/>
      <c r="KRP62" s="20"/>
      <c r="KRQ62" s="20"/>
      <c r="KRR62" s="20"/>
      <c r="KRS62" s="20"/>
      <c r="KRT62" s="20"/>
      <c r="KRU62" s="20"/>
      <c r="KRV62" s="20"/>
      <c r="KRW62" s="20"/>
      <c r="KRX62" s="20"/>
      <c r="KRY62" s="20"/>
      <c r="KRZ62" s="20"/>
      <c r="KSA62" s="20"/>
      <c r="KSB62" s="20"/>
      <c r="KSC62" s="20"/>
      <c r="KSD62" s="20"/>
      <c r="KSE62" s="20"/>
      <c r="KSF62" s="20"/>
      <c r="KSG62" s="20"/>
      <c r="KSH62" s="20"/>
      <c r="KSI62" s="20"/>
      <c r="KSJ62" s="20"/>
      <c r="KSK62" s="20"/>
      <c r="KSL62" s="20"/>
      <c r="KSM62" s="20"/>
      <c r="KSN62" s="20"/>
      <c r="KSO62" s="20"/>
      <c r="KSP62" s="20"/>
      <c r="KSQ62" s="20"/>
      <c r="KSR62" s="20"/>
      <c r="KSS62" s="20"/>
      <c r="KST62" s="20"/>
      <c r="KSU62" s="20"/>
      <c r="KSV62" s="20"/>
      <c r="KSW62" s="20"/>
      <c r="KSX62" s="20"/>
      <c r="KSY62" s="20"/>
      <c r="KSZ62" s="20"/>
      <c r="KTA62" s="20"/>
      <c r="KTB62" s="20"/>
      <c r="KTC62" s="20"/>
      <c r="KTD62" s="20"/>
      <c r="KTE62" s="20"/>
      <c r="KTF62" s="20"/>
      <c r="KTG62" s="20"/>
      <c r="KTH62" s="20"/>
      <c r="KTI62" s="20"/>
      <c r="KTJ62" s="20"/>
      <c r="KTK62" s="20"/>
      <c r="KTL62" s="20"/>
      <c r="KTM62" s="20"/>
      <c r="KTN62" s="20"/>
      <c r="KTO62" s="20"/>
      <c r="KTP62" s="20"/>
      <c r="KTQ62" s="20"/>
      <c r="KTR62" s="20"/>
      <c r="KTS62" s="20"/>
      <c r="KTT62" s="20"/>
      <c r="KTU62" s="20"/>
      <c r="KTV62" s="20"/>
      <c r="KTW62" s="20"/>
      <c r="KTX62" s="20"/>
      <c r="KTY62" s="20"/>
      <c r="KTZ62" s="20"/>
      <c r="KUA62" s="20"/>
      <c r="KUB62" s="20"/>
      <c r="KUC62" s="20"/>
      <c r="KUD62" s="20"/>
      <c r="KUE62" s="20"/>
      <c r="KUF62" s="20"/>
      <c r="KUG62" s="20"/>
      <c r="KUH62" s="20"/>
      <c r="KUI62" s="20"/>
      <c r="KUJ62" s="20"/>
      <c r="KUK62" s="20"/>
      <c r="KUL62" s="20"/>
      <c r="KUM62" s="20"/>
      <c r="KUN62" s="20"/>
      <c r="KUO62" s="20"/>
      <c r="KUP62" s="20"/>
      <c r="KUQ62" s="20"/>
      <c r="KUR62" s="20"/>
      <c r="KUS62" s="20"/>
      <c r="KUT62" s="20"/>
      <c r="KUU62" s="20"/>
      <c r="KUV62" s="20"/>
      <c r="KUW62" s="20"/>
      <c r="KUX62" s="20"/>
      <c r="KUY62" s="20"/>
      <c r="KUZ62" s="20"/>
      <c r="KVA62" s="20"/>
      <c r="KVB62" s="20"/>
      <c r="KVC62" s="20"/>
      <c r="KVD62" s="20"/>
      <c r="KVE62" s="20"/>
      <c r="KVF62" s="20"/>
      <c r="KVG62" s="20"/>
      <c r="KVH62" s="20"/>
      <c r="KVI62" s="20"/>
      <c r="KVJ62" s="20"/>
      <c r="KVK62" s="20"/>
      <c r="KVL62" s="20"/>
      <c r="KVM62" s="20"/>
      <c r="KVN62" s="20"/>
      <c r="KVO62" s="20"/>
      <c r="KVP62" s="20"/>
      <c r="KVQ62" s="20"/>
      <c r="KVR62" s="20"/>
      <c r="KVS62" s="20"/>
      <c r="KVT62" s="20"/>
      <c r="KVU62" s="20"/>
      <c r="KVV62" s="20"/>
      <c r="KVW62" s="20"/>
      <c r="KVX62" s="20"/>
      <c r="KVY62" s="20"/>
      <c r="KVZ62" s="20"/>
      <c r="KWA62" s="20"/>
      <c r="KWB62" s="20"/>
      <c r="KWC62" s="20"/>
      <c r="KWD62" s="20"/>
      <c r="KWE62" s="20"/>
      <c r="KWF62" s="20"/>
      <c r="KWG62" s="20"/>
      <c r="KWH62" s="20"/>
      <c r="KWI62" s="20"/>
      <c r="KWJ62" s="20"/>
      <c r="KWK62" s="20"/>
      <c r="KWL62" s="20"/>
      <c r="KWM62" s="20"/>
      <c r="KWN62" s="20"/>
      <c r="KWO62" s="20"/>
      <c r="KWP62" s="20"/>
      <c r="KWQ62" s="20"/>
      <c r="KWR62" s="20"/>
      <c r="KWS62" s="20"/>
      <c r="KWT62" s="20"/>
      <c r="KWU62" s="20"/>
      <c r="KWV62" s="20"/>
      <c r="KWW62" s="20"/>
      <c r="KWX62" s="20"/>
      <c r="KWY62" s="20"/>
      <c r="KWZ62" s="20"/>
      <c r="KXA62" s="20"/>
      <c r="KXB62" s="20"/>
      <c r="KXC62" s="20"/>
      <c r="KXD62" s="20"/>
      <c r="KXE62" s="20"/>
      <c r="KXF62" s="20"/>
      <c r="KXG62" s="20"/>
      <c r="KXH62" s="20"/>
      <c r="KXI62" s="20"/>
      <c r="KXJ62" s="20"/>
      <c r="KXK62" s="20"/>
      <c r="KXL62" s="20"/>
      <c r="KXM62" s="20"/>
      <c r="KXN62" s="20"/>
      <c r="KXO62" s="20"/>
      <c r="KXP62" s="20"/>
      <c r="KXQ62" s="20"/>
      <c r="KXR62" s="20"/>
      <c r="KXS62" s="20"/>
      <c r="KXT62" s="20"/>
      <c r="KXU62" s="20"/>
      <c r="KXV62" s="20"/>
      <c r="KXW62" s="20"/>
      <c r="KXX62" s="20"/>
      <c r="KXY62" s="20"/>
      <c r="KXZ62" s="20"/>
      <c r="KYA62" s="20"/>
      <c r="KYB62" s="20"/>
      <c r="KYC62" s="20"/>
      <c r="KYD62" s="20"/>
      <c r="KYE62" s="20"/>
      <c r="KYF62" s="20"/>
      <c r="KYG62" s="20"/>
      <c r="KYH62" s="20"/>
      <c r="KYI62" s="20"/>
      <c r="KYJ62" s="20"/>
      <c r="KYK62" s="20"/>
      <c r="KYL62" s="20"/>
      <c r="KYM62" s="20"/>
      <c r="KYN62" s="20"/>
      <c r="KYO62" s="20"/>
      <c r="KYP62" s="20"/>
      <c r="KYQ62" s="20"/>
      <c r="KYR62" s="20"/>
      <c r="KYS62" s="20"/>
      <c r="KYT62" s="20"/>
      <c r="KYU62" s="20"/>
      <c r="KYV62" s="20"/>
      <c r="KYW62" s="20"/>
      <c r="KYX62" s="20"/>
      <c r="KYY62" s="20"/>
      <c r="KYZ62" s="20"/>
      <c r="KZA62" s="20"/>
      <c r="KZB62" s="20"/>
      <c r="KZC62" s="20"/>
      <c r="KZD62" s="20"/>
      <c r="KZE62" s="20"/>
      <c r="KZF62" s="20"/>
      <c r="KZG62" s="20"/>
      <c r="KZH62" s="20"/>
      <c r="KZI62" s="20"/>
      <c r="KZJ62" s="20"/>
      <c r="KZK62" s="20"/>
      <c r="KZL62" s="20"/>
      <c r="KZM62" s="20"/>
      <c r="KZN62" s="20"/>
      <c r="KZO62" s="20"/>
      <c r="KZP62" s="20"/>
      <c r="KZQ62" s="20"/>
      <c r="KZR62" s="20"/>
      <c r="KZS62" s="20"/>
      <c r="KZT62" s="20"/>
      <c r="KZU62" s="20"/>
      <c r="KZV62" s="20"/>
      <c r="KZW62" s="20"/>
      <c r="KZX62" s="20"/>
      <c r="KZY62" s="20"/>
      <c r="KZZ62" s="20"/>
      <c r="LAA62" s="20"/>
      <c r="LAB62" s="20"/>
      <c r="LAC62" s="20"/>
      <c r="LAD62" s="20"/>
      <c r="LAE62" s="20"/>
      <c r="LAF62" s="20"/>
      <c r="LAG62" s="20"/>
      <c r="LAH62" s="20"/>
      <c r="LAI62" s="20"/>
      <c r="LAJ62" s="20"/>
      <c r="LAK62" s="20"/>
      <c r="LAL62" s="20"/>
      <c r="LAM62" s="20"/>
      <c r="LAN62" s="20"/>
      <c r="LAO62" s="20"/>
      <c r="LAP62" s="20"/>
      <c r="LAQ62" s="20"/>
      <c r="LAR62" s="20"/>
      <c r="LAS62" s="20"/>
      <c r="LAT62" s="20"/>
      <c r="LAU62" s="20"/>
      <c r="LAV62" s="20"/>
      <c r="LAW62" s="20"/>
      <c r="LAX62" s="20"/>
      <c r="LAY62" s="20"/>
      <c r="LAZ62" s="20"/>
      <c r="LBA62" s="20"/>
      <c r="LBB62" s="20"/>
      <c r="LBC62" s="20"/>
      <c r="LBD62" s="20"/>
      <c r="LBE62" s="20"/>
      <c r="LBF62" s="20"/>
      <c r="LBG62" s="20"/>
      <c r="LBH62" s="20"/>
      <c r="LBI62" s="20"/>
      <c r="LBJ62" s="20"/>
      <c r="LBK62" s="20"/>
      <c r="LBL62" s="20"/>
      <c r="LBM62" s="20"/>
      <c r="LBN62" s="20"/>
      <c r="LBO62" s="20"/>
      <c r="LBP62" s="20"/>
      <c r="LBQ62" s="20"/>
      <c r="LBR62" s="20"/>
      <c r="LBS62" s="20"/>
      <c r="LBT62" s="20"/>
      <c r="LBU62" s="20"/>
      <c r="LBV62" s="20"/>
      <c r="LBW62" s="20"/>
      <c r="LBX62" s="20"/>
      <c r="LBY62" s="20"/>
      <c r="LBZ62" s="20"/>
      <c r="LCA62" s="20"/>
      <c r="LCB62" s="20"/>
      <c r="LCC62" s="20"/>
      <c r="LCD62" s="20"/>
      <c r="LCE62" s="20"/>
      <c r="LCF62" s="20"/>
      <c r="LCG62" s="20"/>
      <c r="LCH62" s="20"/>
      <c r="LCI62" s="20"/>
      <c r="LCJ62" s="20"/>
      <c r="LCK62" s="20"/>
      <c r="LCL62" s="20"/>
      <c r="LCM62" s="20"/>
      <c r="LCN62" s="20"/>
      <c r="LCO62" s="20"/>
      <c r="LCP62" s="20"/>
      <c r="LCQ62" s="20"/>
      <c r="LCR62" s="20"/>
      <c r="LCS62" s="20"/>
      <c r="LCT62" s="20"/>
      <c r="LCU62" s="20"/>
      <c r="LCV62" s="20"/>
      <c r="LCW62" s="20"/>
      <c r="LCX62" s="20"/>
      <c r="LCY62" s="20"/>
      <c r="LCZ62" s="20"/>
      <c r="LDA62" s="20"/>
      <c r="LDB62" s="20"/>
      <c r="LDC62" s="20"/>
      <c r="LDD62" s="20"/>
      <c r="LDE62" s="20"/>
      <c r="LDF62" s="20"/>
      <c r="LDG62" s="20"/>
      <c r="LDH62" s="20"/>
      <c r="LDI62" s="20"/>
      <c r="LDJ62" s="20"/>
      <c r="LDK62" s="20"/>
      <c r="LDL62" s="20"/>
      <c r="LDM62" s="20"/>
      <c r="LDN62" s="20"/>
      <c r="LDO62" s="20"/>
      <c r="LDP62" s="20"/>
      <c r="LDQ62" s="20"/>
      <c r="LDR62" s="20"/>
      <c r="LDS62" s="20"/>
      <c r="LDT62" s="20"/>
      <c r="LDU62" s="20"/>
      <c r="LDV62" s="20"/>
      <c r="LDW62" s="20"/>
      <c r="LDX62" s="20"/>
      <c r="LDY62" s="20"/>
      <c r="LDZ62" s="20"/>
      <c r="LEA62" s="20"/>
      <c r="LEB62" s="20"/>
      <c r="LEC62" s="20"/>
      <c r="LED62" s="20"/>
      <c r="LEE62" s="20"/>
      <c r="LEF62" s="20"/>
      <c r="LEG62" s="20"/>
      <c r="LEH62" s="20"/>
      <c r="LEI62" s="20"/>
      <c r="LEJ62" s="20"/>
      <c r="LEK62" s="20"/>
      <c r="LEL62" s="20"/>
      <c r="LEM62" s="20"/>
      <c r="LEN62" s="20"/>
      <c r="LEO62" s="20"/>
      <c r="LEP62" s="20"/>
      <c r="LEQ62" s="20"/>
      <c r="LER62" s="20"/>
      <c r="LES62" s="20"/>
      <c r="LET62" s="20"/>
      <c r="LEU62" s="20"/>
      <c r="LEV62" s="20"/>
      <c r="LEW62" s="20"/>
      <c r="LEX62" s="20"/>
      <c r="LEY62" s="20"/>
      <c r="LEZ62" s="20"/>
      <c r="LFA62" s="20"/>
      <c r="LFB62" s="20"/>
      <c r="LFC62" s="20"/>
      <c r="LFD62" s="20"/>
      <c r="LFE62" s="20"/>
      <c r="LFF62" s="20"/>
      <c r="LFG62" s="20"/>
      <c r="LFH62" s="20"/>
      <c r="LFI62" s="20"/>
      <c r="LFJ62" s="20"/>
      <c r="LFK62" s="20"/>
      <c r="LFL62" s="20"/>
      <c r="LFM62" s="20"/>
      <c r="LFN62" s="20"/>
      <c r="LFO62" s="20"/>
      <c r="LFP62" s="20"/>
      <c r="LFQ62" s="20"/>
      <c r="LFR62" s="20"/>
      <c r="LFS62" s="20"/>
      <c r="LFT62" s="20"/>
      <c r="LFU62" s="20"/>
      <c r="LFV62" s="20"/>
      <c r="LFW62" s="20"/>
      <c r="LFX62" s="20"/>
      <c r="LFY62" s="20"/>
      <c r="LFZ62" s="20"/>
      <c r="LGA62" s="20"/>
      <c r="LGB62" s="20"/>
      <c r="LGC62" s="20"/>
      <c r="LGD62" s="20"/>
      <c r="LGE62" s="20"/>
      <c r="LGF62" s="20"/>
      <c r="LGG62" s="20"/>
      <c r="LGH62" s="20"/>
      <c r="LGI62" s="20"/>
      <c r="LGJ62" s="20"/>
      <c r="LGK62" s="20"/>
      <c r="LGL62" s="20"/>
      <c r="LGM62" s="20"/>
      <c r="LGN62" s="20"/>
      <c r="LGO62" s="20"/>
      <c r="LGP62" s="20"/>
      <c r="LGQ62" s="20"/>
      <c r="LGR62" s="20"/>
      <c r="LGS62" s="20"/>
      <c r="LGT62" s="20"/>
      <c r="LGU62" s="20"/>
      <c r="LGV62" s="20"/>
      <c r="LGW62" s="20"/>
      <c r="LGX62" s="20"/>
      <c r="LGY62" s="20"/>
      <c r="LGZ62" s="20"/>
      <c r="LHA62" s="20"/>
      <c r="LHB62" s="20"/>
      <c r="LHC62" s="20"/>
      <c r="LHD62" s="20"/>
      <c r="LHE62" s="20"/>
      <c r="LHF62" s="20"/>
      <c r="LHG62" s="20"/>
      <c r="LHH62" s="20"/>
      <c r="LHI62" s="20"/>
      <c r="LHJ62" s="20"/>
      <c r="LHK62" s="20"/>
      <c r="LHL62" s="20"/>
      <c r="LHM62" s="20"/>
      <c r="LHN62" s="20"/>
      <c r="LHO62" s="20"/>
      <c r="LHP62" s="20"/>
      <c r="LHQ62" s="20"/>
      <c r="LHR62" s="20"/>
      <c r="LHS62" s="20"/>
      <c r="LHT62" s="20"/>
      <c r="LHU62" s="20"/>
      <c r="LHV62" s="20"/>
      <c r="LHW62" s="20"/>
      <c r="LHX62" s="20"/>
      <c r="LHY62" s="20"/>
      <c r="LHZ62" s="20"/>
      <c r="LIA62" s="20"/>
      <c r="LIB62" s="20"/>
      <c r="LIC62" s="20"/>
      <c r="LID62" s="20"/>
      <c r="LIE62" s="20"/>
      <c r="LIF62" s="20"/>
      <c r="LIG62" s="20"/>
      <c r="LIH62" s="20"/>
      <c r="LII62" s="20"/>
      <c r="LIJ62" s="20"/>
      <c r="LIK62" s="20"/>
      <c r="LIL62" s="20"/>
      <c r="LIM62" s="20"/>
      <c r="LIN62" s="20"/>
      <c r="LIO62" s="20"/>
      <c r="LIP62" s="20"/>
      <c r="LIQ62" s="20"/>
      <c r="LIR62" s="20"/>
      <c r="LIS62" s="20"/>
      <c r="LIT62" s="20"/>
      <c r="LIU62" s="20"/>
      <c r="LIV62" s="20"/>
      <c r="LIW62" s="20"/>
      <c r="LIX62" s="20"/>
      <c r="LIY62" s="20"/>
      <c r="LIZ62" s="20"/>
      <c r="LJA62" s="20"/>
      <c r="LJB62" s="20"/>
      <c r="LJC62" s="20"/>
      <c r="LJD62" s="20"/>
      <c r="LJE62" s="20"/>
      <c r="LJF62" s="20"/>
      <c r="LJG62" s="20"/>
      <c r="LJH62" s="20"/>
      <c r="LJI62" s="20"/>
      <c r="LJJ62" s="20"/>
      <c r="LJK62" s="20"/>
      <c r="LJL62" s="20"/>
      <c r="LJM62" s="20"/>
      <c r="LJN62" s="20"/>
      <c r="LJO62" s="20"/>
      <c r="LJP62" s="20"/>
      <c r="LJQ62" s="20"/>
      <c r="LJR62" s="20"/>
      <c r="LJS62" s="20"/>
      <c r="LJT62" s="20"/>
      <c r="LJU62" s="20"/>
      <c r="LJV62" s="20"/>
      <c r="LJW62" s="20"/>
      <c r="LJX62" s="20"/>
      <c r="LJY62" s="20"/>
      <c r="LJZ62" s="20"/>
      <c r="LKA62" s="20"/>
      <c r="LKB62" s="20"/>
      <c r="LKC62" s="20"/>
      <c r="LKD62" s="20"/>
      <c r="LKE62" s="20"/>
      <c r="LKF62" s="20"/>
      <c r="LKG62" s="20"/>
      <c r="LKH62" s="20"/>
      <c r="LKI62" s="20"/>
      <c r="LKJ62" s="20"/>
      <c r="LKK62" s="20"/>
      <c r="LKL62" s="20"/>
      <c r="LKM62" s="20"/>
      <c r="LKN62" s="20"/>
      <c r="LKO62" s="20"/>
      <c r="LKP62" s="20"/>
      <c r="LKQ62" s="20"/>
      <c r="LKR62" s="20"/>
      <c r="LKS62" s="20"/>
      <c r="LKT62" s="20"/>
      <c r="LKU62" s="20"/>
      <c r="LKV62" s="20"/>
      <c r="LKW62" s="20"/>
      <c r="LKX62" s="20"/>
      <c r="LKY62" s="20"/>
      <c r="LKZ62" s="20"/>
      <c r="LLA62" s="20"/>
      <c r="LLB62" s="20"/>
      <c r="LLC62" s="20"/>
      <c r="LLD62" s="20"/>
      <c r="LLE62" s="20"/>
      <c r="LLF62" s="20"/>
      <c r="LLG62" s="20"/>
      <c r="LLH62" s="20"/>
      <c r="LLI62" s="20"/>
      <c r="LLJ62" s="20"/>
      <c r="LLK62" s="20"/>
      <c r="LLL62" s="20"/>
      <c r="LLM62" s="20"/>
      <c r="LLN62" s="20"/>
      <c r="LLO62" s="20"/>
      <c r="LLP62" s="20"/>
      <c r="LLQ62" s="20"/>
      <c r="LLR62" s="20"/>
      <c r="LLS62" s="20"/>
      <c r="LLT62" s="20"/>
      <c r="LLU62" s="20"/>
      <c r="LLV62" s="20"/>
      <c r="LLW62" s="20"/>
      <c r="LLX62" s="20"/>
      <c r="LLY62" s="20"/>
      <c r="LLZ62" s="20"/>
      <c r="LMA62" s="20"/>
      <c r="LMB62" s="20"/>
      <c r="LMC62" s="20"/>
      <c r="LMD62" s="20"/>
      <c r="LME62" s="20"/>
      <c r="LMF62" s="20"/>
      <c r="LMG62" s="20"/>
      <c r="LMH62" s="20"/>
      <c r="LMI62" s="20"/>
      <c r="LMJ62" s="20"/>
      <c r="LMK62" s="20"/>
      <c r="LML62" s="20"/>
      <c r="LMM62" s="20"/>
      <c r="LMN62" s="20"/>
      <c r="LMO62" s="20"/>
      <c r="LMP62" s="20"/>
      <c r="LMQ62" s="20"/>
      <c r="LMR62" s="20"/>
      <c r="LMS62" s="20"/>
      <c r="LMT62" s="20"/>
      <c r="LMU62" s="20"/>
      <c r="LMV62" s="20"/>
      <c r="LMW62" s="20"/>
      <c r="LMX62" s="20"/>
      <c r="LMY62" s="20"/>
      <c r="LMZ62" s="20"/>
      <c r="LNA62" s="20"/>
      <c r="LNB62" s="20"/>
      <c r="LNC62" s="20"/>
      <c r="LND62" s="20"/>
      <c r="LNE62" s="20"/>
      <c r="LNF62" s="20"/>
      <c r="LNG62" s="20"/>
      <c r="LNH62" s="20"/>
      <c r="LNI62" s="20"/>
      <c r="LNJ62" s="20"/>
      <c r="LNK62" s="20"/>
      <c r="LNL62" s="20"/>
      <c r="LNM62" s="20"/>
      <c r="LNN62" s="20"/>
      <c r="LNO62" s="20"/>
      <c r="LNP62" s="20"/>
      <c r="LNQ62" s="20"/>
      <c r="LNR62" s="20"/>
      <c r="LNS62" s="20"/>
      <c r="LNT62" s="20"/>
      <c r="LNU62" s="20"/>
      <c r="LNV62" s="20"/>
      <c r="LNW62" s="20"/>
      <c r="LNX62" s="20"/>
      <c r="LNY62" s="20"/>
      <c r="LNZ62" s="20"/>
      <c r="LOA62" s="20"/>
      <c r="LOB62" s="20"/>
      <c r="LOC62" s="20"/>
      <c r="LOD62" s="20"/>
      <c r="LOE62" s="20"/>
      <c r="LOF62" s="20"/>
      <c r="LOG62" s="20"/>
      <c r="LOH62" s="20"/>
      <c r="LOI62" s="20"/>
      <c r="LOJ62" s="20"/>
      <c r="LOK62" s="20"/>
      <c r="LOL62" s="20"/>
      <c r="LOM62" s="20"/>
      <c r="LON62" s="20"/>
      <c r="LOO62" s="20"/>
      <c r="LOP62" s="20"/>
      <c r="LOQ62" s="20"/>
      <c r="LOR62" s="20"/>
      <c r="LOS62" s="20"/>
      <c r="LOT62" s="20"/>
      <c r="LOU62" s="20"/>
      <c r="LOV62" s="20"/>
      <c r="LOW62" s="20"/>
      <c r="LOX62" s="20"/>
      <c r="LOY62" s="20"/>
      <c r="LOZ62" s="20"/>
      <c r="LPA62" s="20"/>
      <c r="LPB62" s="20"/>
      <c r="LPC62" s="20"/>
      <c r="LPD62" s="20"/>
      <c r="LPE62" s="20"/>
      <c r="LPF62" s="20"/>
      <c r="LPG62" s="20"/>
      <c r="LPH62" s="20"/>
      <c r="LPI62" s="20"/>
      <c r="LPJ62" s="20"/>
      <c r="LPK62" s="20"/>
      <c r="LPL62" s="20"/>
      <c r="LPM62" s="20"/>
      <c r="LPN62" s="20"/>
      <c r="LPO62" s="20"/>
      <c r="LPP62" s="20"/>
      <c r="LPQ62" s="20"/>
      <c r="LPR62" s="20"/>
      <c r="LPS62" s="20"/>
      <c r="LPT62" s="20"/>
      <c r="LPU62" s="20"/>
      <c r="LPV62" s="20"/>
      <c r="LPW62" s="20"/>
      <c r="LPX62" s="20"/>
      <c r="LPY62" s="20"/>
      <c r="LPZ62" s="20"/>
      <c r="LQA62" s="20"/>
      <c r="LQB62" s="20"/>
      <c r="LQC62" s="20"/>
      <c r="LQD62" s="20"/>
      <c r="LQE62" s="20"/>
      <c r="LQF62" s="20"/>
      <c r="LQG62" s="20"/>
      <c r="LQH62" s="20"/>
      <c r="LQI62" s="20"/>
      <c r="LQJ62" s="20"/>
      <c r="LQK62" s="20"/>
      <c r="LQL62" s="20"/>
      <c r="LQM62" s="20"/>
      <c r="LQN62" s="20"/>
      <c r="LQO62" s="20"/>
      <c r="LQP62" s="20"/>
      <c r="LQQ62" s="20"/>
      <c r="LQR62" s="20"/>
      <c r="LQS62" s="20"/>
      <c r="LQT62" s="20"/>
      <c r="LQU62" s="20"/>
      <c r="LQV62" s="20"/>
      <c r="LQW62" s="20"/>
      <c r="LQX62" s="20"/>
      <c r="LQY62" s="20"/>
      <c r="LQZ62" s="20"/>
      <c r="LRA62" s="20"/>
      <c r="LRB62" s="20"/>
      <c r="LRC62" s="20"/>
      <c r="LRD62" s="20"/>
      <c r="LRE62" s="20"/>
      <c r="LRF62" s="20"/>
      <c r="LRG62" s="20"/>
      <c r="LRH62" s="20"/>
      <c r="LRI62" s="20"/>
      <c r="LRJ62" s="20"/>
      <c r="LRK62" s="20"/>
      <c r="LRL62" s="20"/>
      <c r="LRM62" s="20"/>
      <c r="LRN62" s="20"/>
      <c r="LRO62" s="20"/>
      <c r="LRP62" s="20"/>
      <c r="LRQ62" s="20"/>
      <c r="LRR62" s="20"/>
      <c r="LRS62" s="20"/>
      <c r="LRT62" s="20"/>
      <c r="LRU62" s="20"/>
      <c r="LRV62" s="20"/>
      <c r="LRW62" s="20"/>
      <c r="LRX62" s="20"/>
      <c r="LRY62" s="20"/>
      <c r="LRZ62" s="20"/>
      <c r="LSA62" s="20"/>
      <c r="LSB62" s="20"/>
      <c r="LSC62" s="20"/>
      <c r="LSD62" s="20"/>
      <c r="LSE62" s="20"/>
      <c r="LSF62" s="20"/>
      <c r="LSG62" s="20"/>
      <c r="LSH62" s="20"/>
      <c r="LSI62" s="20"/>
      <c r="LSJ62" s="20"/>
      <c r="LSK62" s="20"/>
      <c r="LSL62" s="20"/>
      <c r="LSM62" s="20"/>
      <c r="LSN62" s="20"/>
      <c r="LSO62" s="20"/>
      <c r="LSP62" s="20"/>
      <c r="LSQ62" s="20"/>
      <c r="LSR62" s="20"/>
      <c r="LSS62" s="20"/>
      <c r="LST62" s="20"/>
      <c r="LSU62" s="20"/>
      <c r="LSV62" s="20"/>
      <c r="LSW62" s="20"/>
      <c r="LSX62" s="20"/>
      <c r="LSY62" s="20"/>
      <c r="LSZ62" s="20"/>
      <c r="LTA62" s="20"/>
      <c r="LTB62" s="20"/>
      <c r="LTC62" s="20"/>
      <c r="LTD62" s="20"/>
      <c r="LTE62" s="20"/>
      <c r="LTF62" s="20"/>
      <c r="LTG62" s="20"/>
      <c r="LTH62" s="20"/>
      <c r="LTI62" s="20"/>
      <c r="LTJ62" s="20"/>
      <c r="LTK62" s="20"/>
      <c r="LTL62" s="20"/>
      <c r="LTM62" s="20"/>
      <c r="LTN62" s="20"/>
      <c r="LTO62" s="20"/>
      <c r="LTP62" s="20"/>
      <c r="LTQ62" s="20"/>
      <c r="LTR62" s="20"/>
      <c r="LTS62" s="20"/>
      <c r="LTT62" s="20"/>
      <c r="LTU62" s="20"/>
      <c r="LTV62" s="20"/>
      <c r="LTW62" s="20"/>
      <c r="LTX62" s="20"/>
      <c r="LTY62" s="20"/>
      <c r="LTZ62" s="20"/>
      <c r="LUA62" s="20"/>
      <c r="LUB62" s="20"/>
      <c r="LUC62" s="20"/>
      <c r="LUD62" s="20"/>
      <c r="LUE62" s="20"/>
      <c r="LUF62" s="20"/>
      <c r="LUG62" s="20"/>
      <c r="LUH62" s="20"/>
      <c r="LUI62" s="20"/>
      <c r="LUJ62" s="20"/>
      <c r="LUK62" s="20"/>
      <c r="LUL62" s="20"/>
      <c r="LUM62" s="20"/>
      <c r="LUN62" s="20"/>
      <c r="LUO62" s="20"/>
      <c r="LUP62" s="20"/>
      <c r="LUQ62" s="20"/>
      <c r="LUR62" s="20"/>
      <c r="LUS62" s="20"/>
      <c r="LUT62" s="20"/>
      <c r="LUU62" s="20"/>
      <c r="LUV62" s="20"/>
      <c r="LUW62" s="20"/>
      <c r="LUX62" s="20"/>
      <c r="LUY62" s="20"/>
      <c r="LUZ62" s="20"/>
      <c r="LVA62" s="20"/>
      <c r="LVB62" s="20"/>
      <c r="LVC62" s="20"/>
      <c r="LVD62" s="20"/>
      <c r="LVE62" s="20"/>
      <c r="LVF62" s="20"/>
      <c r="LVG62" s="20"/>
      <c r="LVH62" s="20"/>
      <c r="LVI62" s="20"/>
      <c r="LVJ62" s="20"/>
      <c r="LVK62" s="20"/>
      <c r="LVL62" s="20"/>
      <c r="LVM62" s="20"/>
      <c r="LVN62" s="20"/>
      <c r="LVO62" s="20"/>
      <c r="LVP62" s="20"/>
      <c r="LVQ62" s="20"/>
      <c r="LVR62" s="20"/>
      <c r="LVS62" s="20"/>
      <c r="LVT62" s="20"/>
      <c r="LVU62" s="20"/>
      <c r="LVV62" s="20"/>
      <c r="LVW62" s="20"/>
      <c r="LVX62" s="20"/>
      <c r="LVY62" s="20"/>
      <c r="LVZ62" s="20"/>
      <c r="LWA62" s="20"/>
      <c r="LWB62" s="20"/>
      <c r="LWC62" s="20"/>
      <c r="LWD62" s="20"/>
      <c r="LWE62" s="20"/>
      <c r="LWF62" s="20"/>
      <c r="LWG62" s="20"/>
      <c r="LWH62" s="20"/>
      <c r="LWI62" s="20"/>
      <c r="LWJ62" s="20"/>
      <c r="LWK62" s="20"/>
      <c r="LWL62" s="20"/>
      <c r="LWM62" s="20"/>
      <c r="LWN62" s="20"/>
      <c r="LWO62" s="20"/>
      <c r="LWP62" s="20"/>
      <c r="LWQ62" s="20"/>
      <c r="LWR62" s="20"/>
      <c r="LWS62" s="20"/>
      <c r="LWT62" s="20"/>
      <c r="LWU62" s="20"/>
      <c r="LWV62" s="20"/>
      <c r="LWW62" s="20"/>
      <c r="LWX62" s="20"/>
      <c r="LWY62" s="20"/>
      <c r="LWZ62" s="20"/>
      <c r="LXA62" s="20"/>
      <c r="LXB62" s="20"/>
      <c r="LXC62" s="20"/>
      <c r="LXD62" s="20"/>
      <c r="LXE62" s="20"/>
      <c r="LXF62" s="20"/>
      <c r="LXG62" s="20"/>
      <c r="LXH62" s="20"/>
      <c r="LXI62" s="20"/>
      <c r="LXJ62" s="20"/>
      <c r="LXK62" s="20"/>
      <c r="LXL62" s="20"/>
      <c r="LXM62" s="20"/>
      <c r="LXN62" s="20"/>
      <c r="LXO62" s="20"/>
      <c r="LXP62" s="20"/>
      <c r="LXQ62" s="20"/>
      <c r="LXR62" s="20"/>
      <c r="LXS62" s="20"/>
      <c r="LXT62" s="20"/>
      <c r="LXU62" s="20"/>
      <c r="LXV62" s="20"/>
      <c r="LXW62" s="20"/>
      <c r="LXX62" s="20"/>
      <c r="LXY62" s="20"/>
      <c r="LXZ62" s="20"/>
      <c r="LYA62" s="20"/>
      <c r="LYB62" s="20"/>
      <c r="LYC62" s="20"/>
      <c r="LYD62" s="20"/>
      <c r="LYE62" s="20"/>
      <c r="LYF62" s="20"/>
      <c r="LYG62" s="20"/>
      <c r="LYH62" s="20"/>
      <c r="LYI62" s="20"/>
      <c r="LYJ62" s="20"/>
      <c r="LYK62" s="20"/>
      <c r="LYL62" s="20"/>
      <c r="LYM62" s="20"/>
      <c r="LYN62" s="20"/>
      <c r="LYO62" s="20"/>
      <c r="LYP62" s="20"/>
      <c r="LYQ62" s="20"/>
      <c r="LYR62" s="20"/>
      <c r="LYS62" s="20"/>
      <c r="LYT62" s="20"/>
      <c r="LYU62" s="20"/>
      <c r="LYV62" s="20"/>
      <c r="LYW62" s="20"/>
      <c r="LYX62" s="20"/>
      <c r="LYY62" s="20"/>
      <c r="LYZ62" s="20"/>
      <c r="LZA62" s="20"/>
      <c r="LZB62" s="20"/>
      <c r="LZC62" s="20"/>
      <c r="LZD62" s="20"/>
      <c r="LZE62" s="20"/>
      <c r="LZF62" s="20"/>
      <c r="LZG62" s="20"/>
      <c r="LZH62" s="20"/>
      <c r="LZI62" s="20"/>
      <c r="LZJ62" s="20"/>
      <c r="LZK62" s="20"/>
      <c r="LZL62" s="20"/>
      <c r="LZM62" s="20"/>
      <c r="LZN62" s="20"/>
      <c r="LZO62" s="20"/>
      <c r="LZP62" s="20"/>
      <c r="LZQ62" s="20"/>
      <c r="LZR62" s="20"/>
      <c r="LZS62" s="20"/>
      <c r="LZT62" s="20"/>
      <c r="LZU62" s="20"/>
      <c r="LZV62" s="20"/>
      <c r="LZW62" s="20"/>
      <c r="LZX62" s="20"/>
      <c r="LZY62" s="20"/>
      <c r="LZZ62" s="20"/>
      <c r="MAA62" s="20"/>
      <c r="MAB62" s="20"/>
      <c r="MAC62" s="20"/>
      <c r="MAD62" s="20"/>
      <c r="MAE62" s="20"/>
      <c r="MAF62" s="20"/>
      <c r="MAG62" s="20"/>
      <c r="MAH62" s="20"/>
      <c r="MAI62" s="20"/>
      <c r="MAJ62" s="20"/>
      <c r="MAK62" s="20"/>
      <c r="MAL62" s="20"/>
      <c r="MAM62" s="20"/>
      <c r="MAN62" s="20"/>
      <c r="MAO62" s="20"/>
      <c r="MAP62" s="20"/>
      <c r="MAQ62" s="20"/>
      <c r="MAR62" s="20"/>
      <c r="MAS62" s="20"/>
      <c r="MAT62" s="20"/>
      <c r="MAU62" s="20"/>
      <c r="MAV62" s="20"/>
      <c r="MAW62" s="20"/>
      <c r="MAX62" s="20"/>
      <c r="MAY62" s="20"/>
      <c r="MAZ62" s="20"/>
      <c r="MBA62" s="20"/>
      <c r="MBB62" s="20"/>
      <c r="MBC62" s="20"/>
      <c r="MBD62" s="20"/>
      <c r="MBE62" s="20"/>
      <c r="MBF62" s="20"/>
      <c r="MBG62" s="20"/>
      <c r="MBH62" s="20"/>
      <c r="MBI62" s="20"/>
      <c r="MBJ62" s="20"/>
      <c r="MBK62" s="20"/>
      <c r="MBL62" s="20"/>
      <c r="MBM62" s="20"/>
      <c r="MBN62" s="20"/>
      <c r="MBO62" s="20"/>
      <c r="MBP62" s="20"/>
      <c r="MBQ62" s="20"/>
      <c r="MBR62" s="20"/>
      <c r="MBS62" s="20"/>
      <c r="MBT62" s="20"/>
      <c r="MBU62" s="20"/>
      <c r="MBV62" s="20"/>
      <c r="MBW62" s="20"/>
      <c r="MBX62" s="20"/>
      <c r="MBY62" s="20"/>
      <c r="MBZ62" s="20"/>
      <c r="MCA62" s="20"/>
      <c r="MCB62" s="20"/>
      <c r="MCC62" s="20"/>
      <c r="MCD62" s="20"/>
      <c r="MCE62" s="20"/>
      <c r="MCF62" s="20"/>
      <c r="MCG62" s="20"/>
      <c r="MCH62" s="20"/>
      <c r="MCI62" s="20"/>
      <c r="MCJ62" s="20"/>
      <c r="MCK62" s="20"/>
      <c r="MCL62" s="20"/>
      <c r="MCM62" s="20"/>
      <c r="MCN62" s="20"/>
      <c r="MCO62" s="20"/>
      <c r="MCP62" s="20"/>
      <c r="MCQ62" s="20"/>
      <c r="MCR62" s="20"/>
      <c r="MCS62" s="20"/>
      <c r="MCT62" s="20"/>
      <c r="MCU62" s="20"/>
      <c r="MCV62" s="20"/>
      <c r="MCW62" s="20"/>
      <c r="MCX62" s="20"/>
      <c r="MCY62" s="20"/>
      <c r="MCZ62" s="20"/>
      <c r="MDA62" s="20"/>
      <c r="MDB62" s="20"/>
      <c r="MDC62" s="20"/>
      <c r="MDD62" s="20"/>
      <c r="MDE62" s="20"/>
      <c r="MDF62" s="20"/>
      <c r="MDG62" s="20"/>
      <c r="MDH62" s="20"/>
      <c r="MDI62" s="20"/>
      <c r="MDJ62" s="20"/>
      <c r="MDK62" s="20"/>
      <c r="MDL62" s="20"/>
      <c r="MDM62" s="20"/>
      <c r="MDN62" s="20"/>
      <c r="MDO62" s="20"/>
      <c r="MDP62" s="20"/>
      <c r="MDQ62" s="20"/>
      <c r="MDR62" s="20"/>
      <c r="MDS62" s="20"/>
      <c r="MDT62" s="20"/>
      <c r="MDU62" s="20"/>
      <c r="MDV62" s="20"/>
      <c r="MDW62" s="20"/>
      <c r="MDX62" s="20"/>
      <c r="MDY62" s="20"/>
      <c r="MDZ62" s="20"/>
      <c r="MEA62" s="20"/>
      <c r="MEB62" s="20"/>
      <c r="MEC62" s="20"/>
      <c r="MED62" s="20"/>
      <c r="MEE62" s="20"/>
      <c r="MEF62" s="20"/>
      <c r="MEG62" s="20"/>
      <c r="MEH62" s="20"/>
      <c r="MEI62" s="20"/>
      <c r="MEJ62" s="20"/>
      <c r="MEK62" s="20"/>
      <c r="MEL62" s="20"/>
      <c r="MEM62" s="20"/>
      <c r="MEN62" s="20"/>
      <c r="MEO62" s="20"/>
      <c r="MEP62" s="20"/>
      <c r="MEQ62" s="20"/>
      <c r="MER62" s="20"/>
      <c r="MES62" s="20"/>
      <c r="MET62" s="20"/>
      <c r="MEU62" s="20"/>
      <c r="MEV62" s="20"/>
      <c r="MEW62" s="20"/>
      <c r="MEX62" s="20"/>
      <c r="MEY62" s="20"/>
      <c r="MEZ62" s="20"/>
      <c r="MFA62" s="20"/>
      <c r="MFB62" s="20"/>
      <c r="MFC62" s="20"/>
      <c r="MFD62" s="20"/>
      <c r="MFE62" s="20"/>
      <c r="MFF62" s="20"/>
      <c r="MFG62" s="20"/>
      <c r="MFH62" s="20"/>
      <c r="MFI62" s="20"/>
      <c r="MFJ62" s="20"/>
      <c r="MFK62" s="20"/>
      <c r="MFL62" s="20"/>
      <c r="MFM62" s="20"/>
      <c r="MFN62" s="20"/>
      <c r="MFO62" s="20"/>
      <c r="MFP62" s="20"/>
      <c r="MFQ62" s="20"/>
      <c r="MFR62" s="20"/>
      <c r="MFS62" s="20"/>
      <c r="MFT62" s="20"/>
      <c r="MFU62" s="20"/>
      <c r="MFV62" s="20"/>
      <c r="MFW62" s="20"/>
      <c r="MFX62" s="20"/>
      <c r="MFY62" s="20"/>
      <c r="MFZ62" s="20"/>
      <c r="MGA62" s="20"/>
      <c r="MGB62" s="20"/>
      <c r="MGC62" s="20"/>
      <c r="MGD62" s="20"/>
      <c r="MGE62" s="20"/>
      <c r="MGF62" s="20"/>
      <c r="MGG62" s="20"/>
      <c r="MGH62" s="20"/>
      <c r="MGI62" s="20"/>
      <c r="MGJ62" s="20"/>
      <c r="MGK62" s="20"/>
      <c r="MGL62" s="20"/>
      <c r="MGM62" s="20"/>
      <c r="MGN62" s="20"/>
      <c r="MGO62" s="20"/>
      <c r="MGP62" s="20"/>
      <c r="MGQ62" s="20"/>
      <c r="MGR62" s="20"/>
      <c r="MGS62" s="20"/>
      <c r="MGT62" s="20"/>
      <c r="MGU62" s="20"/>
      <c r="MGV62" s="20"/>
      <c r="MGW62" s="20"/>
      <c r="MGX62" s="20"/>
      <c r="MGY62" s="20"/>
      <c r="MGZ62" s="20"/>
      <c r="MHA62" s="20"/>
      <c r="MHB62" s="20"/>
      <c r="MHC62" s="20"/>
      <c r="MHD62" s="20"/>
      <c r="MHE62" s="20"/>
      <c r="MHF62" s="20"/>
      <c r="MHG62" s="20"/>
      <c r="MHH62" s="20"/>
      <c r="MHI62" s="20"/>
      <c r="MHJ62" s="20"/>
      <c r="MHK62" s="20"/>
      <c r="MHL62" s="20"/>
      <c r="MHM62" s="20"/>
      <c r="MHN62" s="20"/>
      <c r="MHO62" s="20"/>
      <c r="MHP62" s="20"/>
      <c r="MHQ62" s="20"/>
      <c r="MHR62" s="20"/>
      <c r="MHS62" s="20"/>
      <c r="MHT62" s="20"/>
      <c r="MHU62" s="20"/>
      <c r="MHV62" s="20"/>
      <c r="MHW62" s="20"/>
      <c r="MHX62" s="20"/>
      <c r="MHY62" s="20"/>
      <c r="MHZ62" s="20"/>
      <c r="MIA62" s="20"/>
      <c r="MIB62" s="20"/>
      <c r="MIC62" s="20"/>
      <c r="MID62" s="20"/>
      <c r="MIE62" s="20"/>
      <c r="MIF62" s="20"/>
      <c r="MIG62" s="20"/>
      <c r="MIH62" s="20"/>
      <c r="MII62" s="20"/>
      <c r="MIJ62" s="20"/>
      <c r="MIK62" s="20"/>
      <c r="MIL62" s="20"/>
      <c r="MIM62" s="20"/>
      <c r="MIN62" s="20"/>
      <c r="MIO62" s="20"/>
      <c r="MIP62" s="20"/>
      <c r="MIQ62" s="20"/>
      <c r="MIR62" s="20"/>
      <c r="MIS62" s="20"/>
      <c r="MIT62" s="20"/>
      <c r="MIU62" s="20"/>
      <c r="MIV62" s="20"/>
      <c r="MIW62" s="20"/>
      <c r="MIX62" s="20"/>
      <c r="MIY62" s="20"/>
      <c r="MIZ62" s="20"/>
      <c r="MJA62" s="20"/>
      <c r="MJB62" s="20"/>
      <c r="MJC62" s="20"/>
      <c r="MJD62" s="20"/>
      <c r="MJE62" s="20"/>
      <c r="MJF62" s="20"/>
      <c r="MJG62" s="20"/>
      <c r="MJH62" s="20"/>
      <c r="MJI62" s="20"/>
      <c r="MJJ62" s="20"/>
      <c r="MJK62" s="20"/>
      <c r="MJL62" s="20"/>
      <c r="MJM62" s="20"/>
      <c r="MJN62" s="20"/>
      <c r="MJO62" s="20"/>
      <c r="MJP62" s="20"/>
      <c r="MJQ62" s="20"/>
      <c r="MJR62" s="20"/>
      <c r="MJS62" s="20"/>
      <c r="MJT62" s="20"/>
      <c r="MJU62" s="20"/>
      <c r="MJV62" s="20"/>
      <c r="MJW62" s="20"/>
      <c r="MJX62" s="20"/>
      <c r="MJY62" s="20"/>
      <c r="MJZ62" s="20"/>
      <c r="MKA62" s="20"/>
      <c r="MKB62" s="20"/>
      <c r="MKC62" s="20"/>
      <c r="MKD62" s="20"/>
      <c r="MKE62" s="20"/>
      <c r="MKF62" s="20"/>
      <c r="MKG62" s="20"/>
      <c r="MKH62" s="20"/>
      <c r="MKI62" s="20"/>
      <c r="MKJ62" s="20"/>
      <c r="MKK62" s="20"/>
      <c r="MKL62" s="20"/>
      <c r="MKM62" s="20"/>
      <c r="MKN62" s="20"/>
      <c r="MKO62" s="20"/>
      <c r="MKP62" s="20"/>
      <c r="MKQ62" s="20"/>
      <c r="MKR62" s="20"/>
      <c r="MKS62" s="20"/>
      <c r="MKT62" s="20"/>
      <c r="MKU62" s="20"/>
      <c r="MKV62" s="20"/>
      <c r="MKW62" s="20"/>
      <c r="MKX62" s="20"/>
      <c r="MKY62" s="20"/>
      <c r="MKZ62" s="20"/>
      <c r="MLA62" s="20"/>
      <c r="MLB62" s="20"/>
      <c r="MLC62" s="20"/>
      <c r="MLD62" s="20"/>
      <c r="MLE62" s="20"/>
      <c r="MLF62" s="20"/>
      <c r="MLG62" s="20"/>
      <c r="MLH62" s="20"/>
      <c r="MLI62" s="20"/>
      <c r="MLJ62" s="20"/>
      <c r="MLK62" s="20"/>
      <c r="MLL62" s="20"/>
      <c r="MLM62" s="20"/>
      <c r="MLN62" s="20"/>
      <c r="MLO62" s="20"/>
      <c r="MLP62" s="20"/>
      <c r="MLQ62" s="20"/>
      <c r="MLR62" s="20"/>
      <c r="MLS62" s="20"/>
      <c r="MLT62" s="20"/>
      <c r="MLU62" s="20"/>
      <c r="MLV62" s="20"/>
      <c r="MLW62" s="20"/>
      <c r="MLX62" s="20"/>
      <c r="MLY62" s="20"/>
      <c r="MLZ62" s="20"/>
      <c r="MMA62" s="20"/>
      <c r="MMB62" s="20"/>
      <c r="MMC62" s="20"/>
      <c r="MMD62" s="20"/>
      <c r="MME62" s="20"/>
      <c r="MMF62" s="20"/>
      <c r="MMG62" s="20"/>
      <c r="MMH62" s="20"/>
      <c r="MMI62" s="20"/>
      <c r="MMJ62" s="20"/>
      <c r="MMK62" s="20"/>
      <c r="MML62" s="20"/>
      <c r="MMM62" s="20"/>
      <c r="MMN62" s="20"/>
      <c r="MMO62" s="20"/>
      <c r="MMP62" s="20"/>
      <c r="MMQ62" s="20"/>
      <c r="MMR62" s="20"/>
      <c r="MMS62" s="20"/>
      <c r="MMT62" s="20"/>
      <c r="MMU62" s="20"/>
      <c r="MMV62" s="20"/>
      <c r="MMW62" s="20"/>
      <c r="MMX62" s="20"/>
      <c r="MMY62" s="20"/>
      <c r="MMZ62" s="20"/>
      <c r="MNA62" s="20"/>
      <c r="MNB62" s="20"/>
      <c r="MNC62" s="20"/>
      <c r="MND62" s="20"/>
      <c r="MNE62" s="20"/>
      <c r="MNF62" s="20"/>
      <c r="MNG62" s="20"/>
      <c r="MNH62" s="20"/>
      <c r="MNI62" s="20"/>
      <c r="MNJ62" s="20"/>
      <c r="MNK62" s="20"/>
      <c r="MNL62" s="20"/>
      <c r="MNM62" s="20"/>
      <c r="MNN62" s="20"/>
      <c r="MNO62" s="20"/>
      <c r="MNP62" s="20"/>
      <c r="MNQ62" s="20"/>
      <c r="MNR62" s="20"/>
      <c r="MNS62" s="20"/>
      <c r="MNT62" s="20"/>
      <c r="MNU62" s="20"/>
      <c r="MNV62" s="20"/>
      <c r="MNW62" s="20"/>
      <c r="MNX62" s="20"/>
      <c r="MNY62" s="20"/>
      <c r="MNZ62" s="20"/>
      <c r="MOA62" s="20"/>
      <c r="MOB62" s="20"/>
      <c r="MOC62" s="20"/>
      <c r="MOD62" s="20"/>
      <c r="MOE62" s="20"/>
      <c r="MOF62" s="20"/>
      <c r="MOG62" s="20"/>
      <c r="MOH62" s="20"/>
      <c r="MOI62" s="20"/>
      <c r="MOJ62" s="20"/>
      <c r="MOK62" s="20"/>
      <c r="MOL62" s="20"/>
      <c r="MOM62" s="20"/>
      <c r="MON62" s="20"/>
      <c r="MOO62" s="20"/>
      <c r="MOP62" s="20"/>
      <c r="MOQ62" s="20"/>
      <c r="MOR62" s="20"/>
      <c r="MOS62" s="20"/>
      <c r="MOT62" s="20"/>
      <c r="MOU62" s="20"/>
      <c r="MOV62" s="20"/>
      <c r="MOW62" s="20"/>
      <c r="MOX62" s="20"/>
      <c r="MOY62" s="20"/>
      <c r="MOZ62" s="20"/>
      <c r="MPA62" s="20"/>
      <c r="MPB62" s="20"/>
      <c r="MPC62" s="20"/>
      <c r="MPD62" s="20"/>
      <c r="MPE62" s="20"/>
      <c r="MPF62" s="20"/>
      <c r="MPG62" s="20"/>
      <c r="MPH62" s="20"/>
      <c r="MPI62" s="20"/>
      <c r="MPJ62" s="20"/>
      <c r="MPK62" s="20"/>
      <c r="MPL62" s="20"/>
      <c r="MPM62" s="20"/>
      <c r="MPN62" s="20"/>
      <c r="MPO62" s="20"/>
      <c r="MPP62" s="20"/>
      <c r="MPQ62" s="20"/>
      <c r="MPR62" s="20"/>
      <c r="MPS62" s="20"/>
      <c r="MPT62" s="20"/>
      <c r="MPU62" s="20"/>
      <c r="MPV62" s="20"/>
      <c r="MPW62" s="20"/>
      <c r="MPX62" s="20"/>
      <c r="MPY62" s="20"/>
      <c r="MPZ62" s="20"/>
      <c r="MQA62" s="20"/>
      <c r="MQB62" s="20"/>
      <c r="MQC62" s="20"/>
      <c r="MQD62" s="20"/>
      <c r="MQE62" s="20"/>
      <c r="MQF62" s="20"/>
      <c r="MQG62" s="20"/>
      <c r="MQH62" s="20"/>
      <c r="MQI62" s="20"/>
      <c r="MQJ62" s="20"/>
      <c r="MQK62" s="20"/>
      <c r="MQL62" s="20"/>
      <c r="MQM62" s="20"/>
      <c r="MQN62" s="20"/>
      <c r="MQO62" s="20"/>
      <c r="MQP62" s="20"/>
      <c r="MQQ62" s="20"/>
      <c r="MQR62" s="20"/>
      <c r="MQS62" s="20"/>
      <c r="MQT62" s="20"/>
      <c r="MQU62" s="20"/>
      <c r="MQV62" s="20"/>
      <c r="MQW62" s="20"/>
      <c r="MQX62" s="20"/>
      <c r="MQY62" s="20"/>
      <c r="MQZ62" s="20"/>
      <c r="MRA62" s="20"/>
      <c r="MRB62" s="20"/>
      <c r="MRC62" s="20"/>
      <c r="MRD62" s="20"/>
      <c r="MRE62" s="20"/>
      <c r="MRF62" s="20"/>
      <c r="MRG62" s="20"/>
      <c r="MRH62" s="20"/>
      <c r="MRI62" s="20"/>
      <c r="MRJ62" s="20"/>
      <c r="MRK62" s="20"/>
      <c r="MRL62" s="20"/>
      <c r="MRM62" s="20"/>
      <c r="MRN62" s="20"/>
      <c r="MRO62" s="20"/>
      <c r="MRP62" s="20"/>
      <c r="MRQ62" s="20"/>
      <c r="MRR62" s="20"/>
      <c r="MRS62" s="20"/>
      <c r="MRT62" s="20"/>
      <c r="MRU62" s="20"/>
      <c r="MRV62" s="20"/>
      <c r="MRW62" s="20"/>
      <c r="MRX62" s="20"/>
      <c r="MRY62" s="20"/>
      <c r="MRZ62" s="20"/>
      <c r="MSA62" s="20"/>
      <c r="MSB62" s="20"/>
      <c r="MSC62" s="20"/>
      <c r="MSD62" s="20"/>
      <c r="MSE62" s="20"/>
      <c r="MSF62" s="20"/>
      <c r="MSG62" s="20"/>
      <c r="MSH62" s="20"/>
      <c r="MSI62" s="20"/>
      <c r="MSJ62" s="20"/>
      <c r="MSK62" s="20"/>
      <c r="MSL62" s="20"/>
      <c r="MSM62" s="20"/>
      <c r="MSN62" s="20"/>
      <c r="MSO62" s="20"/>
      <c r="MSP62" s="20"/>
      <c r="MSQ62" s="20"/>
      <c r="MSR62" s="20"/>
      <c r="MSS62" s="20"/>
      <c r="MST62" s="20"/>
      <c r="MSU62" s="20"/>
      <c r="MSV62" s="20"/>
      <c r="MSW62" s="20"/>
      <c r="MSX62" s="20"/>
      <c r="MSY62" s="20"/>
      <c r="MSZ62" s="20"/>
      <c r="MTA62" s="20"/>
      <c r="MTB62" s="20"/>
      <c r="MTC62" s="20"/>
      <c r="MTD62" s="20"/>
      <c r="MTE62" s="20"/>
      <c r="MTF62" s="20"/>
      <c r="MTG62" s="20"/>
      <c r="MTH62" s="20"/>
      <c r="MTI62" s="20"/>
      <c r="MTJ62" s="20"/>
      <c r="MTK62" s="20"/>
      <c r="MTL62" s="20"/>
      <c r="MTM62" s="20"/>
      <c r="MTN62" s="20"/>
      <c r="MTO62" s="20"/>
      <c r="MTP62" s="20"/>
      <c r="MTQ62" s="20"/>
      <c r="MTR62" s="20"/>
      <c r="MTS62" s="20"/>
      <c r="MTT62" s="20"/>
      <c r="MTU62" s="20"/>
      <c r="MTV62" s="20"/>
      <c r="MTW62" s="20"/>
      <c r="MTX62" s="20"/>
      <c r="MTY62" s="20"/>
      <c r="MTZ62" s="20"/>
      <c r="MUA62" s="20"/>
      <c r="MUB62" s="20"/>
      <c r="MUC62" s="20"/>
      <c r="MUD62" s="20"/>
      <c r="MUE62" s="20"/>
      <c r="MUF62" s="20"/>
      <c r="MUG62" s="20"/>
      <c r="MUH62" s="20"/>
      <c r="MUI62" s="20"/>
      <c r="MUJ62" s="20"/>
      <c r="MUK62" s="20"/>
      <c r="MUL62" s="20"/>
      <c r="MUM62" s="20"/>
      <c r="MUN62" s="20"/>
      <c r="MUO62" s="20"/>
      <c r="MUP62" s="20"/>
      <c r="MUQ62" s="20"/>
      <c r="MUR62" s="20"/>
      <c r="MUS62" s="20"/>
      <c r="MUT62" s="20"/>
      <c r="MUU62" s="20"/>
      <c r="MUV62" s="20"/>
      <c r="MUW62" s="20"/>
      <c r="MUX62" s="20"/>
      <c r="MUY62" s="20"/>
      <c r="MUZ62" s="20"/>
      <c r="MVA62" s="20"/>
      <c r="MVB62" s="20"/>
      <c r="MVC62" s="20"/>
      <c r="MVD62" s="20"/>
      <c r="MVE62" s="20"/>
      <c r="MVF62" s="20"/>
      <c r="MVG62" s="20"/>
      <c r="MVH62" s="20"/>
      <c r="MVI62" s="20"/>
      <c r="MVJ62" s="20"/>
      <c r="MVK62" s="20"/>
      <c r="MVL62" s="20"/>
      <c r="MVM62" s="20"/>
      <c r="MVN62" s="20"/>
      <c r="MVO62" s="20"/>
      <c r="MVP62" s="20"/>
      <c r="MVQ62" s="20"/>
      <c r="MVR62" s="20"/>
      <c r="MVS62" s="20"/>
      <c r="MVT62" s="20"/>
      <c r="MVU62" s="20"/>
      <c r="MVV62" s="20"/>
      <c r="MVW62" s="20"/>
      <c r="MVX62" s="20"/>
      <c r="MVY62" s="20"/>
      <c r="MVZ62" s="20"/>
      <c r="MWA62" s="20"/>
      <c r="MWB62" s="20"/>
      <c r="MWC62" s="20"/>
      <c r="MWD62" s="20"/>
      <c r="MWE62" s="20"/>
      <c r="MWF62" s="20"/>
      <c r="MWG62" s="20"/>
      <c r="MWH62" s="20"/>
      <c r="MWI62" s="20"/>
      <c r="MWJ62" s="20"/>
      <c r="MWK62" s="20"/>
      <c r="MWL62" s="20"/>
      <c r="MWM62" s="20"/>
      <c r="MWN62" s="20"/>
      <c r="MWO62" s="20"/>
      <c r="MWP62" s="20"/>
      <c r="MWQ62" s="20"/>
      <c r="MWR62" s="20"/>
      <c r="MWS62" s="20"/>
      <c r="MWT62" s="20"/>
      <c r="MWU62" s="20"/>
      <c r="MWV62" s="20"/>
      <c r="MWW62" s="20"/>
      <c r="MWX62" s="20"/>
      <c r="MWY62" s="20"/>
      <c r="MWZ62" s="20"/>
      <c r="MXA62" s="20"/>
      <c r="MXB62" s="20"/>
      <c r="MXC62" s="20"/>
      <c r="MXD62" s="20"/>
      <c r="MXE62" s="20"/>
      <c r="MXF62" s="20"/>
      <c r="MXG62" s="20"/>
      <c r="MXH62" s="20"/>
      <c r="MXI62" s="20"/>
      <c r="MXJ62" s="20"/>
      <c r="MXK62" s="20"/>
      <c r="MXL62" s="20"/>
      <c r="MXM62" s="20"/>
      <c r="MXN62" s="20"/>
      <c r="MXO62" s="20"/>
      <c r="MXP62" s="20"/>
      <c r="MXQ62" s="20"/>
      <c r="MXR62" s="20"/>
      <c r="MXS62" s="20"/>
      <c r="MXT62" s="20"/>
      <c r="MXU62" s="20"/>
      <c r="MXV62" s="20"/>
      <c r="MXW62" s="20"/>
      <c r="MXX62" s="20"/>
      <c r="MXY62" s="20"/>
      <c r="MXZ62" s="20"/>
      <c r="MYA62" s="20"/>
      <c r="MYB62" s="20"/>
      <c r="MYC62" s="20"/>
      <c r="MYD62" s="20"/>
      <c r="MYE62" s="20"/>
      <c r="MYF62" s="20"/>
      <c r="MYG62" s="20"/>
      <c r="MYH62" s="20"/>
      <c r="MYI62" s="20"/>
      <c r="MYJ62" s="20"/>
      <c r="MYK62" s="20"/>
      <c r="MYL62" s="20"/>
      <c r="MYM62" s="20"/>
      <c r="MYN62" s="20"/>
      <c r="MYO62" s="20"/>
      <c r="MYP62" s="20"/>
      <c r="MYQ62" s="20"/>
      <c r="MYR62" s="20"/>
      <c r="MYS62" s="20"/>
      <c r="MYT62" s="20"/>
      <c r="MYU62" s="20"/>
      <c r="MYV62" s="20"/>
      <c r="MYW62" s="20"/>
      <c r="MYX62" s="20"/>
      <c r="MYY62" s="20"/>
      <c r="MYZ62" s="20"/>
      <c r="MZA62" s="20"/>
      <c r="MZB62" s="20"/>
      <c r="MZC62" s="20"/>
      <c r="MZD62" s="20"/>
      <c r="MZE62" s="20"/>
      <c r="MZF62" s="20"/>
      <c r="MZG62" s="20"/>
      <c r="MZH62" s="20"/>
      <c r="MZI62" s="20"/>
      <c r="MZJ62" s="20"/>
      <c r="MZK62" s="20"/>
      <c r="MZL62" s="20"/>
      <c r="MZM62" s="20"/>
      <c r="MZN62" s="20"/>
      <c r="MZO62" s="20"/>
      <c r="MZP62" s="20"/>
      <c r="MZQ62" s="20"/>
      <c r="MZR62" s="20"/>
      <c r="MZS62" s="20"/>
      <c r="MZT62" s="20"/>
      <c r="MZU62" s="20"/>
      <c r="MZV62" s="20"/>
      <c r="MZW62" s="20"/>
      <c r="MZX62" s="20"/>
      <c r="MZY62" s="20"/>
      <c r="MZZ62" s="20"/>
      <c r="NAA62" s="20"/>
      <c r="NAB62" s="20"/>
      <c r="NAC62" s="20"/>
      <c r="NAD62" s="20"/>
      <c r="NAE62" s="20"/>
      <c r="NAF62" s="20"/>
      <c r="NAG62" s="20"/>
      <c r="NAH62" s="20"/>
      <c r="NAI62" s="20"/>
      <c r="NAJ62" s="20"/>
      <c r="NAK62" s="20"/>
      <c r="NAL62" s="20"/>
      <c r="NAM62" s="20"/>
      <c r="NAN62" s="20"/>
      <c r="NAO62" s="20"/>
      <c r="NAP62" s="20"/>
      <c r="NAQ62" s="20"/>
      <c r="NAR62" s="20"/>
      <c r="NAS62" s="20"/>
      <c r="NAT62" s="20"/>
      <c r="NAU62" s="20"/>
      <c r="NAV62" s="20"/>
      <c r="NAW62" s="20"/>
      <c r="NAX62" s="20"/>
      <c r="NAY62" s="20"/>
      <c r="NAZ62" s="20"/>
      <c r="NBA62" s="20"/>
      <c r="NBB62" s="20"/>
      <c r="NBC62" s="20"/>
      <c r="NBD62" s="20"/>
      <c r="NBE62" s="20"/>
      <c r="NBF62" s="20"/>
      <c r="NBG62" s="20"/>
      <c r="NBH62" s="20"/>
      <c r="NBI62" s="20"/>
      <c r="NBJ62" s="20"/>
      <c r="NBK62" s="20"/>
      <c r="NBL62" s="20"/>
      <c r="NBM62" s="20"/>
      <c r="NBN62" s="20"/>
      <c r="NBO62" s="20"/>
      <c r="NBP62" s="20"/>
      <c r="NBQ62" s="20"/>
      <c r="NBR62" s="20"/>
      <c r="NBS62" s="20"/>
      <c r="NBT62" s="20"/>
      <c r="NBU62" s="20"/>
      <c r="NBV62" s="20"/>
      <c r="NBW62" s="20"/>
      <c r="NBX62" s="20"/>
      <c r="NBY62" s="20"/>
      <c r="NBZ62" s="20"/>
      <c r="NCA62" s="20"/>
      <c r="NCB62" s="20"/>
      <c r="NCC62" s="20"/>
      <c r="NCD62" s="20"/>
      <c r="NCE62" s="20"/>
      <c r="NCF62" s="20"/>
      <c r="NCG62" s="20"/>
      <c r="NCH62" s="20"/>
      <c r="NCI62" s="20"/>
      <c r="NCJ62" s="20"/>
      <c r="NCK62" s="20"/>
      <c r="NCL62" s="20"/>
      <c r="NCM62" s="20"/>
      <c r="NCN62" s="20"/>
      <c r="NCO62" s="20"/>
      <c r="NCP62" s="20"/>
      <c r="NCQ62" s="20"/>
      <c r="NCR62" s="20"/>
      <c r="NCS62" s="20"/>
      <c r="NCT62" s="20"/>
      <c r="NCU62" s="20"/>
      <c r="NCV62" s="20"/>
      <c r="NCW62" s="20"/>
      <c r="NCX62" s="20"/>
      <c r="NCY62" s="20"/>
      <c r="NCZ62" s="20"/>
      <c r="NDA62" s="20"/>
      <c r="NDB62" s="20"/>
      <c r="NDC62" s="20"/>
      <c r="NDD62" s="20"/>
      <c r="NDE62" s="20"/>
      <c r="NDF62" s="20"/>
      <c r="NDG62" s="20"/>
      <c r="NDH62" s="20"/>
      <c r="NDI62" s="20"/>
      <c r="NDJ62" s="20"/>
      <c r="NDK62" s="20"/>
      <c r="NDL62" s="20"/>
      <c r="NDM62" s="20"/>
      <c r="NDN62" s="20"/>
      <c r="NDO62" s="20"/>
      <c r="NDP62" s="20"/>
      <c r="NDQ62" s="20"/>
      <c r="NDR62" s="20"/>
      <c r="NDS62" s="20"/>
      <c r="NDT62" s="20"/>
      <c r="NDU62" s="20"/>
      <c r="NDV62" s="20"/>
      <c r="NDW62" s="20"/>
      <c r="NDX62" s="20"/>
      <c r="NDY62" s="20"/>
      <c r="NDZ62" s="20"/>
      <c r="NEA62" s="20"/>
      <c r="NEB62" s="20"/>
      <c r="NEC62" s="20"/>
      <c r="NED62" s="20"/>
      <c r="NEE62" s="20"/>
      <c r="NEF62" s="20"/>
      <c r="NEG62" s="20"/>
      <c r="NEH62" s="20"/>
      <c r="NEI62" s="20"/>
      <c r="NEJ62" s="20"/>
      <c r="NEK62" s="20"/>
      <c r="NEL62" s="20"/>
      <c r="NEM62" s="20"/>
      <c r="NEN62" s="20"/>
      <c r="NEO62" s="20"/>
      <c r="NEP62" s="20"/>
      <c r="NEQ62" s="20"/>
      <c r="NER62" s="20"/>
      <c r="NES62" s="20"/>
      <c r="NET62" s="20"/>
      <c r="NEU62" s="20"/>
      <c r="NEV62" s="20"/>
      <c r="NEW62" s="20"/>
      <c r="NEX62" s="20"/>
      <c r="NEY62" s="20"/>
      <c r="NEZ62" s="20"/>
      <c r="NFA62" s="20"/>
      <c r="NFB62" s="20"/>
      <c r="NFC62" s="20"/>
      <c r="NFD62" s="20"/>
      <c r="NFE62" s="20"/>
      <c r="NFF62" s="20"/>
      <c r="NFG62" s="20"/>
      <c r="NFH62" s="20"/>
      <c r="NFI62" s="20"/>
      <c r="NFJ62" s="20"/>
      <c r="NFK62" s="20"/>
      <c r="NFL62" s="20"/>
      <c r="NFM62" s="20"/>
      <c r="NFN62" s="20"/>
      <c r="NFO62" s="20"/>
      <c r="NFP62" s="20"/>
      <c r="NFQ62" s="20"/>
      <c r="NFR62" s="20"/>
      <c r="NFS62" s="20"/>
      <c r="NFT62" s="20"/>
      <c r="NFU62" s="20"/>
      <c r="NFV62" s="20"/>
      <c r="NFW62" s="20"/>
      <c r="NFX62" s="20"/>
      <c r="NFY62" s="20"/>
      <c r="NFZ62" s="20"/>
      <c r="NGA62" s="20"/>
      <c r="NGB62" s="20"/>
      <c r="NGC62" s="20"/>
      <c r="NGD62" s="20"/>
      <c r="NGE62" s="20"/>
      <c r="NGF62" s="20"/>
      <c r="NGG62" s="20"/>
      <c r="NGH62" s="20"/>
      <c r="NGI62" s="20"/>
      <c r="NGJ62" s="20"/>
      <c r="NGK62" s="20"/>
      <c r="NGL62" s="20"/>
      <c r="NGM62" s="20"/>
      <c r="NGN62" s="20"/>
      <c r="NGO62" s="20"/>
      <c r="NGP62" s="20"/>
      <c r="NGQ62" s="20"/>
      <c r="NGR62" s="20"/>
      <c r="NGS62" s="20"/>
      <c r="NGT62" s="20"/>
      <c r="NGU62" s="20"/>
      <c r="NGV62" s="20"/>
      <c r="NGW62" s="20"/>
      <c r="NGX62" s="20"/>
      <c r="NGY62" s="20"/>
      <c r="NGZ62" s="20"/>
      <c r="NHA62" s="20"/>
      <c r="NHB62" s="20"/>
      <c r="NHC62" s="20"/>
      <c r="NHD62" s="20"/>
      <c r="NHE62" s="20"/>
      <c r="NHF62" s="20"/>
      <c r="NHG62" s="20"/>
      <c r="NHH62" s="20"/>
      <c r="NHI62" s="20"/>
      <c r="NHJ62" s="20"/>
      <c r="NHK62" s="20"/>
      <c r="NHL62" s="20"/>
      <c r="NHM62" s="20"/>
      <c r="NHN62" s="20"/>
      <c r="NHO62" s="20"/>
      <c r="NHP62" s="20"/>
      <c r="NHQ62" s="20"/>
      <c r="NHR62" s="20"/>
      <c r="NHS62" s="20"/>
      <c r="NHT62" s="20"/>
      <c r="NHU62" s="20"/>
      <c r="NHV62" s="20"/>
      <c r="NHW62" s="20"/>
      <c r="NHX62" s="20"/>
      <c r="NHY62" s="20"/>
      <c r="NHZ62" s="20"/>
      <c r="NIA62" s="20"/>
      <c r="NIB62" s="20"/>
      <c r="NIC62" s="20"/>
      <c r="NID62" s="20"/>
      <c r="NIE62" s="20"/>
      <c r="NIF62" s="20"/>
      <c r="NIG62" s="20"/>
      <c r="NIH62" s="20"/>
      <c r="NII62" s="20"/>
      <c r="NIJ62" s="20"/>
      <c r="NIK62" s="20"/>
      <c r="NIL62" s="20"/>
      <c r="NIM62" s="20"/>
      <c r="NIN62" s="20"/>
      <c r="NIO62" s="20"/>
      <c r="NIP62" s="20"/>
      <c r="NIQ62" s="20"/>
      <c r="NIR62" s="20"/>
      <c r="NIS62" s="20"/>
      <c r="NIT62" s="20"/>
      <c r="NIU62" s="20"/>
      <c r="NIV62" s="20"/>
      <c r="NIW62" s="20"/>
      <c r="NIX62" s="20"/>
      <c r="NIY62" s="20"/>
      <c r="NIZ62" s="20"/>
      <c r="NJA62" s="20"/>
      <c r="NJB62" s="20"/>
      <c r="NJC62" s="20"/>
      <c r="NJD62" s="20"/>
      <c r="NJE62" s="20"/>
      <c r="NJF62" s="20"/>
      <c r="NJG62" s="20"/>
      <c r="NJH62" s="20"/>
      <c r="NJI62" s="20"/>
      <c r="NJJ62" s="20"/>
      <c r="NJK62" s="20"/>
      <c r="NJL62" s="20"/>
      <c r="NJM62" s="20"/>
      <c r="NJN62" s="20"/>
      <c r="NJO62" s="20"/>
      <c r="NJP62" s="20"/>
      <c r="NJQ62" s="20"/>
      <c r="NJR62" s="20"/>
      <c r="NJS62" s="20"/>
      <c r="NJT62" s="20"/>
      <c r="NJU62" s="20"/>
      <c r="NJV62" s="20"/>
      <c r="NJW62" s="20"/>
      <c r="NJX62" s="20"/>
      <c r="NJY62" s="20"/>
      <c r="NJZ62" s="20"/>
      <c r="NKA62" s="20"/>
      <c r="NKB62" s="20"/>
      <c r="NKC62" s="20"/>
      <c r="NKD62" s="20"/>
      <c r="NKE62" s="20"/>
      <c r="NKF62" s="20"/>
      <c r="NKG62" s="20"/>
      <c r="NKH62" s="20"/>
      <c r="NKI62" s="20"/>
      <c r="NKJ62" s="20"/>
      <c r="NKK62" s="20"/>
      <c r="NKL62" s="20"/>
      <c r="NKM62" s="20"/>
      <c r="NKN62" s="20"/>
      <c r="NKO62" s="20"/>
      <c r="NKP62" s="20"/>
      <c r="NKQ62" s="20"/>
      <c r="NKR62" s="20"/>
      <c r="NKS62" s="20"/>
      <c r="NKT62" s="20"/>
      <c r="NKU62" s="20"/>
      <c r="NKV62" s="20"/>
      <c r="NKW62" s="20"/>
      <c r="NKX62" s="20"/>
      <c r="NKY62" s="20"/>
      <c r="NKZ62" s="20"/>
      <c r="NLA62" s="20"/>
      <c r="NLB62" s="20"/>
      <c r="NLC62" s="20"/>
      <c r="NLD62" s="20"/>
      <c r="NLE62" s="20"/>
      <c r="NLF62" s="20"/>
      <c r="NLG62" s="20"/>
      <c r="NLH62" s="20"/>
      <c r="NLI62" s="20"/>
      <c r="NLJ62" s="20"/>
      <c r="NLK62" s="20"/>
      <c r="NLL62" s="20"/>
      <c r="NLM62" s="20"/>
      <c r="NLN62" s="20"/>
      <c r="NLO62" s="20"/>
      <c r="NLP62" s="20"/>
      <c r="NLQ62" s="20"/>
      <c r="NLR62" s="20"/>
      <c r="NLS62" s="20"/>
      <c r="NLT62" s="20"/>
      <c r="NLU62" s="20"/>
      <c r="NLV62" s="20"/>
      <c r="NLW62" s="20"/>
      <c r="NLX62" s="20"/>
      <c r="NLY62" s="20"/>
      <c r="NLZ62" s="20"/>
      <c r="NMA62" s="20"/>
      <c r="NMB62" s="20"/>
      <c r="NMC62" s="20"/>
      <c r="NMD62" s="20"/>
      <c r="NME62" s="20"/>
      <c r="NMF62" s="20"/>
      <c r="NMG62" s="20"/>
      <c r="NMH62" s="20"/>
      <c r="NMI62" s="20"/>
      <c r="NMJ62" s="20"/>
      <c r="NMK62" s="20"/>
      <c r="NML62" s="20"/>
      <c r="NMM62" s="20"/>
      <c r="NMN62" s="20"/>
      <c r="NMO62" s="20"/>
      <c r="NMP62" s="20"/>
      <c r="NMQ62" s="20"/>
      <c r="NMR62" s="20"/>
      <c r="NMS62" s="20"/>
      <c r="NMT62" s="20"/>
      <c r="NMU62" s="20"/>
      <c r="NMV62" s="20"/>
      <c r="NMW62" s="20"/>
      <c r="NMX62" s="20"/>
      <c r="NMY62" s="20"/>
      <c r="NMZ62" s="20"/>
      <c r="NNA62" s="20"/>
      <c r="NNB62" s="20"/>
      <c r="NNC62" s="20"/>
      <c r="NND62" s="20"/>
      <c r="NNE62" s="20"/>
      <c r="NNF62" s="20"/>
      <c r="NNG62" s="20"/>
      <c r="NNH62" s="20"/>
      <c r="NNI62" s="20"/>
      <c r="NNJ62" s="20"/>
      <c r="NNK62" s="20"/>
      <c r="NNL62" s="20"/>
      <c r="NNM62" s="20"/>
      <c r="NNN62" s="20"/>
      <c r="NNO62" s="20"/>
      <c r="NNP62" s="20"/>
      <c r="NNQ62" s="20"/>
      <c r="NNR62" s="20"/>
      <c r="NNS62" s="20"/>
      <c r="NNT62" s="20"/>
      <c r="NNU62" s="20"/>
      <c r="NNV62" s="20"/>
      <c r="NNW62" s="20"/>
      <c r="NNX62" s="20"/>
      <c r="NNY62" s="20"/>
      <c r="NNZ62" s="20"/>
      <c r="NOA62" s="20"/>
      <c r="NOB62" s="20"/>
      <c r="NOC62" s="20"/>
      <c r="NOD62" s="20"/>
      <c r="NOE62" s="20"/>
      <c r="NOF62" s="20"/>
      <c r="NOG62" s="20"/>
      <c r="NOH62" s="20"/>
      <c r="NOI62" s="20"/>
      <c r="NOJ62" s="20"/>
      <c r="NOK62" s="20"/>
      <c r="NOL62" s="20"/>
      <c r="NOM62" s="20"/>
      <c r="NON62" s="20"/>
      <c r="NOO62" s="20"/>
      <c r="NOP62" s="20"/>
      <c r="NOQ62" s="20"/>
      <c r="NOR62" s="20"/>
      <c r="NOS62" s="20"/>
      <c r="NOT62" s="20"/>
      <c r="NOU62" s="20"/>
      <c r="NOV62" s="20"/>
      <c r="NOW62" s="20"/>
      <c r="NOX62" s="20"/>
      <c r="NOY62" s="20"/>
      <c r="NOZ62" s="20"/>
      <c r="NPA62" s="20"/>
      <c r="NPB62" s="20"/>
      <c r="NPC62" s="20"/>
      <c r="NPD62" s="20"/>
      <c r="NPE62" s="20"/>
      <c r="NPF62" s="20"/>
      <c r="NPG62" s="20"/>
      <c r="NPH62" s="20"/>
      <c r="NPI62" s="20"/>
      <c r="NPJ62" s="20"/>
      <c r="NPK62" s="20"/>
      <c r="NPL62" s="20"/>
      <c r="NPM62" s="20"/>
      <c r="NPN62" s="20"/>
      <c r="NPO62" s="20"/>
      <c r="NPP62" s="20"/>
      <c r="NPQ62" s="20"/>
      <c r="NPR62" s="20"/>
      <c r="NPS62" s="20"/>
      <c r="NPT62" s="20"/>
      <c r="NPU62" s="20"/>
      <c r="NPV62" s="20"/>
      <c r="NPW62" s="20"/>
      <c r="NPX62" s="20"/>
      <c r="NPY62" s="20"/>
      <c r="NPZ62" s="20"/>
      <c r="NQA62" s="20"/>
      <c r="NQB62" s="20"/>
      <c r="NQC62" s="20"/>
      <c r="NQD62" s="20"/>
      <c r="NQE62" s="20"/>
      <c r="NQF62" s="20"/>
      <c r="NQG62" s="20"/>
      <c r="NQH62" s="20"/>
      <c r="NQI62" s="20"/>
      <c r="NQJ62" s="20"/>
      <c r="NQK62" s="20"/>
      <c r="NQL62" s="20"/>
      <c r="NQM62" s="20"/>
      <c r="NQN62" s="20"/>
      <c r="NQO62" s="20"/>
      <c r="NQP62" s="20"/>
      <c r="NQQ62" s="20"/>
      <c r="NQR62" s="20"/>
      <c r="NQS62" s="20"/>
      <c r="NQT62" s="20"/>
      <c r="NQU62" s="20"/>
      <c r="NQV62" s="20"/>
      <c r="NQW62" s="20"/>
      <c r="NQX62" s="20"/>
      <c r="NQY62" s="20"/>
      <c r="NQZ62" s="20"/>
      <c r="NRA62" s="20"/>
      <c r="NRB62" s="20"/>
      <c r="NRC62" s="20"/>
      <c r="NRD62" s="20"/>
      <c r="NRE62" s="20"/>
      <c r="NRF62" s="20"/>
      <c r="NRG62" s="20"/>
      <c r="NRH62" s="20"/>
      <c r="NRI62" s="20"/>
      <c r="NRJ62" s="20"/>
      <c r="NRK62" s="20"/>
      <c r="NRL62" s="20"/>
      <c r="NRM62" s="20"/>
      <c r="NRN62" s="20"/>
      <c r="NRO62" s="20"/>
      <c r="NRP62" s="20"/>
      <c r="NRQ62" s="20"/>
      <c r="NRR62" s="20"/>
      <c r="NRS62" s="20"/>
      <c r="NRT62" s="20"/>
      <c r="NRU62" s="20"/>
      <c r="NRV62" s="20"/>
      <c r="NRW62" s="20"/>
      <c r="NRX62" s="20"/>
      <c r="NRY62" s="20"/>
      <c r="NRZ62" s="20"/>
      <c r="NSA62" s="20"/>
      <c r="NSB62" s="20"/>
      <c r="NSC62" s="20"/>
      <c r="NSD62" s="20"/>
      <c r="NSE62" s="20"/>
      <c r="NSF62" s="20"/>
      <c r="NSG62" s="20"/>
      <c r="NSH62" s="20"/>
      <c r="NSI62" s="20"/>
      <c r="NSJ62" s="20"/>
      <c r="NSK62" s="20"/>
      <c r="NSL62" s="20"/>
      <c r="NSM62" s="20"/>
      <c r="NSN62" s="20"/>
      <c r="NSO62" s="20"/>
      <c r="NSP62" s="20"/>
      <c r="NSQ62" s="20"/>
      <c r="NSR62" s="20"/>
      <c r="NSS62" s="20"/>
      <c r="NST62" s="20"/>
      <c r="NSU62" s="20"/>
      <c r="NSV62" s="20"/>
      <c r="NSW62" s="20"/>
      <c r="NSX62" s="20"/>
      <c r="NSY62" s="20"/>
      <c r="NSZ62" s="20"/>
      <c r="NTA62" s="20"/>
      <c r="NTB62" s="20"/>
      <c r="NTC62" s="20"/>
      <c r="NTD62" s="20"/>
      <c r="NTE62" s="20"/>
      <c r="NTF62" s="20"/>
      <c r="NTG62" s="20"/>
      <c r="NTH62" s="20"/>
      <c r="NTI62" s="20"/>
      <c r="NTJ62" s="20"/>
      <c r="NTK62" s="20"/>
      <c r="NTL62" s="20"/>
      <c r="NTM62" s="20"/>
      <c r="NTN62" s="20"/>
      <c r="NTO62" s="20"/>
      <c r="NTP62" s="20"/>
      <c r="NTQ62" s="20"/>
      <c r="NTR62" s="20"/>
      <c r="NTS62" s="20"/>
      <c r="NTT62" s="20"/>
      <c r="NTU62" s="20"/>
      <c r="NTV62" s="20"/>
      <c r="NTW62" s="20"/>
      <c r="NTX62" s="20"/>
      <c r="NTY62" s="20"/>
      <c r="NTZ62" s="20"/>
      <c r="NUA62" s="20"/>
      <c r="NUB62" s="20"/>
      <c r="NUC62" s="20"/>
      <c r="NUD62" s="20"/>
      <c r="NUE62" s="20"/>
      <c r="NUF62" s="20"/>
      <c r="NUG62" s="20"/>
      <c r="NUH62" s="20"/>
      <c r="NUI62" s="20"/>
      <c r="NUJ62" s="20"/>
      <c r="NUK62" s="20"/>
      <c r="NUL62" s="20"/>
      <c r="NUM62" s="20"/>
      <c r="NUN62" s="20"/>
      <c r="NUO62" s="20"/>
      <c r="NUP62" s="20"/>
      <c r="NUQ62" s="20"/>
      <c r="NUR62" s="20"/>
      <c r="NUS62" s="20"/>
      <c r="NUT62" s="20"/>
      <c r="NUU62" s="20"/>
      <c r="NUV62" s="20"/>
      <c r="NUW62" s="20"/>
      <c r="NUX62" s="20"/>
      <c r="NUY62" s="20"/>
      <c r="NUZ62" s="20"/>
      <c r="NVA62" s="20"/>
      <c r="NVB62" s="20"/>
      <c r="NVC62" s="20"/>
      <c r="NVD62" s="20"/>
      <c r="NVE62" s="20"/>
      <c r="NVF62" s="20"/>
      <c r="NVG62" s="20"/>
      <c r="NVH62" s="20"/>
      <c r="NVI62" s="20"/>
      <c r="NVJ62" s="20"/>
      <c r="NVK62" s="20"/>
      <c r="NVL62" s="20"/>
      <c r="NVM62" s="20"/>
      <c r="NVN62" s="20"/>
      <c r="NVO62" s="20"/>
      <c r="NVP62" s="20"/>
      <c r="NVQ62" s="20"/>
      <c r="NVR62" s="20"/>
      <c r="NVS62" s="20"/>
      <c r="NVT62" s="20"/>
      <c r="NVU62" s="20"/>
      <c r="NVV62" s="20"/>
      <c r="NVW62" s="20"/>
      <c r="NVX62" s="20"/>
      <c r="NVY62" s="20"/>
      <c r="NVZ62" s="20"/>
      <c r="NWA62" s="20"/>
      <c r="NWB62" s="20"/>
      <c r="NWC62" s="20"/>
      <c r="NWD62" s="20"/>
      <c r="NWE62" s="20"/>
      <c r="NWF62" s="20"/>
      <c r="NWG62" s="20"/>
      <c r="NWH62" s="20"/>
      <c r="NWI62" s="20"/>
      <c r="NWJ62" s="20"/>
      <c r="NWK62" s="20"/>
      <c r="NWL62" s="20"/>
      <c r="NWM62" s="20"/>
      <c r="NWN62" s="20"/>
      <c r="NWO62" s="20"/>
      <c r="NWP62" s="20"/>
      <c r="NWQ62" s="20"/>
      <c r="NWR62" s="20"/>
      <c r="NWS62" s="20"/>
      <c r="NWT62" s="20"/>
      <c r="NWU62" s="20"/>
      <c r="NWV62" s="20"/>
      <c r="NWW62" s="20"/>
      <c r="NWX62" s="20"/>
      <c r="NWY62" s="20"/>
      <c r="NWZ62" s="20"/>
      <c r="NXA62" s="20"/>
      <c r="NXB62" s="20"/>
      <c r="NXC62" s="20"/>
      <c r="NXD62" s="20"/>
      <c r="NXE62" s="20"/>
      <c r="NXF62" s="20"/>
      <c r="NXG62" s="20"/>
      <c r="NXH62" s="20"/>
      <c r="NXI62" s="20"/>
      <c r="NXJ62" s="20"/>
      <c r="NXK62" s="20"/>
      <c r="NXL62" s="20"/>
      <c r="NXM62" s="20"/>
      <c r="NXN62" s="20"/>
      <c r="NXO62" s="20"/>
      <c r="NXP62" s="20"/>
      <c r="NXQ62" s="20"/>
      <c r="NXR62" s="20"/>
      <c r="NXS62" s="20"/>
      <c r="NXT62" s="20"/>
      <c r="NXU62" s="20"/>
      <c r="NXV62" s="20"/>
      <c r="NXW62" s="20"/>
      <c r="NXX62" s="20"/>
      <c r="NXY62" s="20"/>
      <c r="NXZ62" s="20"/>
      <c r="NYA62" s="20"/>
      <c r="NYB62" s="20"/>
      <c r="NYC62" s="20"/>
      <c r="NYD62" s="20"/>
      <c r="NYE62" s="20"/>
      <c r="NYF62" s="20"/>
      <c r="NYG62" s="20"/>
      <c r="NYH62" s="20"/>
      <c r="NYI62" s="20"/>
      <c r="NYJ62" s="20"/>
      <c r="NYK62" s="20"/>
      <c r="NYL62" s="20"/>
      <c r="NYM62" s="20"/>
      <c r="NYN62" s="20"/>
      <c r="NYO62" s="20"/>
      <c r="NYP62" s="20"/>
      <c r="NYQ62" s="20"/>
      <c r="NYR62" s="20"/>
      <c r="NYS62" s="20"/>
      <c r="NYT62" s="20"/>
      <c r="NYU62" s="20"/>
      <c r="NYV62" s="20"/>
      <c r="NYW62" s="20"/>
      <c r="NYX62" s="20"/>
      <c r="NYY62" s="20"/>
      <c r="NYZ62" s="20"/>
      <c r="NZA62" s="20"/>
      <c r="NZB62" s="20"/>
      <c r="NZC62" s="20"/>
      <c r="NZD62" s="20"/>
      <c r="NZE62" s="20"/>
      <c r="NZF62" s="20"/>
      <c r="NZG62" s="20"/>
      <c r="NZH62" s="20"/>
      <c r="NZI62" s="20"/>
      <c r="NZJ62" s="20"/>
      <c r="NZK62" s="20"/>
      <c r="NZL62" s="20"/>
      <c r="NZM62" s="20"/>
      <c r="NZN62" s="20"/>
      <c r="NZO62" s="20"/>
      <c r="NZP62" s="20"/>
      <c r="NZQ62" s="20"/>
      <c r="NZR62" s="20"/>
      <c r="NZS62" s="20"/>
      <c r="NZT62" s="20"/>
      <c r="NZU62" s="20"/>
      <c r="NZV62" s="20"/>
      <c r="NZW62" s="20"/>
      <c r="NZX62" s="20"/>
      <c r="NZY62" s="20"/>
      <c r="NZZ62" s="20"/>
      <c r="OAA62" s="20"/>
      <c r="OAB62" s="20"/>
      <c r="OAC62" s="20"/>
      <c r="OAD62" s="20"/>
      <c r="OAE62" s="20"/>
      <c r="OAF62" s="20"/>
      <c r="OAG62" s="20"/>
      <c r="OAH62" s="20"/>
      <c r="OAI62" s="20"/>
      <c r="OAJ62" s="20"/>
      <c r="OAK62" s="20"/>
      <c r="OAL62" s="20"/>
      <c r="OAM62" s="20"/>
      <c r="OAN62" s="20"/>
      <c r="OAO62" s="20"/>
      <c r="OAP62" s="20"/>
      <c r="OAQ62" s="20"/>
      <c r="OAR62" s="20"/>
      <c r="OAS62" s="20"/>
      <c r="OAT62" s="20"/>
      <c r="OAU62" s="20"/>
      <c r="OAV62" s="20"/>
      <c r="OAW62" s="20"/>
      <c r="OAX62" s="20"/>
      <c r="OAY62" s="20"/>
      <c r="OAZ62" s="20"/>
      <c r="OBA62" s="20"/>
      <c r="OBB62" s="20"/>
      <c r="OBC62" s="20"/>
      <c r="OBD62" s="20"/>
      <c r="OBE62" s="20"/>
      <c r="OBF62" s="20"/>
      <c r="OBG62" s="20"/>
      <c r="OBH62" s="20"/>
      <c r="OBI62" s="20"/>
      <c r="OBJ62" s="20"/>
      <c r="OBK62" s="20"/>
      <c r="OBL62" s="20"/>
      <c r="OBM62" s="20"/>
      <c r="OBN62" s="20"/>
      <c r="OBO62" s="20"/>
      <c r="OBP62" s="20"/>
      <c r="OBQ62" s="20"/>
      <c r="OBR62" s="20"/>
      <c r="OBS62" s="20"/>
      <c r="OBT62" s="20"/>
      <c r="OBU62" s="20"/>
      <c r="OBV62" s="20"/>
      <c r="OBW62" s="20"/>
      <c r="OBX62" s="20"/>
      <c r="OBY62" s="20"/>
      <c r="OBZ62" s="20"/>
      <c r="OCA62" s="20"/>
      <c r="OCB62" s="20"/>
      <c r="OCC62" s="20"/>
      <c r="OCD62" s="20"/>
      <c r="OCE62" s="20"/>
      <c r="OCF62" s="20"/>
      <c r="OCG62" s="20"/>
      <c r="OCH62" s="20"/>
      <c r="OCI62" s="20"/>
      <c r="OCJ62" s="20"/>
      <c r="OCK62" s="20"/>
      <c r="OCL62" s="20"/>
      <c r="OCM62" s="20"/>
      <c r="OCN62" s="20"/>
      <c r="OCO62" s="20"/>
      <c r="OCP62" s="20"/>
      <c r="OCQ62" s="20"/>
      <c r="OCR62" s="20"/>
      <c r="OCS62" s="20"/>
      <c r="OCT62" s="20"/>
      <c r="OCU62" s="20"/>
      <c r="OCV62" s="20"/>
      <c r="OCW62" s="20"/>
      <c r="OCX62" s="20"/>
      <c r="OCY62" s="20"/>
      <c r="OCZ62" s="20"/>
      <c r="ODA62" s="20"/>
      <c r="ODB62" s="20"/>
      <c r="ODC62" s="20"/>
      <c r="ODD62" s="20"/>
      <c r="ODE62" s="20"/>
      <c r="ODF62" s="20"/>
      <c r="ODG62" s="20"/>
      <c r="ODH62" s="20"/>
      <c r="ODI62" s="20"/>
      <c r="ODJ62" s="20"/>
      <c r="ODK62" s="20"/>
      <c r="ODL62" s="20"/>
      <c r="ODM62" s="20"/>
      <c r="ODN62" s="20"/>
      <c r="ODO62" s="20"/>
      <c r="ODP62" s="20"/>
      <c r="ODQ62" s="20"/>
      <c r="ODR62" s="20"/>
      <c r="ODS62" s="20"/>
      <c r="ODT62" s="20"/>
      <c r="ODU62" s="20"/>
      <c r="ODV62" s="20"/>
      <c r="ODW62" s="20"/>
      <c r="ODX62" s="20"/>
      <c r="ODY62" s="20"/>
      <c r="ODZ62" s="20"/>
      <c r="OEA62" s="20"/>
      <c r="OEB62" s="20"/>
      <c r="OEC62" s="20"/>
      <c r="OED62" s="20"/>
      <c r="OEE62" s="20"/>
      <c r="OEF62" s="20"/>
      <c r="OEG62" s="20"/>
      <c r="OEH62" s="20"/>
      <c r="OEI62" s="20"/>
      <c r="OEJ62" s="20"/>
      <c r="OEK62" s="20"/>
      <c r="OEL62" s="20"/>
      <c r="OEM62" s="20"/>
      <c r="OEN62" s="20"/>
      <c r="OEO62" s="20"/>
      <c r="OEP62" s="20"/>
      <c r="OEQ62" s="20"/>
      <c r="OER62" s="20"/>
      <c r="OES62" s="20"/>
      <c r="OET62" s="20"/>
      <c r="OEU62" s="20"/>
      <c r="OEV62" s="20"/>
      <c r="OEW62" s="20"/>
      <c r="OEX62" s="20"/>
      <c r="OEY62" s="20"/>
      <c r="OEZ62" s="20"/>
      <c r="OFA62" s="20"/>
      <c r="OFB62" s="20"/>
      <c r="OFC62" s="20"/>
      <c r="OFD62" s="20"/>
      <c r="OFE62" s="20"/>
      <c r="OFF62" s="20"/>
      <c r="OFG62" s="20"/>
      <c r="OFH62" s="20"/>
      <c r="OFI62" s="20"/>
      <c r="OFJ62" s="20"/>
      <c r="OFK62" s="20"/>
      <c r="OFL62" s="20"/>
      <c r="OFM62" s="20"/>
      <c r="OFN62" s="20"/>
      <c r="OFO62" s="20"/>
      <c r="OFP62" s="20"/>
      <c r="OFQ62" s="20"/>
      <c r="OFR62" s="20"/>
      <c r="OFS62" s="20"/>
      <c r="OFT62" s="20"/>
      <c r="OFU62" s="20"/>
      <c r="OFV62" s="20"/>
      <c r="OFW62" s="20"/>
      <c r="OFX62" s="20"/>
      <c r="OFY62" s="20"/>
      <c r="OFZ62" s="20"/>
      <c r="OGA62" s="20"/>
      <c r="OGB62" s="20"/>
      <c r="OGC62" s="20"/>
      <c r="OGD62" s="20"/>
      <c r="OGE62" s="20"/>
      <c r="OGF62" s="20"/>
      <c r="OGG62" s="20"/>
      <c r="OGH62" s="20"/>
      <c r="OGI62" s="20"/>
      <c r="OGJ62" s="20"/>
      <c r="OGK62" s="20"/>
      <c r="OGL62" s="20"/>
      <c r="OGM62" s="20"/>
      <c r="OGN62" s="20"/>
      <c r="OGO62" s="20"/>
      <c r="OGP62" s="20"/>
      <c r="OGQ62" s="20"/>
      <c r="OGR62" s="20"/>
      <c r="OGS62" s="20"/>
      <c r="OGT62" s="20"/>
      <c r="OGU62" s="20"/>
      <c r="OGV62" s="20"/>
      <c r="OGW62" s="20"/>
      <c r="OGX62" s="20"/>
      <c r="OGY62" s="20"/>
      <c r="OGZ62" s="20"/>
      <c r="OHA62" s="20"/>
      <c r="OHB62" s="20"/>
      <c r="OHC62" s="20"/>
      <c r="OHD62" s="20"/>
      <c r="OHE62" s="20"/>
      <c r="OHF62" s="20"/>
      <c r="OHG62" s="20"/>
      <c r="OHH62" s="20"/>
      <c r="OHI62" s="20"/>
      <c r="OHJ62" s="20"/>
      <c r="OHK62" s="20"/>
      <c r="OHL62" s="20"/>
      <c r="OHM62" s="20"/>
      <c r="OHN62" s="20"/>
      <c r="OHO62" s="20"/>
      <c r="OHP62" s="20"/>
      <c r="OHQ62" s="20"/>
      <c r="OHR62" s="20"/>
      <c r="OHS62" s="20"/>
      <c r="OHT62" s="20"/>
      <c r="OHU62" s="20"/>
      <c r="OHV62" s="20"/>
      <c r="OHW62" s="20"/>
      <c r="OHX62" s="20"/>
      <c r="OHY62" s="20"/>
      <c r="OHZ62" s="20"/>
      <c r="OIA62" s="20"/>
      <c r="OIB62" s="20"/>
      <c r="OIC62" s="20"/>
      <c r="OID62" s="20"/>
      <c r="OIE62" s="20"/>
      <c r="OIF62" s="20"/>
      <c r="OIG62" s="20"/>
      <c r="OIH62" s="20"/>
      <c r="OII62" s="20"/>
      <c r="OIJ62" s="20"/>
      <c r="OIK62" s="20"/>
      <c r="OIL62" s="20"/>
      <c r="OIM62" s="20"/>
      <c r="OIN62" s="20"/>
      <c r="OIO62" s="20"/>
      <c r="OIP62" s="20"/>
      <c r="OIQ62" s="20"/>
      <c r="OIR62" s="20"/>
      <c r="OIS62" s="20"/>
      <c r="OIT62" s="20"/>
      <c r="OIU62" s="20"/>
      <c r="OIV62" s="20"/>
      <c r="OIW62" s="20"/>
      <c r="OIX62" s="20"/>
      <c r="OIY62" s="20"/>
      <c r="OIZ62" s="20"/>
      <c r="OJA62" s="20"/>
      <c r="OJB62" s="20"/>
      <c r="OJC62" s="20"/>
      <c r="OJD62" s="20"/>
      <c r="OJE62" s="20"/>
      <c r="OJF62" s="20"/>
      <c r="OJG62" s="20"/>
      <c r="OJH62" s="20"/>
      <c r="OJI62" s="20"/>
      <c r="OJJ62" s="20"/>
      <c r="OJK62" s="20"/>
      <c r="OJL62" s="20"/>
      <c r="OJM62" s="20"/>
      <c r="OJN62" s="20"/>
      <c r="OJO62" s="20"/>
      <c r="OJP62" s="20"/>
      <c r="OJQ62" s="20"/>
      <c r="OJR62" s="20"/>
      <c r="OJS62" s="20"/>
      <c r="OJT62" s="20"/>
      <c r="OJU62" s="20"/>
      <c r="OJV62" s="20"/>
      <c r="OJW62" s="20"/>
      <c r="OJX62" s="20"/>
      <c r="OJY62" s="20"/>
      <c r="OJZ62" s="20"/>
      <c r="OKA62" s="20"/>
      <c r="OKB62" s="20"/>
      <c r="OKC62" s="20"/>
      <c r="OKD62" s="20"/>
      <c r="OKE62" s="20"/>
      <c r="OKF62" s="20"/>
      <c r="OKG62" s="20"/>
      <c r="OKH62" s="20"/>
      <c r="OKI62" s="20"/>
      <c r="OKJ62" s="20"/>
      <c r="OKK62" s="20"/>
      <c r="OKL62" s="20"/>
      <c r="OKM62" s="20"/>
      <c r="OKN62" s="20"/>
      <c r="OKO62" s="20"/>
      <c r="OKP62" s="20"/>
      <c r="OKQ62" s="20"/>
      <c r="OKR62" s="20"/>
      <c r="OKS62" s="20"/>
      <c r="OKT62" s="20"/>
      <c r="OKU62" s="20"/>
      <c r="OKV62" s="20"/>
      <c r="OKW62" s="20"/>
      <c r="OKX62" s="20"/>
      <c r="OKY62" s="20"/>
      <c r="OKZ62" s="20"/>
      <c r="OLA62" s="20"/>
      <c r="OLB62" s="20"/>
      <c r="OLC62" s="20"/>
      <c r="OLD62" s="20"/>
      <c r="OLE62" s="20"/>
      <c r="OLF62" s="20"/>
      <c r="OLG62" s="20"/>
      <c r="OLH62" s="20"/>
      <c r="OLI62" s="20"/>
      <c r="OLJ62" s="20"/>
      <c r="OLK62" s="20"/>
      <c r="OLL62" s="20"/>
      <c r="OLM62" s="20"/>
      <c r="OLN62" s="20"/>
      <c r="OLO62" s="20"/>
      <c r="OLP62" s="20"/>
      <c r="OLQ62" s="20"/>
      <c r="OLR62" s="20"/>
      <c r="OLS62" s="20"/>
      <c r="OLT62" s="20"/>
      <c r="OLU62" s="20"/>
      <c r="OLV62" s="20"/>
      <c r="OLW62" s="20"/>
      <c r="OLX62" s="20"/>
      <c r="OLY62" s="20"/>
      <c r="OLZ62" s="20"/>
      <c r="OMA62" s="20"/>
      <c r="OMB62" s="20"/>
      <c r="OMC62" s="20"/>
      <c r="OMD62" s="20"/>
      <c r="OME62" s="20"/>
      <c r="OMF62" s="20"/>
      <c r="OMG62" s="20"/>
      <c r="OMH62" s="20"/>
      <c r="OMI62" s="20"/>
      <c r="OMJ62" s="20"/>
      <c r="OMK62" s="20"/>
      <c r="OML62" s="20"/>
      <c r="OMM62" s="20"/>
      <c r="OMN62" s="20"/>
      <c r="OMO62" s="20"/>
      <c r="OMP62" s="20"/>
      <c r="OMQ62" s="20"/>
      <c r="OMR62" s="20"/>
      <c r="OMS62" s="20"/>
      <c r="OMT62" s="20"/>
      <c r="OMU62" s="20"/>
      <c r="OMV62" s="20"/>
      <c r="OMW62" s="20"/>
      <c r="OMX62" s="20"/>
      <c r="OMY62" s="20"/>
      <c r="OMZ62" s="20"/>
      <c r="ONA62" s="20"/>
      <c r="ONB62" s="20"/>
      <c r="ONC62" s="20"/>
      <c r="OND62" s="20"/>
      <c r="ONE62" s="20"/>
      <c r="ONF62" s="20"/>
      <c r="ONG62" s="20"/>
      <c r="ONH62" s="20"/>
      <c r="ONI62" s="20"/>
      <c r="ONJ62" s="20"/>
      <c r="ONK62" s="20"/>
      <c r="ONL62" s="20"/>
      <c r="ONM62" s="20"/>
      <c r="ONN62" s="20"/>
      <c r="ONO62" s="20"/>
      <c r="ONP62" s="20"/>
      <c r="ONQ62" s="20"/>
      <c r="ONR62" s="20"/>
      <c r="ONS62" s="20"/>
      <c r="ONT62" s="20"/>
      <c r="ONU62" s="20"/>
      <c r="ONV62" s="20"/>
      <c r="ONW62" s="20"/>
      <c r="ONX62" s="20"/>
      <c r="ONY62" s="20"/>
      <c r="ONZ62" s="20"/>
      <c r="OOA62" s="20"/>
      <c r="OOB62" s="20"/>
      <c r="OOC62" s="20"/>
      <c r="OOD62" s="20"/>
      <c r="OOE62" s="20"/>
      <c r="OOF62" s="20"/>
      <c r="OOG62" s="20"/>
      <c r="OOH62" s="20"/>
      <c r="OOI62" s="20"/>
      <c r="OOJ62" s="20"/>
      <c r="OOK62" s="20"/>
      <c r="OOL62" s="20"/>
      <c r="OOM62" s="20"/>
      <c r="OON62" s="20"/>
      <c r="OOO62" s="20"/>
      <c r="OOP62" s="20"/>
      <c r="OOQ62" s="20"/>
      <c r="OOR62" s="20"/>
      <c r="OOS62" s="20"/>
      <c r="OOT62" s="20"/>
      <c r="OOU62" s="20"/>
      <c r="OOV62" s="20"/>
      <c r="OOW62" s="20"/>
      <c r="OOX62" s="20"/>
      <c r="OOY62" s="20"/>
      <c r="OOZ62" s="20"/>
      <c r="OPA62" s="20"/>
      <c r="OPB62" s="20"/>
      <c r="OPC62" s="20"/>
      <c r="OPD62" s="20"/>
      <c r="OPE62" s="20"/>
      <c r="OPF62" s="20"/>
      <c r="OPG62" s="20"/>
      <c r="OPH62" s="20"/>
      <c r="OPI62" s="20"/>
      <c r="OPJ62" s="20"/>
      <c r="OPK62" s="20"/>
      <c r="OPL62" s="20"/>
      <c r="OPM62" s="20"/>
      <c r="OPN62" s="20"/>
      <c r="OPO62" s="20"/>
      <c r="OPP62" s="20"/>
      <c r="OPQ62" s="20"/>
      <c r="OPR62" s="20"/>
      <c r="OPS62" s="20"/>
      <c r="OPT62" s="20"/>
      <c r="OPU62" s="20"/>
      <c r="OPV62" s="20"/>
      <c r="OPW62" s="20"/>
      <c r="OPX62" s="20"/>
      <c r="OPY62" s="20"/>
      <c r="OPZ62" s="20"/>
      <c r="OQA62" s="20"/>
      <c r="OQB62" s="20"/>
      <c r="OQC62" s="20"/>
      <c r="OQD62" s="20"/>
      <c r="OQE62" s="20"/>
      <c r="OQF62" s="20"/>
      <c r="OQG62" s="20"/>
      <c r="OQH62" s="20"/>
      <c r="OQI62" s="20"/>
      <c r="OQJ62" s="20"/>
      <c r="OQK62" s="20"/>
      <c r="OQL62" s="20"/>
      <c r="OQM62" s="20"/>
      <c r="OQN62" s="20"/>
      <c r="OQO62" s="20"/>
      <c r="OQP62" s="20"/>
      <c r="OQQ62" s="20"/>
      <c r="OQR62" s="20"/>
      <c r="OQS62" s="20"/>
      <c r="OQT62" s="20"/>
      <c r="OQU62" s="20"/>
      <c r="OQV62" s="20"/>
      <c r="OQW62" s="20"/>
      <c r="OQX62" s="20"/>
      <c r="OQY62" s="20"/>
      <c r="OQZ62" s="20"/>
      <c r="ORA62" s="20"/>
      <c r="ORB62" s="20"/>
      <c r="ORC62" s="20"/>
      <c r="ORD62" s="20"/>
      <c r="ORE62" s="20"/>
      <c r="ORF62" s="20"/>
      <c r="ORG62" s="20"/>
      <c r="ORH62" s="20"/>
      <c r="ORI62" s="20"/>
      <c r="ORJ62" s="20"/>
      <c r="ORK62" s="20"/>
      <c r="ORL62" s="20"/>
      <c r="ORM62" s="20"/>
      <c r="ORN62" s="20"/>
      <c r="ORO62" s="20"/>
      <c r="ORP62" s="20"/>
      <c r="ORQ62" s="20"/>
      <c r="ORR62" s="20"/>
      <c r="ORS62" s="20"/>
      <c r="ORT62" s="20"/>
      <c r="ORU62" s="20"/>
      <c r="ORV62" s="20"/>
      <c r="ORW62" s="20"/>
      <c r="ORX62" s="20"/>
      <c r="ORY62" s="20"/>
      <c r="ORZ62" s="20"/>
      <c r="OSA62" s="20"/>
      <c r="OSB62" s="20"/>
      <c r="OSC62" s="20"/>
      <c r="OSD62" s="20"/>
      <c r="OSE62" s="20"/>
      <c r="OSF62" s="20"/>
      <c r="OSG62" s="20"/>
      <c r="OSH62" s="20"/>
      <c r="OSI62" s="20"/>
      <c r="OSJ62" s="20"/>
      <c r="OSK62" s="20"/>
      <c r="OSL62" s="20"/>
      <c r="OSM62" s="20"/>
      <c r="OSN62" s="20"/>
      <c r="OSO62" s="20"/>
      <c r="OSP62" s="20"/>
      <c r="OSQ62" s="20"/>
      <c r="OSR62" s="20"/>
      <c r="OSS62" s="20"/>
      <c r="OST62" s="20"/>
      <c r="OSU62" s="20"/>
      <c r="OSV62" s="20"/>
      <c r="OSW62" s="20"/>
      <c r="OSX62" s="20"/>
      <c r="OSY62" s="20"/>
      <c r="OSZ62" s="20"/>
      <c r="OTA62" s="20"/>
      <c r="OTB62" s="20"/>
      <c r="OTC62" s="20"/>
      <c r="OTD62" s="20"/>
      <c r="OTE62" s="20"/>
      <c r="OTF62" s="20"/>
      <c r="OTG62" s="20"/>
      <c r="OTH62" s="20"/>
      <c r="OTI62" s="20"/>
      <c r="OTJ62" s="20"/>
      <c r="OTK62" s="20"/>
      <c r="OTL62" s="20"/>
      <c r="OTM62" s="20"/>
      <c r="OTN62" s="20"/>
      <c r="OTO62" s="20"/>
      <c r="OTP62" s="20"/>
      <c r="OTQ62" s="20"/>
      <c r="OTR62" s="20"/>
      <c r="OTS62" s="20"/>
      <c r="OTT62" s="20"/>
      <c r="OTU62" s="20"/>
      <c r="OTV62" s="20"/>
      <c r="OTW62" s="20"/>
      <c r="OTX62" s="20"/>
      <c r="OTY62" s="20"/>
      <c r="OTZ62" s="20"/>
      <c r="OUA62" s="20"/>
      <c r="OUB62" s="20"/>
      <c r="OUC62" s="20"/>
      <c r="OUD62" s="20"/>
      <c r="OUE62" s="20"/>
      <c r="OUF62" s="20"/>
      <c r="OUG62" s="20"/>
      <c r="OUH62" s="20"/>
      <c r="OUI62" s="20"/>
      <c r="OUJ62" s="20"/>
      <c r="OUK62" s="20"/>
      <c r="OUL62" s="20"/>
      <c r="OUM62" s="20"/>
      <c r="OUN62" s="20"/>
      <c r="OUO62" s="20"/>
      <c r="OUP62" s="20"/>
      <c r="OUQ62" s="20"/>
      <c r="OUR62" s="20"/>
      <c r="OUS62" s="20"/>
      <c r="OUT62" s="20"/>
      <c r="OUU62" s="20"/>
      <c r="OUV62" s="20"/>
      <c r="OUW62" s="20"/>
      <c r="OUX62" s="20"/>
      <c r="OUY62" s="20"/>
      <c r="OUZ62" s="20"/>
      <c r="OVA62" s="20"/>
      <c r="OVB62" s="20"/>
      <c r="OVC62" s="20"/>
      <c r="OVD62" s="20"/>
      <c r="OVE62" s="20"/>
      <c r="OVF62" s="20"/>
      <c r="OVG62" s="20"/>
      <c r="OVH62" s="20"/>
      <c r="OVI62" s="20"/>
      <c r="OVJ62" s="20"/>
      <c r="OVK62" s="20"/>
      <c r="OVL62" s="20"/>
      <c r="OVM62" s="20"/>
      <c r="OVN62" s="20"/>
      <c r="OVO62" s="20"/>
      <c r="OVP62" s="20"/>
      <c r="OVQ62" s="20"/>
      <c r="OVR62" s="20"/>
      <c r="OVS62" s="20"/>
      <c r="OVT62" s="20"/>
      <c r="OVU62" s="20"/>
      <c r="OVV62" s="20"/>
      <c r="OVW62" s="20"/>
      <c r="OVX62" s="20"/>
      <c r="OVY62" s="20"/>
      <c r="OVZ62" s="20"/>
      <c r="OWA62" s="20"/>
      <c r="OWB62" s="20"/>
      <c r="OWC62" s="20"/>
      <c r="OWD62" s="20"/>
      <c r="OWE62" s="20"/>
      <c r="OWF62" s="20"/>
      <c r="OWG62" s="20"/>
      <c r="OWH62" s="20"/>
      <c r="OWI62" s="20"/>
      <c r="OWJ62" s="20"/>
      <c r="OWK62" s="20"/>
      <c r="OWL62" s="20"/>
      <c r="OWM62" s="20"/>
      <c r="OWN62" s="20"/>
      <c r="OWO62" s="20"/>
      <c r="OWP62" s="20"/>
      <c r="OWQ62" s="20"/>
      <c r="OWR62" s="20"/>
      <c r="OWS62" s="20"/>
      <c r="OWT62" s="20"/>
      <c r="OWU62" s="20"/>
      <c r="OWV62" s="20"/>
      <c r="OWW62" s="20"/>
      <c r="OWX62" s="20"/>
      <c r="OWY62" s="20"/>
      <c r="OWZ62" s="20"/>
      <c r="OXA62" s="20"/>
      <c r="OXB62" s="20"/>
      <c r="OXC62" s="20"/>
      <c r="OXD62" s="20"/>
      <c r="OXE62" s="20"/>
      <c r="OXF62" s="20"/>
      <c r="OXG62" s="20"/>
      <c r="OXH62" s="20"/>
      <c r="OXI62" s="20"/>
      <c r="OXJ62" s="20"/>
      <c r="OXK62" s="20"/>
      <c r="OXL62" s="20"/>
      <c r="OXM62" s="20"/>
      <c r="OXN62" s="20"/>
      <c r="OXO62" s="20"/>
      <c r="OXP62" s="20"/>
      <c r="OXQ62" s="20"/>
      <c r="OXR62" s="20"/>
      <c r="OXS62" s="20"/>
      <c r="OXT62" s="20"/>
      <c r="OXU62" s="20"/>
      <c r="OXV62" s="20"/>
      <c r="OXW62" s="20"/>
      <c r="OXX62" s="20"/>
      <c r="OXY62" s="20"/>
      <c r="OXZ62" s="20"/>
      <c r="OYA62" s="20"/>
      <c r="OYB62" s="20"/>
      <c r="OYC62" s="20"/>
      <c r="OYD62" s="20"/>
      <c r="OYE62" s="20"/>
      <c r="OYF62" s="20"/>
      <c r="OYG62" s="20"/>
      <c r="OYH62" s="20"/>
      <c r="OYI62" s="20"/>
      <c r="OYJ62" s="20"/>
      <c r="OYK62" s="20"/>
      <c r="OYL62" s="20"/>
      <c r="OYM62" s="20"/>
      <c r="OYN62" s="20"/>
      <c r="OYO62" s="20"/>
      <c r="OYP62" s="20"/>
      <c r="OYQ62" s="20"/>
      <c r="OYR62" s="20"/>
      <c r="OYS62" s="20"/>
      <c r="OYT62" s="20"/>
      <c r="OYU62" s="20"/>
      <c r="OYV62" s="20"/>
      <c r="OYW62" s="20"/>
      <c r="OYX62" s="20"/>
      <c r="OYY62" s="20"/>
      <c r="OYZ62" s="20"/>
      <c r="OZA62" s="20"/>
      <c r="OZB62" s="20"/>
      <c r="OZC62" s="20"/>
      <c r="OZD62" s="20"/>
      <c r="OZE62" s="20"/>
      <c r="OZF62" s="20"/>
      <c r="OZG62" s="20"/>
      <c r="OZH62" s="20"/>
      <c r="OZI62" s="20"/>
      <c r="OZJ62" s="20"/>
      <c r="OZK62" s="20"/>
      <c r="OZL62" s="20"/>
      <c r="OZM62" s="20"/>
      <c r="OZN62" s="20"/>
      <c r="OZO62" s="20"/>
      <c r="OZP62" s="20"/>
      <c r="OZQ62" s="20"/>
      <c r="OZR62" s="20"/>
      <c r="OZS62" s="20"/>
      <c r="OZT62" s="20"/>
      <c r="OZU62" s="20"/>
      <c r="OZV62" s="20"/>
      <c r="OZW62" s="20"/>
      <c r="OZX62" s="20"/>
      <c r="OZY62" s="20"/>
      <c r="OZZ62" s="20"/>
      <c r="PAA62" s="20"/>
      <c r="PAB62" s="20"/>
      <c r="PAC62" s="20"/>
      <c r="PAD62" s="20"/>
      <c r="PAE62" s="20"/>
      <c r="PAF62" s="20"/>
      <c r="PAG62" s="20"/>
      <c r="PAH62" s="20"/>
      <c r="PAI62" s="20"/>
      <c r="PAJ62" s="20"/>
      <c r="PAK62" s="20"/>
      <c r="PAL62" s="20"/>
      <c r="PAM62" s="20"/>
      <c r="PAN62" s="20"/>
      <c r="PAO62" s="20"/>
      <c r="PAP62" s="20"/>
      <c r="PAQ62" s="20"/>
      <c r="PAR62" s="20"/>
      <c r="PAS62" s="20"/>
      <c r="PAT62" s="20"/>
      <c r="PAU62" s="20"/>
      <c r="PAV62" s="20"/>
      <c r="PAW62" s="20"/>
      <c r="PAX62" s="20"/>
      <c r="PAY62" s="20"/>
      <c r="PAZ62" s="20"/>
      <c r="PBA62" s="20"/>
      <c r="PBB62" s="20"/>
      <c r="PBC62" s="20"/>
      <c r="PBD62" s="20"/>
      <c r="PBE62" s="20"/>
      <c r="PBF62" s="20"/>
      <c r="PBG62" s="20"/>
      <c r="PBH62" s="20"/>
      <c r="PBI62" s="20"/>
      <c r="PBJ62" s="20"/>
      <c r="PBK62" s="20"/>
      <c r="PBL62" s="20"/>
      <c r="PBM62" s="20"/>
      <c r="PBN62" s="20"/>
      <c r="PBO62" s="20"/>
      <c r="PBP62" s="20"/>
      <c r="PBQ62" s="20"/>
      <c r="PBR62" s="20"/>
      <c r="PBS62" s="20"/>
      <c r="PBT62" s="20"/>
      <c r="PBU62" s="20"/>
      <c r="PBV62" s="20"/>
      <c r="PBW62" s="20"/>
      <c r="PBX62" s="20"/>
      <c r="PBY62" s="20"/>
      <c r="PBZ62" s="20"/>
      <c r="PCA62" s="20"/>
      <c r="PCB62" s="20"/>
      <c r="PCC62" s="20"/>
      <c r="PCD62" s="20"/>
      <c r="PCE62" s="20"/>
      <c r="PCF62" s="20"/>
      <c r="PCG62" s="20"/>
      <c r="PCH62" s="20"/>
      <c r="PCI62" s="20"/>
      <c r="PCJ62" s="20"/>
      <c r="PCK62" s="20"/>
      <c r="PCL62" s="20"/>
      <c r="PCM62" s="20"/>
      <c r="PCN62" s="20"/>
      <c r="PCO62" s="20"/>
      <c r="PCP62" s="20"/>
      <c r="PCQ62" s="20"/>
      <c r="PCR62" s="20"/>
      <c r="PCS62" s="20"/>
      <c r="PCT62" s="20"/>
      <c r="PCU62" s="20"/>
      <c r="PCV62" s="20"/>
      <c r="PCW62" s="20"/>
      <c r="PCX62" s="20"/>
      <c r="PCY62" s="20"/>
      <c r="PCZ62" s="20"/>
      <c r="PDA62" s="20"/>
      <c r="PDB62" s="20"/>
      <c r="PDC62" s="20"/>
      <c r="PDD62" s="20"/>
      <c r="PDE62" s="20"/>
      <c r="PDF62" s="20"/>
      <c r="PDG62" s="20"/>
      <c r="PDH62" s="20"/>
      <c r="PDI62" s="20"/>
      <c r="PDJ62" s="20"/>
      <c r="PDK62" s="20"/>
      <c r="PDL62" s="20"/>
      <c r="PDM62" s="20"/>
      <c r="PDN62" s="20"/>
      <c r="PDO62" s="20"/>
      <c r="PDP62" s="20"/>
      <c r="PDQ62" s="20"/>
      <c r="PDR62" s="20"/>
      <c r="PDS62" s="20"/>
      <c r="PDT62" s="20"/>
      <c r="PDU62" s="20"/>
      <c r="PDV62" s="20"/>
      <c r="PDW62" s="20"/>
      <c r="PDX62" s="20"/>
      <c r="PDY62" s="20"/>
      <c r="PDZ62" s="20"/>
      <c r="PEA62" s="20"/>
      <c r="PEB62" s="20"/>
      <c r="PEC62" s="20"/>
      <c r="PED62" s="20"/>
      <c r="PEE62" s="20"/>
      <c r="PEF62" s="20"/>
      <c r="PEG62" s="20"/>
      <c r="PEH62" s="20"/>
      <c r="PEI62" s="20"/>
      <c r="PEJ62" s="20"/>
      <c r="PEK62" s="20"/>
      <c r="PEL62" s="20"/>
      <c r="PEM62" s="20"/>
      <c r="PEN62" s="20"/>
      <c r="PEO62" s="20"/>
      <c r="PEP62" s="20"/>
      <c r="PEQ62" s="20"/>
      <c r="PER62" s="20"/>
      <c r="PES62" s="20"/>
      <c r="PET62" s="20"/>
      <c r="PEU62" s="20"/>
      <c r="PEV62" s="20"/>
      <c r="PEW62" s="20"/>
      <c r="PEX62" s="20"/>
      <c r="PEY62" s="20"/>
      <c r="PEZ62" s="20"/>
      <c r="PFA62" s="20"/>
      <c r="PFB62" s="20"/>
      <c r="PFC62" s="20"/>
      <c r="PFD62" s="20"/>
      <c r="PFE62" s="20"/>
      <c r="PFF62" s="20"/>
      <c r="PFG62" s="20"/>
      <c r="PFH62" s="20"/>
      <c r="PFI62" s="20"/>
      <c r="PFJ62" s="20"/>
      <c r="PFK62" s="20"/>
      <c r="PFL62" s="20"/>
      <c r="PFM62" s="20"/>
      <c r="PFN62" s="20"/>
      <c r="PFO62" s="20"/>
      <c r="PFP62" s="20"/>
      <c r="PFQ62" s="20"/>
      <c r="PFR62" s="20"/>
      <c r="PFS62" s="20"/>
      <c r="PFT62" s="20"/>
      <c r="PFU62" s="20"/>
      <c r="PFV62" s="20"/>
      <c r="PFW62" s="20"/>
      <c r="PFX62" s="20"/>
      <c r="PFY62" s="20"/>
      <c r="PFZ62" s="20"/>
      <c r="PGA62" s="20"/>
      <c r="PGB62" s="20"/>
      <c r="PGC62" s="20"/>
      <c r="PGD62" s="20"/>
      <c r="PGE62" s="20"/>
      <c r="PGF62" s="20"/>
      <c r="PGG62" s="20"/>
      <c r="PGH62" s="20"/>
      <c r="PGI62" s="20"/>
      <c r="PGJ62" s="20"/>
      <c r="PGK62" s="20"/>
      <c r="PGL62" s="20"/>
      <c r="PGM62" s="20"/>
      <c r="PGN62" s="20"/>
      <c r="PGO62" s="20"/>
      <c r="PGP62" s="20"/>
      <c r="PGQ62" s="20"/>
      <c r="PGR62" s="20"/>
      <c r="PGS62" s="20"/>
      <c r="PGT62" s="20"/>
      <c r="PGU62" s="20"/>
      <c r="PGV62" s="20"/>
      <c r="PGW62" s="20"/>
      <c r="PGX62" s="20"/>
      <c r="PGY62" s="20"/>
      <c r="PGZ62" s="20"/>
      <c r="PHA62" s="20"/>
      <c r="PHB62" s="20"/>
      <c r="PHC62" s="20"/>
      <c r="PHD62" s="20"/>
      <c r="PHE62" s="20"/>
      <c r="PHF62" s="20"/>
      <c r="PHG62" s="20"/>
      <c r="PHH62" s="20"/>
      <c r="PHI62" s="20"/>
      <c r="PHJ62" s="20"/>
      <c r="PHK62" s="20"/>
      <c r="PHL62" s="20"/>
      <c r="PHM62" s="20"/>
      <c r="PHN62" s="20"/>
      <c r="PHO62" s="20"/>
      <c r="PHP62" s="20"/>
      <c r="PHQ62" s="20"/>
      <c r="PHR62" s="20"/>
      <c r="PHS62" s="20"/>
      <c r="PHT62" s="20"/>
      <c r="PHU62" s="20"/>
      <c r="PHV62" s="20"/>
      <c r="PHW62" s="20"/>
      <c r="PHX62" s="20"/>
      <c r="PHY62" s="20"/>
      <c r="PHZ62" s="20"/>
      <c r="PIA62" s="20"/>
      <c r="PIB62" s="20"/>
      <c r="PIC62" s="20"/>
      <c r="PID62" s="20"/>
      <c r="PIE62" s="20"/>
      <c r="PIF62" s="20"/>
      <c r="PIG62" s="20"/>
      <c r="PIH62" s="20"/>
      <c r="PII62" s="20"/>
      <c r="PIJ62" s="20"/>
      <c r="PIK62" s="20"/>
      <c r="PIL62" s="20"/>
      <c r="PIM62" s="20"/>
      <c r="PIN62" s="20"/>
      <c r="PIO62" s="20"/>
      <c r="PIP62" s="20"/>
      <c r="PIQ62" s="20"/>
      <c r="PIR62" s="20"/>
      <c r="PIS62" s="20"/>
      <c r="PIT62" s="20"/>
      <c r="PIU62" s="20"/>
      <c r="PIV62" s="20"/>
      <c r="PIW62" s="20"/>
      <c r="PIX62" s="20"/>
      <c r="PIY62" s="20"/>
      <c r="PIZ62" s="20"/>
      <c r="PJA62" s="20"/>
      <c r="PJB62" s="20"/>
      <c r="PJC62" s="20"/>
      <c r="PJD62" s="20"/>
      <c r="PJE62" s="20"/>
      <c r="PJF62" s="20"/>
      <c r="PJG62" s="20"/>
      <c r="PJH62" s="20"/>
      <c r="PJI62" s="20"/>
      <c r="PJJ62" s="20"/>
      <c r="PJK62" s="20"/>
      <c r="PJL62" s="20"/>
      <c r="PJM62" s="20"/>
      <c r="PJN62" s="20"/>
      <c r="PJO62" s="20"/>
      <c r="PJP62" s="20"/>
      <c r="PJQ62" s="20"/>
      <c r="PJR62" s="20"/>
      <c r="PJS62" s="20"/>
      <c r="PJT62" s="20"/>
      <c r="PJU62" s="20"/>
      <c r="PJV62" s="20"/>
      <c r="PJW62" s="20"/>
      <c r="PJX62" s="20"/>
      <c r="PJY62" s="20"/>
      <c r="PJZ62" s="20"/>
      <c r="PKA62" s="20"/>
      <c r="PKB62" s="20"/>
      <c r="PKC62" s="20"/>
      <c r="PKD62" s="20"/>
      <c r="PKE62" s="20"/>
      <c r="PKF62" s="20"/>
      <c r="PKG62" s="20"/>
      <c r="PKH62" s="20"/>
      <c r="PKI62" s="20"/>
      <c r="PKJ62" s="20"/>
      <c r="PKK62" s="20"/>
      <c r="PKL62" s="20"/>
      <c r="PKM62" s="20"/>
      <c r="PKN62" s="20"/>
      <c r="PKO62" s="20"/>
      <c r="PKP62" s="20"/>
      <c r="PKQ62" s="20"/>
      <c r="PKR62" s="20"/>
      <c r="PKS62" s="20"/>
      <c r="PKT62" s="20"/>
      <c r="PKU62" s="20"/>
      <c r="PKV62" s="20"/>
      <c r="PKW62" s="20"/>
      <c r="PKX62" s="20"/>
      <c r="PKY62" s="20"/>
      <c r="PKZ62" s="20"/>
      <c r="PLA62" s="20"/>
      <c r="PLB62" s="20"/>
      <c r="PLC62" s="20"/>
      <c r="PLD62" s="20"/>
      <c r="PLE62" s="20"/>
      <c r="PLF62" s="20"/>
      <c r="PLG62" s="20"/>
      <c r="PLH62" s="20"/>
      <c r="PLI62" s="20"/>
      <c r="PLJ62" s="20"/>
      <c r="PLK62" s="20"/>
      <c r="PLL62" s="20"/>
      <c r="PLM62" s="20"/>
      <c r="PLN62" s="20"/>
      <c r="PLO62" s="20"/>
      <c r="PLP62" s="20"/>
      <c r="PLQ62" s="20"/>
      <c r="PLR62" s="20"/>
      <c r="PLS62" s="20"/>
      <c r="PLT62" s="20"/>
      <c r="PLU62" s="20"/>
      <c r="PLV62" s="20"/>
      <c r="PLW62" s="20"/>
      <c r="PLX62" s="20"/>
      <c r="PLY62" s="20"/>
      <c r="PLZ62" s="20"/>
      <c r="PMA62" s="20"/>
      <c r="PMB62" s="20"/>
      <c r="PMC62" s="20"/>
      <c r="PMD62" s="20"/>
      <c r="PME62" s="20"/>
      <c r="PMF62" s="20"/>
      <c r="PMG62" s="20"/>
      <c r="PMH62" s="20"/>
      <c r="PMI62" s="20"/>
      <c r="PMJ62" s="20"/>
      <c r="PMK62" s="20"/>
      <c r="PML62" s="20"/>
      <c r="PMM62" s="20"/>
      <c r="PMN62" s="20"/>
      <c r="PMO62" s="20"/>
      <c r="PMP62" s="20"/>
      <c r="PMQ62" s="20"/>
      <c r="PMR62" s="20"/>
      <c r="PMS62" s="20"/>
      <c r="PMT62" s="20"/>
      <c r="PMU62" s="20"/>
      <c r="PMV62" s="20"/>
      <c r="PMW62" s="20"/>
      <c r="PMX62" s="20"/>
      <c r="PMY62" s="20"/>
      <c r="PMZ62" s="20"/>
      <c r="PNA62" s="20"/>
      <c r="PNB62" s="20"/>
      <c r="PNC62" s="20"/>
      <c r="PND62" s="20"/>
      <c r="PNE62" s="20"/>
      <c r="PNF62" s="20"/>
      <c r="PNG62" s="20"/>
      <c r="PNH62" s="20"/>
      <c r="PNI62" s="20"/>
      <c r="PNJ62" s="20"/>
      <c r="PNK62" s="20"/>
      <c r="PNL62" s="20"/>
      <c r="PNM62" s="20"/>
      <c r="PNN62" s="20"/>
      <c r="PNO62" s="20"/>
      <c r="PNP62" s="20"/>
      <c r="PNQ62" s="20"/>
      <c r="PNR62" s="20"/>
      <c r="PNS62" s="20"/>
      <c r="PNT62" s="20"/>
      <c r="PNU62" s="20"/>
      <c r="PNV62" s="20"/>
      <c r="PNW62" s="20"/>
      <c r="PNX62" s="20"/>
      <c r="PNY62" s="20"/>
      <c r="PNZ62" s="20"/>
      <c r="POA62" s="20"/>
      <c r="POB62" s="20"/>
      <c r="POC62" s="20"/>
      <c r="POD62" s="20"/>
      <c r="POE62" s="20"/>
      <c r="POF62" s="20"/>
      <c r="POG62" s="20"/>
      <c r="POH62" s="20"/>
      <c r="POI62" s="20"/>
      <c r="POJ62" s="20"/>
      <c r="POK62" s="20"/>
      <c r="POL62" s="20"/>
      <c r="POM62" s="20"/>
      <c r="PON62" s="20"/>
      <c r="POO62" s="20"/>
      <c r="POP62" s="20"/>
      <c r="POQ62" s="20"/>
      <c r="POR62" s="20"/>
      <c r="POS62" s="20"/>
      <c r="POT62" s="20"/>
      <c r="POU62" s="20"/>
      <c r="POV62" s="20"/>
      <c r="POW62" s="20"/>
      <c r="POX62" s="20"/>
      <c r="POY62" s="20"/>
      <c r="POZ62" s="20"/>
      <c r="PPA62" s="20"/>
      <c r="PPB62" s="20"/>
      <c r="PPC62" s="20"/>
      <c r="PPD62" s="20"/>
      <c r="PPE62" s="20"/>
      <c r="PPF62" s="20"/>
      <c r="PPG62" s="20"/>
      <c r="PPH62" s="20"/>
      <c r="PPI62" s="20"/>
      <c r="PPJ62" s="20"/>
      <c r="PPK62" s="20"/>
      <c r="PPL62" s="20"/>
      <c r="PPM62" s="20"/>
      <c r="PPN62" s="20"/>
      <c r="PPO62" s="20"/>
      <c r="PPP62" s="20"/>
      <c r="PPQ62" s="20"/>
      <c r="PPR62" s="20"/>
      <c r="PPS62" s="20"/>
      <c r="PPT62" s="20"/>
      <c r="PPU62" s="20"/>
      <c r="PPV62" s="20"/>
      <c r="PPW62" s="20"/>
      <c r="PPX62" s="20"/>
      <c r="PPY62" s="20"/>
      <c r="PPZ62" s="20"/>
      <c r="PQA62" s="20"/>
      <c r="PQB62" s="20"/>
      <c r="PQC62" s="20"/>
      <c r="PQD62" s="20"/>
      <c r="PQE62" s="20"/>
      <c r="PQF62" s="20"/>
      <c r="PQG62" s="20"/>
      <c r="PQH62" s="20"/>
      <c r="PQI62" s="20"/>
      <c r="PQJ62" s="20"/>
      <c r="PQK62" s="20"/>
      <c r="PQL62" s="20"/>
      <c r="PQM62" s="20"/>
      <c r="PQN62" s="20"/>
      <c r="PQO62" s="20"/>
      <c r="PQP62" s="20"/>
      <c r="PQQ62" s="20"/>
      <c r="PQR62" s="20"/>
      <c r="PQS62" s="20"/>
      <c r="PQT62" s="20"/>
      <c r="PQU62" s="20"/>
      <c r="PQV62" s="20"/>
      <c r="PQW62" s="20"/>
      <c r="PQX62" s="20"/>
      <c r="PQY62" s="20"/>
      <c r="PQZ62" s="20"/>
      <c r="PRA62" s="20"/>
      <c r="PRB62" s="20"/>
      <c r="PRC62" s="20"/>
      <c r="PRD62" s="20"/>
      <c r="PRE62" s="20"/>
      <c r="PRF62" s="20"/>
      <c r="PRG62" s="20"/>
      <c r="PRH62" s="20"/>
      <c r="PRI62" s="20"/>
      <c r="PRJ62" s="20"/>
      <c r="PRK62" s="20"/>
      <c r="PRL62" s="20"/>
      <c r="PRM62" s="20"/>
      <c r="PRN62" s="20"/>
      <c r="PRO62" s="20"/>
      <c r="PRP62" s="20"/>
      <c r="PRQ62" s="20"/>
      <c r="PRR62" s="20"/>
      <c r="PRS62" s="20"/>
      <c r="PRT62" s="20"/>
      <c r="PRU62" s="20"/>
      <c r="PRV62" s="20"/>
      <c r="PRW62" s="20"/>
      <c r="PRX62" s="20"/>
      <c r="PRY62" s="20"/>
      <c r="PRZ62" s="20"/>
      <c r="PSA62" s="20"/>
      <c r="PSB62" s="20"/>
      <c r="PSC62" s="20"/>
      <c r="PSD62" s="20"/>
      <c r="PSE62" s="20"/>
      <c r="PSF62" s="20"/>
      <c r="PSG62" s="20"/>
      <c r="PSH62" s="20"/>
      <c r="PSI62" s="20"/>
      <c r="PSJ62" s="20"/>
      <c r="PSK62" s="20"/>
      <c r="PSL62" s="20"/>
      <c r="PSM62" s="20"/>
      <c r="PSN62" s="20"/>
      <c r="PSO62" s="20"/>
      <c r="PSP62" s="20"/>
      <c r="PSQ62" s="20"/>
      <c r="PSR62" s="20"/>
      <c r="PSS62" s="20"/>
      <c r="PST62" s="20"/>
      <c r="PSU62" s="20"/>
      <c r="PSV62" s="20"/>
      <c r="PSW62" s="20"/>
      <c r="PSX62" s="20"/>
      <c r="PSY62" s="20"/>
      <c r="PSZ62" s="20"/>
      <c r="PTA62" s="20"/>
      <c r="PTB62" s="20"/>
      <c r="PTC62" s="20"/>
      <c r="PTD62" s="20"/>
      <c r="PTE62" s="20"/>
      <c r="PTF62" s="20"/>
      <c r="PTG62" s="20"/>
      <c r="PTH62" s="20"/>
      <c r="PTI62" s="20"/>
      <c r="PTJ62" s="20"/>
      <c r="PTK62" s="20"/>
      <c r="PTL62" s="20"/>
      <c r="PTM62" s="20"/>
      <c r="PTN62" s="20"/>
      <c r="PTO62" s="20"/>
      <c r="PTP62" s="20"/>
      <c r="PTQ62" s="20"/>
      <c r="PTR62" s="20"/>
      <c r="PTS62" s="20"/>
      <c r="PTT62" s="20"/>
      <c r="PTU62" s="20"/>
      <c r="PTV62" s="20"/>
      <c r="PTW62" s="20"/>
      <c r="PTX62" s="20"/>
      <c r="PTY62" s="20"/>
      <c r="PTZ62" s="20"/>
      <c r="PUA62" s="20"/>
      <c r="PUB62" s="20"/>
      <c r="PUC62" s="20"/>
      <c r="PUD62" s="20"/>
      <c r="PUE62" s="20"/>
      <c r="PUF62" s="20"/>
      <c r="PUG62" s="20"/>
      <c r="PUH62" s="20"/>
      <c r="PUI62" s="20"/>
      <c r="PUJ62" s="20"/>
      <c r="PUK62" s="20"/>
      <c r="PUL62" s="20"/>
      <c r="PUM62" s="20"/>
      <c r="PUN62" s="20"/>
      <c r="PUO62" s="20"/>
      <c r="PUP62" s="20"/>
      <c r="PUQ62" s="20"/>
      <c r="PUR62" s="20"/>
      <c r="PUS62" s="20"/>
      <c r="PUT62" s="20"/>
      <c r="PUU62" s="20"/>
      <c r="PUV62" s="20"/>
      <c r="PUW62" s="20"/>
      <c r="PUX62" s="20"/>
      <c r="PUY62" s="20"/>
      <c r="PUZ62" s="20"/>
      <c r="PVA62" s="20"/>
      <c r="PVB62" s="20"/>
      <c r="PVC62" s="20"/>
      <c r="PVD62" s="20"/>
      <c r="PVE62" s="20"/>
      <c r="PVF62" s="20"/>
      <c r="PVG62" s="20"/>
      <c r="PVH62" s="20"/>
      <c r="PVI62" s="20"/>
      <c r="PVJ62" s="20"/>
      <c r="PVK62" s="20"/>
      <c r="PVL62" s="20"/>
      <c r="PVM62" s="20"/>
      <c r="PVN62" s="20"/>
      <c r="PVO62" s="20"/>
      <c r="PVP62" s="20"/>
      <c r="PVQ62" s="20"/>
      <c r="PVR62" s="20"/>
      <c r="PVS62" s="20"/>
      <c r="PVT62" s="20"/>
      <c r="PVU62" s="20"/>
      <c r="PVV62" s="20"/>
      <c r="PVW62" s="20"/>
      <c r="PVX62" s="20"/>
      <c r="PVY62" s="20"/>
      <c r="PVZ62" s="20"/>
      <c r="PWA62" s="20"/>
      <c r="PWB62" s="20"/>
      <c r="PWC62" s="20"/>
      <c r="PWD62" s="20"/>
      <c r="PWE62" s="20"/>
      <c r="PWF62" s="20"/>
      <c r="PWG62" s="20"/>
      <c r="PWH62" s="20"/>
      <c r="PWI62" s="20"/>
      <c r="PWJ62" s="20"/>
      <c r="PWK62" s="20"/>
      <c r="PWL62" s="20"/>
      <c r="PWM62" s="20"/>
      <c r="PWN62" s="20"/>
      <c r="PWO62" s="20"/>
      <c r="PWP62" s="20"/>
      <c r="PWQ62" s="20"/>
      <c r="PWR62" s="20"/>
      <c r="PWS62" s="20"/>
      <c r="PWT62" s="20"/>
      <c r="PWU62" s="20"/>
      <c r="PWV62" s="20"/>
      <c r="PWW62" s="20"/>
      <c r="PWX62" s="20"/>
      <c r="PWY62" s="20"/>
      <c r="PWZ62" s="20"/>
      <c r="PXA62" s="20"/>
      <c r="PXB62" s="20"/>
      <c r="PXC62" s="20"/>
      <c r="PXD62" s="20"/>
      <c r="PXE62" s="20"/>
      <c r="PXF62" s="20"/>
      <c r="PXG62" s="20"/>
      <c r="PXH62" s="20"/>
      <c r="PXI62" s="20"/>
      <c r="PXJ62" s="20"/>
      <c r="PXK62" s="20"/>
      <c r="PXL62" s="20"/>
      <c r="PXM62" s="20"/>
      <c r="PXN62" s="20"/>
      <c r="PXO62" s="20"/>
      <c r="PXP62" s="20"/>
      <c r="PXQ62" s="20"/>
      <c r="PXR62" s="20"/>
      <c r="PXS62" s="20"/>
      <c r="PXT62" s="20"/>
      <c r="PXU62" s="20"/>
      <c r="PXV62" s="20"/>
      <c r="PXW62" s="20"/>
      <c r="PXX62" s="20"/>
      <c r="PXY62" s="20"/>
      <c r="PXZ62" s="20"/>
      <c r="PYA62" s="20"/>
      <c r="PYB62" s="20"/>
      <c r="PYC62" s="20"/>
      <c r="PYD62" s="20"/>
      <c r="PYE62" s="20"/>
      <c r="PYF62" s="20"/>
      <c r="PYG62" s="20"/>
      <c r="PYH62" s="20"/>
      <c r="PYI62" s="20"/>
      <c r="PYJ62" s="20"/>
      <c r="PYK62" s="20"/>
      <c r="PYL62" s="20"/>
      <c r="PYM62" s="20"/>
      <c r="PYN62" s="20"/>
      <c r="PYO62" s="20"/>
      <c r="PYP62" s="20"/>
      <c r="PYQ62" s="20"/>
      <c r="PYR62" s="20"/>
      <c r="PYS62" s="20"/>
      <c r="PYT62" s="20"/>
      <c r="PYU62" s="20"/>
      <c r="PYV62" s="20"/>
      <c r="PYW62" s="20"/>
      <c r="PYX62" s="20"/>
      <c r="PYY62" s="20"/>
      <c r="PYZ62" s="20"/>
      <c r="PZA62" s="20"/>
      <c r="PZB62" s="20"/>
      <c r="PZC62" s="20"/>
      <c r="PZD62" s="20"/>
      <c r="PZE62" s="20"/>
      <c r="PZF62" s="20"/>
      <c r="PZG62" s="20"/>
      <c r="PZH62" s="20"/>
      <c r="PZI62" s="20"/>
      <c r="PZJ62" s="20"/>
      <c r="PZK62" s="20"/>
      <c r="PZL62" s="20"/>
      <c r="PZM62" s="20"/>
      <c r="PZN62" s="20"/>
      <c r="PZO62" s="20"/>
      <c r="PZP62" s="20"/>
      <c r="PZQ62" s="20"/>
      <c r="PZR62" s="20"/>
      <c r="PZS62" s="20"/>
      <c r="PZT62" s="20"/>
      <c r="PZU62" s="20"/>
      <c r="PZV62" s="20"/>
      <c r="PZW62" s="20"/>
      <c r="PZX62" s="20"/>
      <c r="PZY62" s="20"/>
      <c r="PZZ62" s="20"/>
      <c r="QAA62" s="20"/>
      <c r="QAB62" s="20"/>
      <c r="QAC62" s="20"/>
      <c r="QAD62" s="20"/>
      <c r="QAE62" s="20"/>
      <c r="QAF62" s="20"/>
      <c r="QAG62" s="20"/>
      <c r="QAH62" s="20"/>
      <c r="QAI62" s="20"/>
      <c r="QAJ62" s="20"/>
      <c r="QAK62" s="20"/>
      <c r="QAL62" s="20"/>
      <c r="QAM62" s="20"/>
      <c r="QAN62" s="20"/>
      <c r="QAO62" s="20"/>
      <c r="QAP62" s="20"/>
      <c r="QAQ62" s="20"/>
      <c r="QAR62" s="20"/>
      <c r="QAS62" s="20"/>
      <c r="QAT62" s="20"/>
      <c r="QAU62" s="20"/>
      <c r="QAV62" s="20"/>
      <c r="QAW62" s="20"/>
      <c r="QAX62" s="20"/>
      <c r="QAY62" s="20"/>
      <c r="QAZ62" s="20"/>
      <c r="QBA62" s="20"/>
      <c r="QBB62" s="20"/>
      <c r="QBC62" s="20"/>
      <c r="QBD62" s="20"/>
      <c r="QBE62" s="20"/>
      <c r="QBF62" s="20"/>
      <c r="QBG62" s="20"/>
      <c r="QBH62" s="20"/>
      <c r="QBI62" s="20"/>
      <c r="QBJ62" s="20"/>
      <c r="QBK62" s="20"/>
      <c r="QBL62" s="20"/>
      <c r="QBM62" s="20"/>
      <c r="QBN62" s="20"/>
      <c r="QBO62" s="20"/>
      <c r="QBP62" s="20"/>
      <c r="QBQ62" s="20"/>
      <c r="QBR62" s="20"/>
      <c r="QBS62" s="20"/>
      <c r="QBT62" s="20"/>
      <c r="QBU62" s="20"/>
      <c r="QBV62" s="20"/>
      <c r="QBW62" s="20"/>
      <c r="QBX62" s="20"/>
      <c r="QBY62" s="20"/>
      <c r="QBZ62" s="20"/>
      <c r="QCA62" s="20"/>
      <c r="QCB62" s="20"/>
      <c r="QCC62" s="20"/>
      <c r="QCD62" s="20"/>
      <c r="QCE62" s="20"/>
      <c r="QCF62" s="20"/>
      <c r="QCG62" s="20"/>
      <c r="QCH62" s="20"/>
      <c r="QCI62" s="20"/>
      <c r="QCJ62" s="20"/>
      <c r="QCK62" s="20"/>
      <c r="QCL62" s="20"/>
      <c r="QCM62" s="20"/>
      <c r="QCN62" s="20"/>
      <c r="QCO62" s="20"/>
      <c r="QCP62" s="20"/>
      <c r="QCQ62" s="20"/>
      <c r="QCR62" s="20"/>
      <c r="QCS62" s="20"/>
      <c r="QCT62" s="20"/>
      <c r="QCU62" s="20"/>
      <c r="QCV62" s="20"/>
      <c r="QCW62" s="20"/>
      <c r="QCX62" s="20"/>
      <c r="QCY62" s="20"/>
      <c r="QCZ62" s="20"/>
      <c r="QDA62" s="20"/>
      <c r="QDB62" s="20"/>
      <c r="QDC62" s="20"/>
      <c r="QDD62" s="20"/>
      <c r="QDE62" s="20"/>
      <c r="QDF62" s="20"/>
      <c r="QDG62" s="20"/>
      <c r="QDH62" s="20"/>
      <c r="QDI62" s="20"/>
      <c r="QDJ62" s="20"/>
      <c r="QDK62" s="20"/>
      <c r="QDL62" s="20"/>
      <c r="QDM62" s="20"/>
      <c r="QDN62" s="20"/>
      <c r="QDO62" s="20"/>
      <c r="QDP62" s="20"/>
      <c r="QDQ62" s="20"/>
      <c r="QDR62" s="20"/>
      <c r="QDS62" s="20"/>
      <c r="QDT62" s="20"/>
      <c r="QDU62" s="20"/>
      <c r="QDV62" s="20"/>
      <c r="QDW62" s="20"/>
      <c r="QDX62" s="20"/>
      <c r="QDY62" s="20"/>
      <c r="QDZ62" s="20"/>
      <c r="QEA62" s="20"/>
      <c r="QEB62" s="20"/>
      <c r="QEC62" s="20"/>
      <c r="QED62" s="20"/>
      <c r="QEE62" s="20"/>
      <c r="QEF62" s="20"/>
      <c r="QEG62" s="20"/>
      <c r="QEH62" s="20"/>
      <c r="QEI62" s="20"/>
      <c r="QEJ62" s="20"/>
      <c r="QEK62" s="20"/>
      <c r="QEL62" s="20"/>
      <c r="QEM62" s="20"/>
      <c r="QEN62" s="20"/>
      <c r="QEO62" s="20"/>
      <c r="QEP62" s="20"/>
      <c r="QEQ62" s="20"/>
      <c r="QER62" s="20"/>
      <c r="QES62" s="20"/>
      <c r="QET62" s="20"/>
      <c r="QEU62" s="20"/>
      <c r="QEV62" s="20"/>
      <c r="QEW62" s="20"/>
      <c r="QEX62" s="20"/>
      <c r="QEY62" s="20"/>
      <c r="QEZ62" s="20"/>
      <c r="QFA62" s="20"/>
      <c r="QFB62" s="20"/>
      <c r="QFC62" s="20"/>
      <c r="QFD62" s="20"/>
      <c r="QFE62" s="20"/>
      <c r="QFF62" s="20"/>
      <c r="QFG62" s="20"/>
      <c r="QFH62" s="20"/>
      <c r="QFI62" s="20"/>
      <c r="QFJ62" s="20"/>
      <c r="QFK62" s="20"/>
      <c r="QFL62" s="20"/>
      <c r="QFM62" s="20"/>
      <c r="QFN62" s="20"/>
      <c r="QFO62" s="20"/>
      <c r="QFP62" s="20"/>
      <c r="QFQ62" s="20"/>
      <c r="QFR62" s="20"/>
      <c r="QFS62" s="20"/>
      <c r="QFT62" s="20"/>
      <c r="QFU62" s="20"/>
      <c r="QFV62" s="20"/>
      <c r="QFW62" s="20"/>
      <c r="QFX62" s="20"/>
      <c r="QFY62" s="20"/>
      <c r="QFZ62" s="20"/>
      <c r="QGA62" s="20"/>
      <c r="QGB62" s="20"/>
      <c r="QGC62" s="20"/>
      <c r="QGD62" s="20"/>
      <c r="QGE62" s="20"/>
      <c r="QGF62" s="20"/>
      <c r="QGG62" s="20"/>
      <c r="QGH62" s="20"/>
      <c r="QGI62" s="20"/>
      <c r="QGJ62" s="20"/>
      <c r="QGK62" s="20"/>
      <c r="QGL62" s="20"/>
      <c r="QGM62" s="20"/>
      <c r="QGN62" s="20"/>
      <c r="QGO62" s="20"/>
      <c r="QGP62" s="20"/>
      <c r="QGQ62" s="20"/>
      <c r="QGR62" s="20"/>
      <c r="QGS62" s="20"/>
      <c r="QGT62" s="20"/>
      <c r="QGU62" s="20"/>
      <c r="QGV62" s="20"/>
      <c r="QGW62" s="20"/>
      <c r="QGX62" s="20"/>
      <c r="QGY62" s="20"/>
      <c r="QGZ62" s="20"/>
      <c r="QHA62" s="20"/>
      <c r="QHB62" s="20"/>
      <c r="QHC62" s="20"/>
      <c r="QHD62" s="20"/>
      <c r="QHE62" s="20"/>
      <c r="QHF62" s="20"/>
      <c r="QHG62" s="20"/>
      <c r="QHH62" s="20"/>
      <c r="QHI62" s="20"/>
      <c r="QHJ62" s="20"/>
      <c r="QHK62" s="20"/>
      <c r="QHL62" s="20"/>
      <c r="QHM62" s="20"/>
      <c r="QHN62" s="20"/>
      <c r="QHO62" s="20"/>
      <c r="QHP62" s="20"/>
      <c r="QHQ62" s="20"/>
      <c r="QHR62" s="20"/>
      <c r="QHS62" s="20"/>
      <c r="QHT62" s="20"/>
      <c r="QHU62" s="20"/>
      <c r="QHV62" s="20"/>
      <c r="QHW62" s="20"/>
      <c r="QHX62" s="20"/>
      <c r="QHY62" s="20"/>
      <c r="QHZ62" s="20"/>
      <c r="QIA62" s="20"/>
      <c r="QIB62" s="20"/>
      <c r="QIC62" s="20"/>
      <c r="QID62" s="20"/>
      <c r="QIE62" s="20"/>
      <c r="QIF62" s="20"/>
      <c r="QIG62" s="20"/>
      <c r="QIH62" s="20"/>
      <c r="QII62" s="20"/>
      <c r="QIJ62" s="20"/>
      <c r="QIK62" s="20"/>
      <c r="QIL62" s="20"/>
      <c r="QIM62" s="20"/>
      <c r="QIN62" s="20"/>
      <c r="QIO62" s="20"/>
      <c r="QIP62" s="20"/>
      <c r="QIQ62" s="20"/>
      <c r="QIR62" s="20"/>
      <c r="QIS62" s="20"/>
      <c r="QIT62" s="20"/>
      <c r="QIU62" s="20"/>
      <c r="QIV62" s="20"/>
      <c r="QIW62" s="20"/>
      <c r="QIX62" s="20"/>
      <c r="QIY62" s="20"/>
      <c r="QIZ62" s="20"/>
      <c r="QJA62" s="20"/>
      <c r="QJB62" s="20"/>
      <c r="QJC62" s="20"/>
      <c r="QJD62" s="20"/>
      <c r="QJE62" s="20"/>
      <c r="QJF62" s="20"/>
      <c r="QJG62" s="20"/>
      <c r="QJH62" s="20"/>
      <c r="QJI62" s="20"/>
      <c r="QJJ62" s="20"/>
      <c r="QJK62" s="20"/>
      <c r="QJL62" s="20"/>
      <c r="QJM62" s="20"/>
      <c r="QJN62" s="20"/>
      <c r="QJO62" s="20"/>
      <c r="QJP62" s="20"/>
      <c r="QJQ62" s="20"/>
      <c r="QJR62" s="20"/>
      <c r="QJS62" s="20"/>
      <c r="QJT62" s="20"/>
      <c r="QJU62" s="20"/>
      <c r="QJV62" s="20"/>
      <c r="QJW62" s="20"/>
      <c r="QJX62" s="20"/>
      <c r="QJY62" s="20"/>
      <c r="QJZ62" s="20"/>
      <c r="QKA62" s="20"/>
      <c r="QKB62" s="20"/>
      <c r="QKC62" s="20"/>
      <c r="QKD62" s="20"/>
      <c r="QKE62" s="20"/>
      <c r="QKF62" s="20"/>
      <c r="QKG62" s="20"/>
      <c r="QKH62" s="20"/>
      <c r="QKI62" s="20"/>
      <c r="QKJ62" s="20"/>
      <c r="QKK62" s="20"/>
      <c r="QKL62" s="20"/>
      <c r="QKM62" s="20"/>
      <c r="QKN62" s="20"/>
      <c r="QKO62" s="20"/>
      <c r="QKP62" s="20"/>
      <c r="QKQ62" s="20"/>
      <c r="QKR62" s="20"/>
      <c r="QKS62" s="20"/>
      <c r="QKT62" s="20"/>
      <c r="QKU62" s="20"/>
      <c r="QKV62" s="20"/>
      <c r="QKW62" s="20"/>
      <c r="QKX62" s="20"/>
      <c r="QKY62" s="20"/>
      <c r="QKZ62" s="20"/>
      <c r="QLA62" s="20"/>
      <c r="QLB62" s="20"/>
      <c r="QLC62" s="20"/>
      <c r="QLD62" s="20"/>
      <c r="QLE62" s="20"/>
      <c r="QLF62" s="20"/>
      <c r="QLG62" s="20"/>
      <c r="QLH62" s="20"/>
      <c r="QLI62" s="20"/>
      <c r="QLJ62" s="20"/>
      <c r="QLK62" s="20"/>
      <c r="QLL62" s="20"/>
      <c r="QLM62" s="20"/>
      <c r="QLN62" s="20"/>
      <c r="QLO62" s="20"/>
      <c r="QLP62" s="20"/>
      <c r="QLQ62" s="20"/>
      <c r="QLR62" s="20"/>
      <c r="QLS62" s="20"/>
      <c r="QLT62" s="20"/>
      <c r="QLU62" s="20"/>
      <c r="QLV62" s="20"/>
      <c r="QLW62" s="20"/>
      <c r="QLX62" s="20"/>
      <c r="QLY62" s="20"/>
      <c r="QLZ62" s="20"/>
      <c r="QMA62" s="20"/>
      <c r="QMB62" s="20"/>
      <c r="QMC62" s="20"/>
      <c r="QMD62" s="20"/>
      <c r="QME62" s="20"/>
      <c r="QMF62" s="20"/>
      <c r="QMG62" s="20"/>
      <c r="QMH62" s="20"/>
      <c r="QMI62" s="20"/>
      <c r="QMJ62" s="20"/>
      <c r="QMK62" s="20"/>
      <c r="QML62" s="20"/>
      <c r="QMM62" s="20"/>
      <c r="QMN62" s="20"/>
      <c r="QMO62" s="20"/>
      <c r="QMP62" s="20"/>
      <c r="QMQ62" s="20"/>
      <c r="QMR62" s="20"/>
      <c r="QMS62" s="20"/>
      <c r="QMT62" s="20"/>
      <c r="QMU62" s="20"/>
      <c r="QMV62" s="20"/>
      <c r="QMW62" s="20"/>
      <c r="QMX62" s="20"/>
      <c r="QMY62" s="20"/>
      <c r="QMZ62" s="20"/>
      <c r="QNA62" s="20"/>
      <c r="QNB62" s="20"/>
      <c r="QNC62" s="20"/>
      <c r="QND62" s="20"/>
      <c r="QNE62" s="20"/>
      <c r="QNF62" s="20"/>
      <c r="QNG62" s="20"/>
      <c r="QNH62" s="20"/>
      <c r="QNI62" s="20"/>
      <c r="QNJ62" s="20"/>
      <c r="QNK62" s="20"/>
      <c r="QNL62" s="20"/>
      <c r="QNM62" s="20"/>
      <c r="QNN62" s="20"/>
      <c r="QNO62" s="20"/>
      <c r="QNP62" s="20"/>
      <c r="QNQ62" s="20"/>
      <c r="QNR62" s="20"/>
      <c r="QNS62" s="20"/>
      <c r="QNT62" s="20"/>
      <c r="QNU62" s="20"/>
      <c r="QNV62" s="20"/>
      <c r="QNW62" s="20"/>
      <c r="QNX62" s="20"/>
      <c r="QNY62" s="20"/>
      <c r="QNZ62" s="20"/>
      <c r="QOA62" s="20"/>
      <c r="QOB62" s="20"/>
      <c r="QOC62" s="20"/>
      <c r="QOD62" s="20"/>
      <c r="QOE62" s="20"/>
      <c r="QOF62" s="20"/>
      <c r="QOG62" s="20"/>
      <c r="QOH62" s="20"/>
      <c r="QOI62" s="20"/>
      <c r="QOJ62" s="20"/>
      <c r="QOK62" s="20"/>
      <c r="QOL62" s="20"/>
      <c r="QOM62" s="20"/>
      <c r="QON62" s="20"/>
      <c r="QOO62" s="20"/>
      <c r="QOP62" s="20"/>
      <c r="QOQ62" s="20"/>
      <c r="QOR62" s="20"/>
      <c r="QOS62" s="20"/>
      <c r="QOT62" s="20"/>
      <c r="QOU62" s="20"/>
      <c r="QOV62" s="20"/>
      <c r="QOW62" s="20"/>
      <c r="QOX62" s="20"/>
      <c r="QOY62" s="20"/>
      <c r="QOZ62" s="20"/>
      <c r="QPA62" s="20"/>
      <c r="QPB62" s="20"/>
      <c r="QPC62" s="20"/>
      <c r="QPD62" s="20"/>
      <c r="QPE62" s="20"/>
      <c r="QPF62" s="20"/>
      <c r="QPG62" s="20"/>
      <c r="QPH62" s="20"/>
      <c r="QPI62" s="20"/>
      <c r="QPJ62" s="20"/>
      <c r="QPK62" s="20"/>
      <c r="QPL62" s="20"/>
      <c r="QPM62" s="20"/>
      <c r="QPN62" s="20"/>
      <c r="QPO62" s="20"/>
      <c r="QPP62" s="20"/>
      <c r="QPQ62" s="20"/>
      <c r="QPR62" s="20"/>
      <c r="QPS62" s="20"/>
      <c r="QPT62" s="20"/>
      <c r="QPU62" s="20"/>
      <c r="QPV62" s="20"/>
      <c r="QPW62" s="20"/>
      <c r="QPX62" s="20"/>
      <c r="QPY62" s="20"/>
      <c r="QPZ62" s="20"/>
      <c r="QQA62" s="20"/>
      <c r="QQB62" s="20"/>
      <c r="QQC62" s="20"/>
      <c r="QQD62" s="20"/>
      <c r="QQE62" s="20"/>
      <c r="QQF62" s="20"/>
      <c r="QQG62" s="20"/>
      <c r="QQH62" s="20"/>
      <c r="QQI62" s="20"/>
      <c r="QQJ62" s="20"/>
      <c r="QQK62" s="20"/>
      <c r="QQL62" s="20"/>
      <c r="QQM62" s="20"/>
      <c r="QQN62" s="20"/>
      <c r="QQO62" s="20"/>
      <c r="QQP62" s="20"/>
      <c r="QQQ62" s="20"/>
      <c r="QQR62" s="20"/>
      <c r="QQS62" s="20"/>
      <c r="QQT62" s="20"/>
      <c r="QQU62" s="20"/>
      <c r="QQV62" s="20"/>
      <c r="QQW62" s="20"/>
      <c r="QQX62" s="20"/>
      <c r="QQY62" s="20"/>
      <c r="QQZ62" s="20"/>
      <c r="QRA62" s="20"/>
      <c r="QRB62" s="20"/>
      <c r="QRC62" s="20"/>
      <c r="QRD62" s="20"/>
      <c r="QRE62" s="20"/>
      <c r="QRF62" s="20"/>
      <c r="QRG62" s="20"/>
      <c r="QRH62" s="20"/>
      <c r="QRI62" s="20"/>
      <c r="QRJ62" s="20"/>
      <c r="QRK62" s="20"/>
      <c r="QRL62" s="20"/>
      <c r="QRM62" s="20"/>
      <c r="QRN62" s="20"/>
      <c r="QRO62" s="20"/>
      <c r="QRP62" s="20"/>
      <c r="QRQ62" s="20"/>
      <c r="QRR62" s="20"/>
      <c r="QRS62" s="20"/>
      <c r="QRT62" s="20"/>
      <c r="QRU62" s="20"/>
      <c r="QRV62" s="20"/>
      <c r="QRW62" s="20"/>
      <c r="QRX62" s="20"/>
      <c r="QRY62" s="20"/>
      <c r="QRZ62" s="20"/>
      <c r="QSA62" s="20"/>
      <c r="QSB62" s="20"/>
      <c r="QSC62" s="20"/>
      <c r="QSD62" s="20"/>
      <c r="QSE62" s="20"/>
      <c r="QSF62" s="20"/>
      <c r="QSG62" s="20"/>
      <c r="QSH62" s="20"/>
      <c r="QSI62" s="20"/>
      <c r="QSJ62" s="20"/>
      <c r="QSK62" s="20"/>
      <c r="QSL62" s="20"/>
      <c r="QSM62" s="20"/>
      <c r="QSN62" s="20"/>
      <c r="QSO62" s="20"/>
      <c r="QSP62" s="20"/>
      <c r="QSQ62" s="20"/>
      <c r="QSR62" s="20"/>
      <c r="QSS62" s="20"/>
      <c r="QST62" s="20"/>
      <c r="QSU62" s="20"/>
      <c r="QSV62" s="20"/>
      <c r="QSW62" s="20"/>
      <c r="QSX62" s="20"/>
      <c r="QSY62" s="20"/>
      <c r="QSZ62" s="20"/>
      <c r="QTA62" s="20"/>
      <c r="QTB62" s="20"/>
      <c r="QTC62" s="20"/>
      <c r="QTD62" s="20"/>
      <c r="QTE62" s="20"/>
      <c r="QTF62" s="20"/>
      <c r="QTG62" s="20"/>
      <c r="QTH62" s="20"/>
      <c r="QTI62" s="20"/>
      <c r="QTJ62" s="20"/>
      <c r="QTK62" s="20"/>
      <c r="QTL62" s="20"/>
      <c r="QTM62" s="20"/>
      <c r="QTN62" s="20"/>
      <c r="QTO62" s="20"/>
      <c r="QTP62" s="20"/>
      <c r="QTQ62" s="20"/>
      <c r="QTR62" s="20"/>
      <c r="QTS62" s="20"/>
      <c r="QTT62" s="20"/>
      <c r="QTU62" s="20"/>
      <c r="QTV62" s="20"/>
      <c r="QTW62" s="20"/>
      <c r="QTX62" s="20"/>
      <c r="QTY62" s="20"/>
      <c r="QTZ62" s="20"/>
      <c r="QUA62" s="20"/>
      <c r="QUB62" s="20"/>
      <c r="QUC62" s="20"/>
      <c r="QUD62" s="20"/>
      <c r="QUE62" s="20"/>
      <c r="QUF62" s="20"/>
      <c r="QUG62" s="20"/>
      <c r="QUH62" s="20"/>
      <c r="QUI62" s="20"/>
      <c r="QUJ62" s="20"/>
      <c r="QUK62" s="20"/>
      <c r="QUL62" s="20"/>
      <c r="QUM62" s="20"/>
      <c r="QUN62" s="20"/>
      <c r="QUO62" s="20"/>
      <c r="QUP62" s="20"/>
      <c r="QUQ62" s="20"/>
      <c r="QUR62" s="20"/>
      <c r="QUS62" s="20"/>
      <c r="QUT62" s="20"/>
      <c r="QUU62" s="20"/>
      <c r="QUV62" s="20"/>
      <c r="QUW62" s="20"/>
      <c r="QUX62" s="20"/>
      <c r="QUY62" s="20"/>
      <c r="QUZ62" s="20"/>
      <c r="QVA62" s="20"/>
      <c r="QVB62" s="20"/>
      <c r="QVC62" s="20"/>
      <c r="QVD62" s="20"/>
      <c r="QVE62" s="20"/>
      <c r="QVF62" s="20"/>
      <c r="QVG62" s="20"/>
      <c r="QVH62" s="20"/>
      <c r="QVI62" s="20"/>
      <c r="QVJ62" s="20"/>
      <c r="QVK62" s="20"/>
      <c r="QVL62" s="20"/>
      <c r="QVM62" s="20"/>
      <c r="QVN62" s="20"/>
      <c r="QVO62" s="20"/>
      <c r="QVP62" s="20"/>
      <c r="QVQ62" s="20"/>
      <c r="QVR62" s="20"/>
      <c r="QVS62" s="20"/>
      <c r="QVT62" s="20"/>
      <c r="QVU62" s="20"/>
      <c r="QVV62" s="20"/>
      <c r="QVW62" s="20"/>
      <c r="QVX62" s="20"/>
      <c r="QVY62" s="20"/>
      <c r="QVZ62" s="20"/>
      <c r="QWA62" s="20"/>
      <c r="QWB62" s="20"/>
      <c r="QWC62" s="20"/>
      <c r="QWD62" s="20"/>
      <c r="QWE62" s="20"/>
      <c r="QWF62" s="20"/>
      <c r="QWG62" s="20"/>
      <c r="QWH62" s="20"/>
      <c r="QWI62" s="20"/>
      <c r="QWJ62" s="20"/>
      <c r="QWK62" s="20"/>
      <c r="QWL62" s="20"/>
      <c r="QWM62" s="20"/>
      <c r="QWN62" s="20"/>
      <c r="QWO62" s="20"/>
      <c r="QWP62" s="20"/>
      <c r="QWQ62" s="20"/>
      <c r="QWR62" s="20"/>
      <c r="QWS62" s="20"/>
      <c r="QWT62" s="20"/>
      <c r="QWU62" s="20"/>
      <c r="QWV62" s="20"/>
      <c r="QWW62" s="20"/>
      <c r="QWX62" s="20"/>
      <c r="QWY62" s="20"/>
      <c r="QWZ62" s="20"/>
      <c r="QXA62" s="20"/>
      <c r="QXB62" s="20"/>
      <c r="QXC62" s="20"/>
      <c r="QXD62" s="20"/>
      <c r="QXE62" s="20"/>
      <c r="QXF62" s="20"/>
      <c r="QXG62" s="20"/>
      <c r="QXH62" s="20"/>
      <c r="QXI62" s="20"/>
      <c r="QXJ62" s="20"/>
      <c r="QXK62" s="20"/>
      <c r="QXL62" s="20"/>
      <c r="QXM62" s="20"/>
      <c r="QXN62" s="20"/>
      <c r="QXO62" s="20"/>
      <c r="QXP62" s="20"/>
      <c r="QXQ62" s="20"/>
      <c r="QXR62" s="20"/>
      <c r="QXS62" s="20"/>
      <c r="QXT62" s="20"/>
      <c r="QXU62" s="20"/>
      <c r="QXV62" s="20"/>
      <c r="QXW62" s="20"/>
      <c r="QXX62" s="20"/>
      <c r="QXY62" s="20"/>
      <c r="QXZ62" s="20"/>
      <c r="QYA62" s="20"/>
      <c r="QYB62" s="20"/>
      <c r="QYC62" s="20"/>
      <c r="QYD62" s="20"/>
      <c r="QYE62" s="20"/>
      <c r="QYF62" s="20"/>
      <c r="QYG62" s="20"/>
      <c r="QYH62" s="20"/>
      <c r="QYI62" s="20"/>
      <c r="QYJ62" s="20"/>
      <c r="QYK62" s="20"/>
      <c r="QYL62" s="20"/>
      <c r="QYM62" s="20"/>
      <c r="QYN62" s="20"/>
      <c r="QYO62" s="20"/>
      <c r="QYP62" s="20"/>
      <c r="QYQ62" s="20"/>
      <c r="QYR62" s="20"/>
      <c r="QYS62" s="20"/>
      <c r="QYT62" s="20"/>
      <c r="QYU62" s="20"/>
      <c r="QYV62" s="20"/>
      <c r="QYW62" s="20"/>
      <c r="QYX62" s="20"/>
      <c r="QYY62" s="20"/>
      <c r="QYZ62" s="20"/>
      <c r="QZA62" s="20"/>
      <c r="QZB62" s="20"/>
      <c r="QZC62" s="20"/>
      <c r="QZD62" s="20"/>
      <c r="QZE62" s="20"/>
      <c r="QZF62" s="20"/>
      <c r="QZG62" s="20"/>
      <c r="QZH62" s="20"/>
      <c r="QZI62" s="20"/>
      <c r="QZJ62" s="20"/>
      <c r="QZK62" s="20"/>
      <c r="QZL62" s="20"/>
      <c r="QZM62" s="20"/>
      <c r="QZN62" s="20"/>
      <c r="QZO62" s="20"/>
      <c r="QZP62" s="20"/>
      <c r="QZQ62" s="20"/>
      <c r="QZR62" s="20"/>
      <c r="QZS62" s="20"/>
      <c r="QZT62" s="20"/>
      <c r="QZU62" s="20"/>
      <c r="QZV62" s="20"/>
      <c r="QZW62" s="20"/>
      <c r="QZX62" s="20"/>
      <c r="QZY62" s="20"/>
      <c r="QZZ62" s="20"/>
      <c r="RAA62" s="20"/>
      <c r="RAB62" s="20"/>
      <c r="RAC62" s="20"/>
      <c r="RAD62" s="20"/>
      <c r="RAE62" s="20"/>
      <c r="RAF62" s="20"/>
      <c r="RAG62" s="20"/>
      <c r="RAH62" s="20"/>
      <c r="RAI62" s="20"/>
      <c r="RAJ62" s="20"/>
      <c r="RAK62" s="20"/>
      <c r="RAL62" s="20"/>
      <c r="RAM62" s="20"/>
      <c r="RAN62" s="20"/>
      <c r="RAO62" s="20"/>
      <c r="RAP62" s="20"/>
      <c r="RAQ62" s="20"/>
      <c r="RAR62" s="20"/>
      <c r="RAS62" s="20"/>
      <c r="RAT62" s="20"/>
      <c r="RAU62" s="20"/>
      <c r="RAV62" s="20"/>
      <c r="RAW62" s="20"/>
      <c r="RAX62" s="20"/>
      <c r="RAY62" s="20"/>
      <c r="RAZ62" s="20"/>
      <c r="RBA62" s="20"/>
      <c r="RBB62" s="20"/>
      <c r="RBC62" s="20"/>
      <c r="RBD62" s="20"/>
      <c r="RBE62" s="20"/>
      <c r="RBF62" s="20"/>
      <c r="RBG62" s="20"/>
      <c r="RBH62" s="20"/>
      <c r="RBI62" s="20"/>
      <c r="RBJ62" s="20"/>
      <c r="RBK62" s="20"/>
      <c r="RBL62" s="20"/>
      <c r="RBM62" s="20"/>
      <c r="RBN62" s="20"/>
      <c r="RBO62" s="20"/>
      <c r="RBP62" s="20"/>
      <c r="RBQ62" s="20"/>
      <c r="RBR62" s="20"/>
      <c r="RBS62" s="20"/>
      <c r="RBT62" s="20"/>
      <c r="RBU62" s="20"/>
      <c r="RBV62" s="20"/>
      <c r="RBW62" s="20"/>
      <c r="RBX62" s="20"/>
      <c r="RBY62" s="20"/>
      <c r="RBZ62" s="20"/>
      <c r="RCA62" s="20"/>
      <c r="RCB62" s="20"/>
      <c r="RCC62" s="20"/>
      <c r="RCD62" s="20"/>
      <c r="RCE62" s="20"/>
      <c r="RCF62" s="20"/>
      <c r="RCG62" s="20"/>
      <c r="RCH62" s="20"/>
      <c r="RCI62" s="20"/>
      <c r="RCJ62" s="20"/>
      <c r="RCK62" s="20"/>
      <c r="RCL62" s="20"/>
      <c r="RCM62" s="20"/>
      <c r="RCN62" s="20"/>
      <c r="RCO62" s="20"/>
      <c r="RCP62" s="20"/>
      <c r="RCQ62" s="20"/>
      <c r="RCR62" s="20"/>
      <c r="RCS62" s="20"/>
      <c r="RCT62" s="20"/>
      <c r="RCU62" s="20"/>
      <c r="RCV62" s="20"/>
      <c r="RCW62" s="20"/>
      <c r="RCX62" s="20"/>
      <c r="RCY62" s="20"/>
      <c r="RCZ62" s="20"/>
      <c r="RDA62" s="20"/>
      <c r="RDB62" s="20"/>
      <c r="RDC62" s="20"/>
      <c r="RDD62" s="20"/>
      <c r="RDE62" s="20"/>
      <c r="RDF62" s="20"/>
      <c r="RDG62" s="20"/>
      <c r="RDH62" s="20"/>
      <c r="RDI62" s="20"/>
      <c r="RDJ62" s="20"/>
      <c r="RDK62" s="20"/>
      <c r="RDL62" s="20"/>
      <c r="RDM62" s="20"/>
      <c r="RDN62" s="20"/>
      <c r="RDO62" s="20"/>
      <c r="RDP62" s="20"/>
      <c r="RDQ62" s="20"/>
      <c r="RDR62" s="20"/>
      <c r="RDS62" s="20"/>
      <c r="RDT62" s="20"/>
      <c r="RDU62" s="20"/>
      <c r="RDV62" s="20"/>
      <c r="RDW62" s="20"/>
      <c r="RDX62" s="20"/>
      <c r="RDY62" s="20"/>
      <c r="RDZ62" s="20"/>
      <c r="REA62" s="20"/>
      <c r="REB62" s="20"/>
      <c r="REC62" s="20"/>
      <c r="RED62" s="20"/>
      <c r="REE62" s="20"/>
      <c r="REF62" s="20"/>
      <c r="REG62" s="20"/>
      <c r="REH62" s="20"/>
      <c r="REI62" s="20"/>
      <c r="REJ62" s="20"/>
      <c r="REK62" s="20"/>
      <c r="REL62" s="20"/>
      <c r="REM62" s="20"/>
      <c r="REN62" s="20"/>
      <c r="REO62" s="20"/>
      <c r="REP62" s="20"/>
      <c r="REQ62" s="20"/>
      <c r="RER62" s="20"/>
      <c r="RES62" s="20"/>
      <c r="RET62" s="20"/>
      <c r="REU62" s="20"/>
      <c r="REV62" s="20"/>
      <c r="REW62" s="20"/>
      <c r="REX62" s="20"/>
      <c r="REY62" s="20"/>
      <c r="REZ62" s="20"/>
      <c r="RFA62" s="20"/>
      <c r="RFB62" s="20"/>
      <c r="RFC62" s="20"/>
      <c r="RFD62" s="20"/>
      <c r="RFE62" s="20"/>
      <c r="RFF62" s="20"/>
      <c r="RFG62" s="20"/>
      <c r="RFH62" s="20"/>
      <c r="RFI62" s="20"/>
      <c r="RFJ62" s="20"/>
      <c r="RFK62" s="20"/>
      <c r="RFL62" s="20"/>
      <c r="RFM62" s="20"/>
      <c r="RFN62" s="20"/>
      <c r="RFO62" s="20"/>
      <c r="RFP62" s="20"/>
      <c r="RFQ62" s="20"/>
      <c r="RFR62" s="20"/>
      <c r="RFS62" s="20"/>
      <c r="RFT62" s="20"/>
      <c r="RFU62" s="20"/>
      <c r="RFV62" s="20"/>
      <c r="RFW62" s="20"/>
      <c r="RFX62" s="20"/>
      <c r="RFY62" s="20"/>
      <c r="RFZ62" s="20"/>
      <c r="RGA62" s="20"/>
      <c r="RGB62" s="20"/>
      <c r="RGC62" s="20"/>
      <c r="RGD62" s="20"/>
      <c r="RGE62" s="20"/>
      <c r="RGF62" s="20"/>
      <c r="RGG62" s="20"/>
      <c r="RGH62" s="20"/>
      <c r="RGI62" s="20"/>
      <c r="RGJ62" s="20"/>
      <c r="RGK62" s="20"/>
      <c r="RGL62" s="20"/>
      <c r="RGM62" s="20"/>
      <c r="RGN62" s="20"/>
      <c r="RGO62" s="20"/>
      <c r="RGP62" s="20"/>
      <c r="RGQ62" s="20"/>
      <c r="RGR62" s="20"/>
      <c r="RGS62" s="20"/>
      <c r="RGT62" s="20"/>
      <c r="RGU62" s="20"/>
      <c r="RGV62" s="20"/>
      <c r="RGW62" s="20"/>
      <c r="RGX62" s="20"/>
      <c r="RGY62" s="20"/>
      <c r="RGZ62" s="20"/>
      <c r="RHA62" s="20"/>
      <c r="RHB62" s="20"/>
      <c r="RHC62" s="20"/>
      <c r="RHD62" s="20"/>
      <c r="RHE62" s="20"/>
      <c r="RHF62" s="20"/>
      <c r="RHG62" s="20"/>
      <c r="RHH62" s="20"/>
      <c r="RHI62" s="20"/>
      <c r="RHJ62" s="20"/>
      <c r="RHK62" s="20"/>
      <c r="RHL62" s="20"/>
      <c r="RHM62" s="20"/>
      <c r="RHN62" s="20"/>
      <c r="RHO62" s="20"/>
      <c r="RHP62" s="20"/>
      <c r="RHQ62" s="20"/>
      <c r="RHR62" s="20"/>
      <c r="RHS62" s="20"/>
      <c r="RHT62" s="20"/>
      <c r="RHU62" s="20"/>
      <c r="RHV62" s="20"/>
      <c r="RHW62" s="20"/>
      <c r="RHX62" s="20"/>
      <c r="RHY62" s="20"/>
      <c r="RHZ62" s="20"/>
      <c r="RIA62" s="20"/>
      <c r="RIB62" s="20"/>
      <c r="RIC62" s="20"/>
      <c r="RID62" s="20"/>
      <c r="RIE62" s="20"/>
      <c r="RIF62" s="20"/>
      <c r="RIG62" s="20"/>
      <c r="RIH62" s="20"/>
      <c r="RII62" s="20"/>
      <c r="RIJ62" s="20"/>
      <c r="RIK62" s="20"/>
      <c r="RIL62" s="20"/>
      <c r="RIM62" s="20"/>
      <c r="RIN62" s="20"/>
      <c r="RIO62" s="20"/>
      <c r="RIP62" s="20"/>
      <c r="RIQ62" s="20"/>
      <c r="RIR62" s="20"/>
      <c r="RIS62" s="20"/>
      <c r="RIT62" s="20"/>
      <c r="RIU62" s="20"/>
      <c r="RIV62" s="20"/>
      <c r="RIW62" s="20"/>
      <c r="RIX62" s="20"/>
      <c r="RIY62" s="20"/>
      <c r="RIZ62" s="20"/>
      <c r="RJA62" s="20"/>
      <c r="RJB62" s="20"/>
      <c r="RJC62" s="20"/>
      <c r="RJD62" s="20"/>
      <c r="RJE62" s="20"/>
      <c r="RJF62" s="20"/>
      <c r="RJG62" s="20"/>
      <c r="RJH62" s="20"/>
      <c r="RJI62" s="20"/>
      <c r="RJJ62" s="20"/>
      <c r="RJK62" s="20"/>
      <c r="RJL62" s="20"/>
      <c r="RJM62" s="20"/>
      <c r="RJN62" s="20"/>
      <c r="RJO62" s="20"/>
      <c r="RJP62" s="20"/>
      <c r="RJQ62" s="20"/>
      <c r="RJR62" s="20"/>
      <c r="RJS62" s="20"/>
      <c r="RJT62" s="20"/>
      <c r="RJU62" s="20"/>
      <c r="RJV62" s="20"/>
      <c r="RJW62" s="20"/>
      <c r="RJX62" s="20"/>
      <c r="RJY62" s="20"/>
      <c r="RJZ62" s="20"/>
      <c r="RKA62" s="20"/>
      <c r="RKB62" s="20"/>
      <c r="RKC62" s="20"/>
      <c r="RKD62" s="20"/>
      <c r="RKE62" s="20"/>
      <c r="RKF62" s="20"/>
      <c r="RKG62" s="20"/>
      <c r="RKH62" s="20"/>
      <c r="RKI62" s="20"/>
      <c r="RKJ62" s="20"/>
      <c r="RKK62" s="20"/>
      <c r="RKL62" s="20"/>
      <c r="RKM62" s="20"/>
      <c r="RKN62" s="20"/>
      <c r="RKO62" s="20"/>
      <c r="RKP62" s="20"/>
      <c r="RKQ62" s="20"/>
      <c r="RKR62" s="20"/>
      <c r="RKS62" s="20"/>
      <c r="RKT62" s="20"/>
      <c r="RKU62" s="20"/>
      <c r="RKV62" s="20"/>
      <c r="RKW62" s="20"/>
      <c r="RKX62" s="20"/>
      <c r="RKY62" s="20"/>
      <c r="RKZ62" s="20"/>
      <c r="RLA62" s="20"/>
      <c r="RLB62" s="20"/>
      <c r="RLC62" s="20"/>
      <c r="RLD62" s="20"/>
      <c r="RLE62" s="20"/>
      <c r="RLF62" s="20"/>
      <c r="RLG62" s="20"/>
      <c r="RLH62" s="20"/>
      <c r="RLI62" s="20"/>
      <c r="RLJ62" s="20"/>
      <c r="RLK62" s="20"/>
      <c r="RLL62" s="20"/>
      <c r="RLM62" s="20"/>
      <c r="RLN62" s="20"/>
      <c r="RLO62" s="20"/>
      <c r="RLP62" s="20"/>
      <c r="RLQ62" s="20"/>
      <c r="RLR62" s="20"/>
      <c r="RLS62" s="20"/>
      <c r="RLT62" s="20"/>
      <c r="RLU62" s="20"/>
      <c r="RLV62" s="20"/>
      <c r="RLW62" s="20"/>
      <c r="RLX62" s="20"/>
      <c r="RLY62" s="20"/>
      <c r="RLZ62" s="20"/>
      <c r="RMA62" s="20"/>
      <c r="RMB62" s="20"/>
      <c r="RMC62" s="20"/>
      <c r="RMD62" s="20"/>
      <c r="RME62" s="20"/>
      <c r="RMF62" s="20"/>
      <c r="RMG62" s="20"/>
      <c r="RMH62" s="20"/>
      <c r="RMI62" s="20"/>
      <c r="RMJ62" s="20"/>
      <c r="RMK62" s="20"/>
      <c r="RML62" s="20"/>
      <c r="RMM62" s="20"/>
      <c r="RMN62" s="20"/>
      <c r="RMO62" s="20"/>
      <c r="RMP62" s="20"/>
      <c r="RMQ62" s="20"/>
      <c r="RMR62" s="20"/>
      <c r="RMS62" s="20"/>
      <c r="RMT62" s="20"/>
      <c r="RMU62" s="20"/>
      <c r="RMV62" s="20"/>
      <c r="RMW62" s="20"/>
      <c r="RMX62" s="20"/>
      <c r="RMY62" s="20"/>
      <c r="RMZ62" s="20"/>
      <c r="RNA62" s="20"/>
      <c r="RNB62" s="20"/>
      <c r="RNC62" s="20"/>
      <c r="RND62" s="20"/>
      <c r="RNE62" s="20"/>
      <c r="RNF62" s="20"/>
      <c r="RNG62" s="20"/>
      <c r="RNH62" s="20"/>
      <c r="RNI62" s="20"/>
      <c r="RNJ62" s="20"/>
      <c r="RNK62" s="20"/>
      <c r="RNL62" s="20"/>
      <c r="RNM62" s="20"/>
      <c r="RNN62" s="20"/>
      <c r="RNO62" s="20"/>
      <c r="RNP62" s="20"/>
      <c r="RNQ62" s="20"/>
      <c r="RNR62" s="20"/>
      <c r="RNS62" s="20"/>
      <c r="RNT62" s="20"/>
      <c r="RNU62" s="20"/>
      <c r="RNV62" s="20"/>
      <c r="RNW62" s="20"/>
      <c r="RNX62" s="20"/>
      <c r="RNY62" s="20"/>
      <c r="RNZ62" s="20"/>
      <c r="ROA62" s="20"/>
      <c r="ROB62" s="20"/>
      <c r="ROC62" s="20"/>
      <c r="ROD62" s="20"/>
      <c r="ROE62" s="20"/>
      <c r="ROF62" s="20"/>
      <c r="ROG62" s="20"/>
      <c r="ROH62" s="20"/>
      <c r="ROI62" s="20"/>
      <c r="ROJ62" s="20"/>
      <c r="ROK62" s="20"/>
      <c r="ROL62" s="20"/>
      <c r="ROM62" s="20"/>
      <c r="RON62" s="20"/>
      <c r="ROO62" s="20"/>
      <c r="ROP62" s="20"/>
      <c r="ROQ62" s="20"/>
      <c r="ROR62" s="20"/>
      <c r="ROS62" s="20"/>
      <c r="ROT62" s="20"/>
      <c r="ROU62" s="20"/>
      <c r="ROV62" s="20"/>
      <c r="ROW62" s="20"/>
      <c r="ROX62" s="20"/>
      <c r="ROY62" s="20"/>
      <c r="ROZ62" s="20"/>
      <c r="RPA62" s="20"/>
      <c r="RPB62" s="20"/>
      <c r="RPC62" s="20"/>
      <c r="RPD62" s="20"/>
      <c r="RPE62" s="20"/>
      <c r="RPF62" s="20"/>
      <c r="RPG62" s="20"/>
      <c r="RPH62" s="20"/>
      <c r="RPI62" s="20"/>
      <c r="RPJ62" s="20"/>
      <c r="RPK62" s="20"/>
      <c r="RPL62" s="20"/>
      <c r="RPM62" s="20"/>
      <c r="RPN62" s="20"/>
      <c r="RPO62" s="20"/>
      <c r="RPP62" s="20"/>
      <c r="RPQ62" s="20"/>
      <c r="RPR62" s="20"/>
      <c r="RPS62" s="20"/>
      <c r="RPT62" s="20"/>
      <c r="RPU62" s="20"/>
      <c r="RPV62" s="20"/>
      <c r="RPW62" s="20"/>
      <c r="RPX62" s="20"/>
      <c r="RPY62" s="20"/>
      <c r="RPZ62" s="20"/>
      <c r="RQA62" s="20"/>
      <c r="RQB62" s="20"/>
      <c r="RQC62" s="20"/>
      <c r="RQD62" s="20"/>
      <c r="RQE62" s="20"/>
      <c r="RQF62" s="20"/>
      <c r="RQG62" s="20"/>
      <c r="RQH62" s="20"/>
      <c r="RQI62" s="20"/>
      <c r="RQJ62" s="20"/>
      <c r="RQK62" s="20"/>
      <c r="RQL62" s="20"/>
      <c r="RQM62" s="20"/>
      <c r="RQN62" s="20"/>
      <c r="RQO62" s="20"/>
      <c r="RQP62" s="20"/>
      <c r="RQQ62" s="20"/>
      <c r="RQR62" s="20"/>
      <c r="RQS62" s="20"/>
      <c r="RQT62" s="20"/>
      <c r="RQU62" s="20"/>
      <c r="RQV62" s="20"/>
      <c r="RQW62" s="20"/>
      <c r="RQX62" s="20"/>
      <c r="RQY62" s="20"/>
      <c r="RQZ62" s="20"/>
      <c r="RRA62" s="20"/>
      <c r="RRB62" s="20"/>
      <c r="RRC62" s="20"/>
      <c r="RRD62" s="20"/>
      <c r="RRE62" s="20"/>
      <c r="RRF62" s="20"/>
      <c r="RRG62" s="20"/>
      <c r="RRH62" s="20"/>
      <c r="RRI62" s="20"/>
      <c r="RRJ62" s="20"/>
      <c r="RRK62" s="20"/>
      <c r="RRL62" s="20"/>
      <c r="RRM62" s="20"/>
      <c r="RRN62" s="20"/>
      <c r="RRO62" s="20"/>
      <c r="RRP62" s="20"/>
      <c r="RRQ62" s="20"/>
      <c r="RRR62" s="20"/>
      <c r="RRS62" s="20"/>
      <c r="RRT62" s="20"/>
      <c r="RRU62" s="20"/>
      <c r="RRV62" s="20"/>
      <c r="RRW62" s="20"/>
      <c r="RRX62" s="20"/>
      <c r="RRY62" s="20"/>
      <c r="RRZ62" s="20"/>
      <c r="RSA62" s="20"/>
      <c r="RSB62" s="20"/>
      <c r="RSC62" s="20"/>
      <c r="RSD62" s="20"/>
      <c r="RSE62" s="20"/>
      <c r="RSF62" s="20"/>
      <c r="RSG62" s="20"/>
      <c r="RSH62" s="20"/>
      <c r="RSI62" s="20"/>
      <c r="RSJ62" s="20"/>
      <c r="RSK62" s="20"/>
      <c r="RSL62" s="20"/>
      <c r="RSM62" s="20"/>
      <c r="RSN62" s="20"/>
      <c r="RSO62" s="20"/>
      <c r="RSP62" s="20"/>
      <c r="RSQ62" s="20"/>
      <c r="RSR62" s="20"/>
      <c r="RSS62" s="20"/>
      <c r="RST62" s="20"/>
      <c r="RSU62" s="20"/>
      <c r="RSV62" s="20"/>
      <c r="RSW62" s="20"/>
      <c r="RSX62" s="20"/>
      <c r="RSY62" s="20"/>
      <c r="RSZ62" s="20"/>
      <c r="RTA62" s="20"/>
      <c r="RTB62" s="20"/>
      <c r="RTC62" s="20"/>
      <c r="RTD62" s="20"/>
      <c r="RTE62" s="20"/>
      <c r="RTF62" s="20"/>
      <c r="RTG62" s="20"/>
      <c r="RTH62" s="20"/>
      <c r="RTI62" s="20"/>
      <c r="RTJ62" s="20"/>
      <c r="RTK62" s="20"/>
      <c r="RTL62" s="20"/>
      <c r="RTM62" s="20"/>
      <c r="RTN62" s="20"/>
      <c r="RTO62" s="20"/>
      <c r="RTP62" s="20"/>
      <c r="RTQ62" s="20"/>
      <c r="RTR62" s="20"/>
      <c r="RTS62" s="20"/>
      <c r="RTT62" s="20"/>
      <c r="RTU62" s="20"/>
      <c r="RTV62" s="20"/>
      <c r="RTW62" s="20"/>
      <c r="RTX62" s="20"/>
      <c r="RTY62" s="20"/>
      <c r="RTZ62" s="20"/>
      <c r="RUA62" s="20"/>
      <c r="RUB62" s="20"/>
      <c r="RUC62" s="20"/>
      <c r="RUD62" s="20"/>
      <c r="RUE62" s="20"/>
      <c r="RUF62" s="20"/>
      <c r="RUG62" s="20"/>
      <c r="RUH62" s="20"/>
      <c r="RUI62" s="20"/>
      <c r="RUJ62" s="20"/>
      <c r="RUK62" s="20"/>
      <c r="RUL62" s="20"/>
      <c r="RUM62" s="20"/>
      <c r="RUN62" s="20"/>
      <c r="RUO62" s="20"/>
      <c r="RUP62" s="20"/>
      <c r="RUQ62" s="20"/>
      <c r="RUR62" s="20"/>
      <c r="RUS62" s="20"/>
      <c r="RUT62" s="20"/>
      <c r="RUU62" s="20"/>
      <c r="RUV62" s="20"/>
      <c r="RUW62" s="20"/>
      <c r="RUX62" s="20"/>
      <c r="RUY62" s="20"/>
      <c r="RUZ62" s="20"/>
      <c r="RVA62" s="20"/>
      <c r="RVB62" s="20"/>
      <c r="RVC62" s="20"/>
      <c r="RVD62" s="20"/>
      <c r="RVE62" s="20"/>
      <c r="RVF62" s="20"/>
      <c r="RVG62" s="20"/>
      <c r="RVH62" s="20"/>
      <c r="RVI62" s="20"/>
      <c r="RVJ62" s="20"/>
      <c r="RVK62" s="20"/>
      <c r="RVL62" s="20"/>
      <c r="RVM62" s="20"/>
      <c r="RVN62" s="20"/>
      <c r="RVO62" s="20"/>
      <c r="RVP62" s="20"/>
      <c r="RVQ62" s="20"/>
      <c r="RVR62" s="20"/>
      <c r="RVS62" s="20"/>
      <c r="RVT62" s="20"/>
      <c r="RVU62" s="20"/>
      <c r="RVV62" s="20"/>
      <c r="RVW62" s="20"/>
      <c r="RVX62" s="20"/>
      <c r="RVY62" s="20"/>
      <c r="RVZ62" s="20"/>
      <c r="RWA62" s="20"/>
      <c r="RWB62" s="20"/>
      <c r="RWC62" s="20"/>
      <c r="RWD62" s="20"/>
      <c r="RWE62" s="20"/>
      <c r="RWF62" s="20"/>
      <c r="RWG62" s="20"/>
      <c r="RWH62" s="20"/>
      <c r="RWI62" s="20"/>
      <c r="RWJ62" s="20"/>
      <c r="RWK62" s="20"/>
      <c r="RWL62" s="20"/>
      <c r="RWM62" s="20"/>
      <c r="RWN62" s="20"/>
      <c r="RWO62" s="20"/>
      <c r="RWP62" s="20"/>
      <c r="RWQ62" s="20"/>
      <c r="RWR62" s="20"/>
      <c r="RWS62" s="20"/>
      <c r="RWT62" s="20"/>
      <c r="RWU62" s="20"/>
      <c r="RWV62" s="20"/>
      <c r="RWW62" s="20"/>
      <c r="RWX62" s="20"/>
      <c r="RWY62" s="20"/>
      <c r="RWZ62" s="20"/>
      <c r="RXA62" s="20"/>
      <c r="RXB62" s="20"/>
      <c r="RXC62" s="20"/>
      <c r="RXD62" s="20"/>
      <c r="RXE62" s="20"/>
      <c r="RXF62" s="20"/>
      <c r="RXG62" s="20"/>
      <c r="RXH62" s="20"/>
      <c r="RXI62" s="20"/>
      <c r="RXJ62" s="20"/>
      <c r="RXK62" s="20"/>
      <c r="RXL62" s="20"/>
      <c r="RXM62" s="20"/>
      <c r="RXN62" s="20"/>
      <c r="RXO62" s="20"/>
      <c r="RXP62" s="20"/>
      <c r="RXQ62" s="20"/>
      <c r="RXR62" s="20"/>
      <c r="RXS62" s="20"/>
      <c r="RXT62" s="20"/>
      <c r="RXU62" s="20"/>
      <c r="RXV62" s="20"/>
      <c r="RXW62" s="20"/>
      <c r="RXX62" s="20"/>
      <c r="RXY62" s="20"/>
      <c r="RXZ62" s="20"/>
      <c r="RYA62" s="20"/>
      <c r="RYB62" s="20"/>
      <c r="RYC62" s="20"/>
      <c r="RYD62" s="20"/>
      <c r="RYE62" s="20"/>
      <c r="RYF62" s="20"/>
      <c r="RYG62" s="20"/>
      <c r="RYH62" s="20"/>
      <c r="RYI62" s="20"/>
      <c r="RYJ62" s="20"/>
      <c r="RYK62" s="20"/>
      <c r="RYL62" s="20"/>
      <c r="RYM62" s="20"/>
      <c r="RYN62" s="20"/>
      <c r="RYO62" s="20"/>
      <c r="RYP62" s="20"/>
      <c r="RYQ62" s="20"/>
      <c r="RYR62" s="20"/>
      <c r="RYS62" s="20"/>
      <c r="RYT62" s="20"/>
      <c r="RYU62" s="20"/>
      <c r="RYV62" s="20"/>
      <c r="RYW62" s="20"/>
      <c r="RYX62" s="20"/>
      <c r="RYY62" s="20"/>
      <c r="RYZ62" s="20"/>
      <c r="RZA62" s="20"/>
      <c r="RZB62" s="20"/>
      <c r="RZC62" s="20"/>
      <c r="RZD62" s="20"/>
      <c r="RZE62" s="20"/>
      <c r="RZF62" s="20"/>
      <c r="RZG62" s="20"/>
      <c r="RZH62" s="20"/>
      <c r="RZI62" s="20"/>
      <c r="RZJ62" s="20"/>
      <c r="RZK62" s="20"/>
      <c r="RZL62" s="20"/>
      <c r="RZM62" s="20"/>
      <c r="RZN62" s="20"/>
      <c r="RZO62" s="20"/>
      <c r="RZP62" s="20"/>
      <c r="RZQ62" s="20"/>
      <c r="RZR62" s="20"/>
      <c r="RZS62" s="20"/>
      <c r="RZT62" s="20"/>
      <c r="RZU62" s="20"/>
      <c r="RZV62" s="20"/>
      <c r="RZW62" s="20"/>
      <c r="RZX62" s="20"/>
      <c r="RZY62" s="20"/>
      <c r="RZZ62" s="20"/>
      <c r="SAA62" s="20"/>
      <c r="SAB62" s="20"/>
      <c r="SAC62" s="20"/>
      <c r="SAD62" s="20"/>
      <c r="SAE62" s="20"/>
      <c r="SAF62" s="20"/>
      <c r="SAG62" s="20"/>
      <c r="SAH62" s="20"/>
      <c r="SAI62" s="20"/>
      <c r="SAJ62" s="20"/>
      <c r="SAK62" s="20"/>
      <c r="SAL62" s="20"/>
      <c r="SAM62" s="20"/>
      <c r="SAN62" s="20"/>
      <c r="SAO62" s="20"/>
      <c r="SAP62" s="20"/>
      <c r="SAQ62" s="20"/>
      <c r="SAR62" s="20"/>
      <c r="SAS62" s="20"/>
      <c r="SAT62" s="20"/>
      <c r="SAU62" s="20"/>
      <c r="SAV62" s="20"/>
      <c r="SAW62" s="20"/>
      <c r="SAX62" s="20"/>
      <c r="SAY62" s="20"/>
      <c r="SAZ62" s="20"/>
      <c r="SBA62" s="20"/>
      <c r="SBB62" s="20"/>
      <c r="SBC62" s="20"/>
      <c r="SBD62" s="20"/>
      <c r="SBE62" s="20"/>
      <c r="SBF62" s="20"/>
      <c r="SBG62" s="20"/>
      <c r="SBH62" s="20"/>
      <c r="SBI62" s="20"/>
      <c r="SBJ62" s="20"/>
      <c r="SBK62" s="20"/>
      <c r="SBL62" s="20"/>
      <c r="SBM62" s="20"/>
      <c r="SBN62" s="20"/>
      <c r="SBO62" s="20"/>
      <c r="SBP62" s="20"/>
      <c r="SBQ62" s="20"/>
      <c r="SBR62" s="20"/>
      <c r="SBS62" s="20"/>
      <c r="SBT62" s="20"/>
      <c r="SBU62" s="20"/>
      <c r="SBV62" s="20"/>
      <c r="SBW62" s="20"/>
      <c r="SBX62" s="20"/>
      <c r="SBY62" s="20"/>
      <c r="SBZ62" s="20"/>
      <c r="SCA62" s="20"/>
      <c r="SCB62" s="20"/>
      <c r="SCC62" s="20"/>
      <c r="SCD62" s="20"/>
      <c r="SCE62" s="20"/>
      <c r="SCF62" s="20"/>
      <c r="SCG62" s="20"/>
      <c r="SCH62" s="20"/>
      <c r="SCI62" s="20"/>
      <c r="SCJ62" s="20"/>
      <c r="SCK62" s="20"/>
      <c r="SCL62" s="20"/>
      <c r="SCM62" s="20"/>
      <c r="SCN62" s="20"/>
      <c r="SCO62" s="20"/>
      <c r="SCP62" s="20"/>
      <c r="SCQ62" s="20"/>
      <c r="SCR62" s="20"/>
      <c r="SCS62" s="20"/>
      <c r="SCT62" s="20"/>
      <c r="SCU62" s="20"/>
      <c r="SCV62" s="20"/>
      <c r="SCW62" s="20"/>
      <c r="SCX62" s="20"/>
      <c r="SCY62" s="20"/>
      <c r="SCZ62" s="20"/>
      <c r="SDA62" s="20"/>
      <c r="SDB62" s="20"/>
      <c r="SDC62" s="20"/>
      <c r="SDD62" s="20"/>
      <c r="SDE62" s="20"/>
      <c r="SDF62" s="20"/>
      <c r="SDG62" s="20"/>
      <c r="SDH62" s="20"/>
      <c r="SDI62" s="20"/>
      <c r="SDJ62" s="20"/>
      <c r="SDK62" s="20"/>
      <c r="SDL62" s="20"/>
      <c r="SDM62" s="20"/>
      <c r="SDN62" s="20"/>
      <c r="SDO62" s="20"/>
      <c r="SDP62" s="20"/>
      <c r="SDQ62" s="20"/>
      <c r="SDR62" s="20"/>
      <c r="SDS62" s="20"/>
      <c r="SDT62" s="20"/>
      <c r="SDU62" s="20"/>
      <c r="SDV62" s="20"/>
      <c r="SDW62" s="20"/>
      <c r="SDX62" s="20"/>
      <c r="SDY62" s="20"/>
      <c r="SDZ62" s="20"/>
      <c r="SEA62" s="20"/>
      <c r="SEB62" s="20"/>
      <c r="SEC62" s="20"/>
      <c r="SED62" s="20"/>
      <c r="SEE62" s="20"/>
      <c r="SEF62" s="20"/>
      <c r="SEG62" s="20"/>
      <c r="SEH62" s="20"/>
      <c r="SEI62" s="20"/>
      <c r="SEJ62" s="20"/>
      <c r="SEK62" s="20"/>
      <c r="SEL62" s="20"/>
      <c r="SEM62" s="20"/>
      <c r="SEN62" s="20"/>
      <c r="SEO62" s="20"/>
      <c r="SEP62" s="20"/>
      <c r="SEQ62" s="20"/>
      <c r="SER62" s="20"/>
      <c r="SES62" s="20"/>
      <c r="SET62" s="20"/>
      <c r="SEU62" s="20"/>
      <c r="SEV62" s="20"/>
      <c r="SEW62" s="20"/>
      <c r="SEX62" s="20"/>
      <c r="SEY62" s="20"/>
      <c r="SEZ62" s="20"/>
      <c r="SFA62" s="20"/>
      <c r="SFB62" s="20"/>
      <c r="SFC62" s="20"/>
      <c r="SFD62" s="20"/>
      <c r="SFE62" s="20"/>
      <c r="SFF62" s="20"/>
      <c r="SFG62" s="20"/>
      <c r="SFH62" s="20"/>
      <c r="SFI62" s="20"/>
      <c r="SFJ62" s="20"/>
      <c r="SFK62" s="20"/>
      <c r="SFL62" s="20"/>
      <c r="SFM62" s="20"/>
      <c r="SFN62" s="20"/>
      <c r="SFO62" s="20"/>
      <c r="SFP62" s="20"/>
      <c r="SFQ62" s="20"/>
      <c r="SFR62" s="20"/>
      <c r="SFS62" s="20"/>
      <c r="SFT62" s="20"/>
      <c r="SFU62" s="20"/>
      <c r="SFV62" s="20"/>
      <c r="SFW62" s="20"/>
      <c r="SFX62" s="20"/>
      <c r="SFY62" s="20"/>
      <c r="SFZ62" s="20"/>
      <c r="SGA62" s="20"/>
      <c r="SGB62" s="20"/>
      <c r="SGC62" s="20"/>
      <c r="SGD62" s="20"/>
      <c r="SGE62" s="20"/>
      <c r="SGF62" s="20"/>
      <c r="SGG62" s="20"/>
      <c r="SGH62" s="20"/>
      <c r="SGI62" s="20"/>
      <c r="SGJ62" s="20"/>
      <c r="SGK62" s="20"/>
      <c r="SGL62" s="20"/>
      <c r="SGM62" s="20"/>
      <c r="SGN62" s="20"/>
      <c r="SGO62" s="20"/>
      <c r="SGP62" s="20"/>
      <c r="SGQ62" s="20"/>
      <c r="SGR62" s="20"/>
      <c r="SGS62" s="20"/>
      <c r="SGT62" s="20"/>
      <c r="SGU62" s="20"/>
      <c r="SGV62" s="20"/>
      <c r="SGW62" s="20"/>
      <c r="SGX62" s="20"/>
      <c r="SGY62" s="20"/>
      <c r="SGZ62" s="20"/>
      <c r="SHA62" s="20"/>
      <c r="SHB62" s="20"/>
      <c r="SHC62" s="20"/>
      <c r="SHD62" s="20"/>
      <c r="SHE62" s="20"/>
      <c r="SHF62" s="20"/>
      <c r="SHG62" s="20"/>
      <c r="SHH62" s="20"/>
      <c r="SHI62" s="20"/>
      <c r="SHJ62" s="20"/>
      <c r="SHK62" s="20"/>
      <c r="SHL62" s="20"/>
      <c r="SHM62" s="20"/>
      <c r="SHN62" s="20"/>
      <c r="SHO62" s="20"/>
      <c r="SHP62" s="20"/>
      <c r="SHQ62" s="20"/>
      <c r="SHR62" s="20"/>
      <c r="SHS62" s="20"/>
      <c r="SHT62" s="20"/>
      <c r="SHU62" s="20"/>
      <c r="SHV62" s="20"/>
      <c r="SHW62" s="20"/>
      <c r="SHX62" s="20"/>
      <c r="SHY62" s="20"/>
      <c r="SHZ62" s="20"/>
      <c r="SIA62" s="20"/>
      <c r="SIB62" s="20"/>
      <c r="SIC62" s="20"/>
      <c r="SID62" s="20"/>
      <c r="SIE62" s="20"/>
      <c r="SIF62" s="20"/>
      <c r="SIG62" s="20"/>
      <c r="SIH62" s="20"/>
      <c r="SII62" s="20"/>
      <c r="SIJ62" s="20"/>
      <c r="SIK62" s="20"/>
      <c r="SIL62" s="20"/>
      <c r="SIM62" s="20"/>
      <c r="SIN62" s="20"/>
      <c r="SIO62" s="20"/>
      <c r="SIP62" s="20"/>
      <c r="SIQ62" s="20"/>
      <c r="SIR62" s="20"/>
      <c r="SIS62" s="20"/>
      <c r="SIT62" s="20"/>
      <c r="SIU62" s="20"/>
      <c r="SIV62" s="20"/>
      <c r="SIW62" s="20"/>
      <c r="SIX62" s="20"/>
      <c r="SIY62" s="20"/>
      <c r="SIZ62" s="20"/>
      <c r="SJA62" s="20"/>
      <c r="SJB62" s="20"/>
      <c r="SJC62" s="20"/>
      <c r="SJD62" s="20"/>
      <c r="SJE62" s="20"/>
      <c r="SJF62" s="20"/>
      <c r="SJG62" s="20"/>
      <c r="SJH62" s="20"/>
      <c r="SJI62" s="20"/>
      <c r="SJJ62" s="20"/>
      <c r="SJK62" s="20"/>
      <c r="SJL62" s="20"/>
      <c r="SJM62" s="20"/>
      <c r="SJN62" s="20"/>
      <c r="SJO62" s="20"/>
      <c r="SJP62" s="20"/>
      <c r="SJQ62" s="20"/>
      <c r="SJR62" s="20"/>
      <c r="SJS62" s="20"/>
      <c r="SJT62" s="20"/>
      <c r="SJU62" s="20"/>
      <c r="SJV62" s="20"/>
      <c r="SJW62" s="20"/>
      <c r="SJX62" s="20"/>
      <c r="SJY62" s="20"/>
      <c r="SJZ62" s="20"/>
      <c r="SKA62" s="20"/>
      <c r="SKB62" s="20"/>
      <c r="SKC62" s="20"/>
      <c r="SKD62" s="20"/>
      <c r="SKE62" s="20"/>
      <c r="SKF62" s="20"/>
      <c r="SKG62" s="20"/>
      <c r="SKH62" s="20"/>
      <c r="SKI62" s="20"/>
      <c r="SKJ62" s="20"/>
      <c r="SKK62" s="20"/>
      <c r="SKL62" s="20"/>
      <c r="SKM62" s="20"/>
      <c r="SKN62" s="20"/>
      <c r="SKO62" s="20"/>
      <c r="SKP62" s="20"/>
      <c r="SKQ62" s="20"/>
      <c r="SKR62" s="20"/>
      <c r="SKS62" s="20"/>
      <c r="SKT62" s="20"/>
      <c r="SKU62" s="20"/>
      <c r="SKV62" s="20"/>
      <c r="SKW62" s="20"/>
      <c r="SKX62" s="20"/>
      <c r="SKY62" s="20"/>
      <c r="SKZ62" s="20"/>
      <c r="SLA62" s="20"/>
      <c r="SLB62" s="20"/>
      <c r="SLC62" s="20"/>
      <c r="SLD62" s="20"/>
      <c r="SLE62" s="20"/>
      <c r="SLF62" s="20"/>
      <c r="SLG62" s="20"/>
      <c r="SLH62" s="20"/>
      <c r="SLI62" s="20"/>
      <c r="SLJ62" s="20"/>
      <c r="SLK62" s="20"/>
      <c r="SLL62" s="20"/>
      <c r="SLM62" s="20"/>
      <c r="SLN62" s="20"/>
      <c r="SLO62" s="20"/>
      <c r="SLP62" s="20"/>
      <c r="SLQ62" s="20"/>
      <c r="SLR62" s="20"/>
      <c r="SLS62" s="20"/>
      <c r="SLT62" s="20"/>
      <c r="SLU62" s="20"/>
      <c r="SLV62" s="20"/>
      <c r="SLW62" s="20"/>
      <c r="SLX62" s="20"/>
      <c r="SLY62" s="20"/>
      <c r="SLZ62" s="20"/>
      <c r="SMA62" s="20"/>
      <c r="SMB62" s="20"/>
      <c r="SMC62" s="20"/>
      <c r="SMD62" s="20"/>
      <c r="SME62" s="20"/>
      <c r="SMF62" s="20"/>
      <c r="SMG62" s="20"/>
      <c r="SMH62" s="20"/>
      <c r="SMI62" s="20"/>
      <c r="SMJ62" s="20"/>
      <c r="SMK62" s="20"/>
      <c r="SML62" s="20"/>
      <c r="SMM62" s="20"/>
      <c r="SMN62" s="20"/>
      <c r="SMO62" s="20"/>
      <c r="SMP62" s="20"/>
      <c r="SMQ62" s="20"/>
      <c r="SMR62" s="20"/>
      <c r="SMS62" s="20"/>
      <c r="SMT62" s="20"/>
      <c r="SMU62" s="20"/>
      <c r="SMV62" s="20"/>
      <c r="SMW62" s="20"/>
      <c r="SMX62" s="20"/>
      <c r="SMY62" s="20"/>
      <c r="SMZ62" s="20"/>
      <c r="SNA62" s="20"/>
      <c r="SNB62" s="20"/>
      <c r="SNC62" s="20"/>
      <c r="SND62" s="20"/>
      <c r="SNE62" s="20"/>
      <c r="SNF62" s="20"/>
      <c r="SNG62" s="20"/>
      <c r="SNH62" s="20"/>
      <c r="SNI62" s="20"/>
      <c r="SNJ62" s="20"/>
      <c r="SNK62" s="20"/>
      <c r="SNL62" s="20"/>
      <c r="SNM62" s="20"/>
      <c r="SNN62" s="20"/>
      <c r="SNO62" s="20"/>
      <c r="SNP62" s="20"/>
      <c r="SNQ62" s="20"/>
      <c r="SNR62" s="20"/>
      <c r="SNS62" s="20"/>
      <c r="SNT62" s="20"/>
      <c r="SNU62" s="20"/>
      <c r="SNV62" s="20"/>
      <c r="SNW62" s="20"/>
      <c r="SNX62" s="20"/>
      <c r="SNY62" s="20"/>
      <c r="SNZ62" s="20"/>
      <c r="SOA62" s="20"/>
      <c r="SOB62" s="20"/>
      <c r="SOC62" s="20"/>
      <c r="SOD62" s="20"/>
      <c r="SOE62" s="20"/>
      <c r="SOF62" s="20"/>
      <c r="SOG62" s="20"/>
      <c r="SOH62" s="20"/>
      <c r="SOI62" s="20"/>
      <c r="SOJ62" s="20"/>
      <c r="SOK62" s="20"/>
      <c r="SOL62" s="20"/>
      <c r="SOM62" s="20"/>
      <c r="SON62" s="20"/>
      <c r="SOO62" s="20"/>
      <c r="SOP62" s="20"/>
      <c r="SOQ62" s="20"/>
      <c r="SOR62" s="20"/>
      <c r="SOS62" s="20"/>
      <c r="SOT62" s="20"/>
      <c r="SOU62" s="20"/>
      <c r="SOV62" s="20"/>
      <c r="SOW62" s="20"/>
      <c r="SOX62" s="20"/>
      <c r="SOY62" s="20"/>
      <c r="SOZ62" s="20"/>
      <c r="SPA62" s="20"/>
      <c r="SPB62" s="20"/>
      <c r="SPC62" s="20"/>
      <c r="SPD62" s="20"/>
      <c r="SPE62" s="20"/>
      <c r="SPF62" s="20"/>
      <c r="SPG62" s="20"/>
      <c r="SPH62" s="20"/>
      <c r="SPI62" s="20"/>
      <c r="SPJ62" s="20"/>
      <c r="SPK62" s="20"/>
      <c r="SPL62" s="20"/>
      <c r="SPM62" s="20"/>
      <c r="SPN62" s="20"/>
      <c r="SPO62" s="20"/>
      <c r="SPP62" s="20"/>
      <c r="SPQ62" s="20"/>
      <c r="SPR62" s="20"/>
      <c r="SPS62" s="20"/>
      <c r="SPT62" s="20"/>
      <c r="SPU62" s="20"/>
      <c r="SPV62" s="20"/>
      <c r="SPW62" s="20"/>
      <c r="SPX62" s="20"/>
      <c r="SPY62" s="20"/>
      <c r="SPZ62" s="20"/>
      <c r="SQA62" s="20"/>
      <c r="SQB62" s="20"/>
      <c r="SQC62" s="20"/>
      <c r="SQD62" s="20"/>
      <c r="SQE62" s="20"/>
      <c r="SQF62" s="20"/>
      <c r="SQG62" s="20"/>
      <c r="SQH62" s="20"/>
      <c r="SQI62" s="20"/>
      <c r="SQJ62" s="20"/>
      <c r="SQK62" s="20"/>
      <c r="SQL62" s="20"/>
      <c r="SQM62" s="20"/>
      <c r="SQN62" s="20"/>
      <c r="SQO62" s="20"/>
      <c r="SQP62" s="20"/>
      <c r="SQQ62" s="20"/>
      <c r="SQR62" s="20"/>
      <c r="SQS62" s="20"/>
      <c r="SQT62" s="20"/>
      <c r="SQU62" s="20"/>
      <c r="SQV62" s="20"/>
      <c r="SQW62" s="20"/>
      <c r="SQX62" s="20"/>
      <c r="SQY62" s="20"/>
      <c r="SQZ62" s="20"/>
      <c r="SRA62" s="20"/>
      <c r="SRB62" s="20"/>
      <c r="SRC62" s="20"/>
      <c r="SRD62" s="20"/>
      <c r="SRE62" s="20"/>
      <c r="SRF62" s="20"/>
      <c r="SRG62" s="20"/>
      <c r="SRH62" s="20"/>
      <c r="SRI62" s="20"/>
      <c r="SRJ62" s="20"/>
      <c r="SRK62" s="20"/>
      <c r="SRL62" s="20"/>
      <c r="SRM62" s="20"/>
      <c r="SRN62" s="20"/>
      <c r="SRO62" s="20"/>
      <c r="SRP62" s="20"/>
      <c r="SRQ62" s="20"/>
      <c r="SRR62" s="20"/>
      <c r="SRS62" s="20"/>
      <c r="SRT62" s="20"/>
      <c r="SRU62" s="20"/>
      <c r="SRV62" s="20"/>
      <c r="SRW62" s="20"/>
      <c r="SRX62" s="20"/>
      <c r="SRY62" s="20"/>
      <c r="SRZ62" s="20"/>
      <c r="SSA62" s="20"/>
      <c r="SSB62" s="20"/>
      <c r="SSC62" s="20"/>
      <c r="SSD62" s="20"/>
      <c r="SSE62" s="20"/>
      <c r="SSF62" s="20"/>
      <c r="SSG62" s="20"/>
      <c r="SSH62" s="20"/>
      <c r="SSI62" s="20"/>
      <c r="SSJ62" s="20"/>
      <c r="SSK62" s="20"/>
      <c r="SSL62" s="20"/>
      <c r="SSM62" s="20"/>
      <c r="SSN62" s="20"/>
      <c r="SSO62" s="20"/>
      <c r="SSP62" s="20"/>
      <c r="SSQ62" s="20"/>
      <c r="SSR62" s="20"/>
      <c r="SSS62" s="20"/>
      <c r="SST62" s="20"/>
      <c r="SSU62" s="20"/>
      <c r="SSV62" s="20"/>
      <c r="SSW62" s="20"/>
      <c r="SSX62" s="20"/>
      <c r="SSY62" s="20"/>
      <c r="SSZ62" s="20"/>
      <c r="STA62" s="20"/>
      <c r="STB62" s="20"/>
      <c r="STC62" s="20"/>
      <c r="STD62" s="20"/>
      <c r="STE62" s="20"/>
      <c r="STF62" s="20"/>
      <c r="STG62" s="20"/>
      <c r="STH62" s="20"/>
      <c r="STI62" s="20"/>
      <c r="STJ62" s="20"/>
      <c r="STK62" s="20"/>
      <c r="STL62" s="20"/>
      <c r="STM62" s="20"/>
      <c r="STN62" s="20"/>
      <c r="STO62" s="20"/>
      <c r="STP62" s="20"/>
      <c r="STQ62" s="20"/>
      <c r="STR62" s="20"/>
      <c r="STS62" s="20"/>
      <c r="STT62" s="20"/>
      <c r="STU62" s="20"/>
      <c r="STV62" s="20"/>
      <c r="STW62" s="20"/>
      <c r="STX62" s="20"/>
      <c r="STY62" s="20"/>
      <c r="STZ62" s="20"/>
      <c r="SUA62" s="20"/>
      <c r="SUB62" s="20"/>
      <c r="SUC62" s="20"/>
      <c r="SUD62" s="20"/>
      <c r="SUE62" s="20"/>
      <c r="SUF62" s="20"/>
      <c r="SUG62" s="20"/>
      <c r="SUH62" s="20"/>
      <c r="SUI62" s="20"/>
      <c r="SUJ62" s="20"/>
      <c r="SUK62" s="20"/>
      <c r="SUL62" s="20"/>
      <c r="SUM62" s="20"/>
      <c r="SUN62" s="20"/>
      <c r="SUO62" s="20"/>
      <c r="SUP62" s="20"/>
      <c r="SUQ62" s="20"/>
      <c r="SUR62" s="20"/>
      <c r="SUS62" s="20"/>
      <c r="SUT62" s="20"/>
      <c r="SUU62" s="20"/>
      <c r="SUV62" s="20"/>
      <c r="SUW62" s="20"/>
      <c r="SUX62" s="20"/>
      <c r="SUY62" s="20"/>
      <c r="SUZ62" s="20"/>
      <c r="SVA62" s="20"/>
      <c r="SVB62" s="20"/>
      <c r="SVC62" s="20"/>
      <c r="SVD62" s="20"/>
      <c r="SVE62" s="20"/>
      <c r="SVF62" s="20"/>
      <c r="SVG62" s="20"/>
      <c r="SVH62" s="20"/>
      <c r="SVI62" s="20"/>
      <c r="SVJ62" s="20"/>
      <c r="SVK62" s="20"/>
      <c r="SVL62" s="20"/>
      <c r="SVM62" s="20"/>
      <c r="SVN62" s="20"/>
      <c r="SVO62" s="20"/>
      <c r="SVP62" s="20"/>
      <c r="SVQ62" s="20"/>
      <c r="SVR62" s="20"/>
      <c r="SVS62" s="20"/>
      <c r="SVT62" s="20"/>
      <c r="SVU62" s="20"/>
      <c r="SVV62" s="20"/>
      <c r="SVW62" s="20"/>
      <c r="SVX62" s="20"/>
      <c r="SVY62" s="20"/>
      <c r="SVZ62" s="20"/>
      <c r="SWA62" s="20"/>
      <c r="SWB62" s="20"/>
      <c r="SWC62" s="20"/>
      <c r="SWD62" s="20"/>
      <c r="SWE62" s="20"/>
      <c r="SWF62" s="20"/>
      <c r="SWG62" s="20"/>
      <c r="SWH62" s="20"/>
      <c r="SWI62" s="20"/>
      <c r="SWJ62" s="20"/>
      <c r="SWK62" s="20"/>
      <c r="SWL62" s="20"/>
      <c r="SWM62" s="20"/>
      <c r="SWN62" s="20"/>
      <c r="SWO62" s="20"/>
      <c r="SWP62" s="20"/>
      <c r="SWQ62" s="20"/>
      <c r="SWR62" s="20"/>
      <c r="SWS62" s="20"/>
      <c r="SWT62" s="20"/>
      <c r="SWU62" s="20"/>
      <c r="SWV62" s="20"/>
      <c r="SWW62" s="20"/>
      <c r="SWX62" s="20"/>
      <c r="SWY62" s="20"/>
      <c r="SWZ62" s="20"/>
      <c r="SXA62" s="20"/>
      <c r="SXB62" s="20"/>
      <c r="SXC62" s="20"/>
      <c r="SXD62" s="20"/>
      <c r="SXE62" s="20"/>
      <c r="SXF62" s="20"/>
      <c r="SXG62" s="20"/>
      <c r="SXH62" s="20"/>
      <c r="SXI62" s="20"/>
      <c r="SXJ62" s="20"/>
      <c r="SXK62" s="20"/>
      <c r="SXL62" s="20"/>
      <c r="SXM62" s="20"/>
      <c r="SXN62" s="20"/>
      <c r="SXO62" s="20"/>
      <c r="SXP62" s="20"/>
      <c r="SXQ62" s="20"/>
      <c r="SXR62" s="20"/>
      <c r="SXS62" s="20"/>
      <c r="SXT62" s="20"/>
      <c r="SXU62" s="20"/>
      <c r="SXV62" s="20"/>
      <c r="SXW62" s="20"/>
      <c r="SXX62" s="20"/>
      <c r="SXY62" s="20"/>
      <c r="SXZ62" s="20"/>
      <c r="SYA62" s="20"/>
      <c r="SYB62" s="20"/>
      <c r="SYC62" s="20"/>
      <c r="SYD62" s="20"/>
      <c r="SYE62" s="20"/>
      <c r="SYF62" s="20"/>
      <c r="SYG62" s="20"/>
      <c r="SYH62" s="20"/>
      <c r="SYI62" s="20"/>
      <c r="SYJ62" s="20"/>
      <c r="SYK62" s="20"/>
      <c r="SYL62" s="20"/>
      <c r="SYM62" s="20"/>
      <c r="SYN62" s="20"/>
      <c r="SYO62" s="20"/>
      <c r="SYP62" s="20"/>
      <c r="SYQ62" s="20"/>
      <c r="SYR62" s="20"/>
      <c r="SYS62" s="20"/>
      <c r="SYT62" s="20"/>
      <c r="SYU62" s="20"/>
      <c r="SYV62" s="20"/>
      <c r="SYW62" s="20"/>
      <c r="SYX62" s="20"/>
      <c r="SYY62" s="20"/>
      <c r="SYZ62" s="20"/>
      <c r="SZA62" s="20"/>
      <c r="SZB62" s="20"/>
      <c r="SZC62" s="20"/>
      <c r="SZD62" s="20"/>
      <c r="SZE62" s="20"/>
      <c r="SZF62" s="20"/>
      <c r="SZG62" s="20"/>
      <c r="SZH62" s="20"/>
      <c r="SZI62" s="20"/>
      <c r="SZJ62" s="20"/>
      <c r="SZK62" s="20"/>
      <c r="SZL62" s="20"/>
      <c r="SZM62" s="20"/>
      <c r="SZN62" s="20"/>
      <c r="SZO62" s="20"/>
      <c r="SZP62" s="20"/>
      <c r="SZQ62" s="20"/>
      <c r="SZR62" s="20"/>
      <c r="SZS62" s="20"/>
      <c r="SZT62" s="20"/>
      <c r="SZU62" s="20"/>
      <c r="SZV62" s="20"/>
      <c r="SZW62" s="20"/>
      <c r="SZX62" s="20"/>
      <c r="SZY62" s="20"/>
      <c r="SZZ62" s="20"/>
      <c r="TAA62" s="20"/>
      <c r="TAB62" s="20"/>
      <c r="TAC62" s="20"/>
      <c r="TAD62" s="20"/>
      <c r="TAE62" s="20"/>
      <c r="TAF62" s="20"/>
      <c r="TAG62" s="20"/>
      <c r="TAH62" s="20"/>
      <c r="TAI62" s="20"/>
      <c r="TAJ62" s="20"/>
      <c r="TAK62" s="20"/>
      <c r="TAL62" s="20"/>
      <c r="TAM62" s="20"/>
      <c r="TAN62" s="20"/>
      <c r="TAO62" s="20"/>
      <c r="TAP62" s="20"/>
      <c r="TAQ62" s="20"/>
      <c r="TAR62" s="20"/>
      <c r="TAS62" s="20"/>
      <c r="TAT62" s="20"/>
      <c r="TAU62" s="20"/>
      <c r="TAV62" s="20"/>
      <c r="TAW62" s="20"/>
      <c r="TAX62" s="20"/>
      <c r="TAY62" s="20"/>
      <c r="TAZ62" s="20"/>
      <c r="TBA62" s="20"/>
      <c r="TBB62" s="20"/>
      <c r="TBC62" s="20"/>
      <c r="TBD62" s="20"/>
      <c r="TBE62" s="20"/>
      <c r="TBF62" s="20"/>
      <c r="TBG62" s="20"/>
      <c r="TBH62" s="20"/>
      <c r="TBI62" s="20"/>
      <c r="TBJ62" s="20"/>
      <c r="TBK62" s="20"/>
      <c r="TBL62" s="20"/>
      <c r="TBM62" s="20"/>
      <c r="TBN62" s="20"/>
      <c r="TBO62" s="20"/>
      <c r="TBP62" s="20"/>
      <c r="TBQ62" s="20"/>
      <c r="TBR62" s="20"/>
      <c r="TBS62" s="20"/>
      <c r="TBT62" s="20"/>
      <c r="TBU62" s="20"/>
      <c r="TBV62" s="20"/>
      <c r="TBW62" s="20"/>
      <c r="TBX62" s="20"/>
      <c r="TBY62" s="20"/>
      <c r="TBZ62" s="20"/>
      <c r="TCA62" s="20"/>
      <c r="TCB62" s="20"/>
      <c r="TCC62" s="20"/>
      <c r="TCD62" s="20"/>
      <c r="TCE62" s="20"/>
      <c r="TCF62" s="20"/>
      <c r="TCG62" s="20"/>
      <c r="TCH62" s="20"/>
      <c r="TCI62" s="20"/>
      <c r="TCJ62" s="20"/>
      <c r="TCK62" s="20"/>
      <c r="TCL62" s="20"/>
      <c r="TCM62" s="20"/>
      <c r="TCN62" s="20"/>
      <c r="TCO62" s="20"/>
      <c r="TCP62" s="20"/>
      <c r="TCQ62" s="20"/>
      <c r="TCR62" s="20"/>
      <c r="TCS62" s="20"/>
      <c r="TCT62" s="20"/>
      <c r="TCU62" s="20"/>
      <c r="TCV62" s="20"/>
      <c r="TCW62" s="20"/>
      <c r="TCX62" s="20"/>
      <c r="TCY62" s="20"/>
      <c r="TCZ62" s="20"/>
      <c r="TDA62" s="20"/>
      <c r="TDB62" s="20"/>
      <c r="TDC62" s="20"/>
      <c r="TDD62" s="20"/>
      <c r="TDE62" s="20"/>
      <c r="TDF62" s="20"/>
      <c r="TDG62" s="20"/>
      <c r="TDH62" s="20"/>
      <c r="TDI62" s="20"/>
      <c r="TDJ62" s="20"/>
      <c r="TDK62" s="20"/>
      <c r="TDL62" s="20"/>
      <c r="TDM62" s="20"/>
      <c r="TDN62" s="20"/>
      <c r="TDO62" s="20"/>
      <c r="TDP62" s="20"/>
      <c r="TDQ62" s="20"/>
      <c r="TDR62" s="20"/>
      <c r="TDS62" s="20"/>
      <c r="TDT62" s="20"/>
      <c r="TDU62" s="20"/>
      <c r="TDV62" s="20"/>
      <c r="TDW62" s="20"/>
      <c r="TDX62" s="20"/>
      <c r="TDY62" s="20"/>
      <c r="TDZ62" s="20"/>
      <c r="TEA62" s="20"/>
      <c r="TEB62" s="20"/>
      <c r="TEC62" s="20"/>
      <c r="TED62" s="20"/>
      <c r="TEE62" s="20"/>
      <c r="TEF62" s="20"/>
      <c r="TEG62" s="20"/>
      <c r="TEH62" s="20"/>
      <c r="TEI62" s="20"/>
      <c r="TEJ62" s="20"/>
      <c r="TEK62" s="20"/>
      <c r="TEL62" s="20"/>
      <c r="TEM62" s="20"/>
      <c r="TEN62" s="20"/>
      <c r="TEO62" s="20"/>
      <c r="TEP62" s="20"/>
      <c r="TEQ62" s="20"/>
      <c r="TER62" s="20"/>
      <c r="TES62" s="20"/>
      <c r="TET62" s="20"/>
      <c r="TEU62" s="20"/>
      <c r="TEV62" s="20"/>
      <c r="TEW62" s="20"/>
      <c r="TEX62" s="20"/>
      <c r="TEY62" s="20"/>
      <c r="TEZ62" s="20"/>
      <c r="TFA62" s="20"/>
      <c r="TFB62" s="20"/>
      <c r="TFC62" s="20"/>
      <c r="TFD62" s="20"/>
      <c r="TFE62" s="20"/>
      <c r="TFF62" s="20"/>
      <c r="TFG62" s="20"/>
      <c r="TFH62" s="20"/>
      <c r="TFI62" s="20"/>
      <c r="TFJ62" s="20"/>
      <c r="TFK62" s="20"/>
      <c r="TFL62" s="20"/>
      <c r="TFM62" s="20"/>
      <c r="TFN62" s="20"/>
      <c r="TFO62" s="20"/>
      <c r="TFP62" s="20"/>
      <c r="TFQ62" s="20"/>
      <c r="TFR62" s="20"/>
      <c r="TFS62" s="20"/>
      <c r="TFT62" s="20"/>
      <c r="TFU62" s="20"/>
      <c r="TFV62" s="20"/>
      <c r="TFW62" s="20"/>
      <c r="TFX62" s="20"/>
      <c r="TFY62" s="20"/>
      <c r="TFZ62" s="20"/>
      <c r="TGA62" s="20"/>
      <c r="TGB62" s="20"/>
      <c r="TGC62" s="20"/>
      <c r="TGD62" s="20"/>
      <c r="TGE62" s="20"/>
      <c r="TGF62" s="20"/>
      <c r="TGG62" s="20"/>
      <c r="TGH62" s="20"/>
      <c r="TGI62" s="20"/>
      <c r="TGJ62" s="20"/>
      <c r="TGK62" s="20"/>
      <c r="TGL62" s="20"/>
      <c r="TGM62" s="20"/>
      <c r="TGN62" s="20"/>
      <c r="TGO62" s="20"/>
      <c r="TGP62" s="20"/>
      <c r="TGQ62" s="20"/>
      <c r="TGR62" s="20"/>
      <c r="TGS62" s="20"/>
      <c r="TGT62" s="20"/>
      <c r="TGU62" s="20"/>
      <c r="TGV62" s="20"/>
      <c r="TGW62" s="20"/>
      <c r="TGX62" s="20"/>
      <c r="TGY62" s="20"/>
      <c r="TGZ62" s="20"/>
      <c r="THA62" s="20"/>
      <c r="THB62" s="20"/>
      <c r="THC62" s="20"/>
      <c r="THD62" s="20"/>
      <c r="THE62" s="20"/>
      <c r="THF62" s="20"/>
      <c r="THG62" s="20"/>
      <c r="THH62" s="20"/>
      <c r="THI62" s="20"/>
      <c r="THJ62" s="20"/>
      <c r="THK62" s="20"/>
      <c r="THL62" s="20"/>
      <c r="THM62" s="20"/>
      <c r="THN62" s="20"/>
      <c r="THO62" s="20"/>
      <c r="THP62" s="20"/>
      <c r="THQ62" s="20"/>
      <c r="THR62" s="20"/>
      <c r="THS62" s="20"/>
      <c r="THT62" s="20"/>
      <c r="THU62" s="20"/>
      <c r="THV62" s="20"/>
      <c r="THW62" s="20"/>
      <c r="THX62" s="20"/>
      <c r="THY62" s="20"/>
      <c r="THZ62" s="20"/>
      <c r="TIA62" s="20"/>
      <c r="TIB62" s="20"/>
      <c r="TIC62" s="20"/>
      <c r="TID62" s="20"/>
      <c r="TIE62" s="20"/>
      <c r="TIF62" s="20"/>
      <c r="TIG62" s="20"/>
      <c r="TIH62" s="20"/>
      <c r="TII62" s="20"/>
      <c r="TIJ62" s="20"/>
      <c r="TIK62" s="20"/>
      <c r="TIL62" s="20"/>
      <c r="TIM62" s="20"/>
      <c r="TIN62" s="20"/>
      <c r="TIO62" s="20"/>
      <c r="TIP62" s="20"/>
      <c r="TIQ62" s="20"/>
      <c r="TIR62" s="20"/>
      <c r="TIS62" s="20"/>
      <c r="TIT62" s="20"/>
      <c r="TIU62" s="20"/>
      <c r="TIV62" s="20"/>
      <c r="TIW62" s="20"/>
      <c r="TIX62" s="20"/>
      <c r="TIY62" s="20"/>
      <c r="TIZ62" s="20"/>
      <c r="TJA62" s="20"/>
      <c r="TJB62" s="20"/>
      <c r="TJC62" s="20"/>
      <c r="TJD62" s="20"/>
      <c r="TJE62" s="20"/>
      <c r="TJF62" s="20"/>
      <c r="TJG62" s="20"/>
      <c r="TJH62" s="20"/>
      <c r="TJI62" s="20"/>
      <c r="TJJ62" s="20"/>
      <c r="TJK62" s="20"/>
      <c r="TJL62" s="20"/>
      <c r="TJM62" s="20"/>
      <c r="TJN62" s="20"/>
      <c r="TJO62" s="20"/>
      <c r="TJP62" s="20"/>
      <c r="TJQ62" s="20"/>
      <c r="TJR62" s="20"/>
      <c r="TJS62" s="20"/>
      <c r="TJT62" s="20"/>
      <c r="TJU62" s="20"/>
      <c r="TJV62" s="20"/>
      <c r="TJW62" s="20"/>
      <c r="TJX62" s="20"/>
      <c r="TJY62" s="20"/>
      <c r="TJZ62" s="20"/>
      <c r="TKA62" s="20"/>
      <c r="TKB62" s="20"/>
      <c r="TKC62" s="20"/>
      <c r="TKD62" s="20"/>
      <c r="TKE62" s="20"/>
      <c r="TKF62" s="20"/>
      <c r="TKG62" s="20"/>
      <c r="TKH62" s="20"/>
      <c r="TKI62" s="20"/>
      <c r="TKJ62" s="20"/>
      <c r="TKK62" s="20"/>
      <c r="TKL62" s="20"/>
      <c r="TKM62" s="20"/>
      <c r="TKN62" s="20"/>
      <c r="TKO62" s="20"/>
      <c r="TKP62" s="20"/>
      <c r="TKQ62" s="20"/>
      <c r="TKR62" s="20"/>
      <c r="TKS62" s="20"/>
      <c r="TKT62" s="20"/>
      <c r="TKU62" s="20"/>
      <c r="TKV62" s="20"/>
      <c r="TKW62" s="20"/>
      <c r="TKX62" s="20"/>
      <c r="TKY62" s="20"/>
      <c r="TKZ62" s="20"/>
      <c r="TLA62" s="20"/>
      <c r="TLB62" s="20"/>
      <c r="TLC62" s="20"/>
      <c r="TLD62" s="20"/>
      <c r="TLE62" s="20"/>
      <c r="TLF62" s="20"/>
      <c r="TLG62" s="20"/>
      <c r="TLH62" s="20"/>
      <c r="TLI62" s="20"/>
      <c r="TLJ62" s="20"/>
      <c r="TLK62" s="20"/>
      <c r="TLL62" s="20"/>
      <c r="TLM62" s="20"/>
      <c r="TLN62" s="20"/>
      <c r="TLO62" s="20"/>
      <c r="TLP62" s="20"/>
      <c r="TLQ62" s="20"/>
      <c r="TLR62" s="20"/>
      <c r="TLS62" s="20"/>
      <c r="TLT62" s="20"/>
      <c r="TLU62" s="20"/>
      <c r="TLV62" s="20"/>
      <c r="TLW62" s="20"/>
      <c r="TLX62" s="20"/>
      <c r="TLY62" s="20"/>
      <c r="TLZ62" s="20"/>
      <c r="TMA62" s="20"/>
      <c r="TMB62" s="20"/>
      <c r="TMC62" s="20"/>
      <c r="TMD62" s="20"/>
      <c r="TME62" s="20"/>
      <c r="TMF62" s="20"/>
      <c r="TMG62" s="20"/>
      <c r="TMH62" s="20"/>
      <c r="TMI62" s="20"/>
      <c r="TMJ62" s="20"/>
      <c r="TMK62" s="20"/>
      <c r="TML62" s="20"/>
      <c r="TMM62" s="20"/>
      <c r="TMN62" s="20"/>
      <c r="TMO62" s="20"/>
      <c r="TMP62" s="20"/>
      <c r="TMQ62" s="20"/>
      <c r="TMR62" s="20"/>
      <c r="TMS62" s="20"/>
      <c r="TMT62" s="20"/>
      <c r="TMU62" s="20"/>
      <c r="TMV62" s="20"/>
      <c r="TMW62" s="20"/>
      <c r="TMX62" s="20"/>
      <c r="TMY62" s="20"/>
      <c r="TMZ62" s="20"/>
      <c r="TNA62" s="20"/>
      <c r="TNB62" s="20"/>
      <c r="TNC62" s="20"/>
      <c r="TND62" s="20"/>
      <c r="TNE62" s="20"/>
      <c r="TNF62" s="20"/>
      <c r="TNG62" s="20"/>
      <c r="TNH62" s="20"/>
      <c r="TNI62" s="20"/>
      <c r="TNJ62" s="20"/>
      <c r="TNK62" s="20"/>
      <c r="TNL62" s="20"/>
      <c r="TNM62" s="20"/>
      <c r="TNN62" s="20"/>
      <c r="TNO62" s="20"/>
      <c r="TNP62" s="20"/>
      <c r="TNQ62" s="20"/>
      <c r="TNR62" s="20"/>
      <c r="TNS62" s="20"/>
      <c r="TNT62" s="20"/>
      <c r="TNU62" s="20"/>
      <c r="TNV62" s="20"/>
      <c r="TNW62" s="20"/>
      <c r="TNX62" s="20"/>
      <c r="TNY62" s="20"/>
      <c r="TNZ62" s="20"/>
      <c r="TOA62" s="20"/>
      <c r="TOB62" s="20"/>
      <c r="TOC62" s="20"/>
      <c r="TOD62" s="20"/>
      <c r="TOE62" s="20"/>
      <c r="TOF62" s="20"/>
      <c r="TOG62" s="20"/>
      <c r="TOH62" s="20"/>
      <c r="TOI62" s="20"/>
      <c r="TOJ62" s="20"/>
      <c r="TOK62" s="20"/>
      <c r="TOL62" s="20"/>
      <c r="TOM62" s="20"/>
      <c r="TON62" s="20"/>
      <c r="TOO62" s="20"/>
      <c r="TOP62" s="20"/>
      <c r="TOQ62" s="20"/>
      <c r="TOR62" s="20"/>
      <c r="TOS62" s="20"/>
      <c r="TOT62" s="20"/>
      <c r="TOU62" s="20"/>
      <c r="TOV62" s="20"/>
      <c r="TOW62" s="20"/>
      <c r="TOX62" s="20"/>
      <c r="TOY62" s="20"/>
      <c r="TOZ62" s="20"/>
      <c r="TPA62" s="20"/>
      <c r="TPB62" s="20"/>
      <c r="TPC62" s="20"/>
      <c r="TPD62" s="20"/>
      <c r="TPE62" s="20"/>
      <c r="TPF62" s="20"/>
      <c r="TPG62" s="20"/>
      <c r="TPH62" s="20"/>
      <c r="TPI62" s="20"/>
      <c r="TPJ62" s="20"/>
      <c r="TPK62" s="20"/>
      <c r="TPL62" s="20"/>
      <c r="TPM62" s="20"/>
      <c r="TPN62" s="20"/>
      <c r="TPO62" s="20"/>
      <c r="TPP62" s="20"/>
      <c r="TPQ62" s="20"/>
      <c r="TPR62" s="20"/>
      <c r="TPS62" s="20"/>
      <c r="TPT62" s="20"/>
      <c r="TPU62" s="20"/>
      <c r="TPV62" s="20"/>
      <c r="TPW62" s="20"/>
      <c r="TPX62" s="20"/>
      <c r="TPY62" s="20"/>
      <c r="TPZ62" s="20"/>
      <c r="TQA62" s="20"/>
      <c r="TQB62" s="20"/>
      <c r="TQC62" s="20"/>
      <c r="TQD62" s="20"/>
      <c r="TQE62" s="20"/>
      <c r="TQF62" s="20"/>
      <c r="TQG62" s="20"/>
      <c r="TQH62" s="20"/>
      <c r="TQI62" s="20"/>
      <c r="TQJ62" s="20"/>
      <c r="TQK62" s="20"/>
      <c r="TQL62" s="20"/>
      <c r="TQM62" s="20"/>
      <c r="TQN62" s="20"/>
      <c r="TQO62" s="20"/>
      <c r="TQP62" s="20"/>
      <c r="TQQ62" s="20"/>
      <c r="TQR62" s="20"/>
      <c r="TQS62" s="20"/>
      <c r="TQT62" s="20"/>
      <c r="TQU62" s="20"/>
      <c r="TQV62" s="20"/>
      <c r="TQW62" s="20"/>
      <c r="TQX62" s="20"/>
      <c r="TQY62" s="20"/>
      <c r="TQZ62" s="20"/>
      <c r="TRA62" s="20"/>
      <c r="TRB62" s="20"/>
      <c r="TRC62" s="20"/>
      <c r="TRD62" s="20"/>
      <c r="TRE62" s="20"/>
      <c r="TRF62" s="20"/>
      <c r="TRG62" s="20"/>
      <c r="TRH62" s="20"/>
      <c r="TRI62" s="20"/>
      <c r="TRJ62" s="20"/>
      <c r="TRK62" s="20"/>
      <c r="TRL62" s="20"/>
      <c r="TRM62" s="20"/>
      <c r="TRN62" s="20"/>
      <c r="TRO62" s="20"/>
      <c r="TRP62" s="20"/>
      <c r="TRQ62" s="20"/>
      <c r="TRR62" s="20"/>
      <c r="TRS62" s="20"/>
      <c r="TRT62" s="20"/>
      <c r="TRU62" s="20"/>
      <c r="TRV62" s="20"/>
      <c r="TRW62" s="20"/>
      <c r="TRX62" s="20"/>
      <c r="TRY62" s="20"/>
      <c r="TRZ62" s="20"/>
      <c r="TSA62" s="20"/>
      <c r="TSB62" s="20"/>
      <c r="TSC62" s="20"/>
      <c r="TSD62" s="20"/>
      <c r="TSE62" s="20"/>
      <c r="TSF62" s="20"/>
      <c r="TSG62" s="20"/>
      <c r="TSH62" s="20"/>
      <c r="TSI62" s="20"/>
      <c r="TSJ62" s="20"/>
      <c r="TSK62" s="20"/>
      <c r="TSL62" s="20"/>
      <c r="TSM62" s="20"/>
      <c r="TSN62" s="20"/>
      <c r="TSO62" s="20"/>
      <c r="TSP62" s="20"/>
      <c r="TSQ62" s="20"/>
      <c r="TSR62" s="20"/>
      <c r="TSS62" s="20"/>
      <c r="TST62" s="20"/>
      <c r="TSU62" s="20"/>
      <c r="TSV62" s="20"/>
      <c r="TSW62" s="20"/>
      <c r="TSX62" s="20"/>
      <c r="TSY62" s="20"/>
      <c r="TSZ62" s="20"/>
      <c r="TTA62" s="20"/>
      <c r="TTB62" s="20"/>
      <c r="TTC62" s="20"/>
      <c r="TTD62" s="20"/>
      <c r="TTE62" s="20"/>
      <c r="TTF62" s="20"/>
      <c r="TTG62" s="20"/>
      <c r="TTH62" s="20"/>
      <c r="TTI62" s="20"/>
      <c r="TTJ62" s="20"/>
      <c r="TTK62" s="20"/>
      <c r="TTL62" s="20"/>
      <c r="TTM62" s="20"/>
      <c r="TTN62" s="20"/>
      <c r="TTO62" s="20"/>
      <c r="TTP62" s="20"/>
      <c r="TTQ62" s="20"/>
      <c r="TTR62" s="20"/>
      <c r="TTS62" s="20"/>
      <c r="TTT62" s="20"/>
      <c r="TTU62" s="20"/>
      <c r="TTV62" s="20"/>
      <c r="TTW62" s="20"/>
      <c r="TTX62" s="20"/>
      <c r="TTY62" s="20"/>
      <c r="TTZ62" s="20"/>
      <c r="TUA62" s="20"/>
      <c r="TUB62" s="20"/>
      <c r="TUC62" s="20"/>
      <c r="TUD62" s="20"/>
      <c r="TUE62" s="20"/>
      <c r="TUF62" s="20"/>
      <c r="TUG62" s="20"/>
      <c r="TUH62" s="20"/>
      <c r="TUI62" s="20"/>
      <c r="TUJ62" s="20"/>
      <c r="TUK62" s="20"/>
      <c r="TUL62" s="20"/>
      <c r="TUM62" s="20"/>
      <c r="TUN62" s="20"/>
      <c r="TUO62" s="20"/>
      <c r="TUP62" s="20"/>
      <c r="TUQ62" s="20"/>
      <c r="TUR62" s="20"/>
      <c r="TUS62" s="20"/>
      <c r="TUT62" s="20"/>
      <c r="TUU62" s="20"/>
      <c r="TUV62" s="20"/>
      <c r="TUW62" s="20"/>
      <c r="TUX62" s="20"/>
      <c r="TUY62" s="20"/>
      <c r="TUZ62" s="20"/>
      <c r="TVA62" s="20"/>
      <c r="TVB62" s="20"/>
      <c r="TVC62" s="20"/>
      <c r="TVD62" s="20"/>
      <c r="TVE62" s="20"/>
      <c r="TVF62" s="20"/>
      <c r="TVG62" s="20"/>
      <c r="TVH62" s="20"/>
      <c r="TVI62" s="20"/>
      <c r="TVJ62" s="20"/>
      <c r="TVK62" s="20"/>
      <c r="TVL62" s="20"/>
      <c r="TVM62" s="20"/>
      <c r="TVN62" s="20"/>
      <c r="TVO62" s="20"/>
      <c r="TVP62" s="20"/>
      <c r="TVQ62" s="20"/>
      <c r="TVR62" s="20"/>
      <c r="TVS62" s="20"/>
      <c r="TVT62" s="20"/>
      <c r="TVU62" s="20"/>
      <c r="TVV62" s="20"/>
      <c r="TVW62" s="20"/>
      <c r="TVX62" s="20"/>
      <c r="TVY62" s="20"/>
      <c r="TVZ62" s="20"/>
      <c r="TWA62" s="20"/>
      <c r="TWB62" s="20"/>
      <c r="TWC62" s="20"/>
      <c r="TWD62" s="20"/>
      <c r="TWE62" s="20"/>
      <c r="TWF62" s="20"/>
      <c r="TWG62" s="20"/>
      <c r="TWH62" s="20"/>
      <c r="TWI62" s="20"/>
      <c r="TWJ62" s="20"/>
      <c r="TWK62" s="20"/>
      <c r="TWL62" s="20"/>
      <c r="TWM62" s="20"/>
      <c r="TWN62" s="20"/>
      <c r="TWO62" s="20"/>
      <c r="TWP62" s="20"/>
      <c r="TWQ62" s="20"/>
      <c r="TWR62" s="20"/>
      <c r="TWS62" s="20"/>
      <c r="TWT62" s="20"/>
      <c r="TWU62" s="20"/>
      <c r="TWV62" s="20"/>
      <c r="TWW62" s="20"/>
      <c r="TWX62" s="20"/>
      <c r="TWY62" s="20"/>
      <c r="TWZ62" s="20"/>
      <c r="TXA62" s="20"/>
      <c r="TXB62" s="20"/>
      <c r="TXC62" s="20"/>
      <c r="TXD62" s="20"/>
      <c r="TXE62" s="20"/>
      <c r="TXF62" s="20"/>
      <c r="TXG62" s="20"/>
      <c r="TXH62" s="20"/>
      <c r="TXI62" s="20"/>
      <c r="TXJ62" s="20"/>
      <c r="TXK62" s="20"/>
      <c r="TXL62" s="20"/>
      <c r="TXM62" s="20"/>
      <c r="TXN62" s="20"/>
      <c r="TXO62" s="20"/>
      <c r="TXP62" s="20"/>
      <c r="TXQ62" s="20"/>
      <c r="TXR62" s="20"/>
      <c r="TXS62" s="20"/>
      <c r="TXT62" s="20"/>
      <c r="TXU62" s="20"/>
      <c r="TXV62" s="20"/>
      <c r="TXW62" s="20"/>
      <c r="TXX62" s="20"/>
      <c r="TXY62" s="20"/>
      <c r="TXZ62" s="20"/>
      <c r="TYA62" s="20"/>
      <c r="TYB62" s="20"/>
      <c r="TYC62" s="20"/>
      <c r="TYD62" s="20"/>
      <c r="TYE62" s="20"/>
      <c r="TYF62" s="20"/>
      <c r="TYG62" s="20"/>
      <c r="TYH62" s="20"/>
      <c r="TYI62" s="20"/>
      <c r="TYJ62" s="20"/>
      <c r="TYK62" s="20"/>
      <c r="TYL62" s="20"/>
      <c r="TYM62" s="20"/>
      <c r="TYN62" s="20"/>
      <c r="TYO62" s="20"/>
      <c r="TYP62" s="20"/>
      <c r="TYQ62" s="20"/>
      <c r="TYR62" s="20"/>
      <c r="TYS62" s="20"/>
      <c r="TYT62" s="20"/>
      <c r="TYU62" s="20"/>
      <c r="TYV62" s="20"/>
      <c r="TYW62" s="20"/>
      <c r="TYX62" s="20"/>
      <c r="TYY62" s="20"/>
      <c r="TYZ62" s="20"/>
      <c r="TZA62" s="20"/>
      <c r="TZB62" s="20"/>
      <c r="TZC62" s="20"/>
      <c r="TZD62" s="20"/>
      <c r="TZE62" s="20"/>
      <c r="TZF62" s="20"/>
      <c r="TZG62" s="20"/>
      <c r="TZH62" s="20"/>
      <c r="TZI62" s="20"/>
      <c r="TZJ62" s="20"/>
      <c r="TZK62" s="20"/>
      <c r="TZL62" s="20"/>
      <c r="TZM62" s="20"/>
      <c r="TZN62" s="20"/>
      <c r="TZO62" s="20"/>
      <c r="TZP62" s="20"/>
      <c r="TZQ62" s="20"/>
      <c r="TZR62" s="20"/>
      <c r="TZS62" s="20"/>
      <c r="TZT62" s="20"/>
      <c r="TZU62" s="20"/>
      <c r="TZV62" s="20"/>
      <c r="TZW62" s="20"/>
      <c r="TZX62" s="20"/>
      <c r="TZY62" s="20"/>
      <c r="TZZ62" s="20"/>
      <c r="UAA62" s="20"/>
      <c r="UAB62" s="20"/>
      <c r="UAC62" s="20"/>
      <c r="UAD62" s="20"/>
      <c r="UAE62" s="20"/>
      <c r="UAF62" s="20"/>
      <c r="UAG62" s="20"/>
      <c r="UAH62" s="20"/>
      <c r="UAI62" s="20"/>
      <c r="UAJ62" s="20"/>
      <c r="UAK62" s="20"/>
      <c r="UAL62" s="20"/>
      <c r="UAM62" s="20"/>
      <c r="UAN62" s="20"/>
      <c r="UAO62" s="20"/>
      <c r="UAP62" s="20"/>
      <c r="UAQ62" s="20"/>
      <c r="UAR62" s="20"/>
      <c r="UAS62" s="20"/>
      <c r="UAT62" s="20"/>
      <c r="UAU62" s="20"/>
      <c r="UAV62" s="20"/>
      <c r="UAW62" s="20"/>
      <c r="UAX62" s="20"/>
      <c r="UAY62" s="20"/>
      <c r="UAZ62" s="20"/>
      <c r="UBA62" s="20"/>
      <c r="UBB62" s="20"/>
      <c r="UBC62" s="20"/>
      <c r="UBD62" s="20"/>
      <c r="UBE62" s="20"/>
      <c r="UBF62" s="20"/>
      <c r="UBG62" s="20"/>
      <c r="UBH62" s="20"/>
      <c r="UBI62" s="20"/>
      <c r="UBJ62" s="20"/>
      <c r="UBK62" s="20"/>
      <c r="UBL62" s="20"/>
      <c r="UBM62" s="20"/>
      <c r="UBN62" s="20"/>
      <c r="UBO62" s="20"/>
      <c r="UBP62" s="20"/>
      <c r="UBQ62" s="20"/>
      <c r="UBR62" s="20"/>
      <c r="UBS62" s="20"/>
      <c r="UBT62" s="20"/>
      <c r="UBU62" s="20"/>
      <c r="UBV62" s="20"/>
      <c r="UBW62" s="20"/>
      <c r="UBX62" s="20"/>
      <c r="UBY62" s="20"/>
      <c r="UBZ62" s="20"/>
      <c r="UCA62" s="20"/>
      <c r="UCB62" s="20"/>
      <c r="UCC62" s="20"/>
      <c r="UCD62" s="20"/>
      <c r="UCE62" s="20"/>
      <c r="UCF62" s="20"/>
      <c r="UCG62" s="20"/>
      <c r="UCH62" s="20"/>
      <c r="UCI62" s="20"/>
      <c r="UCJ62" s="20"/>
      <c r="UCK62" s="20"/>
      <c r="UCL62" s="20"/>
      <c r="UCM62" s="20"/>
      <c r="UCN62" s="20"/>
      <c r="UCO62" s="20"/>
      <c r="UCP62" s="20"/>
      <c r="UCQ62" s="20"/>
      <c r="UCR62" s="20"/>
      <c r="UCS62" s="20"/>
      <c r="UCT62" s="20"/>
      <c r="UCU62" s="20"/>
      <c r="UCV62" s="20"/>
      <c r="UCW62" s="20"/>
      <c r="UCX62" s="20"/>
      <c r="UCY62" s="20"/>
      <c r="UCZ62" s="20"/>
      <c r="UDA62" s="20"/>
      <c r="UDB62" s="20"/>
      <c r="UDC62" s="20"/>
      <c r="UDD62" s="20"/>
      <c r="UDE62" s="20"/>
      <c r="UDF62" s="20"/>
      <c r="UDG62" s="20"/>
      <c r="UDH62" s="20"/>
      <c r="UDI62" s="20"/>
      <c r="UDJ62" s="20"/>
      <c r="UDK62" s="20"/>
      <c r="UDL62" s="20"/>
      <c r="UDM62" s="20"/>
      <c r="UDN62" s="20"/>
      <c r="UDO62" s="20"/>
      <c r="UDP62" s="20"/>
      <c r="UDQ62" s="20"/>
      <c r="UDR62" s="20"/>
      <c r="UDS62" s="20"/>
      <c r="UDT62" s="20"/>
      <c r="UDU62" s="20"/>
      <c r="UDV62" s="20"/>
      <c r="UDW62" s="20"/>
      <c r="UDX62" s="20"/>
      <c r="UDY62" s="20"/>
      <c r="UDZ62" s="20"/>
      <c r="UEA62" s="20"/>
      <c r="UEB62" s="20"/>
      <c r="UEC62" s="20"/>
      <c r="UED62" s="20"/>
      <c r="UEE62" s="20"/>
      <c r="UEF62" s="20"/>
      <c r="UEG62" s="20"/>
      <c r="UEH62" s="20"/>
      <c r="UEI62" s="20"/>
      <c r="UEJ62" s="20"/>
      <c r="UEK62" s="20"/>
      <c r="UEL62" s="20"/>
      <c r="UEM62" s="20"/>
      <c r="UEN62" s="20"/>
      <c r="UEO62" s="20"/>
      <c r="UEP62" s="20"/>
      <c r="UEQ62" s="20"/>
      <c r="UER62" s="20"/>
      <c r="UES62" s="20"/>
      <c r="UET62" s="20"/>
      <c r="UEU62" s="20"/>
      <c r="UEV62" s="20"/>
      <c r="UEW62" s="20"/>
      <c r="UEX62" s="20"/>
      <c r="UEY62" s="20"/>
      <c r="UEZ62" s="20"/>
      <c r="UFA62" s="20"/>
      <c r="UFB62" s="20"/>
      <c r="UFC62" s="20"/>
      <c r="UFD62" s="20"/>
      <c r="UFE62" s="20"/>
      <c r="UFF62" s="20"/>
      <c r="UFG62" s="20"/>
      <c r="UFH62" s="20"/>
      <c r="UFI62" s="20"/>
      <c r="UFJ62" s="20"/>
      <c r="UFK62" s="20"/>
      <c r="UFL62" s="20"/>
      <c r="UFM62" s="20"/>
      <c r="UFN62" s="20"/>
      <c r="UFO62" s="20"/>
      <c r="UFP62" s="20"/>
      <c r="UFQ62" s="20"/>
      <c r="UFR62" s="20"/>
      <c r="UFS62" s="20"/>
      <c r="UFT62" s="20"/>
      <c r="UFU62" s="20"/>
      <c r="UFV62" s="20"/>
      <c r="UFW62" s="20"/>
      <c r="UFX62" s="20"/>
      <c r="UFY62" s="20"/>
      <c r="UFZ62" s="20"/>
      <c r="UGA62" s="20"/>
      <c r="UGB62" s="20"/>
      <c r="UGC62" s="20"/>
      <c r="UGD62" s="20"/>
      <c r="UGE62" s="20"/>
      <c r="UGF62" s="20"/>
      <c r="UGG62" s="20"/>
      <c r="UGH62" s="20"/>
      <c r="UGI62" s="20"/>
      <c r="UGJ62" s="20"/>
      <c r="UGK62" s="20"/>
      <c r="UGL62" s="20"/>
      <c r="UGM62" s="20"/>
      <c r="UGN62" s="20"/>
      <c r="UGO62" s="20"/>
      <c r="UGP62" s="20"/>
      <c r="UGQ62" s="20"/>
      <c r="UGR62" s="20"/>
      <c r="UGS62" s="20"/>
      <c r="UGT62" s="20"/>
      <c r="UGU62" s="20"/>
      <c r="UGV62" s="20"/>
      <c r="UGW62" s="20"/>
      <c r="UGX62" s="20"/>
      <c r="UGY62" s="20"/>
      <c r="UGZ62" s="20"/>
      <c r="UHA62" s="20"/>
      <c r="UHB62" s="20"/>
      <c r="UHC62" s="20"/>
      <c r="UHD62" s="20"/>
      <c r="UHE62" s="20"/>
      <c r="UHF62" s="20"/>
      <c r="UHG62" s="20"/>
      <c r="UHH62" s="20"/>
      <c r="UHI62" s="20"/>
      <c r="UHJ62" s="20"/>
      <c r="UHK62" s="20"/>
      <c r="UHL62" s="20"/>
      <c r="UHM62" s="20"/>
      <c r="UHN62" s="20"/>
      <c r="UHO62" s="20"/>
      <c r="UHP62" s="20"/>
      <c r="UHQ62" s="20"/>
      <c r="UHR62" s="20"/>
      <c r="UHS62" s="20"/>
      <c r="UHT62" s="20"/>
      <c r="UHU62" s="20"/>
      <c r="UHV62" s="20"/>
      <c r="UHW62" s="20"/>
      <c r="UHX62" s="20"/>
      <c r="UHY62" s="20"/>
      <c r="UHZ62" s="20"/>
      <c r="UIA62" s="20"/>
      <c r="UIB62" s="20"/>
      <c r="UIC62" s="20"/>
      <c r="UID62" s="20"/>
      <c r="UIE62" s="20"/>
      <c r="UIF62" s="20"/>
      <c r="UIG62" s="20"/>
      <c r="UIH62" s="20"/>
      <c r="UII62" s="20"/>
      <c r="UIJ62" s="20"/>
      <c r="UIK62" s="20"/>
      <c r="UIL62" s="20"/>
      <c r="UIM62" s="20"/>
      <c r="UIN62" s="20"/>
      <c r="UIO62" s="20"/>
      <c r="UIP62" s="20"/>
      <c r="UIQ62" s="20"/>
      <c r="UIR62" s="20"/>
      <c r="UIS62" s="20"/>
      <c r="UIT62" s="20"/>
      <c r="UIU62" s="20"/>
      <c r="UIV62" s="20"/>
      <c r="UIW62" s="20"/>
      <c r="UIX62" s="20"/>
      <c r="UIY62" s="20"/>
      <c r="UIZ62" s="20"/>
      <c r="UJA62" s="20"/>
      <c r="UJB62" s="20"/>
      <c r="UJC62" s="20"/>
      <c r="UJD62" s="20"/>
      <c r="UJE62" s="20"/>
      <c r="UJF62" s="20"/>
      <c r="UJG62" s="20"/>
      <c r="UJH62" s="20"/>
      <c r="UJI62" s="20"/>
      <c r="UJJ62" s="20"/>
      <c r="UJK62" s="20"/>
      <c r="UJL62" s="20"/>
      <c r="UJM62" s="20"/>
      <c r="UJN62" s="20"/>
      <c r="UJO62" s="20"/>
      <c r="UJP62" s="20"/>
      <c r="UJQ62" s="20"/>
      <c r="UJR62" s="20"/>
      <c r="UJS62" s="20"/>
      <c r="UJT62" s="20"/>
      <c r="UJU62" s="20"/>
      <c r="UJV62" s="20"/>
      <c r="UJW62" s="20"/>
      <c r="UJX62" s="20"/>
      <c r="UJY62" s="20"/>
      <c r="UJZ62" s="20"/>
      <c r="UKA62" s="20"/>
      <c r="UKB62" s="20"/>
      <c r="UKC62" s="20"/>
      <c r="UKD62" s="20"/>
      <c r="UKE62" s="20"/>
      <c r="UKF62" s="20"/>
      <c r="UKG62" s="20"/>
      <c r="UKH62" s="20"/>
      <c r="UKI62" s="20"/>
      <c r="UKJ62" s="20"/>
      <c r="UKK62" s="20"/>
      <c r="UKL62" s="20"/>
      <c r="UKM62" s="20"/>
      <c r="UKN62" s="20"/>
      <c r="UKO62" s="20"/>
      <c r="UKP62" s="20"/>
      <c r="UKQ62" s="20"/>
      <c r="UKR62" s="20"/>
      <c r="UKS62" s="20"/>
      <c r="UKT62" s="20"/>
      <c r="UKU62" s="20"/>
      <c r="UKV62" s="20"/>
      <c r="UKW62" s="20"/>
      <c r="UKX62" s="20"/>
      <c r="UKY62" s="20"/>
      <c r="UKZ62" s="20"/>
      <c r="ULA62" s="20"/>
      <c r="ULB62" s="20"/>
      <c r="ULC62" s="20"/>
      <c r="ULD62" s="20"/>
      <c r="ULE62" s="20"/>
      <c r="ULF62" s="20"/>
      <c r="ULG62" s="20"/>
      <c r="ULH62" s="20"/>
      <c r="ULI62" s="20"/>
      <c r="ULJ62" s="20"/>
      <c r="ULK62" s="20"/>
      <c r="ULL62" s="20"/>
      <c r="ULM62" s="20"/>
      <c r="ULN62" s="20"/>
      <c r="ULO62" s="20"/>
      <c r="ULP62" s="20"/>
      <c r="ULQ62" s="20"/>
      <c r="ULR62" s="20"/>
      <c r="ULS62" s="20"/>
      <c r="ULT62" s="20"/>
      <c r="ULU62" s="20"/>
      <c r="ULV62" s="20"/>
      <c r="ULW62" s="20"/>
      <c r="ULX62" s="20"/>
      <c r="ULY62" s="20"/>
      <c r="ULZ62" s="20"/>
      <c r="UMA62" s="20"/>
      <c r="UMB62" s="20"/>
      <c r="UMC62" s="20"/>
      <c r="UMD62" s="20"/>
      <c r="UME62" s="20"/>
      <c r="UMF62" s="20"/>
      <c r="UMG62" s="20"/>
      <c r="UMH62" s="20"/>
      <c r="UMI62" s="20"/>
      <c r="UMJ62" s="20"/>
      <c r="UMK62" s="20"/>
      <c r="UML62" s="20"/>
      <c r="UMM62" s="20"/>
      <c r="UMN62" s="20"/>
      <c r="UMO62" s="20"/>
      <c r="UMP62" s="20"/>
      <c r="UMQ62" s="20"/>
      <c r="UMR62" s="20"/>
      <c r="UMS62" s="20"/>
      <c r="UMT62" s="20"/>
      <c r="UMU62" s="20"/>
      <c r="UMV62" s="20"/>
      <c r="UMW62" s="20"/>
      <c r="UMX62" s="20"/>
      <c r="UMY62" s="20"/>
      <c r="UMZ62" s="20"/>
      <c r="UNA62" s="20"/>
      <c r="UNB62" s="20"/>
      <c r="UNC62" s="20"/>
      <c r="UND62" s="20"/>
      <c r="UNE62" s="20"/>
      <c r="UNF62" s="20"/>
      <c r="UNG62" s="20"/>
      <c r="UNH62" s="20"/>
      <c r="UNI62" s="20"/>
      <c r="UNJ62" s="20"/>
      <c r="UNK62" s="20"/>
      <c r="UNL62" s="20"/>
      <c r="UNM62" s="20"/>
      <c r="UNN62" s="20"/>
      <c r="UNO62" s="20"/>
      <c r="UNP62" s="20"/>
      <c r="UNQ62" s="20"/>
      <c r="UNR62" s="20"/>
      <c r="UNS62" s="20"/>
      <c r="UNT62" s="20"/>
      <c r="UNU62" s="20"/>
      <c r="UNV62" s="20"/>
      <c r="UNW62" s="20"/>
      <c r="UNX62" s="20"/>
      <c r="UNY62" s="20"/>
      <c r="UNZ62" s="20"/>
      <c r="UOA62" s="20"/>
      <c r="UOB62" s="20"/>
      <c r="UOC62" s="20"/>
      <c r="UOD62" s="20"/>
      <c r="UOE62" s="20"/>
      <c r="UOF62" s="20"/>
      <c r="UOG62" s="20"/>
      <c r="UOH62" s="20"/>
      <c r="UOI62" s="20"/>
      <c r="UOJ62" s="20"/>
      <c r="UOK62" s="20"/>
      <c r="UOL62" s="20"/>
      <c r="UOM62" s="20"/>
      <c r="UON62" s="20"/>
      <c r="UOO62" s="20"/>
      <c r="UOP62" s="20"/>
      <c r="UOQ62" s="20"/>
      <c r="UOR62" s="20"/>
      <c r="UOS62" s="20"/>
      <c r="UOT62" s="20"/>
      <c r="UOU62" s="20"/>
      <c r="UOV62" s="20"/>
      <c r="UOW62" s="20"/>
      <c r="UOX62" s="20"/>
      <c r="UOY62" s="20"/>
      <c r="UOZ62" s="20"/>
      <c r="UPA62" s="20"/>
      <c r="UPB62" s="20"/>
      <c r="UPC62" s="20"/>
      <c r="UPD62" s="20"/>
      <c r="UPE62" s="20"/>
      <c r="UPF62" s="20"/>
      <c r="UPG62" s="20"/>
      <c r="UPH62" s="20"/>
      <c r="UPI62" s="20"/>
      <c r="UPJ62" s="20"/>
      <c r="UPK62" s="20"/>
      <c r="UPL62" s="20"/>
      <c r="UPM62" s="20"/>
      <c r="UPN62" s="20"/>
      <c r="UPO62" s="20"/>
      <c r="UPP62" s="20"/>
      <c r="UPQ62" s="20"/>
      <c r="UPR62" s="20"/>
      <c r="UPS62" s="20"/>
      <c r="UPT62" s="20"/>
      <c r="UPU62" s="20"/>
      <c r="UPV62" s="20"/>
      <c r="UPW62" s="20"/>
      <c r="UPX62" s="20"/>
      <c r="UPY62" s="20"/>
      <c r="UPZ62" s="20"/>
      <c r="UQA62" s="20"/>
      <c r="UQB62" s="20"/>
      <c r="UQC62" s="20"/>
      <c r="UQD62" s="20"/>
      <c r="UQE62" s="20"/>
      <c r="UQF62" s="20"/>
      <c r="UQG62" s="20"/>
      <c r="UQH62" s="20"/>
      <c r="UQI62" s="20"/>
      <c r="UQJ62" s="20"/>
      <c r="UQK62" s="20"/>
      <c r="UQL62" s="20"/>
      <c r="UQM62" s="20"/>
      <c r="UQN62" s="20"/>
      <c r="UQO62" s="20"/>
      <c r="UQP62" s="20"/>
      <c r="UQQ62" s="20"/>
      <c r="UQR62" s="20"/>
      <c r="UQS62" s="20"/>
      <c r="UQT62" s="20"/>
      <c r="UQU62" s="20"/>
      <c r="UQV62" s="20"/>
      <c r="UQW62" s="20"/>
      <c r="UQX62" s="20"/>
      <c r="UQY62" s="20"/>
      <c r="UQZ62" s="20"/>
      <c r="URA62" s="20"/>
      <c r="URB62" s="20"/>
      <c r="URC62" s="20"/>
      <c r="URD62" s="20"/>
      <c r="URE62" s="20"/>
      <c r="URF62" s="20"/>
      <c r="URG62" s="20"/>
      <c r="URH62" s="20"/>
      <c r="URI62" s="20"/>
      <c r="URJ62" s="20"/>
      <c r="URK62" s="20"/>
      <c r="URL62" s="20"/>
      <c r="URM62" s="20"/>
      <c r="URN62" s="20"/>
      <c r="URO62" s="20"/>
      <c r="URP62" s="20"/>
      <c r="URQ62" s="20"/>
      <c r="URR62" s="20"/>
      <c r="URS62" s="20"/>
      <c r="URT62" s="20"/>
      <c r="URU62" s="20"/>
      <c r="URV62" s="20"/>
      <c r="URW62" s="20"/>
      <c r="URX62" s="20"/>
      <c r="URY62" s="20"/>
      <c r="URZ62" s="20"/>
      <c r="USA62" s="20"/>
      <c r="USB62" s="20"/>
      <c r="USC62" s="20"/>
      <c r="USD62" s="20"/>
      <c r="USE62" s="20"/>
      <c r="USF62" s="20"/>
      <c r="USG62" s="20"/>
      <c r="USH62" s="20"/>
      <c r="USI62" s="20"/>
      <c r="USJ62" s="20"/>
      <c r="USK62" s="20"/>
      <c r="USL62" s="20"/>
      <c r="USM62" s="20"/>
      <c r="USN62" s="20"/>
      <c r="USO62" s="20"/>
      <c r="USP62" s="20"/>
      <c r="USQ62" s="20"/>
      <c r="USR62" s="20"/>
      <c r="USS62" s="20"/>
      <c r="UST62" s="20"/>
      <c r="USU62" s="20"/>
      <c r="USV62" s="20"/>
      <c r="USW62" s="20"/>
      <c r="USX62" s="20"/>
      <c r="USY62" s="20"/>
      <c r="USZ62" s="20"/>
      <c r="UTA62" s="20"/>
      <c r="UTB62" s="20"/>
      <c r="UTC62" s="20"/>
      <c r="UTD62" s="20"/>
      <c r="UTE62" s="20"/>
      <c r="UTF62" s="20"/>
      <c r="UTG62" s="20"/>
      <c r="UTH62" s="20"/>
      <c r="UTI62" s="20"/>
      <c r="UTJ62" s="20"/>
      <c r="UTK62" s="20"/>
      <c r="UTL62" s="20"/>
      <c r="UTM62" s="20"/>
      <c r="UTN62" s="20"/>
      <c r="UTO62" s="20"/>
      <c r="UTP62" s="20"/>
      <c r="UTQ62" s="20"/>
      <c r="UTR62" s="20"/>
      <c r="UTS62" s="20"/>
      <c r="UTT62" s="20"/>
      <c r="UTU62" s="20"/>
      <c r="UTV62" s="20"/>
      <c r="UTW62" s="20"/>
      <c r="UTX62" s="20"/>
      <c r="UTY62" s="20"/>
      <c r="UTZ62" s="20"/>
      <c r="UUA62" s="20"/>
      <c r="UUB62" s="20"/>
      <c r="UUC62" s="20"/>
      <c r="UUD62" s="20"/>
      <c r="UUE62" s="20"/>
      <c r="UUF62" s="20"/>
      <c r="UUG62" s="20"/>
      <c r="UUH62" s="20"/>
      <c r="UUI62" s="20"/>
      <c r="UUJ62" s="20"/>
      <c r="UUK62" s="20"/>
      <c r="UUL62" s="20"/>
      <c r="UUM62" s="20"/>
      <c r="UUN62" s="20"/>
      <c r="UUO62" s="20"/>
      <c r="UUP62" s="20"/>
      <c r="UUQ62" s="20"/>
      <c r="UUR62" s="20"/>
      <c r="UUS62" s="20"/>
      <c r="UUT62" s="20"/>
      <c r="UUU62" s="20"/>
      <c r="UUV62" s="20"/>
      <c r="UUW62" s="20"/>
      <c r="UUX62" s="20"/>
      <c r="UUY62" s="20"/>
      <c r="UUZ62" s="20"/>
      <c r="UVA62" s="20"/>
      <c r="UVB62" s="20"/>
      <c r="UVC62" s="20"/>
      <c r="UVD62" s="20"/>
      <c r="UVE62" s="20"/>
      <c r="UVF62" s="20"/>
      <c r="UVG62" s="20"/>
      <c r="UVH62" s="20"/>
      <c r="UVI62" s="20"/>
      <c r="UVJ62" s="20"/>
      <c r="UVK62" s="20"/>
      <c r="UVL62" s="20"/>
      <c r="UVM62" s="20"/>
      <c r="UVN62" s="20"/>
      <c r="UVO62" s="20"/>
      <c r="UVP62" s="20"/>
      <c r="UVQ62" s="20"/>
      <c r="UVR62" s="20"/>
      <c r="UVS62" s="20"/>
      <c r="UVT62" s="20"/>
      <c r="UVU62" s="20"/>
      <c r="UVV62" s="20"/>
      <c r="UVW62" s="20"/>
      <c r="UVX62" s="20"/>
      <c r="UVY62" s="20"/>
      <c r="UVZ62" s="20"/>
      <c r="UWA62" s="20"/>
      <c r="UWB62" s="20"/>
      <c r="UWC62" s="20"/>
      <c r="UWD62" s="20"/>
      <c r="UWE62" s="20"/>
      <c r="UWF62" s="20"/>
      <c r="UWG62" s="20"/>
      <c r="UWH62" s="20"/>
      <c r="UWI62" s="20"/>
      <c r="UWJ62" s="20"/>
      <c r="UWK62" s="20"/>
      <c r="UWL62" s="20"/>
      <c r="UWM62" s="20"/>
      <c r="UWN62" s="20"/>
      <c r="UWO62" s="20"/>
      <c r="UWP62" s="20"/>
      <c r="UWQ62" s="20"/>
      <c r="UWR62" s="20"/>
      <c r="UWS62" s="20"/>
      <c r="UWT62" s="20"/>
      <c r="UWU62" s="20"/>
      <c r="UWV62" s="20"/>
      <c r="UWW62" s="20"/>
      <c r="UWX62" s="20"/>
      <c r="UWY62" s="20"/>
      <c r="UWZ62" s="20"/>
      <c r="UXA62" s="20"/>
      <c r="UXB62" s="20"/>
      <c r="UXC62" s="20"/>
      <c r="UXD62" s="20"/>
      <c r="UXE62" s="20"/>
      <c r="UXF62" s="20"/>
      <c r="UXG62" s="20"/>
      <c r="UXH62" s="20"/>
      <c r="UXI62" s="20"/>
      <c r="UXJ62" s="20"/>
      <c r="UXK62" s="20"/>
      <c r="UXL62" s="20"/>
      <c r="UXM62" s="20"/>
      <c r="UXN62" s="20"/>
      <c r="UXO62" s="20"/>
      <c r="UXP62" s="20"/>
      <c r="UXQ62" s="20"/>
      <c r="UXR62" s="20"/>
      <c r="UXS62" s="20"/>
      <c r="UXT62" s="20"/>
      <c r="UXU62" s="20"/>
      <c r="UXV62" s="20"/>
      <c r="UXW62" s="20"/>
      <c r="UXX62" s="20"/>
      <c r="UXY62" s="20"/>
      <c r="UXZ62" s="20"/>
      <c r="UYA62" s="20"/>
      <c r="UYB62" s="20"/>
      <c r="UYC62" s="20"/>
      <c r="UYD62" s="20"/>
      <c r="UYE62" s="20"/>
      <c r="UYF62" s="20"/>
      <c r="UYG62" s="20"/>
      <c r="UYH62" s="20"/>
      <c r="UYI62" s="20"/>
      <c r="UYJ62" s="20"/>
      <c r="UYK62" s="20"/>
      <c r="UYL62" s="20"/>
      <c r="UYM62" s="20"/>
      <c r="UYN62" s="20"/>
      <c r="UYO62" s="20"/>
      <c r="UYP62" s="20"/>
      <c r="UYQ62" s="20"/>
      <c r="UYR62" s="20"/>
      <c r="UYS62" s="20"/>
      <c r="UYT62" s="20"/>
      <c r="UYU62" s="20"/>
      <c r="UYV62" s="20"/>
      <c r="UYW62" s="20"/>
      <c r="UYX62" s="20"/>
      <c r="UYY62" s="20"/>
      <c r="UYZ62" s="20"/>
      <c r="UZA62" s="20"/>
      <c r="UZB62" s="20"/>
      <c r="UZC62" s="20"/>
      <c r="UZD62" s="20"/>
      <c r="UZE62" s="20"/>
      <c r="UZF62" s="20"/>
      <c r="UZG62" s="20"/>
      <c r="UZH62" s="20"/>
      <c r="UZI62" s="20"/>
      <c r="UZJ62" s="20"/>
      <c r="UZK62" s="20"/>
      <c r="UZL62" s="20"/>
      <c r="UZM62" s="20"/>
      <c r="UZN62" s="20"/>
      <c r="UZO62" s="20"/>
      <c r="UZP62" s="20"/>
      <c r="UZQ62" s="20"/>
      <c r="UZR62" s="20"/>
      <c r="UZS62" s="20"/>
      <c r="UZT62" s="20"/>
      <c r="UZU62" s="20"/>
      <c r="UZV62" s="20"/>
      <c r="UZW62" s="20"/>
      <c r="UZX62" s="20"/>
      <c r="UZY62" s="20"/>
      <c r="UZZ62" s="20"/>
      <c r="VAA62" s="20"/>
      <c r="VAB62" s="20"/>
      <c r="VAC62" s="20"/>
      <c r="VAD62" s="20"/>
      <c r="VAE62" s="20"/>
      <c r="VAF62" s="20"/>
      <c r="VAG62" s="20"/>
      <c r="VAH62" s="20"/>
      <c r="VAI62" s="20"/>
      <c r="VAJ62" s="20"/>
      <c r="VAK62" s="20"/>
      <c r="VAL62" s="20"/>
      <c r="VAM62" s="20"/>
      <c r="VAN62" s="20"/>
      <c r="VAO62" s="20"/>
      <c r="VAP62" s="20"/>
      <c r="VAQ62" s="20"/>
      <c r="VAR62" s="20"/>
      <c r="VAS62" s="20"/>
      <c r="VAT62" s="20"/>
      <c r="VAU62" s="20"/>
      <c r="VAV62" s="20"/>
      <c r="VAW62" s="20"/>
      <c r="VAX62" s="20"/>
      <c r="VAY62" s="20"/>
      <c r="VAZ62" s="20"/>
      <c r="VBA62" s="20"/>
      <c r="VBB62" s="20"/>
      <c r="VBC62" s="20"/>
      <c r="VBD62" s="20"/>
      <c r="VBE62" s="20"/>
      <c r="VBF62" s="20"/>
      <c r="VBG62" s="20"/>
      <c r="VBH62" s="20"/>
      <c r="VBI62" s="20"/>
      <c r="VBJ62" s="20"/>
      <c r="VBK62" s="20"/>
      <c r="VBL62" s="20"/>
      <c r="VBM62" s="20"/>
      <c r="VBN62" s="20"/>
      <c r="VBO62" s="20"/>
      <c r="VBP62" s="20"/>
      <c r="VBQ62" s="20"/>
      <c r="VBR62" s="20"/>
      <c r="VBS62" s="20"/>
      <c r="VBT62" s="20"/>
      <c r="VBU62" s="20"/>
      <c r="VBV62" s="20"/>
      <c r="VBW62" s="20"/>
      <c r="VBX62" s="20"/>
      <c r="VBY62" s="20"/>
      <c r="VBZ62" s="20"/>
      <c r="VCA62" s="20"/>
      <c r="VCB62" s="20"/>
      <c r="VCC62" s="20"/>
      <c r="VCD62" s="20"/>
      <c r="VCE62" s="20"/>
      <c r="VCF62" s="20"/>
      <c r="VCG62" s="20"/>
      <c r="VCH62" s="20"/>
      <c r="VCI62" s="20"/>
      <c r="VCJ62" s="20"/>
      <c r="VCK62" s="20"/>
      <c r="VCL62" s="20"/>
      <c r="VCM62" s="20"/>
      <c r="VCN62" s="20"/>
      <c r="VCO62" s="20"/>
      <c r="VCP62" s="20"/>
      <c r="VCQ62" s="20"/>
      <c r="VCR62" s="20"/>
      <c r="VCS62" s="20"/>
      <c r="VCT62" s="20"/>
      <c r="VCU62" s="20"/>
      <c r="VCV62" s="20"/>
      <c r="VCW62" s="20"/>
      <c r="VCX62" s="20"/>
      <c r="VCY62" s="20"/>
      <c r="VCZ62" s="20"/>
      <c r="VDA62" s="20"/>
      <c r="VDB62" s="20"/>
      <c r="VDC62" s="20"/>
      <c r="VDD62" s="20"/>
      <c r="VDE62" s="20"/>
      <c r="VDF62" s="20"/>
      <c r="VDG62" s="20"/>
      <c r="VDH62" s="20"/>
      <c r="VDI62" s="20"/>
      <c r="VDJ62" s="20"/>
      <c r="VDK62" s="20"/>
      <c r="VDL62" s="20"/>
      <c r="VDM62" s="20"/>
      <c r="VDN62" s="20"/>
      <c r="VDO62" s="20"/>
      <c r="VDP62" s="20"/>
      <c r="VDQ62" s="20"/>
      <c r="VDR62" s="20"/>
      <c r="VDS62" s="20"/>
      <c r="VDT62" s="20"/>
      <c r="VDU62" s="20"/>
      <c r="VDV62" s="20"/>
      <c r="VDW62" s="20"/>
      <c r="VDX62" s="20"/>
      <c r="VDY62" s="20"/>
      <c r="VDZ62" s="20"/>
      <c r="VEA62" s="20"/>
      <c r="VEB62" s="20"/>
      <c r="VEC62" s="20"/>
      <c r="VED62" s="20"/>
      <c r="VEE62" s="20"/>
      <c r="VEF62" s="20"/>
      <c r="VEG62" s="20"/>
      <c r="VEH62" s="20"/>
      <c r="VEI62" s="20"/>
      <c r="VEJ62" s="20"/>
      <c r="VEK62" s="20"/>
      <c r="VEL62" s="20"/>
      <c r="VEM62" s="20"/>
      <c r="VEN62" s="20"/>
      <c r="VEO62" s="20"/>
      <c r="VEP62" s="20"/>
      <c r="VEQ62" s="20"/>
      <c r="VER62" s="20"/>
      <c r="VES62" s="20"/>
      <c r="VET62" s="20"/>
      <c r="VEU62" s="20"/>
      <c r="VEV62" s="20"/>
      <c r="VEW62" s="20"/>
      <c r="VEX62" s="20"/>
      <c r="VEY62" s="20"/>
      <c r="VEZ62" s="20"/>
      <c r="VFA62" s="20"/>
      <c r="VFB62" s="20"/>
      <c r="VFC62" s="20"/>
      <c r="VFD62" s="20"/>
      <c r="VFE62" s="20"/>
      <c r="VFF62" s="20"/>
      <c r="VFG62" s="20"/>
      <c r="VFH62" s="20"/>
      <c r="VFI62" s="20"/>
      <c r="VFJ62" s="20"/>
      <c r="VFK62" s="20"/>
      <c r="VFL62" s="20"/>
      <c r="VFM62" s="20"/>
      <c r="VFN62" s="20"/>
      <c r="VFO62" s="20"/>
      <c r="VFP62" s="20"/>
      <c r="VFQ62" s="20"/>
      <c r="VFR62" s="20"/>
      <c r="VFS62" s="20"/>
      <c r="VFT62" s="20"/>
      <c r="VFU62" s="20"/>
      <c r="VFV62" s="20"/>
      <c r="VFW62" s="20"/>
      <c r="VFX62" s="20"/>
      <c r="VFY62" s="20"/>
      <c r="VFZ62" s="20"/>
      <c r="VGA62" s="20"/>
      <c r="VGB62" s="20"/>
      <c r="VGC62" s="20"/>
      <c r="VGD62" s="20"/>
      <c r="VGE62" s="20"/>
      <c r="VGF62" s="20"/>
      <c r="VGG62" s="20"/>
      <c r="VGH62" s="20"/>
      <c r="VGI62" s="20"/>
      <c r="VGJ62" s="20"/>
      <c r="VGK62" s="20"/>
      <c r="VGL62" s="20"/>
      <c r="VGM62" s="20"/>
      <c r="VGN62" s="20"/>
      <c r="VGO62" s="20"/>
      <c r="VGP62" s="20"/>
      <c r="VGQ62" s="20"/>
      <c r="VGR62" s="20"/>
      <c r="VGS62" s="20"/>
      <c r="VGT62" s="20"/>
      <c r="VGU62" s="20"/>
      <c r="VGV62" s="20"/>
      <c r="VGW62" s="20"/>
      <c r="VGX62" s="20"/>
      <c r="VGY62" s="20"/>
      <c r="VGZ62" s="20"/>
      <c r="VHA62" s="20"/>
      <c r="VHB62" s="20"/>
      <c r="VHC62" s="20"/>
      <c r="VHD62" s="20"/>
      <c r="VHE62" s="20"/>
      <c r="VHF62" s="20"/>
      <c r="VHG62" s="20"/>
      <c r="VHH62" s="20"/>
      <c r="VHI62" s="20"/>
      <c r="VHJ62" s="20"/>
      <c r="VHK62" s="20"/>
      <c r="VHL62" s="20"/>
      <c r="VHM62" s="20"/>
      <c r="VHN62" s="20"/>
      <c r="VHO62" s="20"/>
      <c r="VHP62" s="20"/>
      <c r="VHQ62" s="20"/>
      <c r="VHR62" s="20"/>
      <c r="VHS62" s="20"/>
      <c r="VHT62" s="20"/>
      <c r="VHU62" s="20"/>
      <c r="VHV62" s="20"/>
      <c r="VHW62" s="20"/>
      <c r="VHX62" s="20"/>
      <c r="VHY62" s="20"/>
      <c r="VHZ62" s="20"/>
      <c r="VIA62" s="20"/>
      <c r="VIB62" s="20"/>
      <c r="VIC62" s="20"/>
      <c r="VID62" s="20"/>
      <c r="VIE62" s="20"/>
      <c r="VIF62" s="20"/>
      <c r="VIG62" s="20"/>
      <c r="VIH62" s="20"/>
      <c r="VII62" s="20"/>
      <c r="VIJ62" s="20"/>
      <c r="VIK62" s="20"/>
      <c r="VIL62" s="20"/>
      <c r="VIM62" s="20"/>
      <c r="VIN62" s="20"/>
      <c r="VIO62" s="20"/>
      <c r="VIP62" s="20"/>
      <c r="VIQ62" s="20"/>
      <c r="VIR62" s="20"/>
      <c r="VIS62" s="20"/>
      <c r="VIT62" s="20"/>
      <c r="VIU62" s="20"/>
      <c r="VIV62" s="20"/>
      <c r="VIW62" s="20"/>
      <c r="VIX62" s="20"/>
      <c r="VIY62" s="20"/>
      <c r="VIZ62" s="20"/>
      <c r="VJA62" s="20"/>
      <c r="VJB62" s="20"/>
      <c r="VJC62" s="20"/>
      <c r="VJD62" s="20"/>
      <c r="VJE62" s="20"/>
      <c r="VJF62" s="20"/>
      <c r="VJG62" s="20"/>
      <c r="VJH62" s="20"/>
      <c r="VJI62" s="20"/>
      <c r="VJJ62" s="20"/>
      <c r="VJK62" s="20"/>
      <c r="VJL62" s="20"/>
      <c r="VJM62" s="20"/>
      <c r="VJN62" s="20"/>
      <c r="VJO62" s="20"/>
      <c r="VJP62" s="20"/>
      <c r="VJQ62" s="20"/>
      <c r="VJR62" s="20"/>
      <c r="VJS62" s="20"/>
      <c r="VJT62" s="20"/>
      <c r="VJU62" s="20"/>
      <c r="VJV62" s="20"/>
      <c r="VJW62" s="20"/>
      <c r="VJX62" s="20"/>
      <c r="VJY62" s="20"/>
      <c r="VJZ62" s="20"/>
      <c r="VKA62" s="20"/>
      <c r="VKB62" s="20"/>
      <c r="VKC62" s="20"/>
      <c r="VKD62" s="20"/>
      <c r="VKE62" s="20"/>
      <c r="VKF62" s="20"/>
      <c r="VKG62" s="20"/>
      <c r="VKH62" s="20"/>
      <c r="VKI62" s="20"/>
      <c r="VKJ62" s="20"/>
      <c r="VKK62" s="20"/>
      <c r="VKL62" s="20"/>
      <c r="VKM62" s="20"/>
      <c r="VKN62" s="20"/>
      <c r="VKO62" s="20"/>
      <c r="VKP62" s="20"/>
      <c r="VKQ62" s="20"/>
      <c r="VKR62" s="20"/>
      <c r="VKS62" s="20"/>
      <c r="VKT62" s="20"/>
      <c r="VKU62" s="20"/>
      <c r="VKV62" s="20"/>
      <c r="VKW62" s="20"/>
      <c r="VKX62" s="20"/>
      <c r="VKY62" s="20"/>
      <c r="VKZ62" s="20"/>
      <c r="VLA62" s="20"/>
      <c r="VLB62" s="20"/>
      <c r="VLC62" s="20"/>
      <c r="VLD62" s="20"/>
      <c r="VLE62" s="20"/>
      <c r="VLF62" s="20"/>
      <c r="VLG62" s="20"/>
      <c r="VLH62" s="20"/>
      <c r="VLI62" s="20"/>
      <c r="VLJ62" s="20"/>
      <c r="VLK62" s="20"/>
      <c r="VLL62" s="20"/>
      <c r="VLM62" s="20"/>
      <c r="VLN62" s="20"/>
      <c r="VLO62" s="20"/>
      <c r="VLP62" s="20"/>
      <c r="VLQ62" s="20"/>
      <c r="VLR62" s="20"/>
      <c r="VLS62" s="20"/>
      <c r="VLT62" s="20"/>
      <c r="VLU62" s="20"/>
      <c r="VLV62" s="20"/>
      <c r="VLW62" s="20"/>
      <c r="VLX62" s="20"/>
      <c r="VLY62" s="20"/>
      <c r="VLZ62" s="20"/>
      <c r="VMA62" s="20"/>
      <c r="VMB62" s="20"/>
      <c r="VMC62" s="20"/>
      <c r="VMD62" s="20"/>
      <c r="VME62" s="20"/>
      <c r="VMF62" s="20"/>
      <c r="VMG62" s="20"/>
      <c r="VMH62" s="20"/>
      <c r="VMI62" s="20"/>
      <c r="VMJ62" s="20"/>
      <c r="VMK62" s="20"/>
      <c r="VML62" s="20"/>
      <c r="VMM62" s="20"/>
      <c r="VMN62" s="20"/>
      <c r="VMO62" s="20"/>
      <c r="VMP62" s="20"/>
      <c r="VMQ62" s="20"/>
      <c r="VMR62" s="20"/>
      <c r="VMS62" s="20"/>
      <c r="VMT62" s="20"/>
      <c r="VMU62" s="20"/>
      <c r="VMV62" s="20"/>
      <c r="VMW62" s="20"/>
      <c r="VMX62" s="20"/>
      <c r="VMY62" s="20"/>
      <c r="VMZ62" s="20"/>
      <c r="VNA62" s="20"/>
      <c r="VNB62" s="20"/>
      <c r="VNC62" s="20"/>
      <c r="VND62" s="20"/>
      <c r="VNE62" s="20"/>
      <c r="VNF62" s="20"/>
      <c r="VNG62" s="20"/>
      <c r="VNH62" s="20"/>
      <c r="VNI62" s="20"/>
      <c r="VNJ62" s="20"/>
      <c r="VNK62" s="20"/>
      <c r="VNL62" s="20"/>
      <c r="VNM62" s="20"/>
      <c r="VNN62" s="20"/>
      <c r="VNO62" s="20"/>
      <c r="VNP62" s="20"/>
      <c r="VNQ62" s="20"/>
      <c r="VNR62" s="20"/>
      <c r="VNS62" s="20"/>
      <c r="VNT62" s="20"/>
      <c r="VNU62" s="20"/>
      <c r="VNV62" s="20"/>
      <c r="VNW62" s="20"/>
      <c r="VNX62" s="20"/>
      <c r="VNY62" s="20"/>
      <c r="VNZ62" s="20"/>
      <c r="VOA62" s="20"/>
      <c r="VOB62" s="20"/>
      <c r="VOC62" s="20"/>
      <c r="VOD62" s="20"/>
      <c r="VOE62" s="20"/>
      <c r="VOF62" s="20"/>
      <c r="VOG62" s="20"/>
      <c r="VOH62" s="20"/>
      <c r="VOI62" s="20"/>
      <c r="VOJ62" s="20"/>
      <c r="VOK62" s="20"/>
      <c r="VOL62" s="20"/>
      <c r="VOM62" s="20"/>
      <c r="VON62" s="20"/>
      <c r="VOO62" s="20"/>
      <c r="VOP62" s="20"/>
      <c r="VOQ62" s="20"/>
      <c r="VOR62" s="20"/>
      <c r="VOS62" s="20"/>
      <c r="VOT62" s="20"/>
      <c r="VOU62" s="20"/>
      <c r="VOV62" s="20"/>
      <c r="VOW62" s="20"/>
      <c r="VOX62" s="20"/>
      <c r="VOY62" s="20"/>
      <c r="VOZ62" s="20"/>
      <c r="VPA62" s="20"/>
      <c r="VPB62" s="20"/>
      <c r="VPC62" s="20"/>
      <c r="VPD62" s="20"/>
      <c r="VPE62" s="20"/>
      <c r="VPF62" s="20"/>
      <c r="VPG62" s="20"/>
      <c r="VPH62" s="20"/>
      <c r="VPI62" s="20"/>
      <c r="VPJ62" s="20"/>
      <c r="VPK62" s="20"/>
      <c r="VPL62" s="20"/>
      <c r="VPM62" s="20"/>
      <c r="VPN62" s="20"/>
      <c r="VPO62" s="20"/>
      <c r="VPP62" s="20"/>
      <c r="VPQ62" s="20"/>
      <c r="VPR62" s="20"/>
      <c r="VPS62" s="20"/>
      <c r="VPT62" s="20"/>
      <c r="VPU62" s="20"/>
      <c r="VPV62" s="20"/>
      <c r="VPW62" s="20"/>
      <c r="VPX62" s="20"/>
      <c r="VPY62" s="20"/>
      <c r="VPZ62" s="20"/>
      <c r="VQA62" s="20"/>
      <c r="VQB62" s="20"/>
      <c r="VQC62" s="20"/>
      <c r="VQD62" s="20"/>
      <c r="VQE62" s="20"/>
      <c r="VQF62" s="20"/>
      <c r="VQG62" s="20"/>
      <c r="VQH62" s="20"/>
      <c r="VQI62" s="20"/>
      <c r="VQJ62" s="20"/>
      <c r="VQK62" s="20"/>
      <c r="VQL62" s="20"/>
      <c r="VQM62" s="20"/>
      <c r="VQN62" s="20"/>
      <c r="VQO62" s="20"/>
      <c r="VQP62" s="20"/>
      <c r="VQQ62" s="20"/>
      <c r="VQR62" s="20"/>
      <c r="VQS62" s="20"/>
      <c r="VQT62" s="20"/>
      <c r="VQU62" s="20"/>
      <c r="VQV62" s="20"/>
      <c r="VQW62" s="20"/>
      <c r="VQX62" s="20"/>
      <c r="VQY62" s="20"/>
      <c r="VQZ62" s="20"/>
      <c r="VRA62" s="20"/>
      <c r="VRB62" s="20"/>
      <c r="VRC62" s="20"/>
      <c r="VRD62" s="20"/>
      <c r="VRE62" s="20"/>
      <c r="VRF62" s="20"/>
      <c r="VRG62" s="20"/>
      <c r="VRH62" s="20"/>
      <c r="VRI62" s="20"/>
      <c r="VRJ62" s="20"/>
      <c r="VRK62" s="20"/>
      <c r="VRL62" s="20"/>
      <c r="VRM62" s="20"/>
      <c r="VRN62" s="20"/>
      <c r="VRO62" s="20"/>
      <c r="VRP62" s="20"/>
      <c r="VRQ62" s="20"/>
      <c r="VRR62" s="20"/>
      <c r="VRS62" s="20"/>
      <c r="VRT62" s="20"/>
      <c r="VRU62" s="20"/>
      <c r="VRV62" s="20"/>
      <c r="VRW62" s="20"/>
      <c r="VRX62" s="20"/>
      <c r="VRY62" s="20"/>
      <c r="VRZ62" s="20"/>
      <c r="VSA62" s="20"/>
      <c r="VSB62" s="20"/>
      <c r="VSC62" s="20"/>
      <c r="VSD62" s="20"/>
      <c r="VSE62" s="20"/>
      <c r="VSF62" s="20"/>
      <c r="VSG62" s="20"/>
      <c r="VSH62" s="20"/>
      <c r="VSI62" s="20"/>
      <c r="VSJ62" s="20"/>
      <c r="VSK62" s="20"/>
      <c r="VSL62" s="20"/>
      <c r="VSM62" s="20"/>
      <c r="VSN62" s="20"/>
      <c r="VSO62" s="20"/>
      <c r="VSP62" s="20"/>
      <c r="VSQ62" s="20"/>
      <c r="VSR62" s="20"/>
      <c r="VSS62" s="20"/>
      <c r="VST62" s="20"/>
      <c r="VSU62" s="20"/>
      <c r="VSV62" s="20"/>
      <c r="VSW62" s="20"/>
      <c r="VSX62" s="20"/>
      <c r="VSY62" s="20"/>
      <c r="VSZ62" s="20"/>
      <c r="VTA62" s="20"/>
      <c r="VTB62" s="20"/>
      <c r="VTC62" s="20"/>
      <c r="VTD62" s="20"/>
      <c r="VTE62" s="20"/>
      <c r="VTF62" s="20"/>
      <c r="VTG62" s="20"/>
      <c r="VTH62" s="20"/>
      <c r="VTI62" s="20"/>
      <c r="VTJ62" s="20"/>
      <c r="VTK62" s="20"/>
      <c r="VTL62" s="20"/>
      <c r="VTM62" s="20"/>
      <c r="VTN62" s="20"/>
      <c r="VTO62" s="20"/>
      <c r="VTP62" s="20"/>
      <c r="VTQ62" s="20"/>
      <c r="VTR62" s="20"/>
      <c r="VTS62" s="20"/>
      <c r="VTT62" s="20"/>
      <c r="VTU62" s="20"/>
      <c r="VTV62" s="20"/>
      <c r="VTW62" s="20"/>
      <c r="VTX62" s="20"/>
      <c r="VTY62" s="20"/>
      <c r="VTZ62" s="20"/>
      <c r="VUA62" s="20"/>
      <c r="VUB62" s="20"/>
      <c r="VUC62" s="20"/>
      <c r="VUD62" s="20"/>
      <c r="VUE62" s="20"/>
      <c r="VUF62" s="20"/>
      <c r="VUG62" s="20"/>
      <c r="VUH62" s="20"/>
      <c r="VUI62" s="20"/>
      <c r="VUJ62" s="20"/>
      <c r="VUK62" s="20"/>
      <c r="VUL62" s="20"/>
      <c r="VUM62" s="20"/>
      <c r="VUN62" s="20"/>
      <c r="VUO62" s="20"/>
      <c r="VUP62" s="20"/>
      <c r="VUQ62" s="20"/>
      <c r="VUR62" s="20"/>
      <c r="VUS62" s="20"/>
      <c r="VUT62" s="20"/>
      <c r="VUU62" s="20"/>
      <c r="VUV62" s="20"/>
      <c r="VUW62" s="20"/>
      <c r="VUX62" s="20"/>
      <c r="VUY62" s="20"/>
      <c r="VUZ62" s="20"/>
      <c r="VVA62" s="20"/>
      <c r="VVB62" s="20"/>
      <c r="VVC62" s="20"/>
      <c r="VVD62" s="20"/>
      <c r="VVE62" s="20"/>
      <c r="VVF62" s="20"/>
      <c r="VVG62" s="20"/>
      <c r="VVH62" s="20"/>
      <c r="VVI62" s="20"/>
      <c r="VVJ62" s="20"/>
      <c r="VVK62" s="20"/>
      <c r="VVL62" s="20"/>
      <c r="VVM62" s="20"/>
      <c r="VVN62" s="20"/>
      <c r="VVO62" s="20"/>
      <c r="VVP62" s="20"/>
      <c r="VVQ62" s="20"/>
      <c r="VVR62" s="20"/>
      <c r="VVS62" s="20"/>
      <c r="VVT62" s="20"/>
      <c r="VVU62" s="20"/>
      <c r="VVV62" s="20"/>
      <c r="VVW62" s="20"/>
      <c r="VVX62" s="20"/>
      <c r="VVY62" s="20"/>
      <c r="VVZ62" s="20"/>
      <c r="VWA62" s="20"/>
      <c r="VWB62" s="20"/>
      <c r="VWC62" s="20"/>
      <c r="VWD62" s="20"/>
      <c r="VWE62" s="20"/>
      <c r="VWF62" s="20"/>
      <c r="VWG62" s="20"/>
      <c r="VWH62" s="20"/>
      <c r="VWI62" s="20"/>
      <c r="VWJ62" s="20"/>
      <c r="VWK62" s="20"/>
      <c r="VWL62" s="20"/>
      <c r="VWM62" s="20"/>
      <c r="VWN62" s="20"/>
      <c r="VWO62" s="20"/>
      <c r="VWP62" s="20"/>
      <c r="VWQ62" s="20"/>
      <c r="VWR62" s="20"/>
      <c r="VWS62" s="20"/>
      <c r="VWT62" s="20"/>
      <c r="VWU62" s="20"/>
      <c r="VWV62" s="20"/>
      <c r="VWW62" s="20"/>
      <c r="VWX62" s="20"/>
      <c r="VWY62" s="20"/>
      <c r="VWZ62" s="20"/>
      <c r="VXA62" s="20"/>
      <c r="VXB62" s="20"/>
      <c r="VXC62" s="20"/>
      <c r="VXD62" s="20"/>
      <c r="VXE62" s="20"/>
      <c r="VXF62" s="20"/>
      <c r="VXG62" s="20"/>
      <c r="VXH62" s="20"/>
      <c r="VXI62" s="20"/>
      <c r="VXJ62" s="20"/>
      <c r="VXK62" s="20"/>
      <c r="VXL62" s="20"/>
      <c r="VXM62" s="20"/>
      <c r="VXN62" s="20"/>
      <c r="VXO62" s="20"/>
      <c r="VXP62" s="20"/>
      <c r="VXQ62" s="20"/>
      <c r="VXR62" s="20"/>
      <c r="VXS62" s="20"/>
      <c r="VXT62" s="20"/>
      <c r="VXU62" s="20"/>
      <c r="VXV62" s="20"/>
      <c r="VXW62" s="20"/>
      <c r="VXX62" s="20"/>
      <c r="VXY62" s="20"/>
      <c r="VXZ62" s="20"/>
      <c r="VYA62" s="20"/>
      <c r="VYB62" s="20"/>
      <c r="VYC62" s="20"/>
      <c r="VYD62" s="20"/>
      <c r="VYE62" s="20"/>
      <c r="VYF62" s="20"/>
      <c r="VYG62" s="20"/>
      <c r="VYH62" s="20"/>
      <c r="VYI62" s="20"/>
      <c r="VYJ62" s="20"/>
      <c r="VYK62" s="20"/>
      <c r="VYL62" s="20"/>
      <c r="VYM62" s="20"/>
      <c r="VYN62" s="20"/>
      <c r="VYO62" s="20"/>
      <c r="VYP62" s="20"/>
      <c r="VYQ62" s="20"/>
      <c r="VYR62" s="20"/>
      <c r="VYS62" s="20"/>
      <c r="VYT62" s="20"/>
      <c r="VYU62" s="20"/>
      <c r="VYV62" s="20"/>
      <c r="VYW62" s="20"/>
      <c r="VYX62" s="20"/>
      <c r="VYY62" s="20"/>
      <c r="VYZ62" s="20"/>
      <c r="VZA62" s="20"/>
      <c r="VZB62" s="20"/>
      <c r="VZC62" s="20"/>
      <c r="VZD62" s="20"/>
      <c r="VZE62" s="20"/>
      <c r="VZF62" s="20"/>
      <c r="VZG62" s="20"/>
      <c r="VZH62" s="20"/>
      <c r="VZI62" s="20"/>
      <c r="VZJ62" s="20"/>
      <c r="VZK62" s="20"/>
      <c r="VZL62" s="20"/>
      <c r="VZM62" s="20"/>
      <c r="VZN62" s="20"/>
      <c r="VZO62" s="20"/>
      <c r="VZP62" s="20"/>
      <c r="VZQ62" s="20"/>
      <c r="VZR62" s="20"/>
      <c r="VZS62" s="20"/>
      <c r="VZT62" s="20"/>
      <c r="VZU62" s="20"/>
      <c r="VZV62" s="20"/>
      <c r="VZW62" s="20"/>
      <c r="VZX62" s="20"/>
      <c r="VZY62" s="20"/>
      <c r="VZZ62" s="20"/>
      <c r="WAA62" s="20"/>
      <c r="WAB62" s="20"/>
      <c r="WAC62" s="20"/>
      <c r="WAD62" s="20"/>
      <c r="WAE62" s="20"/>
      <c r="WAF62" s="20"/>
      <c r="WAG62" s="20"/>
      <c r="WAH62" s="20"/>
      <c r="WAI62" s="20"/>
      <c r="WAJ62" s="20"/>
      <c r="WAK62" s="20"/>
      <c r="WAL62" s="20"/>
      <c r="WAM62" s="20"/>
      <c r="WAN62" s="20"/>
      <c r="WAO62" s="20"/>
      <c r="WAP62" s="20"/>
      <c r="WAQ62" s="20"/>
      <c r="WAR62" s="20"/>
      <c r="WAS62" s="20"/>
      <c r="WAT62" s="20"/>
      <c r="WAU62" s="20"/>
      <c r="WAV62" s="20"/>
      <c r="WAW62" s="20"/>
      <c r="WAX62" s="20"/>
      <c r="WAY62" s="20"/>
      <c r="WAZ62" s="20"/>
      <c r="WBA62" s="20"/>
      <c r="WBB62" s="20"/>
      <c r="WBC62" s="20"/>
      <c r="WBD62" s="20"/>
      <c r="WBE62" s="20"/>
      <c r="WBF62" s="20"/>
      <c r="WBG62" s="20"/>
      <c r="WBH62" s="20"/>
      <c r="WBI62" s="20"/>
      <c r="WBJ62" s="20"/>
      <c r="WBK62" s="20"/>
      <c r="WBL62" s="20"/>
      <c r="WBM62" s="20"/>
      <c r="WBN62" s="20"/>
      <c r="WBO62" s="20"/>
      <c r="WBP62" s="20"/>
      <c r="WBQ62" s="20"/>
      <c r="WBR62" s="20"/>
      <c r="WBS62" s="20"/>
      <c r="WBT62" s="20"/>
      <c r="WBU62" s="20"/>
      <c r="WBV62" s="20"/>
      <c r="WBW62" s="20"/>
      <c r="WBX62" s="20"/>
      <c r="WBY62" s="20"/>
      <c r="WBZ62" s="20"/>
      <c r="WCA62" s="20"/>
      <c r="WCB62" s="20"/>
      <c r="WCC62" s="20"/>
      <c r="WCD62" s="20"/>
      <c r="WCE62" s="20"/>
      <c r="WCF62" s="20"/>
      <c r="WCG62" s="20"/>
      <c r="WCH62" s="20"/>
      <c r="WCI62" s="20"/>
      <c r="WCJ62" s="20"/>
      <c r="WCK62" s="20"/>
      <c r="WCL62" s="20"/>
      <c r="WCM62" s="20"/>
      <c r="WCN62" s="20"/>
      <c r="WCO62" s="20"/>
      <c r="WCP62" s="20"/>
      <c r="WCQ62" s="20"/>
      <c r="WCR62" s="20"/>
      <c r="WCS62" s="20"/>
      <c r="WCT62" s="20"/>
      <c r="WCU62" s="20"/>
      <c r="WCV62" s="20"/>
      <c r="WCW62" s="20"/>
      <c r="WCX62" s="20"/>
      <c r="WCY62" s="20"/>
      <c r="WCZ62" s="20"/>
      <c r="WDA62" s="20"/>
      <c r="WDB62" s="20"/>
      <c r="WDC62" s="20"/>
      <c r="WDD62" s="20"/>
      <c r="WDE62" s="20"/>
      <c r="WDF62" s="20"/>
      <c r="WDG62" s="20"/>
      <c r="WDH62" s="20"/>
      <c r="WDI62" s="20"/>
      <c r="WDJ62" s="20"/>
      <c r="WDK62" s="20"/>
      <c r="WDL62" s="20"/>
      <c r="WDM62" s="20"/>
      <c r="WDN62" s="20"/>
      <c r="WDO62" s="20"/>
      <c r="WDP62" s="20"/>
      <c r="WDQ62" s="20"/>
      <c r="WDR62" s="20"/>
      <c r="WDS62" s="20"/>
      <c r="WDT62" s="20"/>
      <c r="WDU62" s="20"/>
      <c r="WDV62" s="20"/>
      <c r="WDW62" s="20"/>
      <c r="WDX62" s="20"/>
      <c r="WDY62" s="20"/>
      <c r="WDZ62" s="20"/>
      <c r="WEA62" s="20"/>
      <c r="WEB62" s="20"/>
      <c r="WEC62" s="20"/>
      <c r="WED62" s="20"/>
      <c r="WEE62" s="20"/>
      <c r="WEF62" s="20"/>
      <c r="WEG62" s="20"/>
      <c r="WEH62" s="20"/>
      <c r="WEI62" s="20"/>
      <c r="WEJ62" s="20"/>
      <c r="WEK62" s="20"/>
      <c r="WEL62" s="20"/>
      <c r="WEM62" s="20"/>
      <c r="WEN62" s="20"/>
      <c r="WEO62" s="20"/>
      <c r="WEP62" s="20"/>
      <c r="WEQ62" s="20"/>
      <c r="WER62" s="20"/>
      <c r="WES62" s="20"/>
      <c r="WET62" s="20"/>
      <c r="WEU62" s="20"/>
      <c r="WEV62" s="20"/>
      <c r="WEW62" s="20"/>
      <c r="WEX62" s="20"/>
      <c r="WEY62" s="20"/>
      <c r="WEZ62" s="20"/>
      <c r="WFA62" s="20"/>
      <c r="WFB62" s="20"/>
      <c r="WFC62" s="20"/>
      <c r="WFD62" s="20"/>
      <c r="WFE62" s="20"/>
      <c r="WFF62" s="20"/>
      <c r="WFG62" s="20"/>
      <c r="WFH62" s="20"/>
      <c r="WFI62" s="20"/>
      <c r="WFJ62" s="20"/>
      <c r="WFK62" s="20"/>
      <c r="WFL62" s="20"/>
      <c r="WFM62" s="20"/>
      <c r="WFN62" s="20"/>
      <c r="WFO62" s="20"/>
      <c r="WFP62" s="20"/>
      <c r="WFQ62" s="20"/>
      <c r="WFR62" s="20"/>
      <c r="WFS62" s="20"/>
      <c r="WFT62" s="20"/>
      <c r="WFU62" s="20"/>
      <c r="WFV62" s="20"/>
      <c r="WFW62" s="20"/>
      <c r="WFX62" s="20"/>
      <c r="WFY62" s="20"/>
      <c r="WFZ62" s="20"/>
      <c r="WGA62" s="20"/>
      <c r="WGB62" s="20"/>
      <c r="WGC62" s="20"/>
      <c r="WGD62" s="20"/>
      <c r="WGE62" s="20"/>
      <c r="WGF62" s="20"/>
      <c r="WGG62" s="20"/>
      <c r="WGH62" s="20"/>
      <c r="WGI62" s="20"/>
      <c r="WGJ62" s="20"/>
      <c r="WGK62" s="20"/>
      <c r="WGL62" s="20"/>
      <c r="WGM62" s="20"/>
      <c r="WGN62" s="20"/>
      <c r="WGO62" s="20"/>
      <c r="WGP62" s="20"/>
      <c r="WGQ62" s="20"/>
      <c r="WGR62" s="20"/>
      <c r="WGS62" s="20"/>
      <c r="WGT62" s="20"/>
      <c r="WGU62" s="20"/>
      <c r="WGV62" s="20"/>
      <c r="WGW62" s="20"/>
      <c r="WGX62" s="20"/>
      <c r="WGY62" s="20"/>
      <c r="WGZ62" s="20"/>
      <c r="WHA62" s="20"/>
      <c r="WHB62" s="20"/>
      <c r="WHC62" s="20"/>
      <c r="WHD62" s="20"/>
      <c r="WHE62" s="20"/>
      <c r="WHF62" s="20"/>
      <c r="WHG62" s="20"/>
      <c r="WHH62" s="20"/>
      <c r="WHI62" s="20"/>
      <c r="WHJ62" s="20"/>
      <c r="WHK62" s="20"/>
      <c r="WHL62" s="20"/>
      <c r="WHM62" s="20"/>
      <c r="WHN62" s="20"/>
      <c r="WHO62" s="20"/>
      <c r="WHP62" s="20"/>
      <c r="WHQ62" s="20"/>
      <c r="WHR62" s="20"/>
      <c r="WHS62" s="20"/>
      <c r="WHT62" s="20"/>
      <c r="WHU62" s="20"/>
      <c r="WHV62" s="20"/>
      <c r="WHW62" s="20"/>
      <c r="WHX62" s="20"/>
      <c r="WHY62" s="20"/>
      <c r="WHZ62" s="20"/>
      <c r="WIA62" s="20"/>
      <c r="WIB62" s="20"/>
      <c r="WIC62" s="20"/>
      <c r="WID62" s="20"/>
      <c r="WIE62" s="20"/>
      <c r="WIF62" s="20"/>
      <c r="WIG62" s="20"/>
      <c r="WIH62" s="20"/>
      <c r="WII62" s="20"/>
      <c r="WIJ62" s="20"/>
      <c r="WIK62" s="20"/>
      <c r="WIL62" s="20"/>
      <c r="WIM62" s="20"/>
      <c r="WIN62" s="20"/>
      <c r="WIO62" s="20"/>
      <c r="WIP62" s="20"/>
      <c r="WIQ62" s="20"/>
      <c r="WIR62" s="20"/>
      <c r="WIS62" s="20"/>
      <c r="WIT62" s="20"/>
      <c r="WIU62" s="20"/>
      <c r="WIV62" s="20"/>
      <c r="WIW62" s="20"/>
      <c r="WIX62" s="20"/>
      <c r="WIY62" s="20"/>
      <c r="WIZ62" s="20"/>
      <c r="WJA62" s="20"/>
      <c r="WJB62" s="20"/>
      <c r="WJC62" s="20"/>
      <c r="WJD62" s="20"/>
      <c r="WJE62" s="20"/>
      <c r="WJF62" s="20"/>
      <c r="WJG62" s="20"/>
      <c r="WJH62" s="20"/>
      <c r="WJI62" s="20"/>
      <c r="WJJ62" s="20"/>
      <c r="WJK62" s="20"/>
      <c r="WJL62" s="20"/>
      <c r="WJM62" s="20"/>
      <c r="WJN62" s="20"/>
      <c r="WJO62" s="20"/>
      <c r="WJP62" s="20"/>
      <c r="WJQ62" s="20"/>
      <c r="WJR62" s="20"/>
      <c r="WJS62" s="20"/>
      <c r="WJT62" s="20"/>
      <c r="WJU62" s="20"/>
      <c r="WJV62" s="20"/>
      <c r="WJW62" s="20"/>
      <c r="WJX62" s="20"/>
      <c r="WJY62" s="20"/>
      <c r="WJZ62" s="20"/>
      <c r="WKA62" s="20"/>
      <c r="WKB62" s="20"/>
      <c r="WKC62" s="20"/>
      <c r="WKD62" s="20"/>
      <c r="WKE62" s="20"/>
      <c r="WKF62" s="20"/>
      <c r="WKG62" s="20"/>
      <c r="WKH62" s="20"/>
      <c r="WKI62" s="20"/>
      <c r="WKJ62" s="20"/>
      <c r="WKK62" s="20"/>
      <c r="WKL62" s="20"/>
      <c r="WKM62" s="20"/>
      <c r="WKN62" s="20"/>
      <c r="WKO62" s="20"/>
      <c r="WKP62" s="20"/>
      <c r="WKQ62" s="20"/>
      <c r="WKR62" s="20"/>
      <c r="WKS62" s="20"/>
      <c r="WKT62" s="20"/>
      <c r="WKU62" s="20"/>
      <c r="WKV62" s="20"/>
      <c r="WKW62" s="20"/>
      <c r="WKX62" s="20"/>
      <c r="WKY62" s="20"/>
      <c r="WKZ62" s="20"/>
      <c r="WLA62" s="20"/>
      <c r="WLB62" s="20"/>
      <c r="WLC62" s="20"/>
      <c r="WLD62" s="20"/>
      <c r="WLE62" s="20"/>
      <c r="WLF62" s="20"/>
      <c r="WLG62" s="20"/>
      <c r="WLH62" s="20"/>
      <c r="WLI62" s="20"/>
      <c r="WLJ62" s="20"/>
      <c r="WLK62" s="20"/>
      <c r="WLL62" s="20"/>
      <c r="WLM62" s="20"/>
      <c r="WLN62" s="20"/>
      <c r="WLO62" s="20"/>
      <c r="WLP62" s="20"/>
      <c r="WLQ62" s="20"/>
      <c r="WLR62" s="20"/>
      <c r="WLS62" s="20"/>
      <c r="WLT62" s="20"/>
      <c r="WLU62" s="20"/>
      <c r="WLV62" s="20"/>
      <c r="WLW62" s="20"/>
      <c r="WLX62" s="20"/>
      <c r="WLY62" s="20"/>
      <c r="WLZ62" s="20"/>
      <c r="WMA62" s="20"/>
      <c r="WMB62" s="20"/>
      <c r="WMC62" s="20"/>
      <c r="WMD62" s="20"/>
      <c r="WME62" s="20"/>
      <c r="WMF62" s="20"/>
      <c r="WMG62" s="20"/>
      <c r="WMH62" s="20"/>
      <c r="WMI62" s="20"/>
      <c r="WMJ62" s="20"/>
      <c r="WMK62" s="20"/>
      <c r="WML62" s="20"/>
      <c r="WMM62" s="20"/>
      <c r="WMN62" s="20"/>
      <c r="WMO62" s="20"/>
      <c r="WMP62" s="20"/>
      <c r="WMQ62" s="20"/>
      <c r="WMR62" s="20"/>
      <c r="WMS62" s="20"/>
      <c r="WMT62" s="20"/>
      <c r="WMU62" s="20"/>
      <c r="WMV62" s="20"/>
      <c r="WMW62" s="20"/>
      <c r="WMX62" s="20"/>
      <c r="WMY62" s="20"/>
      <c r="WMZ62" s="20"/>
      <c r="WNA62" s="20"/>
      <c r="WNB62" s="20"/>
      <c r="WNC62" s="20"/>
      <c r="WND62" s="20"/>
      <c r="WNE62" s="20"/>
      <c r="WNF62" s="20"/>
      <c r="WNG62" s="20"/>
      <c r="WNH62" s="20"/>
      <c r="WNI62" s="20"/>
      <c r="WNJ62" s="20"/>
      <c r="WNK62" s="20"/>
      <c r="WNL62" s="20"/>
      <c r="WNM62" s="20"/>
      <c r="WNN62" s="20"/>
      <c r="WNO62" s="20"/>
      <c r="WNP62" s="20"/>
      <c r="WNQ62" s="20"/>
      <c r="WNR62" s="20"/>
      <c r="WNS62" s="20"/>
      <c r="WNT62" s="20"/>
      <c r="WNU62" s="20"/>
      <c r="WNV62" s="20"/>
      <c r="WNW62" s="20"/>
      <c r="WNX62" s="20"/>
      <c r="WNY62" s="20"/>
      <c r="WNZ62" s="20"/>
      <c r="WOA62" s="20"/>
      <c r="WOB62" s="20"/>
      <c r="WOC62" s="20"/>
      <c r="WOD62" s="20"/>
      <c r="WOE62" s="20"/>
      <c r="WOF62" s="20"/>
      <c r="WOG62" s="20"/>
      <c r="WOH62" s="20"/>
      <c r="WOI62" s="20"/>
      <c r="WOJ62" s="20"/>
      <c r="WOK62" s="20"/>
      <c r="WOL62" s="20"/>
      <c r="WOM62" s="20"/>
      <c r="WON62" s="20"/>
      <c r="WOO62" s="20"/>
      <c r="WOP62" s="20"/>
      <c r="WOQ62" s="20"/>
      <c r="WOR62" s="20"/>
      <c r="WOS62" s="20"/>
      <c r="WOT62" s="20"/>
      <c r="WOU62" s="20"/>
      <c r="WOV62" s="20"/>
      <c r="WOW62" s="20"/>
      <c r="WOX62" s="20"/>
      <c r="WOY62" s="20"/>
      <c r="WOZ62" s="20"/>
      <c r="WPA62" s="20"/>
      <c r="WPB62" s="20"/>
      <c r="WPC62" s="20"/>
      <c r="WPD62" s="20"/>
      <c r="WPE62" s="20"/>
      <c r="WPF62" s="20"/>
      <c r="WPG62" s="20"/>
      <c r="WPH62" s="20"/>
      <c r="WPI62" s="20"/>
      <c r="WPJ62" s="20"/>
      <c r="WPK62" s="20"/>
      <c r="WPL62" s="20"/>
      <c r="WPM62" s="20"/>
      <c r="WPN62" s="20"/>
      <c r="WPO62" s="20"/>
      <c r="WPP62" s="20"/>
      <c r="WPQ62" s="20"/>
      <c r="WPR62" s="20"/>
      <c r="WPS62" s="20"/>
      <c r="WPT62" s="20"/>
      <c r="WPU62" s="20"/>
      <c r="WPV62" s="20"/>
      <c r="WPW62" s="20"/>
      <c r="WPX62" s="20"/>
      <c r="WPY62" s="20"/>
      <c r="WPZ62" s="20"/>
      <c r="WQA62" s="20"/>
      <c r="WQB62" s="20"/>
      <c r="WQC62" s="20"/>
      <c r="WQD62" s="20"/>
      <c r="WQE62" s="20"/>
      <c r="WQF62" s="20"/>
      <c r="WQG62" s="20"/>
      <c r="WQH62" s="20"/>
      <c r="WQI62" s="20"/>
      <c r="WQJ62" s="20"/>
      <c r="WQK62" s="20"/>
      <c r="WQL62" s="20"/>
      <c r="WQM62" s="20"/>
      <c r="WQN62" s="20"/>
      <c r="WQO62" s="20"/>
      <c r="WQP62" s="20"/>
      <c r="WQQ62" s="20"/>
      <c r="WQR62" s="20"/>
      <c r="WQS62" s="20"/>
      <c r="WQT62" s="20"/>
      <c r="WQU62" s="20"/>
      <c r="WQV62" s="20"/>
      <c r="WQW62" s="20"/>
      <c r="WQX62" s="20"/>
      <c r="WQY62" s="20"/>
      <c r="WQZ62" s="20"/>
      <c r="WRA62" s="20"/>
      <c r="WRB62" s="20"/>
      <c r="WRC62" s="20"/>
      <c r="WRD62" s="20"/>
      <c r="WRE62" s="20"/>
      <c r="WRF62" s="20"/>
      <c r="WRG62" s="20"/>
      <c r="WRH62" s="20"/>
      <c r="WRI62" s="20"/>
      <c r="WRJ62" s="20"/>
      <c r="WRK62" s="20"/>
      <c r="WRL62" s="20"/>
      <c r="WRM62" s="20"/>
      <c r="WRN62" s="20"/>
      <c r="WRO62" s="20"/>
      <c r="WRP62" s="20"/>
      <c r="WRQ62" s="20"/>
      <c r="WRR62" s="20"/>
      <c r="WRS62" s="20"/>
      <c r="WRT62" s="20"/>
      <c r="WRU62" s="20"/>
      <c r="WRV62" s="20"/>
      <c r="WRW62" s="20"/>
      <c r="WRX62" s="20"/>
      <c r="WRY62" s="20"/>
      <c r="WRZ62" s="20"/>
      <c r="WSA62" s="20"/>
      <c r="WSB62" s="20"/>
      <c r="WSC62" s="20"/>
      <c r="WSD62" s="20"/>
      <c r="WSE62" s="20"/>
      <c r="WSF62" s="20"/>
      <c r="WSG62" s="20"/>
      <c r="WSH62" s="20"/>
      <c r="WSI62" s="20"/>
      <c r="WSJ62" s="20"/>
      <c r="WSK62" s="20"/>
      <c r="WSL62" s="20"/>
      <c r="WSM62" s="20"/>
      <c r="WSN62" s="20"/>
      <c r="WSO62" s="20"/>
      <c r="WSP62" s="20"/>
      <c r="WSQ62" s="20"/>
      <c r="WSR62" s="20"/>
      <c r="WSS62" s="20"/>
      <c r="WST62" s="20"/>
      <c r="WSU62" s="20"/>
      <c r="WSV62" s="20"/>
      <c r="WSW62" s="20"/>
      <c r="WSX62" s="20"/>
      <c r="WSY62" s="20"/>
      <c r="WSZ62" s="20"/>
      <c r="WTA62" s="20"/>
      <c r="WTB62" s="20"/>
      <c r="WTC62" s="20"/>
      <c r="WTD62" s="20"/>
      <c r="WTE62" s="20"/>
      <c r="WTF62" s="20"/>
      <c r="WTG62" s="20"/>
      <c r="WTH62" s="20"/>
      <c r="WTI62" s="20"/>
      <c r="WTJ62" s="20"/>
      <c r="WTK62" s="20"/>
      <c r="WTL62" s="20"/>
      <c r="WTM62" s="20"/>
      <c r="WTN62" s="20"/>
      <c r="WTO62" s="20"/>
      <c r="WTP62" s="20"/>
      <c r="WTQ62" s="20"/>
      <c r="WTR62" s="20"/>
      <c r="WTS62" s="20"/>
      <c r="WTT62" s="20"/>
      <c r="WTU62" s="20"/>
      <c r="WTV62" s="20"/>
      <c r="WTW62" s="20"/>
      <c r="WTX62" s="20"/>
      <c r="WTY62" s="20"/>
      <c r="WTZ62" s="20"/>
      <c r="WUA62" s="20"/>
      <c r="WUB62" s="20"/>
      <c r="WUC62" s="20"/>
      <c r="WUD62" s="20"/>
      <c r="WUE62" s="20"/>
      <c r="WUF62" s="20"/>
      <c r="WUG62" s="20"/>
      <c r="WUH62" s="20"/>
      <c r="WUI62" s="20"/>
      <c r="WUJ62" s="20"/>
      <c r="WUK62" s="20"/>
      <c r="WUL62" s="20"/>
      <c r="WUM62" s="20"/>
      <c r="WUN62" s="20"/>
      <c r="WUO62" s="20"/>
      <c r="WUP62" s="20"/>
      <c r="WUQ62" s="20"/>
      <c r="WUR62" s="20"/>
      <c r="WUS62" s="20"/>
      <c r="WUT62" s="20"/>
      <c r="WUU62" s="20"/>
      <c r="WUV62" s="20"/>
      <c r="WUW62" s="20"/>
      <c r="WUX62" s="20"/>
      <c r="WUY62" s="20"/>
      <c r="WUZ62" s="20"/>
      <c r="WVA62" s="20"/>
      <c r="WVB62" s="20"/>
      <c r="WVC62" s="20"/>
      <c r="WVD62" s="20"/>
      <c r="WVE62" s="20"/>
      <c r="WVF62" s="20"/>
      <c r="WVG62" s="20"/>
      <c r="WVH62" s="20"/>
      <c r="WVI62" s="20"/>
      <c r="WVJ62" s="20"/>
      <c r="WVK62" s="20"/>
      <c r="WVL62" s="20"/>
      <c r="WVM62" s="20"/>
      <c r="WVN62" s="20"/>
      <c r="WVO62" s="20"/>
      <c r="WVP62" s="20"/>
      <c r="WVQ62" s="20"/>
      <c r="WVR62" s="20"/>
      <c r="WVS62" s="20"/>
      <c r="WVT62" s="20"/>
      <c r="WVU62" s="20"/>
      <c r="WVV62" s="20"/>
      <c r="WVW62" s="20"/>
      <c r="WVX62" s="20"/>
      <c r="WVY62" s="20"/>
      <c r="WVZ62" s="20"/>
      <c r="WWA62" s="20"/>
      <c r="WWB62" s="20"/>
      <c r="WWC62" s="20"/>
      <c r="WWD62" s="20"/>
      <c r="WWE62" s="20"/>
      <c r="WWF62" s="20"/>
      <c r="WWG62" s="20"/>
    </row>
    <row r="63" spans="1:16153" s="197" customFormat="1" ht="13.5" customHeight="1">
      <c r="A63" s="262">
        <v>61</v>
      </c>
      <c r="B63" s="284" t="s">
        <v>3341</v>
      </c>
      <c r="C63" s="257" t="s">
        <v>3115</v>
      </c>
      <c r="D63" s="285" t="s">
        <v>3342</v>
      </c>
      <c r="E63" s="266">
        <v>44606</v>
      </c>
      <c r="F63" s="265" t="s">
        <v>3119</v>
      </c>
      <c r="G63" s="286"/>
      <c r="H63" s="287"/>
      <c r="I63" s="287"/>
      <c r="J63" s="287"/>
      <c r="K63" s="288"/>
      <c r="L63" s="288"/>
      <c r="M63" s="288"/>
      <c r="N63" s="289"/>
      <c r="O63" s="155"/>
      <c r="P63" s="278"/>
      <c r="Q63" s="290"/>
      <c r="R63" s="291"/>
      <c r="S63" s="292"/>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row>
    <row r="64" spans="1:16153" ht="13.5" customHeight="1">
      <c r="A64" s="262">
        <v>62</v>
      </c>
      <c r="B64" s="284" t="s">
        <v>3343</v>
      </c>
      <c r="C64" s="257" t="s">
        <v>3115</v>
      </c>
      <c r="D64" s="285" t="s">
        <v>3342</v>
      </c>
      <c r="E64" s="266">
        <v>44606</v>
      </c>
      <c r="F64" s="261" t="s">
        <v>3123</v>
      </c>
      <c r="G64" s="286"/>
      <c r="H64" s="287"/>
      <c r="I64" s="287"/>
      <c r="J64" s="287"/>
      <c r="K64" s="288"/>
      <c r="L64" s="288"/>
      <c r="M64" s="288"/>
      <c r="N64" s="289"/>
      <c r="P64" s="278"/>
      <c r="Q64" s="290"/>
      <c r="R64" s="291"/>
      <c r="S64" s="292"/>
    </row>
    <row r="65" spans="1:20" s="106" customFormat="1" ht="13.5" customHeight="1">
      <c r="A65" s="262">
        <v>63</v>
      </c>
      <c r="B65" s="284" t="s">
        <v>3859</v>
      </c>
      <c r="C65" s="257" t="s">
        <v>3860</v>
      </c>
      <c r="D65" s="285" t="s">
        <v>3861</v>
      </c>
      <c r="E65" s="266">
        <v>45055</v>
      </c>
      <c r="F65" s="261" t="s">
        <v>3862</v>
      </c>
      <c r="G65" s="293"/>
      <c r="H65" s="294"/>
      <c r="I65" s="294"/>
      <c r="J65" s="294"/>
      <c r="K65" s="295"/>
      <c r="L65" s="295"/>
      <c r="M65" s="295"/>
      <c r="N65" s="296"/>
      <c r="O65" s="297"/>
      <c r="P65" s="298"/>
      <c r="Q65" s="299"/>
      <c r="R65" s="300"/>
      <c r="S65" s="301"/>
      <c r="T65" s="328"/>
    </row>
    <row r="66" spans="1:20" ht="14.25" customHeight="1">
      <c r="A66" s="262">
        <v>64</v>
      </c>
      <c r="B66" s="261" t="s">
        <v>4299</v>
      </c>
      <c r="C66" s="261" t="s">
        <v>3115</v>
      </c>
      <c r="D66" s="261" t="s">
        <v>4300</v>
      </c>
      <c r="E66" s="266">
        <v>45531</v>
      </c>
      <c r="F66" s="261" t="s">
        <v>3065</v>
      </c>
      <c r="G66" s="326"/>
      <c r="H66" s="326"/>
      <c r="I66" s="326"/>
      <c r="J66" s="326"/>
      <c r="K66" s="326"/>
      <c r="L66" s="326"/>
      <c r="M66" s="326"/>
      <c r="N66" s="326"/>
      <c r="O66" s="326"/>
      <c r="P66" s="326"/>
      <c r="Q66" s="326"/>
      <c r="R66" s="326"/>
      <c r="S66" s="326"/>
      <c r="T66" s="329"/>
    </row>
    <row r="67" spans="1:20" ht="14.25" customHeight="1">
      <c r="A67" s="262">
        <v>65</v>
      </c>
      <c r="B67" s="330" t="s">
        <v>3129</v>
      </c>
      <c r="C67" s="330" t="s">
        <v>3115</v>
      </c>
      <c r="D67" s="330" t="s">
        <v>4458</v>
      </c>
      <c r="E67" s="266">
        <v>45663</v>
      </c>
      <c r="F67" s="330" t="s">
        <v>3231</v>
      </c>
      <c r="G67" s="326"/>
      <c r="H67" s="326"/>
      <c r="I67" s="326"/>
      <c r="J67" s="326"/>
      <c r="K67" s="326"/>
      <c r="L67" s="326"/>
      <c r="M67" s="326"/>
      <c r="N67" s="326"/>
      <c r="O67" s="326"/>
      <c r="P67" s="326"/>
    </row>
    <row r="68" spans="1:20">
      <c r="A68" s="262">
        <v>66</v>
      </c>
      <c r="B68" s="330" t="s">
        <v>4461</v>
      </c>
      <c r="C68" s="330" t="s">
        <v>3115</v>
      </c>
      <c r="D68" s="330" t="s">
        <v>4462</v>
      </c>
      <c r="E68" s="331" t="s">
        <v>4463</v>
      </c>
      <c r="F68" s="330" t="s">
        <v>4464</v>
      </c>
    </row>
    <row r="69" spans="1:20">
      <c r="A69" s="439">
        <v>67</v>
      </c>
      <c r="B69" s="588" t="s">
        <v>5630</v>
      </c>
      <c r="C69" s="588" t="s">
        <v>3115</v>
      </c>
      <c r="D69" s="588" t="s">
        <v>5631</v>
      </c>
      <c r="E69" s="589" t="s">
        <v>5632</v>
      </c>
      <c r="F69" s="588" t="s">
        <v>3068</v>
      </c>
      <c r="G69" s="590"/>
      <c r="H69" s="591"/>
      <c r="I69" s="591"/>
      <c r="J69" s="591"/>
      <c r="K69" s="591"/>
      <c r="L69" s="591"/>
      <c r="M69" s="591"/>
      <c r="N69" s="591"/>
      <c r="O69" s="590"/>
      <c r="P69" s="590"/>
      <c r="Q69" s="590"/>
      <c r="R69" s="590"/>
      <c r="S69" s="590"/>
      <c r="T69" s="592" t="s">
        <v>5633</v>
      </c>
    </row>
    <row r="70" spans="1:20" ht="13.5" customHeight="1">
      <c r="A70" s="262">
        <v>68</v>
      </c>
      <c r="B70" s="261" t="s">
        <v>3133</v>
      </c>
      <c r="C70" s="261" t="s">
        <v>3134</v>
      </c>
      <c r="D70" s="261" t="s">
        <v>3135</v>
      </c>
      <c r="E70" s="266">
        <v>29035</v>
      </c>
      <c r="F70" s="265" t="s">
        <v>3068</v>
      </c>
      <c r="G70" s="265"/>
      <c r="H70" s="281"/>
      <c r="I70" s="281"/>
      <c r="J70" s="281"/>
      <c r="K70" s="265"/>
      <c r="L70" s="265"/>
      <c r="M70" s="265"/>
      <c r="N70" s="282"/>
      <c r="O70" s="262" t="s">
        <v>4318</v>
      </c>
      <c r="P70" s="262" t="s">
        <v>4318</v>
      </c>
      <c r="Q70" s="267" t="s">
        <v>4371</v>
      </c>
      <c r="R70" s="268" t="s">
        <v>4372</v>
      </c>
      <c r="S70" s="268"/>
    </row>
    <row r="71" spans="1:20" ht="14.25" customHeight="1">
      <c r="A71" s="262">
        <v>69</v>
      </c>
      <c r="B71" s="261" t="s">
        <v>3136</v>
      </c>
      <c r="C71" s="257" t="s">
        <v>3134</v>
      </c>
      <c r="D71" s="257" t="s">
        <v>3903</v>
      </c>
      <c r="E71" s="259">
        <v>29281</v>
      </c>
      <c r="F71" s="258" t="s">
        <v>3020</v>
      </c>
      <c r="G71" s="258"/>
      <c r="H71" s="281"/>
      <c r="I71" s="281"/>
      <c r="J71" s="281"/>
      <c r="K71" s="265"/>
      <c r="L71" s="265"/>
      <c r="M71" s="265"/>
      <c r="N71" s="282"/>
      <c r="O71" s="262" t="s">
        <v>4318</v>
      </c>
      <c r="P71" s="262" t="s">
        <v>4318</v>
      </c>
      <c r="Q71" s="263" t="s">
        <v>4373</v>
      </c>
      <c r="R71" s="264"/>
      <c r="S71" s="264"/>
    </row>
    <row r="72" spans="1:20" ht="13.5" customHeight="1">
      <c r="A72" s="262">
        <v>70</v>
      </c>
      <c r="B72" s="261" t="s">
        <v>3710</v>
      </c>
      <c r="C72" s="257" t="s">
        <v>3134</v>
      </c>
      <c r="D72" s="257" t="s">
        <v>3137</v>
      </c>
      <c r="E72" s="259">
        <v>29733</v>
      </c>
      <c r="F72" s="258" t="s">
        <v>3020</v>
      </c>
      <c r="G72" s="258"/>
      <c r="H72" s="281"/>
      <c r="I72" s="281"/>
      <c r="J72" s="281"/>
      <c r="K72" s="265"/>
      <c r="L72" s="265"/>
      <c r="M72" s="265"/>
      <c r="N72" s="282"/>
      <c r="O72" s="262"/>
      <c r="P72" s="262" t="s">
        <v>4318</v>
      </c>
      <c r="Q72" s="263" t="s">
        <v>4374</v>
      </c>
      <c r="R72" s="264"/>
      <c r="S72" s="264"/>
    </row>
    <row r="73" spans="1:20" ht="13.5" customHeight="1">
      <c r="A73" s="262">
        <v>71</v>
      </c>
      <c r="B73" s="261" t="s">
        <v>3138</v>
      </c>
      <c r="C73" s="261" t="s">
        <v>3134</v>
      </c>
      <c r="D73" s="257" t="s">
        <v>3903</v>
      </c>
      <c r="E73" s="266">
        <v>30165</v>
      </c>
      <c r="F73" s="265" t="s">
        <v>3123</v>
      </c>
      <c r="G73" s="265"/>
      <c r="H73" s="281"/>
      <c r="I73" s="281"/>
      <c r="J73" s="281"/>
      <c r="K73" s="265"/>
      <c r="L73" s="265"/>
      <c r="M73" s="265"/>
      <c r="N73" s="282"/>
      <c r="O73" s="262"/>
      <c r="P73" s="262" t="s">
        <v>4318</v>
      </c>
      <c r="Q73" s="267"/>
      <c r="R73" s="268"/>
      <c r="S73" s="268"/>
    </row>
    <row r="74" spans="1:20" ht="14.25" customHeight="1">
      <c r="A74" s="262">
        <v>72</v>
      </c>
      <c r="B74" s="261" t="s">
        <v>3139</v>
      </c>
      <c r="C74" s="261" t="s">
        <v>3134</v>
      </c>
      <c r="D74" s="261" t="s">
        <v>3140</v>
      </c>
      <c r="E74" s="266">
        <v>30625</v>
      </c>
      <c r="F74" s="265" t="s">
        <v>3020</v>
      </c>
      <c r="G74" s="265"/>
      <c r="H74" s="281"/>
      <c r="I74" s="281"/>
      <c r="J74" s="281"/>
      <c r="K74" s="265"/>
      <c r="L74" s="265"/>
      <c r="M74" s="265"/>
      <c r="N74" s="282"/>
      <c r="O74" s="262"/>
      <c r="P74" s="262" t="s">
        <v>4318</v>
      </c>
      <c r="Q74" s="267" t="s">
        <v>4375</v>
      </c>
      <c r="R74" s="268"/>
      <c r="S74" s="268"/>
    </row>
    <row r="75" spans="1:20" ht="13.5" customHeight="1">
      <c r="A75" s="262">
        <v>73</v>
      </c>
      <c r="B75" s="261" t="s">
        <v>3129</v>
      </c>
      <c r="C75" s="261" t="s">
        <v>3134</v>
      </c>
      <c r="D75" s="261" t="s">
        <v>3141</v>
      </c>
      <c r="E75" s="266">
        <v>30804</v>
      </c>
      <c r="F75" s="265" t="s">
        <v>3142</v>
      </c>
      <c r="G75" s="262" t="s">
        <v>4376</v>
      </c>
      <c r="H75" s="283"/>
      <c r="I75" s="283"/>
      <c r="J75" s="283" t="s">
        <v>4377</v>
      </c>
      <c r="K75" s="282" t="s">
        <v>4323</v>
      </c>
      <c r="L75" s="282"/>
      <c r="M75" s="282"/>
      <c r="N75" s="282"/>
      <c r="O75" s="262"/>
      <c r="P75" s="262"/>
      <c r="Q75" s="267"/>
      <c r="R75" s="268"/>
      <c r="S75" s="268" t="s">
        <v>4508</v>
      </c>
    </row>
    <row r="76" spans="1:20" ht="13.5" customHeight="1">
      <c r="A76" s="262">
        <v>74</v>
      </c>
      <c r="B76" s="302" t="s">
        <v>3143</v>
      </c>
      <c r="C76" s="257" t="s">
        <v>3134</v>
      </c>
      <c r="D76" s="257" t="s">
        <v>3144</v>
      </c>
      <c r="E76" s="303">
        <v>35947</v>
      </c>
      <c r="F76" s="304" t="s">
        <v>3020</v>
      </c>
      <c r="G76" s="304"/>
      <c r="H76" s="281"/>
      <c r="I76" s="281"/>
      <c r="J76" s="281"/>
      <c r="K76" s="305"/>
      <c r="L76" s="305"/>
      <c r="M76" s="305"/>
      <c r="N76" s="306"/>
      <c r="O76" s="262"/>
      <c r="P76" s="262" t="s">
        <v>4318</v>
      </c>
      <c r="Q76" s="263" t="s">
        <v>4378</v>
      </c>
      <c r="R76" s="264"/>
      <c r="S76" s="264"/>
    </row>
    <row r="77" spans="1:20" ht="13.5" customHeight="1">
      <c r="A77" s="262">
        <v>75</v>
      </c>
      <c r="B77" s="261" t="s">
        <v>3145</v>
      </c>
      <c r="C77" s="261" t="s">
        <v>3134</v>
      </c>
      <c r="D77" s="261" t="s">
        <v>3146</v>
      </c>
      <c r="E77" s="266">
        <v>31884</v>
      </c>
      <c r="F77" s="265" t="s">
        <v>3020</v>
      </c>
      <c r="G77" s="265"/>
      <c r="H77" s="281"/>
      <c r="I77" s="281"/>
      <c r="J77" s="281"/>
      <c r="K77" s="265"/>
      <c r="L77" s="265"/>
      <c r="M77" s="265"/>
      <c r="N77" s="282"/>
      <c r="O77" s="262" t="s">
        <v>4318</v>
      </c>
      <c r="P77" s="262" t="s">
        <v>4318</v>
      </c>
      <c r="Q77" s="267" t="s">
        <v>4379</v>
      </c>
      <c r="R77" s="268"/>
      <c r="S77" s="268"/>
    </row>
    <row r="78" spans="1:20" ht="14.25" customHeight="1">
      <c r="A78" s="262">
        <v>76</v>
      </c>
      <c r="B78" s="261" t="s">
        <v>3147</v>
      </c>
      <c r="C78" s="261" t="s">
        <v>3134</v>
      </c>
      <c r="D78" s="261" t="s">
        <v>3148</v>
      </c>
      <c r="E78" s="266">
        <v>34639</v>
      </c>
      <c r="F78" s="265" t="s">
        <v>3020</v>
      </c>
      <c r="G78" s="265"/>
      <c r="H78" s="281"/>
      <c r="I78" s="281"/>
      <c r="J78" s="281"/>
      <c r="K78" s="265"/>
      <c r="L78" s="265"/>
      <c r="M78" s="265"/>
      <c r="N78" s="282"/>
      <c r="O78" s="262" t="s">
        <v>4318</v>
      </c>
      <c r="P78" s="262" t="s">
        <v>4318</v>
      </c>
      <c r="Q78" s="267" t="s">
        <v>4380</v>
      </c>
      <c r="R78" s="268"/>
      <c r="S78" s="268"/>
    </row>
    <row r="79" spans="1:20" ht="13.5" customHeight="1">
      <c r="A79" s="262">
        <v>77</v>
      </c>
      <c r="B79" s="261" t="s">
        <v>3939</v>
      </c>
      <c r="C79" s="261" t="s">
        <v>3134</v>
      </c>
      <c r="D79" s="261" t="s">
        <v>3149</v>
      </c>
      <c r="E79" s="266">
        <v>34829</v>
      </c>
      <c r="F79" s="265" t="s">
        <v>3040</v>
      </c>
      <c r="G79" s="265"/>
      <c r="H79" s="262"/>
      <c r="I79" s="262"/>
      <c r="J79" s="262"/>
      <c r="K79" s="256"/>
      <c r="L79" s="256" t="s">
        <v>4323</v>
      </c>
      <c r="M79" s="256"/>
      <c r="N79" s="256"/>
      <c r="O79" s="262"/>
      <c r="P79" s="262"/>
      <c r="Q79" s="267" t="s">
        <v>4381</v>
      </c>
      <c r="R79" s="268" t="s">
        <v>4382</v>
      </c>
      <c r="S79" s="268"/>
    </row>
    <row r="80" spans="1:20" ht="13.5" customHeight="1">
      <c r="A80" s="262">
        <v>78</v>
      </c>
      <c r="B80" s="261" t="s">
        <v>3150</v>
      </c>
      <c r="C80" s="261" t="s">
        <v>3134</v>
      </c>
      <c r="D80" s="261" t="s">
        <v>3151</v>
      </c>
      <c r="E80" s="259">
        <v>31486</v>
      </c>
      <c r="F80" s="265" t="s">
        <v>3020</v>
      </c>
      <c r="G80" s="265"/>
      <c r="H80" s="281"/>
      <c r="I80" s="281"/>
      <c r="J80" s="281"/>
      <c r="K80" s="265"/>
      <c r="L80" s="265"/>
      <c r="M80" s="265"/>
      <c r="N80" s="282"/>
      <c r="O80" s="262"/>
      <c r="P80" s="262" t="s">
        <v>4318</v>
      </c>
      <c r="Q80" s="267" t="s">
        <v>4383</v>
      </c>
      <c r="R80" s="268"/>
      <c r="S80" s="268"/>
    </row>
    <row r="81" spans="1:20" ht="13.5" customHeight="1">
      <c r="A81" s="262">
        <v>79</v>
      </c>
      <c r="B81" s="261" t="s">
        <v>3152</v>
      </c>
      <c r="C81" s="261" t="s">
        <v>3134</v>
      </c>
      <c r="D81" s="261" t="s">
        <v>3153</v>
      </c>
      <c r="E81" s="266">
        <v>37025</v>
      </c>
      <c r="F81" s="265" t="s">
        <v>3020</v>
      </c>
      <c r="G81" s="265"/>
      <c r="H81" s="281"/>
      <c r="I81" s="281"/>
      <c r="J81" s="281"/>
      <c r="K81" s="265"/>
      <c r="L81" s="265"/>
      <c r="M81" s="265"/>
      <c r="N81" s="282"/>
      <c r="O81" s="262"/>
      <c r="P81" s="262" t="s">
        <v>4318</v>
      </c>
      <c r="Q81" s="267" t="s">
        <v>4384</v>
      </c>
      <c r="R81" s="268"/>
      <c r="S81" s="268"/>
    </row>
    <row r="82" spans="1:20" ht="13.5" customHeight="1">
      <c r="A82" s="262">
        <v>80</v>
      </c>
      <c r="B82" s="261" t="s">
        <v>3154</v>
      </c>
      <c r="C82" s="261" t="s">
        <v>3134</v>
      </c>
      <c r="D82" s="261" t="s">
        <v>3155</v>
      </c>
      <c r="E82" s="266">
        <v>38225</v>
      </c>
      <c r="F82" s="265" t="s">
        <v>3040</v>
      </c>
      <c r="G82" s="283" t="s">
        <v>2415</v>
      </c>
      <c r="H82" s="283"/>
      <c r="I82" s="283"/>
      <c r="J82" s="283"/>
      <c r="K82" s="282" t="s">
        <v>4323</v>
      </c>
      <c r="L82" s="282"/>
      <c r="M82" s="282"/>
      <c r="N82" s="282"/>
      <c r="O82" s="262"/>
      <c r="P82" s="262"/>
      <c r="Q82" s="267" t="s">
        <v>4385</v>
      </c>
      <c r="R82" s="268" t="s">
        <v>4386</v>
      </c>
      <c r="S82" s="268"/>
    </row>
    <row r="83" spans="1:20" ht="13.5" customHeight="1">
      <c r="A83" s="262">
        <v>81</v>
      </c>
      <c r="B83" s="261" t="s">
        <v>3156</v>
      </c>
      <c r="C83" s="261" t="s">
        <v>3134</v>
      </c>
      <c r="D83" s="261" t="s">
        <v>3157</v>
      </c>
      <c r="E83" s="266">
        <v>31219</v>
      </c>
      <c r="F83" s="265" t="s">
        <v>3020</v>
      </c>
      <c r="G83" s="265"/>
      <c r="H83" s="281"/>
      <c r="I83" s="281"/>
      <c r="J83" s="281"/>
      <c r="K83" s="265"/>
      <c r="L83" s="265"/>
      <c r="M83" s="265"/>
      <c r="N83" s="282"/>
      <c r="O83" s="262" t="s">
        <v>4318</v>
      </c>
      <c r="P83" s="262" t="s">
        <v>4318</v>
      </c>
      <c r="Q83" s="267" t="s">
        <v>4387</v>
      </c>
      <c r="R83" s="268"/>
      <c r="S83" s="268"/>
    </row>
    <row r="84" spans="1:20" ht="13.5" customHeight="1">
      <c r="A84" s="262">
        <v>82</v>
      </c>
      <c r="B84" s="261" t="s">
        <v>3158</v>
      </c>
      <c r="C84" s="261" t="s">
        <v>3134</v>
      </c>
      <c r="D84" s="261" t="s">
        <v>3159</v>
      </c>
      <c r="E84" s="266">
        <v>36349</v>
      </c>
      <c r="F84" s="265" t="s">
        <v>3020</v>
      </c>
      <c r="G84" s="265"/>
      <c r="H84" s="281"/>
      <c r="I84" s="281"/>
      <c r="J84" s="281"/>
      <c r="K84" s="265"/>
      <c r="L84" s="265"/>
      <c r="M84" s="265"/>
      <c r="N84" s="282"/>
      <c r="O84" s="262" t="s">
        <v>4318</v>
      </c>
      <c r="P84" s="262" t="s">
        <v>4318</v>
      </c>
      <c r="Q84" s="267" t="s">
        <v>4388</v>
      </c>
      <c r="R84" s="268"/>
      <c r="S84" s="268"/>
    </row>
    <row r="85" spans="1:20" ht="13.5" customHeight="1">
      <c r="A85" s="262">
        <v>83</v>
      </c>
      <c r="B85" s="261" t="s">
        <v>3160</v>
      </c>
      <c r="C85" s="261" t="s">
        <v>3134</v>
      </c>
      <c r="D85" s="261" t="s">
        <v>3161</v>
      </c>
      <c r="E85" s="266">
        <v>40793</v>
      </c>
      <c r="F85" s="261" t="s">
        <v>3123</v>
      </c>
      <c r="G85" s="261"/>
      <c r="H85" s="262"/>
      <c r="I85" s="262"/>
      <c r="J85" s="262"/>
      <c r="K85" s="256"/>
      <c r="L85" s="256"/>
      <c r="M85" s="256"/>
      <c r="N85" s="256" t="s">
        <v>4318</v>
      </c>
      <c r="O85" s="262"/>
      <c r="P85" s="262"/>
      <c r="Q85" s="263" t="s">
        <v>4389</v>
      </c>
      <c r="R85" s="264" t="s">
        <v>4390</v>
      </c>
      <c r="S85" s="264"/>
    </row>
    <row r="86" spans="1:20" ht="13.5" customHeight="1">
      <c r="A86" s="262">
        <v>84</v>
      </c>
      <c r="B86" s="261" t="s">
        <v>3163</v>
      </c>
      <c r="C86" s="257" t="s">
        <v>3134</v>
      </c>
      <c r="D86" s="257" t="s">
        <v>3164</v>
      </c>
      <c r="E86" s="259">
        <v>42552</v>
      </c>
      <c r="F86" s="257" t="s">
        <v>3165</v>
      </c>
      <c r="G86" s="257"/>
      <c r="H86" s="260"/>
      <c r="I86" s="260"/>
      <c r="J86" s="260"/>
      <c r="K86" s="261"/>
      <c r="L86" s="261"/>
      <c r="M86" s="261"/>
      <c r="N86" s="256"/>
      <c r="O86" s="262"/>
      <c r="P86" s="262" t="s">
        <v>4318</v>
      </c>
      <c r="Q86" s="263" t="s">
        <v>4391</v>
      </c>
      <c r="R86" s="264"/>
      <c r="S86" s="264"/>
    </row>
    <row r="87" spans="1:20" ht="13.5" customHeight="1">
      <c r="A87" s="262">
        <v>85</v>
      </c>
      <c r="B87" s="261" t="s">
        <v>3129</v>
      </c>
      <c r="C87" s="257" t="s">
        <v>3134</v>
      </c>
      <c r="D87" s="272" t="s">
        <v>3166</v>
      </c>
      <c r="E87" s="259">
        <v>42811</v>
      </c>
      <c r="F87" s="265" t="s">
        <v>3040</v>
      </c>
      <c r="G87" s="307"/>
      <c r="H87" s="308"/>
      <c r="I87" s="308"/>
      <c r="J87" s="308"/>
      <c r="K87" s="276"/>
      <c r="L87" s="276"/>
      <c r="M87" s="276"/>
      <c r="N87" s="277"/>
      <c r="P87" s="278"/>
      <c r="Q87" s="290"/>
      <c r="R87" s="292"/>
      <c r="S87" s="292"/>
    </row>
    <row r="88" spans="1:20" ht="13.5" customHeight="1">
      <c r="A88" s="262">
        <v>86</v>
      </c>
      <c r="B88" s="261" t="s">
        <v>3162</v>
      </c>
      <c r="C88" s="261" t="s">
        <v>3134</v>
      </c>
      <c r="D88" s="261" t="s">
        <v>3155</v>
      </c>
      <c r="E88" s="259">
        <v>42998</v>
      </c>
      <c r="F88" s="265" t="s">
        <v>3167</v>
      </c>
      <c r="G88" s="307"/>
      <c r="H88" s="308"/>
      <c r="I88" s="308"/>
      <c r="J88" s="308"/>
      <c r="K88" s="276"/>
      <c r="L88" s="276"/>
      <c r="M88" s="276"/>
      <c r="N88" s="277"/>
      <c r="P88" s="278"/>
      <c r="Q88" s="290"/>
      <c r="R88" s="292"/>
      <c r="S88" s="292"/>
    </row>
    <row r="89" spans="1:20" ht="13.5" customHeight="1">
      <c r="A89" s="262">
        <v>87</v>
      </c>
      <c r="B89" s="261" t="s">
        <v>3168</v>
      </c>
      <c r="C89" s="261" t="s">
        <v>3134</v>
      </c>
      <c r="D89" s="261" t="s">
        <v>3155</v>
      </c>
      <c r="E89" s="259">
        <v>43064</v>
      </c>
      <c r="F89" s="265" t="s">
        <v>3167</v>
      </c>
      <c r="G89" s="307"/>
      <c r="H89" s="308"/>
      <c r="I89" s="308"/>
      <c r="J89" s="308"/>
      <c r="K89" s="276"/>
      <c r="L89" s="276"/>
      <c r="M89" s="276"/>
      <c r="N89" s="277"/>
      <c r="P89" s="278"/>
      <c r="Q89" s="290"/>
      <c r="R89" s="292"/>
      <c r="S89" s="292"/>
    </row>
    <row r="90" spans="1:20" ht="13.5" customHeight="1">
      <c r="A90" s="262">
        <v>88</v>
      </c>
      <c r="B90" s="261" t="s">
        <v>3169</v>
      </c>
      <c r="C90" s="261" t="s">
        <v>3134</v>
      </c>
      <c r="D90" s="261" t="s">
        <v>3170</v>
      </c>
      <c r="E90" s="266">
        <v>43273</v>
      </c>
      <c r="F90" s="265" t="s">
        <v>3068</v>
      </c>
      <c r="G90" s="276"/>
      <c r="H90" s="308"/>
      <c r="I90" s="308"/>
      <c r="J90" s="308"/>
      <c r="K90" s="276"/>
      <c r="L90" s="276"/>
      <c r="M90" s="276"/>
      <c r="N90" s="277"/>
      <c r="P90" s="278"/>
      <c r="R90" s="291"/>
      <c r="S90" s="291"/>
    </row>
    <row r="91" spans="1:20" ht="13.5" customHeight="1">
      <c r="A91" s="262">
        <v>89</v>
      </c>
      <c r="B91" s="261" t="s">
        <v>3169</v>
      </c>
      <c r="C91" s="261" t="s">
        <v>3134</v>
      </c>
      <c r="D91" s="261" t="s">
        <v>3170</v>
      </c>
      <c r="E91" s="266">
        <v>43273</v>
      </c>
      <c r="F91" s="265" t="s">
        <v>3123</v>
      </c>
      <c r="G91" s="276"/>
      <c r="H91" s="308"/>
      <c r="I91" s="308"/>
      <c r="J91" s="308"/>
      <c r="K91" s="276"/>
      <c r="L91" s="276"/>
      <c r="M91" s="276"/>
      <c r="N91" s="277"/>
      <c r="P91" s="278"/>
      <c r="R91" s="291"/>
      <c r="S91" s="291"/>
    </row>
    <row r="92" spans="1:20" ht="13.5" customHeight="1">
      <c r="A92" s="262">
        <v>90</v>
      </c>
      <c r="B92" s="261" t="s">
        <v>3129</v>
      </c>
      <c r="C92" s="261" t="s">
        <v>4486</v>
      </c>
      <c r="D92" s="261" t="s">
        <v>4487</v>
      </c>
      <c r="E92" s="266">
        <v>45749</v>
      </c>
      <c r="F92" s="265" t="s">
        <v>3068</v>
      </c>
      <c r="G92" s="276"/>
      <c r="H92" s="308"/>
      <c r="I92" s="308"/>
      <c r="J92" s="308"/>
      <c r="K92" s="276"/>
      <c r="L92" s="276"/>
      <c r="M92" s="276"/>
      <c r="N92" s="277"/>
      <c r="P92" s="278"/>
      <c r="R92" s="291"/>
      <c r="S92" s="291"/>
      <c r="T92" s="197" t="s">
        <v>4488</v>
      </c>
    </row>
    <row r="93" spans="1:20" ht="13.5" customHeight="1">
      <c r="A93" s="262">
        <v>91</v>
      </c>
      <c r="B93" s="261" t="s">
        <v>3171</v>
      </c>
      <c r="C93" s="261" t="s">
        <v>3134</v>
      </c>
      <c r="D93" s="261" t="s">
        <v>3172</v>
      </c>
      <c r="E93" s="266">
        <v>44013</v>
      </c>
      <c r="F93" s="265" t="s">
        <v>3068</v>
      </c>
      <c r="G93" s="276"/>
      <c r="H93" s="308"/>
      <c r="I93" s="308"/>
      <c r="J93" s="308"/>
      <c r="K93" s="276"/>
      <c r="L93" s="276"/>
      <c r="M93" s="276"/>
      <c r="N93" s="277"/>
      <c r="P93" s="278"/>
      <c r="R93" s="291"/>
      <c r="S93" s="291"/>
    </row>
    <row r="94" spans="1:20" ht="13.5" customHeight="1">
      <c r="A94" s="262">
        <v>92</v>
      </c>
      <c r="B94" s="261" t="s">
        <v>3173</v>
      </c>
      <c r="C94" s="261" t="s">
        <v>3134</v>
      </c>
      <c r="D94" s="261" t="s">
        <v>3174</v>
      </c>
      <c r="E94" s="266">
        <v>44016</v>
      </c>
      <c r="F94" s="265" t="s">
        <v>3068</v>
      </c>
      <c r="G94" s="276"/>
      <c r="H94" s="308"/>
      <c r="I94" s="308"/>
      <c r="J94" s="308"/>
      <c r="K94" s="276"/>
      <c r="L94" s="276"/>
      <c r="M94" s="276"/>
      <c r="N94" s="277"/>
      <c r="P94" s="278"/>
      <c r="R94" s="291"/>
      <c r="S94" s="291"/>
    </row>
    <row r="95" spans="1:20" ht="13.5" customHeight="1">
      <c r="A95" s="262">
        <v>93</v>
      </c>
      <c r="B95" s="261" t="s">
        <v>3175</v>
      </c>
      <c r="C95" s="261" t="s">
        <v>3134</v>
      </c>
      <c r="D95" s="261" t="s">
        <v>3176</v>
      </c>
      <c r="E95" s="266">
        <v>44034</v>
      </c>
      <c r="F95" s="257" t="s">
        <v>3165</v>
      </c>
      <c r="G95" s="276"/>
      <c r="H95" s="308"/>
      <c r="I95" s="308"/>
      <c r="J95" s="308"/>
      <c r="K95" s="276"/>
      <c r="L95" s="276"/>
      <c r="M95" s="276"/>
      <c r="N95" s="277"/>
      <c r="P95" s="278"/>
      <c r="R95" s="291"/>
      <c r="S95" s="291"/>
    </row>
    <row r="96" spans="1:20" ht="13.5" customHeight="1">
      <c r="A96" s="262">
        <v>94</v>
      </c>
      <c r="B96" s="261" t="s">
        <v>3177</v>
      </c>
      <c r="C96" s="261" t="s">
        <v>3134</v>
      </c>
      <c r="D96" s="261" t="s">
        <v>3178</v>
      </c>
      <c r="E96" s="266">
        <v>44075</v>
      </c>
      <c r="F96" s="257" t="s">
        <v>3165</v>
      </c>
      <c r="G96" s="276"/>
      <c r="H96" s="308"/>
      <c r="I96" s="308"/>
      <c r="J96" s="308"/>
      <c r="K96" s="276"/>
      <c r="L96" s="276"/>
      <c r="M96" s="276"/>
      <c r="N96" s="277"/>
      <c r="P96" s="278"/>
      <c r="R96" s="291"/>
      <c r="S96" s="291"/>
    </row>
    <row r="97" spans="1:27" ht="13.5" customHeight="1">
      <c r="A97" s="262">
        <v>95</v>
      </c>
      <c r="B97" s="284" t="s">
        <v>3344</v>
      </c>
      <c r="C97" s="261" t="s">
        <v>3134</v>
      </c>
      <c r="D97" s="284" t="s">
        <v>3345</v>
      </c>
      <c r="E97" s="266">
        <v>44593</v>
      </c>
      <c r="F97" s="265" t="s">
        <v>3068</v>
      </c>
      <c r="G97" s="276"/>
      <c r="H97" s="308"/>
      <c r="I97" s="308"/>
      <c r="J97" s="308"/>
      <c r="K97" s="276"/>
      <c r="L97" s="276"/>
      <c r="M97" s="276"/>
      <c r="N97" s="277"/>
      <c r="P97" s="278"/>
      <c r="R97" s="291"/>
      <c r="S97" s="291"/>
    </row>
    <row r="98" spans="1:27" ht="13.5" customHeight="1">
      <c r="A98" s="262">
        <v>96</v>
      </c>
      <c r="B98" s="284" t="s">
        <v>3424</v>
      </c>
      <c r="C98" s="261" t="s">
        <v>3134</v>
      </c>
      <c r="D98" s="284" t="s">
        <v>4551</v>
      </c>
      <c r="E98" s="266">
        <v>44875</v>
      </c>
      <c r="F98" s="265" t="s">
        <v>3425</v>
      </c>
      <c r="G98" s="276"/>
      <c r="H98" s="308"/>
      <c r="I98" s="308"/>
      <c r="J98" s="308"/>
      <c r="K98" s="276"/>
      <c r="L98" s="276"/>
      <c r="M98" s="276"/>
      <c r="N98" s="277"/>
      <c r="P98" s="278"/>
      <c r="R98" s="291"/>
      <c r="S98" s="291"/>
      <c r="T98" s="197" t="s">
        <v>4552</v>
      </c>
    </row>
    <row r="99" spans="1:27" ht="13.5" customHeight="1">
      <c r="A99" s="262">
        <v>97</v>
      </c>
      <c r="B99" s="284" t="s">
        <v>3432</v>
      </c>
      <c r="C99" s="261" t="s">
        <v>3134</v>
      </c>
      <c r="D99" s="284" t="s">
        <v>3433</v>
      </c>
      <c r="E99" s="266">
        <v>44887</v>
      </c>
      <c r="F99" s="265" t="s">
        <v>3425</v>
      </c>
      <c r="G99" s="276"/>
      <c r="H99" s="308"/>
      <c r="I99" s="308"/>
      <c r="J99" s="308"/>
      <c r="K99" s="276"/>
      <c r="L99" s="276"/>
      <c r="M99" s="276"/>
      <c r="N99" s="277"/>
      <c r="P99" s="278"/>
      <c r="R99" s="291"/>
      <c r="S99" s="291"/>
    </row>
    <row r="100" spans="1:27" ht="13.5" customHeight="1">
      <c r="A100" s="262">
        <v>98</v>
      </c>
      <c r="B100" s="284" t="s">
        <v>3940</v>
      </c>
      <c r="C100" s="261" t="s">
        <v>3941</v>
      </c>
      <c r="D100" s="284" t="s">
        <v>3942</v>
      </c>
      <c r="E100" s="266">
        <v>45211</v>
      </c>
      <c r="F100" s="265" t="s">
        <v>3425</v>
      </c>
      <c r="G100" s="276"/>
      <c r="H100" s="308"/>
      <c r="I100" s="308"/>
      <c r="J100" s="308"/>
      <c r="K100" s="276"/>
      <c r="L100" s="276"/>
      <c r="M100" s="276"/>
      <c r="N100" s="277"/>
      <c r="P100" s="278"/>
      <c r="R100" s="291"/>
      <c r="S100" s="291"/>
    </row>
    <row r="101" spans="1:27" ht="13.5" customHeight="1">
      <c r="A101" s="262">
        <v>99</v>
      </c>
      <c r="B101" s="284" t="s">
        <v>5482</v>
      </c>
      <c r="C101" s="261" t="s">
        <v>4486</v>
      </c>
      <c r="D101" s="284" t="s">
        <v>5483</v>
      </c>
      <c r="E101" s="266">
        <v>45962</v>
      </c>
      <c r="F101" s="265" t="s">
        <v>3425</v>
      </c>
      <c r="G101" s="276"/>
      <c r="H101" s="308"/>
      <c r="I101" s="308"/>
      <c r="J101" s="308"/>
      <c r="K101" s="276"/>
      <c r="L101" s="276"/>
      <c r="M101" s="276"/>
      <c r="N101" s="277"/>
      <c r="P101" s="278"/>
      <c r="R101" s="291"/>
      <c r="S101" s="291"/>
      <c r="T101" s="197" t="s">
        <v>5484</v>
      </c>
    </row>
    <row r="102" spans="1:27" ht="13.5" customHeight="1">
      <c r="A102" s="262">
        <v>100</v>
      </c>
      <c r="B102" s="261" t="s">
        <v>3180</v>
      </c>
      <c r="C102" s="257" t="s">
        <v>3179</v>
      </c>
      <c r="D102" s="257" t="s">
        <v>3181</v>
      </c>
      <c r="E102" s="259">
        <v>33115</v>
      </c>
      <c r="F102" s="257" t="s">
        <v>3103</v>
      </c>
      <c r="G102" s="257"/>
      <c r="H102" s="309"/>
      <c r="I102" s="309"/>
      <c r="J102" s="309"/>
      <c r="K102" s="257"/>
      <c r="L102" s="257"/>
      <c r="M102" s="257"/>
      <c r="N102" s="310"/>
      <c r="O102" s="311" t="s">
        <v>4318</v>
      </c>
      <c r="P102" s="311" t="s">
        <v>4318</v>
      </c>
      <c r="Q102" s="263" t="s">
        <v>4392</v>
      </c>
      <c r="R102" s="264"/>
      <c r="S102" s="264"/>
    </row>
    <row r="103" spans="1:27" ht="13.5" customHeight="1">
      <c r="A103" s="262">
        <v>101</v>
      </c>
      <c r="B103" s="261" t="s">
        <v>3182</v>
      </c>
      <c r="C103" s="261" t="s">
        <v>3179</v>
      </c>
      <c r="D103" s="261" t="s">
        <v>3183</v>
      </c>
      <c r="E103" s="266">
        <v>34428</v>
      </c>
      <c r="F103" s="261" t="s">
        <v>3020</v>
      </c>
      <c r="G103" s="261"/>
      <c r="H103" s="260"/>
      <c r="I103" s="260"/>
      <c r="J103" s="260"/>
      <c r="K103" s="261"/>
      <c r="L103" s="261"/>
      <c r="M103" s="261"/>
      <c r="N103" s="256"/>
      <c r="O103" s="262" t="s">
        <v>4318</v>
      </c>
      <c r="P103" s="311" t="s">
        <v>4318</v>
      </c>
      <c r="Q103" s="267" t="s">
        <v>4393</v>
      </c>
      <c r="R103" s="268"/>
      <c r="S103" s="268"/>
    </row>
    <row r="104" spans="1:27" ht="13.5" customHeight="1">
      <c r="A104" s="262">
        <v>102</v>
      </c>
      <c r="B104" s="261" t="s">
        <v>3184</v>
      </c>
      <c r="C104" s="261" t="s">
        <v>3179</v>
      </c>
      <c r="D104" s="261" t="s">
        <v>3185</v>
      </c>
      <c r="E104" s="266">
        <v>35158</v>
      </c>
      <c r="F104" s="261" t="s">
        <v>3119</v>
      </c>
      <c r="G104" s="261"/>
      <c r="H104" s="260"/>
      <c r="I104" s="260"/>
      <c r="J104" s="260"/>
      <c r="K104" s="261"/>
      <c r="L104" s="261"/>
      <c r="M104" s="261"/>
      <c r="N104" s="256"/>
      <c r="O104" s="262"/>
      <c r="P104" s="311" t="s">
        <v>4318</v>
      </c>
      <c r="Q104" s="267" t="s">
        <v>4394</v>
      </c>
      <c r="R104" s="268"/>
      <c r="S104" s="268"/>
    </row>
    <row r="105" spans="1:27" ht="13.5" customHeight="1">
      <c r="A105" s="262">
        <v>103</v>
      </c>
      <c r="B105" s="261" t="s">
        <v>3186</v>
      </c>
      <c r="C105" s="261" t="s">
        <v>3179</v>
      </c>
      <c r="D105" s="261" t="s">
        <v>3187</v>
      </c>
      <c r="E105" s="266">
        <v>36314</v>
      </c>
      <c r="F105" s="261" t="s">
        <v>3020</v>
      </c>
      <c r="G105" s="261"/>
      <c r="H105" s="260"/>
      <c r="I105" s="260"/>
      <c r="J105" s="260"/>
      <c r="K105" s="261"/>
      <c r="L105" s="261"/>
      <c r="M105" s="261"/>
      <c r="N105" s="256"/>
      <c r="O105" s="262" t="s">
        <v>4318</v>
      </c>
      <c r="P105" s="311" t="s">
        <v>4318</v>
      </c>
      <c r="Q105" s="267" t="s">
        <v>4395</v>
      </c>
      <c r="R105" s="268"/>
      <c r="S105" s="268"/>
    </row>
    <row r="106" spans="1:27" ht="13.5" customHeight="1">
      <c r="A106" s="262">
        <v>104</v>
      </c>
      <c r="B106" s="261" t="s">
        <v>3188</v>
      </c>
      <c r="C106" s="261" t="s">
        <v>3179</v>
      </c>
      <c r="D106" s="261" t="s">
        <v>3187</v>
      </c>
      <c r="E106" s="266">
        <v>42696</v>
      </c>
      <c r="F106" s="261" t="s">
        <v>3123</v>
      </c>
      <c r="G106" s="261"/>
      <c r="H106" s="260"/>
      <c r="I106" s="260"/>
      <c r="J106" s="260"/>
      <c r="K106" s="261"/>
      <c r="L106" s="261"/>
      <c r="M106" s="261"/>
      <c r="N106" s="256"/>
      <c r="O106" s="262" t="s">
        <v>4318</v>
      </c>
      <c r="P106" s="311" t="s">
        <v>4318</v>
      </c>
      <c r="Q106" s="267" t="s">
        <v>4395</v>
      </c>
      <c r="R106" s="268"/>
      <c r="S106" s="268"/>
    </row>
    <row r="107" spans="1:27" ht="13.5" customHeight="1">
      <c r="A107" s="262">
        <v>105</v>
      </c>
      <c r="B107" s="261" t="s">
        <v>3189</v>
      </c>
      <c r="C107" s="261" t="s">
        <v>3179</v>
      </c>
      <c r="D107" s="261" t="s">
        <v>3190</v>
      </c>
      <c r="E107" s="266">
        <v>43988</v>
      </c>
      <c r="F107" s="261" t="s">
        <v>3068</v>
      </c>
      <c r="G107" s="276"/>
      <c r="H107" s="308"/>
      <c r="I107" s="308"/>
      <c r="J107" s="308"/>
      <c r="K107" s="276"/>
      <c r="L107" s="276"/>
      <c r="M107" s="276"/>
      <c r="N107" s="277"/>
      <c r="P107" s="312"/>
      <c r="R107" s="291"/>
      <c r="S107" s="291"/>
    </row>
    <row r="108" spans="1:27" ht="13.5" customHeight="1">
      <c r="A108" s="262">
        <v>106</v>
      </c>
      <c r="B108" s="261" t="s">
        <v>3191</v>
      </c>
      <c r="C108" s="261" t="s">
        <v>3192</v>
      </c>
      <c r="D108" s="261" t="s">
        <v>3408</v>
      </c>
      <c r="E108" s="266">
        <v>44795</v>
      </c>
      <c r="F108" s="261" t="s">
        <v>3020</v>
      </c>
      <c r="G108" s="261"/>
      <c r="H108" s="260"/>
      <c r="I108" s="260"/>
      <c r="J108" s="260"/>
      <c r="K108" s="261"/>
      <c r="L108" s="261"/>
      <c r="M108" s="261"/>
      <c r="N108" s="256"/>
      <c r="O108" s="262"/>
      <c r="P108" s="311" t="s">
        <v>4318</v>
      </c>
      <c r="Q108" s="267" t="s">
        <v>4396</v>
      </c>
      <c r="R108" s="268"/>
      <c r="S108" s="268"/>
    </row>
    <row r="109" spans="1:27" ht="13.5" customHeight="1">
      <c r="A109" s="262">
        <v>107</v>
      </c>
      <c r="B109" s="261" t="s">
        <v>3193</v>
      </c>
      <c r="C109" s="261" t="s">
        <v>3192</v>
      </c>
      <c r="D109" s="261" t="s">
        <v>3194</v>
      </c>
      <c r="E109" s="266">
        <v>34516</v>
      </c>
      <c r="F109" s="261" t="s">
        <v>3020</v>
      </c>
      <c r="G109" s="261"/>
      <c r="H109" s="260"/>
      <c r="I109" s="260"/>
      <c r="J109" s="260"/>
      <c r="K109" s="261"/>
      <c r="L109" s="261"/>
      <c r="M109" s="261"/>
      <c r="N109" s="256"/>
      <c r="O109" s="311" t="s">
        <v>4318</v>
      </c>
      <c r="P109" s="311" t="s">
        <v>4318</v>
      </c>
      <c r="Q109" s="267" t="s">
        <v>4397</v>
      </c>
      <c r="R109" s="268"/>
      <c r="S109" s="268"/>
    </row>
    <row r="110" spans="1:27" ht="13.5" customHeight="1">
      <c r="A110" s="262">
        <v>108</v>
      </c>
      <c r="B110" s="261" t="s">
        <v>3195</v>
      </c>
      <c r="C110" s="261" t="s">
        <v>3192</v>
      </c>
      <c r="D110" s="261" t="s">
        <v>3196</v>
      </c>
      <c r="E110" s="266">
        <v>41487</v>
      </c>
      <c r="F110" s="261" t="s">
        <v>3123</v>
      </c>
      <c r="G110" s="261"/>
      <c r="H110" s="262"/>
      <c r="I110" s="262"/>
      <c r="J110" s="262"/>
      <c r="K110" s="256"/>
      <c r="L110" s="256" t="s">
        <v>4323</v>
      </c>
      <c r="M110" s="256"/>
      <c r="N110" s="256"/>
      <c r="O110" s="262"/>
      <c r="P110" s="262"/>
      <c r="Q110" s="267" t="s">
        <v>4398</v>
      </c>
      <c r="R110" s="268" t="s">
        <v>4333</v>
      </c>
      <c r="S110" s="268"/>
      <c r="T110" s="276"/>
      <c r="U110" s="276"/>
      <c r="V110" s="276"/>
      <c r="W110" s="276"/>
      <c r="X110" s="276"/>
      <c r="Y110" s="276"/>
      <c r="Z110" s="276"/>
      <c r="AA110" s="313"/>
    </row>
    <row r="111" spans="1:27" ht="13.5" customHeight="1">
      <c r="A111" s="262">
        <v>109</v>
      </c>
      <c r="B111" s="261" t="s">
        <v>3711</v>
      </c>
      <c r="C111" s="261" t="s">
        <v>3192</v>
      </c>
      <c r="D111" s="261" t="s">
        <v>4533</v>
      </c>
      <c r="E111" s="266">
        <v>45784</v>
      </c>
      <c r="F111" s="261" t="s">
        <v>3123</v>
      </c>
      <c r="G111" s="276"/>
      <c r="H111" s="155"/>
      <c r="I111" s="155"/>
      <c r="J111" s="155"/>
      <c r="K111" s="277"/>
      <c r="L111" s="277"/>
      <c r="M111" s="277"/>
      <c r="N111" s="277"/>
      <c r="P111" s="278"/>
      <c r="Q111" s="291"/>
      <c r="R111" s="291"/>
      <c r="S111" s="291"/>
      <c r="T111" s="197" t="s">
        <v>4510</v>
      </c>
    </row>
    <row r="112" spans="1:27" ht="13.5" customHeight="1">
      <c r="A112" s="262">
        <v>110</v>
      </c>
      <c r="B112" s="261" t="s">
        <v>3060</v>
      </c>
      <c r="C112" s="261" t="s">
        <v>3192</v>
      </c>
      <c r="D112" s="261" t="s">
        <v>3197</v>
      </c>
      <c r="E112" s="266">
        <v>42921</v>
      </c>
      <c r="F112" s="261" t="s">
        <v>3165</v>
      </c>
      <c r="G112" s="276"/>
      <c r="H112" s="155"/>
      <c r="I112" s="155"/>
      <c r="J112" s="155"/>
      <c r="K112" s="277"/>
      <c r="L112" s="277"/>
      <c r="M112" s="277"/>
      <c r="N112" s="277"/>
      <c r="P112" s="278"/>
      <c r="Q112" s="291"/>
      <c r="R112" s="291"/>
      <c r="S112" s="291"/>
    </row>
    <row r="113" spans="1:20">
      <c r="A113" s="262">
        <v>111</v>
      </c>
      <c r="B113" s="261" t="s">
        <v>3060</v>
      </c>
      <c r="C113" s="261" t="s">
        <v>3198</v>
      </c>
      <c r="D113" s="261" t="s">
        <v>3199</v>
      </c>
      <c r="E113" s="266">
        <v>43146</v>
      </c>
      <c r="F113" s="257" t="s">
        <v>3040</v>
      </c>
      <c r="G113" s="276"/>
      <c r="H113" s="155"/>
      <c r="I113" s="155"/>
      <c r="J113" s="155"/>
      <c r="K113" s="277"/>
      <c r="L113" s="277"/>
      <c r="M113" s="277"/>
      <c r="N113" s="277"/>
      <c r="P113" s="278"/>
      <c r="Q113" s="291"/>
      <c r="R113" s="291"/>
      <c r="S113" s="291"/>
    </row>
    <row r="114" spans="1:20" ht="13.5" customHeight="1">
      <c r="A114" s="262">
        <v>112</v>
      </c>
      <c r="B114" s="261" t="s">
        <v>3200</v>
      </c>
      <c r="C114" s="261" t="s">
        <v>3192</v>
      </c>
      <c r="D114" s="261" t="s">
        <v>3201</v>
      </c>
      <c r="E114" s="266">
        <v>43556</v>
      </c>
      <c r="F114" s="261" t="s">
        <v>3068</v>
      </c>
      <c r="G114" s="261"/>
      <c r="H114" s="260"/>
      <c r="I114" s="260"/>
      <c r="J114" s="260"/>
      <c r="K114" s="261"/>
      <c r="L114" s="261"/>
      <c r="M114" s="261"/>
      <c r="N114" s="256" t="s">
        <v>4318</v>
      </c>
      <c r="O114" s="262" t="s">
        <v>4318</v>
      </c>
      <c r="P114" s="262"/>
      <c r="Q114" s="267" t="s">
        <v>4400</v>
      </c>
      <c r="R114" s="268" t="s">
        <v>4390</v>
      </c>
      <c r="S114" s="268"/>
    </row>
    <row r="115" spans="1:20" ht="13.5" customHeight="1">
      <c r="A115" s="262">
        <v>113</v>
      </c>
      <c r="B115" s="261" t="s">
        <v>3202</v>
      </c>
      <c r="C115" s="261" t="s">
        <v>3192</v>
      </c>
      <c r="D115" s="261" t="s">
        <v>3201</v>
      </c>
      <c r="E115" s="266">
        <v>43927</v>
      </c>
      <c r="F115" s="261" t="s">
        <v>3017</v>
      </c>
      <c r="G115" s="276"/>
      <c r="H115" s="308"/>
      <c r="I115" s="308"/>
      <c r="J115" s="308"/>
      <c r="K115" s="276"/>
      <c r="L115" s="276"/>
      <c r="M115" s="276"/>
      <c r="N115" s="277"/>
      <c r="P115" s="278"/>
      <c r="R115" s="291"/>
      <c r="S115" s="291"/>
    </row>
    <row r="116" spans="1:20" ht="13.5" customHeight="1">
      <c r="A116" s="262">
        <v>114</v>
      </c>
      <c r="B116" s="261" t="s">
        <v>3203</v>
      </c>
      <c r="C116" s="261" t="s">
        <v>3192</v>
      </c>
      <c r="D116" s="261" t="s">
        <v>3204</v>
      </c>
      <c r="E116" s="266">
        <v>44105</v>
      </c>
      <c r="F116" s="261" t="s">
        <v>3017</v>
      </c>
      <c r="G116" s="276"/>
      <c r="H116" s="308"/>
      <c r="I116" s="308"/>
      <c r="J116" s="308"/>
      <c r="K116" s="276"/>
      <c r="L116" s="276"/>
      <c r="M116" s="276"/>
      <c r="N116" s="277"/>
      <c r="P116" s="278"/>
      <c r="R116" s="291"/>
      <c r="S116" s="291"/>
    </row>
    <row r="117" spans="1:20" ht="13.5" customHeight="1">
      <c r="A117" s="262">
        <v>115</v>
      </c>
      <c r="B117" s="261" t="s">
        <v>3060</v>
      </c>
      <c r="C117" s="261" t="s">
        <v>3198</v>
      </c>
      <c r="D117" s="284" t="s">
        <v>3205</v>
      </c>
      <c r="E117" s="266">
        <v>44188</v>
      </c>
      <c r="F117" s="261" t="s">
        <v>3068</v>
      </c>
      <c r="G117" s="276"/>
      <c r="H117" s="308"/>
      <c r="I117" s="308"/>
      <c r="J117" s="308"/>
      <c r="K117" s="276"/>
      <c r="L117" s="276"/>
      <c r="M117" s="276"/>
      <c r="N117" s="277"/>
      <c r="P117" s="278"/>
      <c r="R117" s="291"/>
      <c r="S117" s="291"/>
    </row>
    <row r="118" spans="1:20" s="334" customFormat="1" ht="13.5" customHeight="1">
      <c r="A118" s="593">
        <v>116</v>
      </c>
      <c r="B118" s="594" t="s">
        <v>3060</v>
      </c>
      <c r="C118" s="594" t="s">
        <v>3198</v>
      </c>
      <c r="D118" s="595" t="s">
        <v>3409</v>
      </c>
      <c r="E118" s="596">
        <v>44799</v>
      </c>
      <c r="F118" s="594" t="s">
        <v>3068</v>
      </c>
      <c r="G118" s="597"/>
      <c r="H118" s="598"/>
      <c r="I118" s="598"/>
      <c r="J118" s="598"/>
      <c r="K118" s="597"/>
      <c r="L118" s="597"/>
      <c r="M118" s="597"/>
      <c r="N118" s="599"/>
      <c r="O118" s="590"/>
      <c r="P118" s="600"/>
      <c r="Q118" s="590"/>
      <c r="R118" s="601"/>
      <c r="S118" s="601"/>
      <c r="T118" s="592" t="s">
        <v>5634</v>
      </c>
    </row>
    <row r="119" spans="1:20" ht="13.5" customHeight="1">
      <c r="A119" s="262">
        <v>117</v>
      </c>
      <c r="B119" s="261" t="s">
        <v>3712</v>
      </c>
      <c r="C119" s="261" t="s">
        <v>3192</v>
      </c>
      <c r="D119" s="261" t="s">
        <v>3713</v>
      </c>
      <c r="E119" s="266">
        <v>44986</v>
      </c>
      <c r="F119" s="261" t="s">
        <v>3017</v>
      </c>
      <c r="G119" s="276"/>
      <c r="H119" s="308"/>
      <c r="I119" s="308"/>
      <c r="J119" s="308"/>
      <c r="K119" s="276"/>
      <c r="L119" s="276"/>
      <c r="M119" s="276"/>
      <c r="N119" s="277"/>
      <c r="P119" s="278"/>
      <c r="R119" s="291"/>
      <c r="S119" s="291"/>
    </row>
    <row r="120" spans="1:20">
      <c r="A120" s="262">
        <v>118</v>
      </c>
      <c r="B120" s="302" t="s">
        <v>4465</v>
      </c>
      <c r="C120" s="302" t="s">
        <v>3198</v>
      </c>
      <c r="D120" s="302" t="s">
        <v>4466</v>
      </c>
      <c r="E120" s="332">
        <v>45717</v>
      </c>
      <c r="F120" s="302" t="s">
        <v>4467</v>
      </c>
    </row>
    <row r="121" spans="1:20">
      <c r="A121" s="439">
        <v>119</v>
      </c>
      <c r="B121" s="602" t="s">
        <v>5635</v>
      </c>
      <c r="C121" s="602" t="s">
        <v>3198</v>
      </c>
      <c r="D121" s="602" t="s">
        <v>3409</v>
      </c>
      <c r="E121" s="603">
        <v>46086</v>
      </c>
      <c r="F121" s="602" t="s">
        <v>3068</v>
      </c>
      <c r="G121" s="590"/>
      <c r="H121" s="591"/>
      <c r="I121" s="591"/>
      <c r="J121" s="591"/>
      <c r="K121" s="591"/>
      <c r="L121" s="591"/>
      <c r="M121" s="591"/>
      <c r="N121" s="591"/>
      <c r="O121" s="590"/>
      <c r="P121" s="590"/>
      <c r="Q121" s="590"/>
      <c r="R121" s="590"/>
      <c r="S121" s="590"/>
      <c r="T121" s="592" t="s">
        <v>5636</v>
      </c>
    </row>
    <row r="122" spans="1:20" ht="12.6" customHeight="1">
      <c r="A122" s="262">
        <v>120</v>
      </c>
      <c r="B122" s="261" t="s">
        <v>3206</v>
      </c>
      <c r="C122" s="261" t="s">
        <v>3207</v>
      </c>
      <c r="D122" s="261" t="s">
        <v>3208</v>
      </c>
      <c r="E122" s="266">
        <v>37726</v>
      </c>
      <c r="F122" s="261" t="s">
        <v>3020</v>
      </c>
      <c r="G122" s="261"/>
      <c r="H122" s="260"/>
      <c r="I122" s="260"/>
      <c r="J122" s="260"/>
      <c r="K122" s="261"/>
      <c r="L122" s="261"/>
      <c r="M122" s="261"/>
      <c r="N122" s="256"/>
      <c r="O122" s="262" t="s">
        <v>4318</v>
      </c>
      <c r="P122" s="262" t="s">
        <v>4318</v>
      </c>
      <c r="Q122" s="267" t="s">
        <v>4401</v>
      </c>
      <c r="R122" s="268"/>
      <c r="S122" s="268"/>
    </row>
    <row r="123" spans="1:20" ht="13.5" customHeight="1">
      <c r="A123" s="262">
        <v>121</v>
      </c>
      <c r="B123" s="261" t="s">
        <v>3209</v>
      </c>
      <c r="C123" s="257" t="s">
        <v>3210</v>
      </c>
      <c r="D123" s="257" t="s">
        <v>3211</v>
      </c>
      <c r="E123" s="259">
        <v>30994</v>
      </c>
      <c r="F123" s="257" t="s">
        <v>3037</v>
      </c>
      <c r="G123" s="257"/>
      <c r="H123" s="260"/>
      <c r="I123" s="260"/>
      <c r="J123" s="260"/>
      <c r="K123" s="261"/>
      <c r="L123" s="261"/>
      <c r="M123" s="261"/>
      <c r="N123" s="256"/>
      <c r="O123" s="262" t="s">
        <v>4318</v>
      </c>
      <c r="P123" s="262"/>
      <c r="Q123" s="263" t="s">
        <v>4402</v>
      </c>
      <c r="R123" s="264" t="s">
        <v>4399</v>
      </c>
      <c r="S123" s="264"/>
    </row>
    <row r="124" spans="1:20" ht="13.5" customHeight="1">
      <c r="A124" s="262">
        <v>122</v>
      </c>
      <c r="B124" s="261" t="s">
        <v>3212</v>
      </c>
      <c r="C124" s="261" t="s">
        <v>3210</v>
      </c>
      <c r="D124" s="261" t="s">
        <v>3213</v>
      </c>
      <c r="E124" s="266">
        <v>38534</v>
      </c>
      <c r="F124" s="261" t="s">
        <v>3017</v>
      </c>
      <c r="G124" s="261"/>
      <c r="H124" s="262"/>
      <c r="I124" s="262"/>
      <c r="J124" s="262"/>
      <c r="K124" s="256"/>
      <c r="L124" s="256" t="s">
        <v>4323</v>
      </c>
      <c r="M124" s="256"/>
      <c r="N124" s="256"/>
      <c r="O124" s="262"/>
      <c r="P124" s="262"/>
      <c r="Q124" s="267" t="s">
        <v>4403</v>
      </c>
      <c r="R124" s="268" t="s">
        <v>4399</v>
      </c>
      <c r="S124" s="268"/>
    </row>
    <row r="125" spans="1:20" ht="13.5" customHeight="1">
      <c r="A125" s="262">
        <v>123</v>
      </c>
      <c r="B125" s="261" t="s">
        <v>3214</v>
      </c>
      <c r="C125" s="257" t="s">
        <v>3207</v>
      </c>
      <c r="D125" s="261" t="s">
        <v>3215</v>
      </c>
      <c r="E125" s="266">
        <v>35956</v>
      </c>
      <c r="F125" s="257" t="s">
        <v>3123</v>
      </c>
      <c r="G125" s="257"/>
      <c r="H125" s="260"/>
      <c r="I125" s="260"/>
      <c r="J125" s="260"/>
      <c r="K125" s="261"/>
      <c r="L125" s="261"/>
      <c r="M125" s="261"/>
      <c r="N125" s="256"/>
      <c r="O125" s="262" t="s">
        <v>4318</v>
      </c>
      <c r="P125" s="262"/>
      <c r="Q125" s="263" t="s">
        <v>4404</v>
      </c>
      <c r="R125" s="268"/>
      <c r="S125" s="264"/>
    </row>
    <row r="126" spans="1:20" ht="13.5" customHeight="1">
      <c r="A126" s="262">
        <v>124</v>
      </c>
      <c r="B126" s="261" t="s">
        <v>3216</v>
      </c>
      <c r="C126" s="261" t="s">
        <v>3207</v>
      </c>
      <c r="D126" s="261" t="s">
        <v>3217</v>
      </c>
      <c r="E126" s="266">
        <v>40181</v>
      </c>
      <c r="F126" s="261" t="s">
        <v>3068</v>
      </c>
      <c r="G126" s="261"/>
      <c r="H126" s="260"/>
      <c r="I126" s="260"/>
      <c r="J126" s="260"/>
      <c r="K126" s="261"/>
      <c r="L126" s="261"/>
      <c r="M126" s="261"/>
      <c r="N126" s="256"/>
      <c r="O126" s="262" t="s">
        <v>4318</v>
      </c>
      <c r="P126" s="262" t="s">
        <v>4318</v>
      </c>
      <c r="Q126" s="267"/>
      <c r="R126" s="268"/>
      <c r="S126" s="268"/>
    </row>
    <row r="127" spans="1:20" ht="13.5" customHeight="1">
      <c r="A127" s="262">
        <v>125</v>
      </c>
      <c r="B127" s="261" t="s">
        <v>3218</v>
      </c>
      <c r="C127" s="261" t="s">
        <v>3207</v>
      </c>
      <c r="D127" s="261" t="s">
        <v>3219</v>
      </c>
      <c r="E127" s="266">
        <v>40398</v>
      </c>
      <c r="F127" s="261" t="s">
        <v>3020</v>
      </c>
      <c r="G127" s="261"/>
      <c r="H127" s="260"/>
      <c r="I127" s="260"/>
      <c r="J127" s="260"/>
      <c r="K127" s="261"/>
      <c r="L127" s="261"/>
      <c r="M127" s="261"/>
      <c r="N127" s="256"/>
      <c r="O127" s="262"/>
      <c r="P127" s="262" t="s">
        <v>4318</v>
      </c>
      <c r="Q127" s="267" t="s">
        <v>4405</v>
      </c>
      <c r="R127" s="268"/>
      <c r="S127" s="268"/>
    </row>
    <row r="128" spans="1:20" ht="13.5" customHeight="1">
      <c r="A128" s="262">
        <v>126</v>
      </c>
      <c r="B128" s="261" t="s">
        <v>3220</v>
      </c>
      <c r="C128" s="261" t="s">
        <v>3221</v>
      </c>
      <c r="D128" s="261" t="s">
        <v>3222</v>
      </c>
      <c r="E128" s="266">
        <v>40709</v>
      </c>
      <c r="F128" s="261" t="s">
        <v>3020</v>
      </c>
      <c r="G128" s="261"/>
      <c r="H128" s="260"/>
      <c r="I128" s="260"/>
      <c r="J128" s="260"/>
      <c r="K128" s="261"/>
      <c r="L128" s="261"/>
      <c r="M128" s="261"/>
      <c r="N128" s="256"/>
      <c r="O128" s="262"/>
      <c r="P128" s="262" t="s">
        <v>4318</v>
      </c>
      <c r="Q128" s="267" t="s">
        <v>4406</v>
      </c>
      <c r="R128" s="268"/>
      <c r="S128" s="268"/>
    </row>
    <row r="129" spans="1:20" ht="13.5" customHeight="1">
      <c r="A129" s="262">
        <v>127</v>
      </c>
      <c r="B129" s="261" t="s">
        <v>3223</v>
      </c>
      <c r="C129" s="261" t="s">
        <v>3224</v>
      </c>
      <c r="D129" s="261" t="s">
        <v>3225</v>
      </c>
      <c r="E129" s="266">
        <v>41357</v>
      </c>
      <c r="F129" s="261" t="s">
        <v>3040</v>
      </c>
      <c r="G129" s="261"/>
      <c r="H129" s="260"/>
      <c r="I129" s="260"/>
      <c r="J129" s="260"/>
      <c r="K129" s="261"/>
      <c r="L129" s="261"/>
      <c r="M129" s="261"/>
      <c r="N129" s="256"/>
      <c r="O129" s="262"/>
      <c r="P129" s="262" t="s">
        <v>4318</v>
      </c>
      <c r="Q129" s="267"/>
      <c r="R129" s="268"/>
      <c r="S129" s="268"/>
    </row>
    <row r="130" spans="1:20" ht="13.5" customHeight="1">
      <c r="A130" s="262">
        <v>128</v>
      </c>
      <c r="B130" s="261" t="s">
        <v>3226</v>
      </c>
      <c r="C130" s="261" t="s">
        <v>3224</v>
      </c>
      <c r="D130" s="257" t="s">
        <v>3227</v>
      </c>
      <c r="E130" s="266">
        <v>41964</v>
      </c>
      <c r="F130" s="261" t="s">
        <v>3123</v>
      </c>
      <c r="G130" s="261"/>
      <c r="H130" s="260"/>
      <c r="I130" s="260"/>
      <c r="J130" s="260"/>
      <c r="K130" s="261"/>
      <c r="L130" s="261"/>
      <c r="M130" s="261"/>
      <c r="N130" s="256" t="s">
        <v>4318</v>
      </c>
      <c r="O130" s="262"/>
      <c r="P130" s="262" t="s">
        <v>4318</v>
      </c>
      <c r="Q130" s="267"/>
      <c r="R130" s="264" t="s">
        <v>4390</v>
      </c>
      <c r="S130" s="268"/>
    </row>
    <row r="131" spans="1:20" ht="13.5" customHeight="1">
      <c r="A131" s="262">
        <v>129</v>
      </c>
      <c r="B131" s="261" t="s">
        <v>3228</v>
      </c>
      <c r="C131" s="261" t="s">
        <v>3224</v>
      </c>
      <c r="D131" s="257" t="s">
        <v>3227</v>
      </c>
      <c r="E131" s="266">
        <v>41964</v>
      </c>
      <c r="F131" s="261" t="s">
        <v>3068</v>
      </c>
      <c r="G131" s="261"/>
      <c r="H131" s="260"/>
      <c r="I131" s="260"/>
      <c r="J131" s="260"/>
      <c r="K131" s="261"/>
      <c r="L131" s="261"/>
      <c r="M131" s="261"/>
      <c r="N131" s="256" t="s">
        <v>4318</v>
      </c>
      <c r="O131" s="262"/>
      <c r="P131" s="262" t="s">
        <v>4318</v>
      </c>
      <c r="Q131" s="267"/>
      <c r="R131" s="264" t="s">
        <v>4390</v>
      </c>
      <c r="S131" s="268"/>
    </row>
    <row r="132" spans="1:20" ht="13.5" customHeight="1">
      <c r="A132" s="262">
        <v>130</v>
      </c>
      <c r="B132" s="261" t="s">
        <v>3229</v>
      </c>
      <c r="C132" s="261" t="s">
        <v>3224</v>
      </c>
      <c r="D132" s="257" t="s">
        <v>3230</v>
      </c>
      <c r="E132" s="266">
        <v>42826</v>
      </c>
      <c r="F132" s="261" t="s">
        <v>3231</v>
      </c>
      <c r="G132" s="276"/>
      <c r="H132" s="308"/>
      <c r="I132" s="308"/>
      <c r="J132" s="308"/>
      <c r="K132" s="276"/>
      <c r="L132" s="276"/>
      <c r="M132" s="276"/>
      <c r="N132" s="277"/>
      <c r="P132" s="278"/>
      <c r="R132" s="292"/>
      <c r="S132" s="291"/>
    </row>
    <row r="133" spans="1:20" ht="13.5" customHeight="1">
      <c r="A133" s="262">
        <v>131</v>
      </c>
      <c r="B133" s="261" t="s">
        <v>3232</v>
      </c>
      <c r="C133" s="261" t="s">
        <v>3224</v>
      </c>
      <c r="D133" s="257" t="s">
        <v>3233</v>
      </c>
      <c r="E133" s="266">
        <v>43716</v>
      </c>
      <c r="F133" s="261" t="s">
        <v>3068</v>
      </c>
      <c r="G133" s="276"/>
      <c r="H133" s="308"/>
      <c r="I133" s="308"/>
      <c r="J133" s="308"/>
      <c r="K133" s="276"/>
      <c r="L133" s="276"/>
      <c r="M133" s="276"/>
      <c r="N133" s="277"/>
      <c r="P133" s="278"/>
      <c r="R133" s="292"/>
      <c r="S133" s="291"/>
    </row>
    <row r="134" spans="1:20" ht="13.5" customHeight="1">
      <c r="A134" s="262">
        <v>132</v>
      </c>
      <c r="B134" s="261" t="s">
        <v>3234</v>
      </c>
      <c r="C134" s="261" t="s">
        <v>3224</v>
      </c>
      <c r="D134" s="257" t="s">
        <v>3235</v>
      </c>
      <c r="E134" s="266">
        <v>43999</v>
      </c>
      <c r="F134" s="261" t="s">
        <v>3165</v>
      </c>
      <c r="G134" s="276"/>
      <c r="H134" s="308"/>
      <c r="I134" s="308"/>
      <c r="J134" s="308"/>
      <c r="K134" s="276"/>
      <c r="L134" s="276"/>
      <c r="M134" s="276"/>
      <c r="N134" s="277"/>
      <c r="P134" s="278"/>
      <c r="R134" s="292"/>
      <c r="S134" s="291"/>
    </row>
    <row r="135" spans="1:20" ht="13.5" customHeight="1">
      <c r="A135" s="262">
        <v>133</v>
      </c>
      <c r="B135" s="261" t="s">
        <v>3129</v>
      </c>
      <c r="C135" s="261" t="s">
        <v>3224</v>
      </c>
      <c r="D135" s="257" t="s">
        <v>3307</v>
      </c>
      <c r="E135" s="266">
        <v>44474</v>
      </c>
      <c r="F135" s="261" t="s">
        <v>3068</v>
      </c>
      <c r="G135" s="276"/>
      <c r="H135" s="308"/>
      <c r="I135" s="308"/>
      <c r="J135" s="308"/>
      <c r="K135" s="276"/>
      <c r="L135" s="276"/>
      <c r="M135" s="276"/>
      <c r="N135" s="277"/>
      <c r="P135" s="278"/>
      <c r="R135" s="292"/>
      <c r="S135" s="291"/>
    </row>
    <row r="136" spans="1:20" ht="13.5" customHeight="1">
      <c r="A136" s="262">
        <v>134</v>
      </c>
      <c r="B136" s="284" t="s">
        <v>3333</v>
      </c>
      <c r="C136" s="261" t="s">
        <v>3224</v>
      </c>
      <c r="D136" s="285" t="s">
        <v>3334</v>
      </c>
      <c r="E136" s="266">
        <v>44587</v>
      </c>
      <c r="F136" s="261" t="s">
        <v>3068</v>
      </c>
      <c r="G136" s="276"/>
      <c r="H136" s="308"/>
      <c r="I136" s="308"/>
      <c r="J136" s="308"/>
      <c r="K136" s="276"/>
      <c r="L136" s="276"/>
      <c r="M136" s="276"/>
      <c r="N136" s="277"/>
      <c r="P136" s="278"/>
      <c r="R136" s="292"/>
      <c r="S136" s="291"/>
    </row>
    <row r="137" spans="1:20" ht="13.5" customHeight="1">
      <c r="A137" s="262">
        <v>135</v>
      </c>
      <c r="B137" s="284" t="s">
        <v>3335</v>
      </c>
      <c r="C137" s="261" t="s">
        <v>3224</v>
      </c>
      <c r="D137" s="285" t="s">
        <v>3334</v>
      </c>
      <c r="E137" s="266">
        <v>44587</v>
      </c>
      <c r="F137" s="261" t="s">
        <v>3123</v>
      </c>
      <c r="G137" s="276"/>
      <c r="H137" s="308"/>
      <c r="I137" s="308"/>
      <c r="J137" s="308"/>
      <c r="K137" s="276"/>
      <c r="L137" s="276"/>
      <c r="M137" s="276"/>
      <c r="N137" s="277"/>
      <c r="P137" s="278"/>
      <c r="R137" s="292"/>
      <c r="S137" s="291"/>
    </row>
    <row r="138" spans="1:20" ht="13.5" customHeight="1">
      <c r="A138" s="262">
        <v>136</v>
      </c>
      <c r="B138" s="284" t="s">
        <v>3389</v>
      </c>
      <c r="C138" s="261" t="s">
        <v>3224</v>
      </c>
      <c r="D138" s="285" t="s">
        <v>3390</v>
      </c>
      <c r="E138" s="266">
        <v>44735</v>
      </c>
      <c r="F138" s="261" t="s">
        <v>3123</v>
      </c>
      <c r="G138" s="276"/>
      <c r="H138" s="308"/>
      <c r="I138" s="308"/>
      <c r="J138" s="308"/>
      <c r="K138" s="276"/>
      <c r="L138" s="276"/>
      <c r="M138" s="276"/>
      <c r="N138" s="277"/>
      <c r="P138" s="278"/>
      <c r="R138" s="292"/>
      <c r="S138" s="291"/>
    </row>
    <row r="139" spans="1:20" ht="13.5" customHeight="1">
      <c r="A139" s="262">
        <v>137</v>
      </c>
      <c r="B139" s="284" t="s">
        <v>3410</v>
      </c>
      <c r="C139" s="261" t="s">
        <v>3224</v>
      </c>
      <c r="D139" s="285" t="s">
        <v>3411</v>
      </c>
      <c r="E139" s="266">
        <v>44788</v>
      </c>
      <c r="F139" s="261" t="s">
        <v>3412</v>
      </c>
      <c r="G139" s="276"/>
      <c r="H139" s="308"/>
      <c r="I139" s="308"/>
      <c r="J139" s="308"/>
      <c r="K139" s="276"/>
      <c r="L139" s="276"/>
      <c r="M139" s="276"/>
      <c r="N139" s="277"/>
      <c r="P139" s="278"/>
      <c r="R139" s="292"/>
      <c r="S139" s="291"/>
    </row>
    <row r="140" spans="1:20">
      <c r="A140" s="262">
        <v>138</v>
      </c>
      <c r="B140" s="261" t="s">
        <v>4295</v>
      </c>
      <c r="C140" s="261" t="s">
        <v>4296</v>
      </c>
      <c r="D140" s="315" t="s">
        <v>4297</v>
      </c>
      <c r="E140" s="266">
        <v>45512</v>
      </c>
      <c r="F140" s="261" t="s">
        <v>4298</v>
      </c>
      <c r="G140" s="333"/>
      <c r="H140" s="333"/>
      <c r="I140" s="333"/>
      <c r="J140" s="333"/>
      <c r="K140" s="333"/>
      <c r="L140" s="333"/>
      <c r="M140" s="333"/>
      <c r="N140" s="333"/>
      <c r="O140" s="333"/>
      <c r="P140" s="333"/>
      <c r="Q140" s="333"/>
      <c r="R140" s="333"/>
      <c r="S140" s="333"/>
      <c r="T140" s="329"/>
    </row>
    <row r="141" spans="1:20">
      <c r="A141" s="262">
        <v>139</v>
      </c>
      <c r="B141" s="261" t="s">
        <v>5593</v>
      </c>
      <c r="C141" s="261" t="s">
        <v>5637</v>
      </c>
      <c r="D141" s="315" t="s">
        <v>5594</v>
      </c>
      <c r="E141" s="266">
        <v>46049</v>
      </c>
      <c r="F141" s="261" t="s">
        <v>3123</v>
      </c>
      <c r="G141" s="333"/>
      <c r="H141" s="333"/>
      <c r="I141" s="333"/>
      <c r="J141" s="333"/>
      <c r="K141" s="333"/>
      <c r="L141" s="333"/>
      <c r="M141" s="333"/>
      <c r="N141" s="333"/>
      <c r="O141" s="333"/>
      <c r="P141" s="333"/>
      <c r="Q141" s="333"/>
      <c r="R141" s="333"/>
      <c r="S141" s="333"/>
      <c r="T141" s="197" t="s">
        <v>5595</v>
      </c>
    </row>
    <row r="142" spans="1:20">
      <c r="A142" s="439">
        <v>140</v>
      </c>
      <c r="B142" s="440" t="s">
        <v>5638</v>
      </c>
      <c r="C142" s="440" t="s">
        <v>3207</v>
      </c>
      <c r="D142" s="441" t="s">
        <v>5639</v>
      </c>
      <c r="E142" s="442">
        <v>46100</v>
      </c>
      <c r="F142" s="440" t="s">
        <v>3068</v>
      </c>
      <c r="G142" s="443"/>
      <c r="H142" s="443"/>
      <c r="I142" s="443"/>
      <c r="J142" s="443"/>
      <c r="K142" s="443"/>
      <c r="L142" s="443"/>
      <c r="M142" s="443"/>
      <c r="N142" s="443"/>
      <c r="O142" s="443"/>
      <c r="P142" s="443"/>
      <c r="Q142" s="443"/>
      <c r="R142" s="443"/>
      <c r="S142" s="443"/>
      <c r="T142" s="592" t="s">
        <v>5640</v>
      </c>
    </row>
    <row r="143" spans="1:20" ht="13.5" customHeight="1">
      <c r="A143" s="262">
        <v>141</v>
      </c>
      <c r="B143" s="261" t="s">
        <v>3236</v>
      </c>
      <c r="C143" s="257" t="s">
        <v>3237</v>
      </c>
      <c r="D143" s="257" t="s">
        <v>3238</v>
      </c>
      <c r="E143" s="259">
        <v>41138</v>
      </c>
      <c r="F143" s="257" t="s">
        <v>3037</v>
      </c>
      <c r="G143" s="257"/>
      <c r="H143" s="260"/>
      <c r="I143" s="260"/>
      <c r="J143" s="260"/>
      <c r="K143" s="261"/>
      <c r="L143" s="261"/>
      <c r="M143" s="261"/>
      <c r="N143" s="256"/>
      <c r="O143" s="262"/>
      <c r="P143" s="262" t="s">
        <v>4318</v>
      </c>
      <c r="Q143" s="263" t="s">
        <v>4407</v>
      </c>
      <c r="R143" s="264"/>
      <c r="S143" s="264"/>
    </row>
    <row r="144" spans="1:20">
      <c r="A144" s="262">
        <v>142</v>
      </c>
      <c r="B144" s="272" t="s">
        <v>3239</v>
      </c>
      <c r="C144" s="257" t="s">
        <v>3240</v>
      </c>
      <c r="D144" s="257" t="s">
        <v>3241</v>
      </c>
      <c r="E144" s="259">
        <v>43040</v>
      </c>
      <c r="F144" s="261" t="s">
        <v>3231</v>
      </c>
      <c r="G144" s="257"/>
      <c r="H144" s="260">
        <f>COUNTA(H3:H143)</f>
        <v>0</v>
      </c>
      <c r="I144" s="260">
        <f>COUNTIF(I3:I139,"廃業確認")</f>
        <v>0</v>
      </c>
      <c r="J144" s="260"/>
      <c r="K144" s="261">
        <f>COUNTIF(K3:K139,"○")</f>
        <v>4</v>
      </c>
      <c r="L144" s="261"/>
      <c r="M144" s="261"/>
      <c r="N144" s="256"/>
      <c r="O144" s="262"/>
      <c r="P144" s="262"/>
      <c r="Q144" s="263"/>
      <c r="R144" s="264"/>
      <c r="S144" s="264"/>
    </row>
    <row r="145" spans="1:20">
      <c r="A145" s="262">
        <v>143</v>
      </c>
      <c r="B145" s="261" t="s">
        <v>3242</v>
      </c>
      <c r="C145" s="257" t="s">
        <v>3240</v>
      </c>
      <c r="D145" s="257" t="s">
        <v>3241</v>
      </c>
      <c r="E145" s="259">
        <v>43040</v>
      </c>
      <c r="F145" s="261" t="s">
        <v>3231</v>
      </c>
      <c r="G145" s="257"/>
      <c r="H145" s="260">
        <f>COUNTA(H3:H144)</f>
        <v>1</v>
      </c>
      <c r="I145" s="260">
        <f>COUNTIF(I4:I139,"廃業確認")</f>
        <v>0</v>
      </c>
      <c r="J145" s="260"/>
      <c r="K145" s="261">
        <f>COUNTIF(K4:K139,"○")</f>
        <v>4</v>
      </c>
      <c r="L145" s="261"/>
      <c r="M145" s="261"/>
      <c r="N145" s="256"/>
      <c r="O145" s="262"/>
      <c r="P145" s="262"/>
      <c r="Q145" s="263"/>
      <c r="R145" s="264"/>
      <c r="S145" s="264"/>
    </row>
    <row r="146" spans="1:20">
      <c r="A146" s="262">
        <v>144</v>
      </c>
      <c r="B146" s="261" t="s">
        <v>3243</v>
      </c>
      <c r="C146" s="257" t="s">
        <v>3240</v>
      </c>
      <c r="D146" s="257" t="s">
        <v>3244</v>
      </c>
      <c r="E146" s="259">
        <v>43354</v>
      </c>
      <c r="F146" s="261" t="s">
        <v>3123</v>
      </c>
    </row>
    <row r="147" spans="1:20">
      <c r="A147" s="262">
        <v>145</v>
      </c>
      <c r="B147" s="261" t="s">
        <v>3245</v>
      </c>
      <c r="C147" s="261" t="s">
        <v>3240</v>
      </c>
      <c r="D147" s="261" t="s">
        <v>4509</v>
      </c>
      <c r="E147" s="266">
        <v>45778</v>
      </c>
      <c r="F147" s="261" t="s">
        <v>3425</v>
      </c>
      <c r="T147" s="197" t="s">
        <v>4510</v>
      </c>
    </row>
    <row r="148" spans="1:20" ht="13.5" customHeight="1">
      <c r="A148" s="262">
        <v>146</v>
      </c>
      <c r="B148" s="261" t="s">
        <v>3308</v>
      </c>
      <c r="C148" s="257" t="s">
        <v>3240</v>
      </c>
      <c r="D148" s="257" t="s">
        <v>3426</v>
      </c>
      <c r="E148" s="266">
        <v>44839</v>
      </c>
      <c r="F148" s="261" t="s">
        <v>3020</v>
      </c>
      <c r="G148" s="276"/>
      <c r="H148" s="308"/>
      <c r="I148" s="308"/>
      <c r="J148" s="308"/>
      <c r="K148" s="276"/>
      <c r="L148" s="276"/>
      <c r="M148" s="276"/>
      <c r="N148" s="277"/>
      <c r="P148" s="278"/>
      <c r="R148" s="292"/>
      <c r="S148" s="291"/>
    </row>
  </sheetData>
  <autoFilter ref="B2:F148" xr:uid="{1777E792-A09C-4AD8-91B2-3040F108F412}"/>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17EBED53-D81D-42AB-8287-D0DB38BC5C99}">
          <xm:sqref>T110:Z110 JP110:JV110 TL110:TR110 ADH110:ADN110 AND110:ANJ110 AWZ110:AXF110 BGV110:BHB110 BQR110:BQX110 CAN110:CAT110 CKJ110:CKP110 CUF110:CUL110 DEB110:DEH110 DNX110:DOD110 DXT110:DXZ110 EHP110:EHV110 ERL110:ERR110 FBH110:FBN110 FLD110:FLJ110 FUZ110:FVF110 GEV110:GFB110 GOR110:GOX110 GYN110:GYT110 HIJ110:HIP110 HSF110:HSL110 ICB110:ICH110 ILX110:IMD110 IVT110:IVZ110 JFP110:JFV110 JPL110:JPR110 JZH110:JZN110 KJD110:KJJ110 KSZ110:KTF110 LCV110:LDB110 LMR110:LMX110 LWN110:LWT110 MGJ110:MGP110 MQF110:MQL110 NAB110:NAH110 NJX110:NKD110 NTT110:NTZ110 ODP110:ODV110 ONL110:ONR110 OXH110:OXN110 PHD110:PHJ110 PQZ110:PRF110 QAV110:QBB110 QKR110:QKX110 QUN110:QUT110 REJ110:REP110 ROF110:ROL110 RYB110:RYH110 SHX110:SID110 SRT110:SRZ110 TBP110:TBV110 TLL110:TLR110 TVH110:TVN110 UFD110:UFJ110 UOZ110:UPF110 UYV110:UZB110 VIR110:VIX110 VSN110:VST110 WCJ110:WCP110 WMF110:WML110 WWB110:WWH110 T65647:Z65647 JP65647:JV65647 TL65647:TR65647 ADH65647:ADN65647 AND65647:ANJ65647 AWZ65647:AXF65647 BGV65647:BHB65647 BQR65647:BQX65647 CAN65647:CAT65647 CKJ65647:CKP65647 CUF65647:CUL65647 DEB65647:DEH65647 DNX65647:DOD65647 DXT65647:DXZ65647 EHP65647:EHV65647 ERL65647:ERR65647 FBH65647:FBN65647 FLD65647:FLJ65647 FUZ65647:FVF65647 GEV65647:GFB65647 GOR65647:GOX65647 GYN65647:GYT65647 HIJ65647:HIP65647 HSF65647:HSL65647 ICB65647:ICH65647 ILX65647:IMD65647 IVT65647:IVZ65647 JFP65647:JFV65647 JPL65647:JPR65647 JZH65647:JZN65647 KJD65647:KJJ65647 KSZ65647:KTF65647 LCV65647:LDB65647 LMR65647:LMX65647 LWN65647:LWT65647 MGJ65647:MGP65647 MQF65647:MQL65647 NAB65647:NAH65647 NJX65647:NKD65647 NTT65647:NTZ65647 ODP65647:ODV65647 ONL65647:ONR65647 OXH65647:OXN65647 PHD65647:PHJ65647 PQZ65647:PRF65647 QAV65647:QBB65647 QKR65647:QKX65647 QUN65647:QUT65647 REJ65647:REP65647 ROF65647:ROL65647 RYB65647:RYH65647 SHX65647:SID65647 SRT65647:SRZ65647 TBP65647:TBV65647 TLL65647:TLR65647 TVH65647:TVN65647 UFD65647:UFJ65647 UOZ65647:UPF65647 UYV65647:UZB65647 VIR65647:VIX65647 VSN65647:VST65647 WCJ65647:WCP65647 WMF65647:WML65647 WWB65647:WWH65647 T131183:Z131183 JP131183:JV131183 TL131183:TR131183 ADH131183:ADN131183 AND131183:ANJ131183 AWZ131183:AXF131183 BGV131183:BHB131183 BQR131183:BQX131183 CAN131183:CAT131183 CKJ131183:CKP131183 CUF131183:CUL131183 DEB131183:DEH131183 DNX131183:DOD131183 DXT131183:DXZ131183 EHP131183:EHV131183 ERL131183:ERR131183 FBH131183:FBN131183 FLD131183:FLJ131183 FUZ131183:FVF131183 GEV131183:GFB131183 GOR131183:GOX131183 GYN131183:GYT131183 HIJ131183:HIP131183 HSF131183:HSL131183 ICB131183:ICH131183 ILX131183:IMD131183 IVT131183:IVZ131183 JFP131183:JFV131183 JPL131183:JPR131183 JZH131183:JZN131183 KJD131183:KJJ131183 KSZ131183:KTF131183 LCV131183:LDB131183 LMR131183:LMX131183 LWN131183:LWT131183 MGJ131183:MGP131183 MQF131183:MQL131183 NAB131183:NAH131183 NJX131183:NKD131183 NTT131183:NTZ131183 ODP131183:ODV131183 ONL131183:ONR131183 OXH131183:OXN131183 PHD131183:PHJ131183 PQZ131183:PRF131183 QAV131183:QBB131183 QKR131183:QKX131183 QUN131183:QUT131183 REJ131183:REP131183 ROF131183:ROL131183 RYB131183:RYH131183 SHX131183:SID131183 SRT131183:SRZ131183 TBP131183:TBV131183 TLL131183:TLR131183 TVH131183:TVN131183 UFD131183:UFJ131183 UOZ131183:UPF131183 UYV131183:UZB131183 VIR131183:VIX131183 VSN131183:VST131183 WCJ131183:WCP131183 WMF131183:WML131183 WWB131183:WWH131183 T196719:Z196719 JP196719:JV196719 TL196719:TR196719 ADH196719:ADN196719 AND196719:ANJ196719 AWZ196719:AXF196719 BGV196719:BHB196719 BQR196719:BQX196719 CAN196719:CAT196719 CKJ196719:CKP196719 CUF196719:CUL196719 DEB196719:DEH196719 DNX196719:DOD196719 DXT196719:DXZ196719 EHP196719:EHV196719 ERL196719:ERR196719 FBH196719:FBN196719 FLD196719:FLJ196719 FUZ196719:FVF196719 GEV196719:GFB196719 GOR196719:GOX196719 GYN196719:GYT196719 HIJ196719:HIP196719 HSF196719:HSL196719 ICB196719:ICH196719 ILX196719:IMD196719 IVT196719:IVZ196719 JFP196719:JFV196719 JPL196719:JPR196719 JZH196719:JZN196719 KJD196719:KJJ196719 KSZ196719:KTF196719 LCV196719:LDB196719 LMR196719:LMX196719 LWN196719:LWT196719 MGJ196719:MGP196719 MQF196719:MQL196719 NAB196719:NAH196719 NJX196719:NKD196719 NTT196719:NTZ196719 ODP196719:ODV196719 ONL196719:ONR196719 OXH196719:OXN196719 PHD196719:PHJ196719 PQZ196719:PRF196719 QAV196719:QBB196719 QKR196719:QKX196719 QUN196719:QUT196719 REJ196719:REP196719 ROF196719:ROL196719 RYB196719:RYH196719 SHX196719:SID196719 SRT196719:SRZ196719 TBP196719:TBV196719 TLL196719:TLR196719 TVH196719:TVN196719 UFD196719:UFJ196719 UOZ196719:UPF196719 UYV196719:UZB196719 VIR196719:VIX196719 VSN196719:VST196719 WCJ196719:WCP196719 WMF196719:WML196719 WWB196719:WWH196719 T262255:Z262255 JP262255:JV262255 TL262255:TR262255 ADH262255:ADN262255 AND262255:ANJ262255 AWZ262255:AXF262255 BGV262255:BHB262255 BQR262255:BQX262255 CAN262255:CAT262255 CKJ262255:CKP262255 CUF262255:CUL262255 DEB262255:DEH262255 DNX262255:DOD262255 DXT262255:DXZ262255 EHP262255:EHV262255 ERL262255:ERR262255 FBH262255:FBN262255 FLD262255:FLJ262255 FUZ262255:FVF262255 GEV262255:GFB262255 GOR262255:GOX262255 GYN262255:GYT262255 HIJ262255:HIP262255 HSF262255:HSL262255 ICB262255:ICH262255 ILX262255:IMD262255 IVT262255:IVZ262255 JFP262255:JFV262255 JPL262255:JPR262255 JZH262255:JZN262255 KJD262255:KJJ262255 KSZ262255:KTF262255 LCV262255:LDB262255 LMR262255:LMX262255 LWN262255:LWT262255 MGJ262255:MGP262255 MQF262255:MQL262255 NAB262255:NAH262255 NJX262255:NKD262255 NTT262255:NTZ262255 ODP262255:ODV262255 ONL262255:ONR262255 OXH262255:OXN262255 PHD262255:PHJ262255 PQZ262255:PRF262255 QAV262255:QBB262255 QKR262255:QKX262255 QUN262255:QUT262255 REJ262255:REP262255 ROF262255:ROL262255 RYB262255:RYH262255 SHX262255:SID262255 SRT262255:SRZ262255 TBP262255:TBV262255 TLL262255:TLR262255 TVH262255:TVN262255 UFD262255:UFJ262255 UOZ262255:UPF262255 UYV262255:UZB262255 VIR262255:VIX262255 VSN262255:VST262255 WCJ262255:WCP262255 WMF262255:WML262255 WWB262255:WWH262255 T327791:Z327791 JP327791:JV327791 TL327791:TR327791 ADH327791:ADN327791 AND327791:ANJ327791 AWZ327791:AXF327791 BGV327791:BHB327791 BQR327791:BQX327791 CAN327791:CAT327791 CKJ327791:CKP327791 CUF327791:CUL327791 DEB327791:DEH327791 DNX327791:DOD327791 DXT327791:DXZ327791 EHP327791:EHV327791 ERL327791:ERR327791 FBH327791:FBN327791 FLD327791:FLJ327791 FUZ327791:FVF327791 GEV327791:GFB327791 GOR327791:GOX327791 GYN327791:GYT327791 HIJ327791:HIP327791 HSF327791:HSL327791 ICB327791:ICH327791 ILX327791:IMD327791 IVT327791:IVZ327791 JFP327791:JFV327791 JPL327791:JPR327791 JZH327791:JZN327791 KJD327791:KJJ327791 KSZ327791:KTF327791 LCV327791:LDB327791 LMR327791:LMX327791 LWN327791:LWT327791 MGJ327791:MGP327791 MQF327791:MQL327791 NAB327791:NAH327791 NJX327791:NKD327791 NTT327791:NTZ327791 ODP327791:ODV327791 ONL327791:ONR327791 OXH327791:OXN327791 PHD327791:PHJ327791 PQZ327791:PRF327791 QAV327791:QBB327791 QKR327791:QKX327791 QUN327791:QUT327791 REJ327791:REP327791 ROF327791:ROL327791 RYB327791:RYH327791 SHX327791:SID327791 SRT327791:SRZ327791 TBP327791:TBV327791 TLL327791:TLR327791 TVH327791:TVN327791 UFD327791:UFJ327791 UOZ327791:UPF327791 UYV327791:UZB327791 VIR327791:VIX327791 VSN327791:VST327791 WCJ327791:WCP327791 WMF327791:WML327791 WWB327791:WWH327791 T393327:Z393327 JP393327:JV393327 TL393327:TR393327 ADH393327:ADN393327 AND393327:ANJ393327 AWZ393327:AXF393327 BGV393327:BHB393327 BQR393327:BQX393327 CAN393327:CAT393327 CKJ393327:CKP393327 CUF393327:CUL393327 DEB393327:DEH393327 DNX393327:DOD393327 DXT393327:DXZ393327 EHP393327:EHV393327 ERL393327:ERR393327 FBH393327:FBN393327 FLD393327:FLJ393327 FUZ393327:FVF393327 GEV393327:GFB393327 GOR393327:GOX393327 GYN393327:GYT393327 HIJ393327:HIP393327 HSF393327:HSL393327 ICB393327:ICH393327 ILX393327:IMD393327 IVT393327:IVZ393327 JFP393327:JFV393327 JPL393327:JPR393327 JZH393327:JZN393327 KJD393327:KJJ393327 KSZ393327:KTF393327 LCV393327:LDB393327 LMR393327:LMX393327 LWN393327:LWT393327 MGJ393327:MGP393327 MQF393327:MQL393327 NAB393327:NAH393327 NJX393327:NKD393327 NTT393327:NTZ393327 ODP393327:ODV393327 ONL393327:ONR393327 OXH393327:OXN393327 PHD393327:PHJ393327 PQZ393327:PRF393327 QAV393327:QBB393327 QKR393327:QKX393327 QUN393327:QUT393327 REJ393327:REP393327 ROF393327:ROL393327 RYB393327:RYH393327 SHX393327:SID393327 SRT393327:SRZ393327 TBP393327:TBV393327 TLL393327:TLR393327 TVH393327:TVN393327 UFD393327:UFJ393327 UOZ393327:UPF393327 UYV393327:UZB393327 VIR393327:VIX393327 VSN393327:VST393327 WCJ393327:WCP393327 WMF393327:WML393327 WWB393327:WWH393327 T458863:Z458863 JP458863:JV458863 TL458863:TR458863 ADH458863:ADN458863 AND458863:ANJ458863 AWZ458863:AXF458863 BGV458863:BHB458863 BQR458863:BQX458863 CAN458863:CAT458863 CKJ458863:CKP458863 CUF458863:CUL458863 DEB458863:DEH458863 DNX458863:DOD458863 DXT458863:DXZ458863 EHP458863:EHV458863 ERL458863:ERR458863 FBH458863:FBN458863 FLD458863:FLJ458863 FUZ458863:FVF458863 GEV458863:GFB458863 GOR458863:GOX458863 GYN458863:GYT458863 HIJ458863:HIP458863 HSF458863:HSL458863 ICB458863:ICH458863 ILX458863:IMD458863 IVT458863:IVZ458863 JFP458863:JFV458863 JPL458863:JPR458863 JZH458863:JZN458863 KJD458863:KJJ458863 KSZ458863:KTF458863 LCV458863:LDB458863 LMR458863:LMX458863 LWN458863:LWT458863 MGJ458863:MGP458863 MQF458863:MQL458863 NAB458863:NAH458863 NJX458863:NKD458863 NTT458863:NTZ458863 ODP458863:ODV458863 ONL458863:ONR458863 OXH458863:OXN458863 PHD458863:PHJ458863 PQZ458863:PRF458863 QAV458863:QBB458863 QKR458863:QKX458863 QUN458863:QUT458863 REJ458863:REP458863 ROF458863:ROL458863 RYB458863:RYH458863 SHX458863:SID458863 SRT458863:SRZ458863 TBP458863:TBV458863 TLL458863:TLR458863 TVH458863:TVN458863 UFD458863:UFJ458863 UOZ458863:UPF458863 UYV458863:UZB458863 VIR458863:VIX458863 VSN458863:VST458863 WCJ458863:WCP458863 WMF458863:WML458863 WWB458863:WWH458863 T524399:Z524399 JP524399:JV524399 TL524399:TR524399 ADH524399:ADN524399 AND524399:ANJ524399 AWZ524399:AXF524399 BGV524399:BHB524399 BQR524399:BQX524399 CAN524399:CAT524399 CKJ524399:CKP524399 CUF524399:CUL524399 DEB524399:DEH524399 DNX524399:DOD524399 DXT524399:DXZ524399 EHP524399:EHV524399 ERL524399:ERR524399 FBH524399:FBN524399 FLD524399:FLJ524399 FUZ524399:FVF524399 GEV524399:GFB524399 GOR524399:GOX524399 GYN524399:GYT524399 HIJ524399:HIP524399 HSF524399:HSL524399 ICB524399:ICH524399 ILX524399:IMD524399 IVT524399:IVZ524399 JFP524399:JFV524399 JPL524399:JPR524399 JZH524399:JZN524399 KJD524399:KJJ524399 KSZ524399:KTF524399 LCV524399:LDB524399 LMR524399:LMX524399 LWN524399:LWT524399 MGJ524399:MGP524399 MQF524399:MQL524399 NAB524399:NAH524399 NJX524399:NKD524399 NTT524399:NTZ524399 ODP524399:ODV524399 ONL524399:ONR524399 OXH524399:OXN524399 PHD524399:PHJ524399 PQZ524399:PRF524399 QAV524399:QBB524399 QKR524399:QKX524399 QUN524399:QUT524399 REJ524399:REP524399 ROF524399:ROL524399 RYB524399:RYH524399 SHX524399:SID524399 SRT524399:SRZ524399 TBP524399:TBV524399 TLL524399:TLR524399 TVH524399:TVN524399 UFD524399:UFJ524399 UOZ524399:UPF524399 UYV524399:UZB524399 VIR524399:VIX524399 VSN524399:VST524399 WCJ524399:WCP524399 WMF524399:WML524399 WWB524399:WWH524399 T589935:Z589935 JP589935:JV589935 TL589935:TR589935 ADH589935:ADN589935 AND589935:ANJ589935 AWZ589935:AXF589935 BGV589935:BHB589935 BQR589935:BQX589935 CAN589935:CAT589935 CKJ589935:CKP589935 CUF589935:CUL589935 DEB589935:DEH589935 DNX589935:DOD589935 DXT589935:DXZ589935 EHP589935:EHV589935 ERL589935:ERR589935 FBH589935:FBN589935 FLD589935:FLJ589935 FUZ589935:FVF589935 GEV589935:GFB589935 GOR589935:GOX589935 GYN589935:GYT589935 HIJ589935:HIP589935 HSF589935:HSL589935 ICB589935:ICH589935 ILX589935:IMD589935 IVT589935:IVZ589935 JFP589935:JFV589935 JPL589935:JPR589935 JZH589935:JZN589935 KJD589935:KJJ589935 KSZ589935:KTF589935 LCV589935:LDB589935 LMR589935:LMX589935 LWN589935:LWT589935 MGJ589935:MGP589935 MQF589935:MQL589935 NAB589935:NAH589935 NJX589935:NKD589935 NTT589935:NTZ589935 ODP589935:ODV589935 ONL589935:ONR589935 OXH589935:OXN589935 PHD589935:PHJ589935 PQZ589935:PRF589935 QAV589935:QBB589935 QKR589935:QKX589935 QUN589935:QUT589935 REJ589935:REP589935 ROF589935:ROL589935 RYB589935:RYH589935 SHX589935:SID589935 SRT589935:SRZ589935 TBP589935:TBV589935 TLL589935:TLR589935 TVH589935:TVN589935 UFD589935:UFJ589935 UOZ589935:UPF589935 UYV589935:UZB589935 VIR589935:VIX589935 VSN589935:VST589935 WCJ589935:WCP589935 WMF589935:WML589935 WWB589935:WWH589935 T655471:Z655471 JP655471:JV655471 TL655471:TR655471 ADH655471:ADN655471 AND655471:ANJ655471 AWZ655471:AXF655471 BGV655471:BHB655471 BQR655471:BQX655471 CAN655471:CAT655471 CKJ655471:CKP655471 CUF655471:CUL655471 DEB655471:DEH655471 DNX655471:DOD655471 DXT655471:DXZ655471 EHP655471:EHV655471 ERL655471:ERR655471 FBH655471:FBN655471 FLD655471:FLJ655471 FUZ655471:FVF655471 GEV655471:GFB655471 GOR655471:GOX655471 GYN655471:GYT655471 HIJ655471:HIP655471 HSF655471:HSL655471 ICB655471:ICH655471 ILX655471:IMD655471 IVT655471:IVZ655471 JFP655471:JFV655471 JPL655471:JPR655471 JZH655471:JZN655471 KJD655471:KJJ655471 KSZ655471:KTF655471 LCV655471:LDB655471 LMR655471:LMX655471 LWN655471:LWT655471 MGJ655471:MGP655471 MQF655471:MQL655471 NAB655471:NAH655471 NJX655471:NKD655471 NTT655471:NTZ655471 ODP655471:ODV655471 ONL655471:ONR655471 OXH655471:OXN655471 PHD655471:PHJ655471 PQZ655471:PRF655471 QAV655471:QBB655471 QKR655471:QKX655471 QUN655471:QUT655471 REJ655471:REP655471 ROF655471:ROL655471 RYB655471:RYH655471 SHX655471:SID655471 SRT655471:SRZ655471 TBP655471:TBV655471 TLL655471:TLR655471 TVH655471:TVN655471 UFD655471:UFJ655471 UOZ655471:UPF655471 UYV655471:UZB655471 VIR655471:VIX655471 VSN655471:VST655471 WCJ655471:WCP655471 WMF655471:WML655471 WWB655471:WWH655471 T721007:Z721007 JP721007:JV721007 TL721007:TR721007 ADH721007:ADN721007 AND721007:ANJ721007 AWZ721007:AXF721007 BGV721007:BHB721007 BQR721007:BQX721007 CAN721007:CAT721007 CKJ721007:CKP721007 CUF721007:CUL721007 DEB721007:DEH721007 DNX721007:DOD721007 DXT721007:DXZ721007 EHP721007:EHV721007 ERL721007:ERR721007 FBH721007:FBN721007 FLD721007:FLJ721007 FUZ721007:FVF721007 GEV721007:GFB721007 GOR721007:GOX721007 GYN721007:GYT721007 HIJ721007:HIP721007 HSF721007:HSL721007 ICB721007:ICH721007 ILX721007:IMD721007 IVT721007:IVZ721007 JFP721007:JFV721007 JPL721007:JPR721007 JZH721007:JZN721007 KJD721007:KJJ721007 KSZ721007:KTF721007 LCV721007:LDB721007 LMR721007:LMX721007 LWN721007:LWT721007 MGJ721007:MGP721007 MQF721007:MQL721007 NAB721007:NAH721007 NJX721007:NKD721007 NTT721007:NTZ721007 ODP721007:ODV721007 ONL721007:ONR721007 OXH721007:OXN721007 PHD721007:PHJ721007 PQZ721007:PRF721007 QAV721007:QBB721007 QKR721007:QKX721007 QUN721007:QUT721007 REJ721007:REP721007 ROF721007:ROL721007 RYB721007:RYH721007 SHX721007:SID721007 SRT721007:SRZ721007 TBP721007:TBV721007 TLL721007:TLR721007 TVH721007:TVN721007 UFD721007:UFJ721007 UOZ721007:UPF721007 UYV721007:UZB721007 VIR721007:VIX721007 VSN721007:VST721007 WCJ721007:WCP721007 WMF721007:WML721007 WWB721007:WWH721007 T786543:Z786543 JP786543:JV786543 TL786543:TR786543 ADH786543:ADN786543 AND786543:ANJ786543 AWZ786543:AXF786543 BGV786543:BHB786543 BQR786543:BQX786543 CAN786543:CAT786543 CKJ786543:CKP786543 CUF786543:CUL786543 DEB786543:DEH786543 DNX786543:DOD786543 DXT786543:DXZ786543 EHP786543:EHV786543 ERL786543:ERR786543 FBH786543:FBN786543 FLD786543:FLJ786543 FUZ786543:FVF786543 GEV786543:GFB786543 GOR786543:GOX786543 GYN786543:GYT786543 HIJ786543:HIP786543 HSF786543:HSL786543 ICB786543:ICH786543 ILX786543:IMD786543 IVT786543:IVZ786543 JFP786543:JFV786543 JPL786543:JPR786543 JZH786543:JZN786543 KJD786543:KJJ786543 KSZ786543:KTF786543 LCV786543:LDB786543 LMR786543:LMX786543 LWN786543:LWT786543 MGJ786543:MGP786543 MQF786543:MQL786543 NAB786543:NAH786543 NJX786543:NKD786543 NTT786543:NTZ786543 ODP786543:ODV786543 ONL786543:ONR786543 OXH786543:OXN786543 PHD786543:PHJ786543 PQZ786543:PRF786543 QAV786543:QBB786543 QKR786543:QKX786543 QUN786543:QUT786543 REJ786543:REP786543 ROF786543:ROL786543 RYB786543:RYH786543 SHX786543:SID786543 SRT786543:SRZ786543 TBP786543:TBV786543 TLL786543:TLR786543 TVH786543:TVN786543 UFD786543:UFJ786543 UOZ786543:UPF786543 UYV786543:UZB786543 VIR786543:VIX786543 VSN786543:VST786543 WCJ786543:WCP786543 WMF786543:WML786543 WWB786543:WWH786543 T852079:Z852079 JP852079:JV852079 TL852079:TR852079 ADH852079:ADN852079 AND852079:ANJ852079 AWZ852079:AXF852079 BGV852079:BHB852079 BQR852079:BQX852079 CAN852079:CAT852079 CKJ852079:CKP852079 CUF852079:CUL852079 DEB852079:DEH852079 DNX852079:DOD852079 DXT852079:DXZ852079 EHP852079:EHV852079 ERL852079:ERR852079 FBH852079:FBN852079 FLD852079:FLJ852079 FUZ852079:FVF852079 GEV852079:GFB852079 GOR852079:GOX852079 GYN852079:GYT852079 HIJ852079:HIP852079 HSF852079:HSL852079 ICB852079:ICH852079 ILX852079:IMD852079 IVT852079:IVZ852079 JFP852079:JFV852079 JPL852079:JPR852079 JZH852079:JZN852079 KJD852079:KJJ852079 KSZ852079:KTF852079 LCV852079:LDB852079 LMR852079:LMX852079 LWN852079:LWT852079 MGJ852079:MGP852079 MQF852079:MQL852079 NAB852079:NAH852079 NJX852079:NKD852079 NTT852079:NTZ852079 ODP852079:ODV852079 ONL852079:ONR852079 OXH852079:OXN852079 PHD852079:PHJ852079 PQZ852079:PRF852079 QAV852079:QBB852079 QKR852079:QKX852079 QUN852079:QUT852079 REJ852079:REP852079 ROF852079:ROL852079 RYB852079:RYH852079 SHX852079:SID852079 SRT852079:SRZ852079 TBP852079:TBV852079 TLL852079:TLR852079 TVH852079:TVN852079 UFD852079:UFJ852079 UOZ852079:UPF852079 UYV852079:UZB852079 VIR852079:VIX852079 VSN852079:VST852079 WCJ852079:WCP852079 WMF852079:WML852079 WWB852079:WWH852079 T917615:Z917615 JP917615:JV917615 TL917615:TR917615 ADH917615:ADN917615 AND917615:ANJ917615 AWZ917615:AXF917615 BGV917615:BHB917615 BQR917615:BQX917615 CAN917615:CAT917615 CKJ917615:CKP917615 CUF917615:CUL917615 DEB917615:DEH917615 DNX917615:DOD917615 DXT917615:DXZ917615 EHP917615:EHV917615 ERL917615:ERR917615 FBH917615:FBN917615 FLD917615:FLJ917615 FUZ917615:FVF917615 GEV917615:GFB917615 GOR917615:GOX917615 GYN917615:GYT917615 HIJ917615:HIP917615 HSF917615:HSL917615 ICB917615:ICH917615 ILX917615:IMD917615 IVT917615:IVZ917615 JFP917615:JFV917615 JPL917615:JPR917615 JZH917615:JZN917615 KJD917615:KJJ917615 KSZ917615:KTF917615 LCV917615:LDB917615 LMR917615:LMX917615 LWN917615:LWT917615 MGJ917615:MGP917615 MQF917615:MQL917615 NAB917615:NAH917615 NJX917615:NKD917615 NTT917615:NTZ917615 ODP917615:ODV917615 ONL917615:ONR917615 OXH917615:OXN917615 PHD917615:PHJ917615 PQZ917615:PRF917615 QAV917615:QBB917615 QKR917615:QKX917615 QUN917615:QUT917615 REJ917615:REP917615 ROF917615:ROL917615 RYB917615:RYH917615 SHX917615:SID917615 SRT917615:SRZ917615 TBP917615:TBV917615 TLL917615:TLR917615 TVH917615:TVN917615 UFD917615:UFJ917615 UOZ917615:UPF917615 UYV917615:UZB917615 VIR917615:VIX917615 VSN917615:VST917615 WCJ917615:WCP917615 WMF917615:WML917615 WWB917615:WWH917615 T983151:Z983151 JP983151:JV983151 TL983151:TR983151 ADH983151:ADN983151 AND983151:ANJ983151 AWZ983151:AXF983151 BGV983151:BHB983151 BQR983151:BQX983151 CAN983151:CAT983151 CKJ983151:CKP983151 CUF983151:CUL983151 DEB983151:DEH983151 DNX983151:DOD983151 DXT983151:DXZ983151 EHP983151:EHV983151 ERL983151:ERR983151 FBH983151:FBN983151 FLD983151:FLJ983151 FUZ983151:FVF983151 GEV983151:GFB983151 GOR983151:GOX983151 GYN983151:GYT983151 HIJ983151:HIP983151 HSF983151:HSL983151 ICB983151:ICH983151 ILX983151:IMD983151 IVT983151:IVZ983151 JFP983151:JFV983151 JPL983151:JPR983151 JZH983151:JZN983151 KJD983151:KJJ983151 KSZ983151:KTF983151 LCV983151:LDB983151 LMR983151:LMX983151 LWN983151:LWT983151 MGJ983151:MGP983151 MQF983151:MQL983151 NAB983151:NAH983151 NJX983151:NKD983151 NTT983151:NTZ983151 ODP983151:ODV983151 ONL983151:ONR983151 OXH983151:OXN983151 PHD983151:PHJ983151 PQZ983151:PRF983151 QAV983151:QBB983151 QKR983151:QKX983151 QUN983151:QUT983151 REJ983151:REP983151 ROF983151:ROL983151 RYB983151:RYH983151 SHX983151:SID983151 SRT983151:SRZ983151 TBP983151:TBV983151 TLL983151:TLR983151 TVH983151:TVN983151 UFD983151:UFJ983151 UOZ983151:UPF983151 UYV983151:UZB983151 VIR983151:VIX983151 VSN983151:VST983151 WCJ983151:WCP983151 WMF983151:WML983151 WWB983151:WWH983151 S65656:S65661 JO65656:JO65661 TK65656:TK65661 ADG65656:ADG65661 ANC65656:ANC65661 AWY65656:AWY65661 BGU65656:BGU65661 BQQ65656:BQQ65661 CAM65656:CAM65661 CKI65656:CKI65661 CUE65656:CUE65661 DEA65656:DEA65661 DNW65656:DNW65661 DXS65656:DXS65661 EHO65656:EHO65661 ERK65656:ERK65661 FBG65656:FBG65661 FLC65656:FLC65661 FUY65656:FUY65661 GEU65656:GEU65661 GOQ65656:GOQ65661 GYM65656:GYM65661 HII65656:HII65661 HSE65656:HSE65661 ICA65656:ICA65661 ILW65656:ILW65661 IVS65656:IVS65661 JFO65656:JFO65661 JPK65656:JPK65661 JZG65656:JZG65661 KJC65656:KJC65661 KSY65656:KSY65661 LCU65656:LCU65661 LMQ65656:LMQ65661 LWM65656:LWM65661 MGI65656:MGI65661 MQE65656:MQE65661 NAA65656:NAA65661 NJW65656:NJW65661 NTS65656:NTS65661 ODO65656:ODO65661 ONK65656:ONK65661 OXG65656:OXG65661 PHC65656:PHC65661 PQY65656:PQY65661 QAU65656:QAU65661 QKQ65656:QKQ65661 QUM65656:QUM65661 REI65656:REI65661 ROE65656:ROE65661 RYA65656:RYA65661 SHW65656:SHW65661 SRS65656:SRS65661 TBO65656:TBO65661 TLK65656:TLK65661 TVG65656:TVG65661 UFC65656:UFC65661 UOY65656:UOY65661 UYU65656:UYU65661 VIQ65656:VIQ65661 VSM65656:VSM65661 WCI65656:WCI65661 WME65656:WME65661 WWA65656:WWA65661 S131192:S131197 JO131192:JO131197 TK131192:TK131197 ADG131192:ADG131197 ANC131192:ANC131197 AWY131192:AWY131197 BGU131192:BGU131197 BQQ131192:BQQ131197 CAM131192:CAM131197 CKI131192:CKI131197 CUE131192:CUE131197 DEA131192:DEA131197 DNW131192:DNW131197 DXS131192:DXS131197 EHO131192:EHO131197 ERK131192:ERK131197 FBG131192:FBG131197 FLC131192:FLC131197 FUY131192:FUY131197 GEU131192:GEU131197 GOQ131192:GOQ131197 GYM131192:GYM131197 HII131192:HII131197 HSE131192:HSE131197 ICA131192:ICA131197 ILW131192:ILW131197 IVS131192:IVS131197 JFO131192:JFO131197 JPK131192:JPK131197 JZG131192:JZG131197 KJC131192:KJC131197 KSY131192:KSY131197 LCU131192:LCU131197 LMQ131192:LMQ131197 LWM131192:LWM131197 MGI131192:MGI131197 MQE131192:MQE131197 NAA131192:NAA131197 NJW131192:NJW131197 NTS131192:NTS131197 ODO131192:ODO131197 ONK131192:ONK131197 OXG131192:OXG131197 PHC131192:PHC131197 PQY131192:PQY131197 QAU131192:QAU131197 QKQ131192:QKQ131197 QUM131192:QUM131197 REI131192:REI131197 ROE131192:ROE131197 RYA131192:RYA131197 SHW131192:SHW131197 SRS131192:SRS131197 TBO131192:TBO131197 TLK131192:TLK131197 TVG131192:TVG131197 UFC131192:UFC131197 UOY131192:UOY131197 UYU131192:UYU131197 VIQ131192:VIQ131197 VSM131192:VSM131197 WCI131192:WCI131197 WME131192:WME131197 WWA131192:WWA131197 S196728:S196733 JO196728:JO196733 TK196728:TK196733 ADG196728:ADG196733 ANC196728:ANC196733 AWY196728:AWY196733 BGU196728:BGU196733 BQQ196728:BQQ196733 CAM196728:CAM196733 CKI196728:CKI196733 CUE196728:CUE196733 DEA196728:DEA196733 DNW196728:DNW196733 DXS196728:DXS196733 EHO196728:EHO196733 ERK196728:ERK196733 FBG196728:FBG196733 FLC196728:FLC196733 FUY196728:FUY196733 GEU196728:GEU196733 GOQ196728:GOQ196733 GYM196728:GYM196733 HII196728:HII196733 HSE196728:HSE196733 ICA196728:ICA196733 ILW196728:ILW196733 IVS196728:IVS196733 JFO196728:JFO196733 JPK196728:JPK196733 JZG196728:JZG196733 KJC196728:KJC196733 KSY196728:KSY196733 LCU196728:LCU196733 LMQ196728:LMQ196733 LWM196728:LWM196733 MGI196728:MGI196733 MQE196728:MQE196733 NAA196728:NAA196733 NJW196728:NJW196733 NTS196728:NTS196733 ODO196728:ODO196733 ONK196728:ONK196733 OXG196728:OXG196733 PHC196728:PHC196733 PQY196728:PQY196733 QAU196728:QAU196733 QKQ196728:QKQ196733 QUM196728:QUM196733 REI196728:REI196733 ROE196728:ROE196733 RYA196728:RYA196733 SHW196728:SHW196733 SRS196728:SRS196733 TBO196728:TBO196733 TLK196728:TLK196733 TVG196728:TVG196733 UFC196728:UFC196733 UOY196728:UOY196733 UYU196728:UYU196733 VIQ196728:VIQ196733 VSM196728:VSM196733 WCI196728:WCI196733 WME196728:WME196733 WWA196728:WWA196733 S262264:S262269 JO262264:JO262269 TK262264:TK262269 ADG262264:ADG262269 ANC262264:ANC262269 AWY262264:AWY262269 BGU262264:BGU262269 BQQ262264:BQQ262269 CAM262264:CAM262269 CKI262264:CKI262269 CUE262264:CUE262269 DEA262264:DEA262269 DNW262264:DNW262269 DXS262264:DXS262269 EHO262264:EHO262269 ERK262264:ERK262269 FBG262264:FBG262269 FLC262264:FLC262269 FUY262264:FUY262269 GEU262264:GEU262269 GOQ262264:GOQ262269 GYM262264:GYM262269 HII262264:HII262269 HSE262264:HSE262269 ICA262264:ICA262269 ILW262264:ILW262269 IVS262264:IVS262269 JFO262264:JFO262269 JPK262264:JPK262269 JZG262264:JZG262269 KJC262264:KJC262269 KSY262264:KSY262269 LCU262264:LCU262269 LMQ262264:LMQ262269 LWM262264:LWM262269 MGI262264:MGI262269 MQE262264:MQE262269 NAA262264:NAA262269 NJW262264:NJW262269 NTS262264:NTS262269 ODO262264:ODO262269 ONK262264:ONK262269 OXG262264:OXG262269 PHC262264:PHC262269 PQY262264:PQY262269 QAU262264:QAU262269 QKQ262264:QKQ262269 QUM262264:QUM262269 REI262264:REI262269 ROE262264:ROE262269 RYA262264:RYA262269 SHW262264:SHW262269 SRS262264:SRS262269 TBO262264:TBO262269 TLK262264:TLK262269 TVG262264:TVG262269 UFC262264:UFC262269 UOY262264:UOY262269 UYU262264:UYU262269 VIQ262264:VIQ262269 VSM262264:VSM262269 WCI262264:WCI262269 WME262264:WME262269 WWA262264:WWA262269 S327800:S327805 JO327800:JO327805 TK327800:TK327805 ADG327800:ADG327805 ANC327800:ANC327805 AWY327800:AWY327805 BGU327800:BGU327805 BQQ327800:BQQ327805 CAM327800:CAM327805 CKI327800:CKI327805 CUE327800:CUE327805 DEA327800:DEA327805 DNW327800:DNW327805 DXS327800:DXS327805 EHO327800:EHO327805 ERK327800:ERK327805 FBG327800:FBG327805 FLC327800:FLC327805 FUY327800:FUY327805 GEU327800:GEU327805 GOQ327800:GOQ327805 GYM327800:GYM327805 HII327800:HII327805 HSE327800:HSE327805 ICA327800:ICA327805 ILW327800:ILW327805 IVS327800:IVS327805 JFO327800:JFO327805 JPK327800:JPK327805 JZG327800:JZG327805 KJC327800:KJC327805 KSY327800:KSY327805 LCU327800:LCU327805 LMQ327800:LMQ327805 LWM327800:LWM327805 MGI327800:MGI327805 MQE327800:MQE327805 NAA327800:NAA327805 NJW327800:NJW327805 NTS327800:NTS327805 ODO327800:ODO327805 ONK327800:ONK327805 OXG327800:OXG327805 PHC327800:PHC327805 PQY327800:PQY327805 QAU327800:QAU327805 QKQ327800:QKQ327805 QUM327800:QUM327805 REI327800:REI327805 ROE327800:ROE327805 RYA327800:RYA327805 SHW327800:SHW327805 SRS327800:SRS327805 TBO327800:TBO327805 TLK327800:TLK327805 TVG327800:TVG327805 UFC327800:UFC327805 UOY327800:UOY327805 UYU327800:UYU327805 VIQ327800:VIQ327805 VSM327800:VSM327805 WCI327800:WCI327805 WME327800:WME327805 WWA327800:WWA327805 S393336:S393341 JO393336:JO393341 TK393336:TK393341 ADG393336:ADG393341 ANC393336:ANC393341 AWY393336:AWY393341 BGU393336:BGU393341 BQQ393336:BQQ393341 CAM393336:CAM393341 CKI393336:CKI393341 CUE393336:CUE393341 DEA393336:DEA393341 DNW393336:DNW393341 DXS393336:DXS393341 EHO393336:EHO393341 ERK393336:ERK393341 FBG393336:FBG393341 FLC393336:FLC393341 FUY393336:FUY393341 GEU393336:GEU393341 GOQ393336:GOQ393341 GYM393336:GYM393341 HII393336:HII393341 HSE393336:HSE393341 ICA393336:ICA393341 ILW393336:ILW393341 IVS393336:IVS393341 JFO393336:JFO393341 JPK393336:JPK393341 JZG393336:JZG393341 KJC393336:KJC393341 KSY393336:KSY393341 LCU393336:LCU393341 LMQ393336:LMQ393341 LWM393336:LWM393341 MGI393336:MGI393341 MQE393336:MQE393341 NAA393336:NAA393341 NJW393336:NJW393341 NTS393336:NTS393341 ODO393336:ODO393341 ONK393336:ONK393341 OXG393336:OXG393341 PHC393336:PHC393341 PQY393336:PQY393341 QAU393336:QAU393341 QKQ393336:QKQ393341 QUM393336:QUM393341 REI393336:REI393341 ROE393336:ROE393341 RYA393336:RYA393341 SHW393336:SHW393341 SRS393336:SRS393341 TBO393336:TBO393341 TLK393336:TLK393341 TVG393336:TVG393341 UFC393336:UFC393341 UOY393336:UOY393341 UYU393336:UYU393341 VIQ393336:VIQ393341 VSM393336:VSM393341 WCI393336:WCI393341 WME393336:WME393341 WWA393336:WWA393341 S458872:S458877 JO458872:JO458877 TK458872:TK458877 ADG458872:ADG458877 ANC458872:ANC458877 AWY458872:AWY458877 BGU458872:BGU458877 BQQ458872:BQQ458877 CAM458872:CAM458877 CKI458872:CKI458877 CUE458872:CUE458877 DEA458872:DEA458877 DNW458872:DNW458877 DXS458872:DXS458877 EHO458872:EHO458877 ERK458872:ERK458877 FBG458872:FBG458877 FLC458872:FLC458877 FUY458872:FUY458877 GEU458872:GEU458877 GOQ458872:GOQ458877 GYM458872:GYM458877 HII458872:HII458877 HSE458872:HSE458877 ICA458872:ICA458877 ILW458872:ILW458877 IVS458872:IVS458877 JFO458872:JFO458877 JPK458872:JPK458877 JZG458872:JZG458877 KJC458872:KJC458877 KSY458872:KSY458877 LCU458872:LCU458877 LMQ458872:LMQ458877 LWM458872:LWM458877 MGI458872:MGI458877 MQE458872:MQE458877 NAA458872:NAA458877 NJW458872:NJW458877 NTS458872:NTS458877 ODO458872:ODO458877 ONK458872:ONK458877 OXG458872:OXG458877 PHC458872:PHC458877 PQY458872:PQY458877 QAU458872:QAU458877 QKQ458872:QKQ458877 QUM458872:QUM458877 REI458872:REI458877 ROE458872:ROE458877 RYA458872:RYA458877 SHW458872:SHW458877 SRS458872:SRS458877 TBO458872:TBO458877 TLK458872:TLK458877 TVG458872:TVG458877 UFC458872:UFC458877 UOY458872:UOY458877 UYU458872:UYU458877 VIQ458872:VIQ458877 VSM458872:VSM458877 WCI458872:WCI458877 WME458872:WME458877 WWA458872:WWA458877 S524408:S524413 JO524408:JO524413 TK524408:TK524413 ADG524408:ADG524413 ANC524408:ANC524413 AWY524408:AWY524413 BGU524408:BGU524413 BQQ524408:BQQ524413 CAM524408:CAM524413 CKI524408:CKI524413 CUE524408:CUE524413 DEA524408:DEA524413 DNW524408:DNW524413 DXS524408:DXS524413 EHO524408:EHO524413 ERK524408:ERK524413 FBG524408:FBG524413 FLC524408:FLC524413 FUY524408:FUY524413 GEU524408:GEU524413 GOQ524408:GOQ524413 GYM524408:GYM524413 HII524408:HII524413 HSE524408:HSE524413 ICA524408:ICA524413 ILW524408:ILW524413 IVS524408:IVS524413 JFO524408:JFO524413 JPK524408:JPK524413 JZG524408:JZG524413 KJC524408:KJC524413 KSY524408:KSY524413 LCU524408:LCU524413 LMQ524408:LMQ524413 LWM524408:LWM524413 MGI524408:MGI524413 MQE524408:MQE524413 NAA524408:NAA524413 NJW524408:NJW524413 NTS524408:NTS524413 ODO524408:ODO524413 ONK524408:ONK524413 OXG524408:OXG524413 PHC524408:PHC524413 PQY524408:PQY524413 QAU524408:QAU524413 QKQ524408:QKQ524413 QUM524408:QUM524413 REI524408:REI524413 ROE524408:ROE524413 RYA524408:RYA524413 SHW524408:SHW524413 SRS524408:SRS524413 TBO524408:TBO524413 TLK524408:TLK524413 TVG524408:TVG524413 UFC524408:UFC524413 UOY524408:UOY524413 UYU524408:UYU524413 VIQ524408:VIQ524413 VSM524408:VSM524413 WCI524408:WCI524413 WME524408:WME524413 WWA524408:WWA524413 S589944:S589949 JO589944:JO589949 TK589944:TK589949 ADG589944:ADG589949 ANC589944:ANC589949 AWY589944:AWY589949 BGU589944:BGU589949 BQQ589944:BQQ589949 CAM589944:CAM589949 CKI589944:CKI589949 CUE589944:CUE589949 DEA589944:DEA589949 DNW589944:DNW589949 DXS589944:DXS589949 EHO589944:EHO589949 ERK589944:ERK589949 FBG589944:FBG589949 FLC589944:FLC589949 FUY589944:FUY589949 GEU589944:GEU589949 GOQ589944:GOQ589949 GYM589944:GYM589949 HII589944:HII589949 HSE589944:HSE589949 ICA589944:ICA589949 ILW589944:ILW589949 IVS589944:IVS589949 JFO589944:JFO589949 JPK589944:JPK589949 JZG589944:JZG589949 KJC589944:KJC589949 KSY589944:KSY589949 LCU589944:LCU589949 LMQ589944:LMQ589949 LWM589944:LWM589949 MGI589944:MGI589949 MQE589944:MQE589949 NAA589944:NAA589949 NJW589944:NJW589949 NTS589944:NTS589949 ODO589944:ODO589949 ONK589944:ONK589949 OXG589944:OXG589949 PHC589944:PHC589949 PQY589944:PQY589949 QAU589944:QAU589949 QKQ589944:QKQ589949 QUM589944:QUM589949 REI589944:REI589949 ROE589944:ROE589949 RYA589944:RYA589949 SHW589944:SHW589949 SRS589944:SRS589949 TBO589944:TBO589949 TLK589944:TLK589949 TVG589944:TVG589949 UFC589944:UFC589949 UOY589944:UOY589949 UYU589944:UYU589949 VIQ589944:VIQ589949 VSM589944:VSM589949 WCI589944:WCI589949 WME589944:WME589949 WWA589944:WWA589949 S655480:S655485 JO655480:JO655485 TK655480:TK655485 ADG655480:ADG655485 ANC655480:ANC655485 AWY655480:AWY655485 BGU655480:BGU655485 BQQ655480:BQQ655485 CAM655480:CAM655485 CKI655480:CKI655485 CUE655480:CUE655485 DEA655480:DEA655485 DNW655480:DNW655485 DXS655480:DXS655485 EHO655480:EHO655485 ERK655480:ERK655485 FBG655480:FBG655485 FLC655480:FLC655485 FUY655480:FUY655485 GEU655480:GEU655485 GOQ655480:GOQ655485 GYM655480:GYM655485 HII655480:HII655485 HSE655480:HSE655485 ICA655480:ICA655485 ILW655480:ILW655485 IVS655480:IVS655485 JFO655480:JFO655485 JPK655480:JPK655485 JZG655480:JZG655485 KJC655480:KJC655485 KSY655480:KSY655485 LCU655480:LCU655485 LMQ655480:LMQ655485 LWM655480:LWM655485 MGI655480:MGI655485 MQE655480:MQE655485 NAA655480:NAA655485 NJW655480:NJW655485 NTS655480:NTS655485 ODO655480:ODO655485 ONK655480:ONK655485 OXG655480:OXG655485 PHC655480:PHC655485 PQY655480:PQY655485 QAU655480:QAU655485 QKQ655480:QKQ655485 QUM655480:QUM655485 REI655480:REI655485 ROE655480:ROE655485 RYA655480:RYA655485 SHW655480:SHW655485 SRS655480:SRS655485 TBO655480:TBO655485 TLK655480:TLK655485 TVG655480:TVG655485 UFC655480:UFC655485 UOY655480:UOY655485 UYU655480:UYU655485 VIQ655480:VIQ655485 VSM655480:VSM655485 WCI655480:WCI655485 WME655480:WME655485 WWA655480:WWA655485 S721016:S721021 JO721016:JO721021 TK721016:TK721021 ADG721016:ADG721021 ANC721016:ANC721021 AWY721016:AWY721021 BGU721016:BGU721021 BQQ721016:BQQ721021 CAM721016:CAM721021 CKI721016:CKI721021 CUE721016:CUE721021 DEA721016:DEA721021 DNW721016:DNW721021 DXS721016:DXS721021 EHO721016:EHO721021 ERK721016:ERK721021 FBG721016:FBG721021 FLC721016:FLC721021 FUY721016:FUY721021 GEU721016:GEU721021 GOQ721016:GOQ721021 GYM721016:GYM721021 HII721016:HII721021 HSE721016:HSE721021 ICA721016:ICA721021 ILW721016:ILW721021 IVS721016:IVS721021 JFO721016:JFO721021 JPK721016:JPK721021 JZG721016:JZG721021 KJC721016:KJC721021 KSY721016:KSY721021 LCU721016:LCU721021 LMQ721016:LMQ721021 LWM721016:LWM721021 MGI721016:MGI721021 MQE721016:MQE721021 NAA721016:NAA721021 NJW721016:NJW721021 NTS721016:NTS721021 ODO721016:ODO721021 ONK721016:ONK721021 OXG721016:OXG721021 PHC721016:PHC721021 PQY721016:PQY721021 QAU721016:QAU721021 QKQ721016:QKQ721021 QUM721016:QUM721021 REI721016:REI721021 ROE721016:ROE721021 RYA721016:RYA721021 SHW721016:SHW721021 SRS721016:SRS721021 TBO721016:TBO721021 TLK721016:TLK721021 TVG721016:TVG721021 UFC721016:UFC721021 UOY721016:UOY721021 UYU721016:UYU721021 VIQ721016:VIQ721021 VSM721016:VSM721021 WCI721016:WCI721021 WME721016:WME721021 WWA721016:WWA721021 S786552:S786557 JO786552:JO786557 TK786552:TK786557 ADG786552:ADG786557 ANC786552:ANC786557 AWY786552:AWY786557 BGU786552:BGU786557 BQQ786552:BQQ786557 CAM786552:CAM786557 CKI786552:CKI786557 CUE786552:CUE786557 DEA786552:DEA786557 DNW786552:DNW786557 DXS786552:DXS786557 EHO786552:EHO786557 ERK786552:ERK786557 FBG786552:FBG786557 FLC786552:FLC786557 FUY786552:FUY786557 GEU786552:GEU786557 GOQ786552:GOQ786557 GYM786552:GYM786557 HII786552:HII786557 HSE786552:HSE786557 ICA786552:ICA786557 ILW786552:ILW786557 IVS786552:IVS786557 JFO786552:JFO786557 JPK786552:JPK786557 JZG786552:JZG786557 KJC786552:KJC786557 KSY786552:KSY786557 LCU786552:LCU786557 LMQ786552:LMQ786557 LWM786552:LWM786557 MGI786552:MGI786557 MQE786552:MQE786557 NAA786552:NAA786557 NJW786552:NJW786557 NTS786552:NTS786557 ODO786552:ODO786557 ONK786552:ONK786557 OXG786552:OXG786557 PHC786552:PHC786557 PQY786552:PQY786557 QAU786552:QAU786557 QKQ786552:QKQ786557 QUM786552:QUM786557 REI786552:REI786557 ROE786552:ROE786557 RYA786552:RYA786557 SHW786552:SHW786557 SRS786552:SRS786557 TBO786552:TBO786557 TLK786552:TLK786557 TVG786552:TVG786557 UFC786552:UFC786557 UOY786552:UOY786557 UYU786552:UYU786557 VIQ786552:VIQ786557 VSM786552:VSM786557 WCI786552:WCI786557 WME786552:WME786557 WWA786552:WWA786557 S852088:S852093 JO852088:JO852093 TK852088:TK852093 ADG852088:ADG852093 ANC852088:ANC852093 AWY852088:AWY852093 BGU852088:BGU852093 BQQ852088:BQQ852093 CAM852088:CAM852093 CKI852088:CKI852093 CUE852088:CUE852093 DEA852088:DEA852093 DNW852088:DNW852093 DXS852088:DXS852093 EHO852088:EHO852093 ERK852088:ERK852093 FBG852088:FBG852093 FLC852088:FLC852093 FUY852088:FUY852093 GEU852088:GEU852093 GOQ852088:GOQ852093 GYM852088:GYM852093 HII852088:HII852093 HSE852088:HSE852093 ICA852088:ICA852093 ILW852088:ILW852093 IVS852088:IVS852093 JFO852088:JFO852093 JPK852088:JPK852093 JZG852088:JZG852093 KJC852088:KJC852093 KSY852088:KSY852093 LCU852088:LCU852093 LMQ852088:LMQ852093 LWM852088:LWM852093 MGI852088:MGI852093 MQE852088:MQE852093 NAA852088:NAA852093 NJW852088:NJW852093 NTS852088:NTS852093 ODO852088:ODO852093 ONK852088:ONK852093 OXG852088:OXG852093 PHC852088:PHC852093 PQY852088:PQY852093 QAU852088:QAU852093 QKQ852088:QKQ852093 QUM852088:QUM852093 REI852088:REI852093 ROE852088:ROE852093 RYA852088:RYA852093 SHW852088:SHW852093 SRS852088:SRS852093 TBO852088:TBO852093 TLK852088:TLK852093 TVG852088:TVG852093 UFC852088:UFC852093 UOY852088:UOY852093 UYU852088:UYU852093 VIQ852088:VIQ852093 VSM852088:VSM852093 WCI852088:WCI852093 WME852088:WME852093 WWA852088:WWA852093 S917624:S917629 JO917624:JO917629 TK917624:TK917629 ADG917624:ADG917629 ANC917624:ANC917629 AWY917624:AWY917629 BGU917624:BGU917629 BQQ917624:BQQ917629 CAM917624:CAM917629 CKI917624:CKI917629 CUE917624:CUE917629 DEA917624:DEA917629 DNW917624:DNW917629 DXS917624:DXS917629 EHO917624:EHO917629 ERK917624:ERK917629 FBG917624:FBG917629 FLC917624:FLC917629 FUY917624:FUY917629 GEU917624:GEU917629 GOQ917624:GOQ917629 GYM917624:GYM917629 HII917624:HII917629 HSE917624:HSE917629 ICA917624:ICA917629 ILW917624:ILW917629 IVS917624:IVS917629 JFO917624:JFO917629 JPK917624:JPK917629 JZG917624:JZG917629 KJC917624:KJC917629 KSY917624:KSY917629 LCU917624:LCU917629 LMQ917624:LMQ917629 LWM917624:LWM917629 MGI917624:MGI917629 MQE917624:MQE917629 NAA917624:NAA917629 NJW917624:NJW917629 NTS917624:NTS917629 ODO917624:ODO917629 ONK917624:ONK917629 OXG917624:OXG917629 PHC917624:PHC917629 PQY917624:PQY917629 QAU917624:QAU917629 QKQ917624:QKQ917629 QUM917624:QUM917629 REI917624:REI917629 ROE917624:ROE917629 RYA917624:RYA917629 SHW917624:SHW917629 SRS917624:SRS917629 TBO917624:TBO917629 TLK917624:TLK917629 TVG917624:TVG917629 UFC917624:UFC917629 UOY917624:UOY917629 UYU917624:UYU917629 VIQ917624:VIQ917629 VSM917624:VSM917629 WCI917624:WCI917629 WME917624:WME917629 WWA917624:WWA917629 S983160:S983165 JO983160:JO983165 TK983160:TK983165 ADG983160:ADG983165 ANC983160:ANC983165 AWY983160:AWY983165 BGU983160:BGU983165 BQQ983160:BQQ983165 CAM983160:CAM983165 CKI983160:CKI983165 CUE983160:CUE983165 DEA983160:DEA983165 DNW983160:DNW983165 DXS983160:DXS983165 EHO983160:EHO983165 ERK983160:ERK983165 FBG983160:FBG983165 FLC983160:FLC983165 FUY983160:FUY983165 GEU983160:GEU983165 GOQ983160:GOQ983165 GYM983160:GYM983165 HII983160:HII983165 HSE983160:HSE983165 ICA983160:ICA983165 ILW983160:ILW983165 IVS983160:IVS983165 JFO983160:JFO983165 JPK983160:JPK983165 JZG983160:JZG983165 KJC983160:KJC983165 KSY983160:KSY983165 LCU983160:LCU983165 LMQ983160:LMQ983165 LWM983160:LWM983165 MGI983160:MGI983165 MQE983160:MQE983165 NAA983160:NAA983165 NJW983160:NJW983165 NTS983160:NTS983165 ODO983160:ODO983165 ONK983160:ONK983165 OXG983160:OXG983165 PHC983160:PHC983165 PQY983160:PQY983165 QAU983160:QAU983165 QKQ983160:QKQ983165 QUM983160:QUM983165 REI983160:REI983165 ROE983160:ROE983165 RYA983160:RYA983165 SHW983160:SHW983165 SRS983160:SRS983165 TBO983160:TBO983165 TLK983160:TLK983165 TVG983160:TVG983165 UFC983160:UFC983165 UOY983160:UOY983165 UYU983160:UYU983165 VIQ983160:VIQ983165 VSM983160:VSM983165 WCI983160:WCI983165 WME983160:WME983165 WWA983160:WWA983165 S65663:S65677 JO65663:JO65677 TK65663:TK65677 ADG65663:ADG65677 ANC65663:ANC65677 AWY65663:AWY65677 BGU65663:BGU65677 BQQ65663:BQQ65677 CAM65663:CAM65677 CKI65663:CKI65677 CUE65663:CUE65677 DEA65663:DEA65677 DNW65663:DNW65677 DXS65663:DXS65677 EHO65663:EHO65677 ERK65663:ERK65677 FBG65663:FBG65677 FLC65663:FLC65677 FUY65663:FUY65677 GEU65663:GEU65677 GOQ65663:GOQ65677 GYM65663:GYM65677 HII65663:HII65677 HSE65663:HSE65677 ICA65663:ICA65677 ILW65663:ILW65677 IVS65663:IVS65677 JFO65663:JFO65677 JPK65663:JPK65677 JZG65663:JZG65677 KJC65663:KJC65677 KSY65663:KSY65677 LCU65663:LCU65677 LMQ65663:LMQ65677 LWM65663:LWM65677 MGI65663:MGI65677 MQE65663:MQE65677 NAA65663:NAA65677 NJW65663:NJW65677 NTS65663:NTS65677 ODO65663:ODO65677 ONK65663:ONK65677 OXG65663:OXG65677 PHC65663:PHC65677 PQY65663:PQY65677 QAU65663:QAU65677 QKQ65663:QKQ65677 QUM65663:QUM65677 REI65663:REI65677 ROE65663:ROE65677 RYA65663:RYA65677 SHW65663:SHW65677 SRS65663:SRS65677 TBO65663:TBO65677 TLK65663:TLK65677 TVG65663:TVG65677 UFC65663:UFC65677 UOY65663:UOY65677 UYU65663:UYU65677 VIQ65663:VIQ65677 VSM65663:VSM65677 WCI65663:WCI65677 WME65663:WME65677 WWA65663:WWA65677 S131199:S131213 JO131199:JO131213 TK131199:TK131213 ADG131199:ADG131213 ANC131199:ANC131213 AWY131199:AWY131213 BGU131199:BGU131213 BQQ131199:BQQ131213 CAM131199:CAM131213 CKI131199:CKI131213 CUE131199:CUE131213 DEA131199:DEA131213 DNW131199:DNW131213 DXS131199:DXS131213 EHO131199:EHO131213 ERK131199:ERK131213 FBG131199:FBG131213 FLC131199:FLC131213 FUY131199:FUY131213 GEU131199:GEU131213 GOQ131199:GOQ131213 GYM131199:GYM131213 HII131199:HII131213 HSE131199:HSE131213 ICA131199:ICA131213 ILW131199:ILW131213 IVS131199:IVS131213 JFO131199:JFO131213 JPK131199:JPK131213 JZG131199:JZG131213 KJC131199:KJC131213 KSY131199:KSY131213 LCU131199:LCU131213 LMQ131199:LMQ131213 LWM131199:LWM131213 MGI131199:MGI131213 MQE131199:MQE131213 NAA131199:NAA131213 NJW131199:NJW131213 NTS131199:NTS131213 ODO131199:ODO131213 ONK131199:ONK131213 OXG131199:OXG131213 PHC131199:PHC131213 PQY131199:PQY131213 QAU131199:QAU131213 QKQ131199:QKQ131213 QUM131199:QUM131213 REI131199:REI131213 ROE131199:ROE131213 RYA131199:RYA131213 SHW131199:SHW131213 SRS131199:SRS131213 TBO131199:TBO131213 TLK131199:TLK131213 TVG131199:TVG131213 UFC131199:UFC131213 UOY131199:UOY131213 UYU131199:UYU131213 VIQ131199:VIQ131213 VSM131199:VSM131213 WCI131199:WCI131213 WME131199:WME131213 WWA131199:WWA131213 S196735:S196749 JO196735:JO196749 TK196735:TK196749 ADG196735:ADG196749 ANC196735:ANC196749 AWY196735:AWY196749 BGU196735:BGU196749 BQQ196735:BQQ196749 CAM196735:CAM196749 CKI196735:CKI196749 CUE196735:CUE196749 DEA196735:DEA196749 DNW196735:DNW196749 DXS196735:DXS196749 EHO196735:EHO196749 ERK196735:ERK196749 FBG196735:FBG196749 FLC196735:FLC196749 FUY196735:FUY196749 GEU196735:GEU196749 GOQ196735:GOQ196749 GYM196735:GYM196749 HII196735:HII196749 HSE196735:HSE196749 ICA196735:ICA196749 ILW196735:ILW196749 IVS196735:IVS196749 JFO196735:JFO196749 JPK196735:JPK196749 JZG196735:JZG196749 KJC196735:KJC196749 KSY196735:KSY196749 LCU196735:LCU196749 LMQ196735:LMQ196749 LWM196735:LWM196749 MGI196735:MGI196749 MQE196735:MQE196749 NAA196735:NAA196749 NJW196735:NJW196749 NTS196735:NTS196749 ODO196735:ODO196749 ONK196735:ONK196749 OXG196735:OXG196749 PHC196735:PHC196749 PQY196735:PQY196749 QAU196735:QAU196749 QKQ196735:QKQ196749 QUM196735:QUM196749 REI196735:REI196749 ROE196735:ROE196749 RYA196735:RYA196749 SHW196735:SHW196749 SRS196735:SRS196749 TBO196735:TBO196749 TLK196735:TLK196749 TVG196735:TVG196749 UFC196735:UFC196749 UOY196735:UOY196749 UYU196735:UYU196749 VIQ196735:VIQ196749 VSM196735:VSM196749 WCI196735:WCI196749 WME196735:WME196749 WWA196735:WWA196749 S262271:S262285 JO262271:JO262285 TK262271:TK262285 ADG262271:ADG262285 ANC262271:ANC262285 AWY262271:AWY262285 BGU262271:BGU262285 BQQ262271:BQQ262285 CAM262271:CAM262285 CKI262271:CKI262285 CUE262271:CUE262285 DEA262271:DEA262285 DNW262271:DNW262285 DXS262271:DXS262285 EHO262271:EHO262285 ERK262271:ERK262285 FBG262271:FBG262285 FLC262271:FLC262285 FUY262271:FUY262285 GEU262271:GEU262285 GOQ262271:GOQ262285 GYM262271:GYM262285 HII262271:HII262285 HSE262271:HSE262285 ICA262271:ICA262285 ILW262271:ILW262285 IVS262271:IVS262285 JFO262271:JFO262285 JPK262271:JPK262285 JZG262271:JZG262285 KJC262271:KJC262285 KSY262271:KSY262285 LCU262271:LCU262285 LMQ262271:LMQ262285 LWM262271:LWM262285 MGI262271:MGI262285 MQE262271:MQE262285 NAA262271:NAA262285 NJW262271:NJW262285 NTS262271:NTS262285 ODO262271:ODO262285 ONK262271:ONK262285 OXG262271:OXG262285 PHC262271:PHC262285 PQY262271:PQY262285 QAU262271:QAU262285 QKQ262271:QKQ262285 QUM262271:QUM262285 REI262271:REI262285 ROE262271:ROE262285 RYA262271:RYA262285 SHW262271:SHW262285 SRS262271:SRS262285 TBO262271:TBO262285 TLK262271:TLK262285 TVG262271:TVG262285 UFC262271:UFC262285 UOY262271:UOY262285 UYU262271:UYU262285 VIQ262271:VIQ262285 VSM262271:VSM262285 WCI262271:WCI262285 WME262271:WME262285 WWA262271:WWA262285 S327807:S327821 JO327807:JO327821 TK327807:TK327821 ADG327807:ADG327821 ANC327807:ANC327821 AWY327807:AWY327821 BGU327807:BGU327821 BQQ327807:BQQ327821 CAM327807:CAM327821 CKI327807:CKI327821 CUE327807:CUE327821 DEA327807:DEA327821 DNW327807:DNW327821 DXS327807:DXS327821 EHO327807:EHO327821 ERK327807:ERK327821 FBG327807:FBG327821 FLC327807:FLC327821 FUY327807:FUY327821 GEU327807:GEU327821 GOQ327807:GOQ327821 GYM327807:GYM327821 HII327807:HII327821 HSE327807:HSE327821 ICA327807:ICA327821 ILW327807:ILW327821 IVS327807:IVS327821 JFO327807:JFO327821 JPK327807:JPK327821 JZG327807:JZG327821 KJC327807:KJC327821 KSY327807:KSY327821 LCU327807:LCU327821 LMQ327807:LMQ327821 LWM327807:LWM327821 MGI327807:MGI327821 MQE327807:MQE327821 NAA327807:NAA327821 NJW327807:NJW327821 NTS327807:NTS327821 ODO327807:ODO327821 ONK327807:ONK327821 OXG327807:OXG327821 PHC327807:PHC327821 PQY327807:PQY327821 QAU327807:QAU327821 QKQ327807:QKQ327821 QUM327807:QUM327821 REI327807:REI327821 ROE327807:ROE327821 RYA327807:RYA327821 SHW327807:SHW327821 SRS327807:SRS327821 TBO327807:TBO327821 TLK327807:TLK327821 TVG327807:TVG327821 UFC327807:UFC327821 UOY327807:UOY327821 UYU327807:UYU327821 VIQ327807:VIQ327821 VSM327807:VSM327821 WCI327807:WCI327821 WME327807:WME327821 WWA327807:WWA327821 S393343:S393357 JO393343:JO393357 TK393343:TK393357 ADG393343:ADG393357 ANC393343:ANC393357 AWY393343:AWY393357 BGU393343:BGU393357 BQQ393343:BQQ393357 CAM393343:CAM393357 CKI393343:CKI393357 CUE393343:CUE393357 DEA393343:DEA393357 DNW393343:DNW393357 DXS393343:DXS393357 EHO393343:EHO393357 ERK393343:ERK393357 FBG393343:FBG393357 FLC393343:FLC393357 FUY393343:FUY393357 GEU393343:GEU393357 GOQ393343:GOQ393357 GYM393343:GYM393357 HII393343:HII393357 HSE393343:HSE393357 ICA393343:ICA393357 ILW393343:ILW393357 IVS393343:IVS393357 JFO393343:JFO393357 JPK393343:JPK393357 JZG393343:JZG393357 KJC393343:KJC393357 KSY393343:KSY393357 LCU393343:LCU393357 LMQ393343:LMQ393357 LWM393343:LWM393357 MGI393343:MGI393357 MQE393343:MQE393357 NAA393343:NAA393357 NJW393343:NJW393357 NTS393343:NTS393357 ODO393343:ODO393357 ONK393343:ONK393357 OXG393343:OXG393357 PHC393343:PHC393357 PQY393343:PQY393357 QAU393343:QAU393357 QKQ393343:QKQ393357 QUM393343:QUM393357 REI393343:REI393357 ROE393343:ROE393357 RYA393343:RYA393357 SHW393343:SHW393357 SRS393343:SRS393357 TBO393343:TBO393357 TLK393343:TLK393357 TVG393343:TVG393357 UFC393343:UFC393357 UOY393343:UOY393357 UYU393343:UYU393357 VIQ393343:VIQ393357 VSM393343:VSM393357 WCI393343:WCI393357 WME393343:WME393357 WWA393343:WWA393357 S458879:S458893 JO458879:JO458893 TK458879:TK458893 ADG458879:ADG458893 ANC458879:ANC458893 AWY458879:AWY458893 BGU458879:BGU458893 BQQ458879:BQQ458893 CAM458879:CAM458893 CKI458879:CKI458893 CUE458879:CUE458893 DEA458879:DEA458893 DNW458879:DNW458893 DXS458879:DXS458893 EHO458879:EHO458893 ERK458879:ERK458893 FBG458879:FBG458893 FLC458879:FLC458893 FUY458879:FUY458893 GEU458879:GEU458893 GOQ458879:GOQ458893 GYM458879:GYM458893 HII458879:HII458893 HSE458879:HSE458893 ICA458879:ICA458893 ILW458879:ILW458893 IVS458879:IVS458893 JFO458879:JFO458893 JPK458879:JPK458893 JZG458879:JZG458893 KJC458879:KJC458893 KSY458879:KSY458893 LCU458879:LCU458893 LMQ458879:LMQ458893 LWM458879:LWM458893 MGI458879:MGI458893 MQE458879:MQE458893 NAA458879:NAA458893 NJW458879:NJW458893 NTS458879:NTS458893 ODO458879:ODO458893 ONK458879:ONK458893 OXG458879:OXG458893 PHC458879:PHC458893 PQY458879:PQY458893 QAU458879:QAU458893 QKQ458879:QKQ458893 QUM458879:QUM458893 REI458879:REI458893 ROE458879:ROE458893 RYA458879:RYA458893 SHW458879:SHW458893 SRS458879:SRS458893 TBO458879:TBO458893 TLK458879:TLK458893 TVG458879:TVG458893 UFC458879:UFC458893 UOY458879:UOY458893 UYU458879:UYU458893 VIQ458879:VIQ458893 VSM458879:VSM458893 WCI458879:WCI458893 WME458879:WME458893 WWA458879:WWA458893 S524415:S524429 JO524415:JO524429 TK524415:TK524429 ADG524415:ADG524429 ANC524415:ANC524429 AWY524415:AWY524429 BGU524415:BGU524429 BQQ524415:BQQ524429 CAM524415:CAM524429 CKI524415:CKI524429 CUE524415:CUE524429 DEA524415:DEA524429 DNW524415:DNW524429 DXS524415:DXS524429 EHO524415:EHO524429 ERK524415:ERK524429 FBG524415:FBG524429 FLC524415:FLC524429 FUY524415:FUY524429 GEU524415:GEU524429 GOQ524415:GOQ524429 GYM524415:GYM524429 HII524415:HII524429 HSE524415:HSE524429 ICA524415:ICA524429 ILW524415:ILW524429 IVS524415:IVS524429 JFO524415:JFO524429 JPK524415:JPK524429 JZG524415:JZG524429 KJC524415:KJC524429 KSY524415:KSY524429 LCU524415:LCU524429 LMQ524415:LMQ524429 LWM524415:LWM524429 MGI524415:MGI524429 MQE524415:MQE524429 NAA524415:NAA524429 NJW524415:NJW524429 NTS524415:NTS524429 ODO524415:ODO524429 ONK524415:ONK524429 OXG524415:OXG524429 PHC524415:PHC524429 PQY524415:PQY524429 QAU524415:QAU524429 QKQ524415:QKQ524429 QUM524415:QUM524429 REI524415:REI524429 ROE524415:ROE524429 RYA524415:RYA524429 SHW524415:SHW524429 SRS524415:SRS524429 TBO524415:TBO524429 TLK524415:TLK524429 TVG524415:TVG524429 UFC524415:UFC524429 UOY524415:UOY524429 UYU524415:UYU524429 VIQ524415:VIQ524429 VSM524415:VSM524429 WCI524415:WCI524429 WME524415:WME524429 WWA524415:WWA524429 S589951:S589965 JO589951:JO589965 TK589951:TK589965 ADG589951:ADG589965 ANC589951:ANC589965 AWY589951:AWY589965 BGU589951:BGU589965 BQQ589951:BQQ589965 CAM589951:CAM589965 CKI589951:CKI589965 CUE589951:CUE589965 DEA589951:DEA589965 DNW589951:DNW589965 DXS589951:DXS589965 EHO589951:EHO589965 ERK589951:ERK589965 FBG589951:FBG589965 FLC589951:FLC589965 FUY589951:FUY589965 GEU589951:GEU589965 GOQ589951:GOQ589965 GYM589951:GYM589965 HII589951:HII589965 HSE589951:HSE589965 ICA589951:ICA589965 ILW589951:ILW589965 IVS589951:IVS589965 JFO589951:JFO589965 JPK589951:JPK589965 JZG589951:JZG589965 KJC589951:KJC589965 KSY589951:KSY589965 LCU589951:LCU589965 LMQ589951:LMQ589965 LWM589951:LWM589965 MGI589951:MGI589965 MQE589951:MQE589965 NAA589951:NAA589965 NJW589951:NJW589965 NTS589951:NTS589965 ODO589951:ODO589965 ONK589951:ONK589965 OXG589951:OXG589965 PHC589951:PHC589965 PQY589951:PQY589965 QAU589951:QAU589965 QKQ589951:QKQ589965 QUM589951:QUM589965 REI589951:REI589965 ROE589951:ROE589965 RYA589951:RYA589965 SHW589951:SHW589965 SRS589951:SRS589965 TBO589951:TBO589965 TLK589951:TLK589965 TVG589951:TVG589965 UFC589951:UFC589965 UOY589951:UOY589965 UYU589951:UYU589965 VIQ589951:VIQ589965 VSM589951:VSM589965 WCI589951:WCI589965 WME589951:WME589965 WWA589951:WWA589965 S655487:S655501 JO655487:JO655501 TK655487:TK655501 ADG655487:ADG655501 ANC655487:ANC655501 AWY655487:AWY655501 BGU655487:BGU655501 BQQ655487:BQQ655501 CAM655487:CAM655501 CKI655487:CKI655501 CUE655487:CUE655501 DEA655487:DEA655501 DNW655487:DNW655501 DXS655487:DXS655501 EHO655487:EHO655501 ERK655487:ERK655501 FBG655487:FBG655501 FLC655487:FLC655501 FUY655487:FUY655501 GEU655487:GEU655501 GOQ655487:GOQ655501 GYM655487:GYM655501 HII655487:HII655501 HSE655487:HSE655501 ICA655487:ICA655501 ILW655487:ILW655501 IVS655487:IVS655501 JFO655487:JFO655501 JPK655487:JPK655501 JZG655487:JZG655501 KJC655487:KJC655501 KSY655487:KSY655501 LCU655487:LCU655501 LMQ655487:LMQ655501 LWM655487:LWM655501 MGI655487:MGI655501 MQE655487:MQE655501 NAA655487:NAA655501 NJW655487:NJW655501 NTS655487:NTS655501 ODO655487:ODO655501 ONK655487:ONK655501 OXG655487:OXG655501 PHC655487:PHC655501 PQY655487:PQY655501 QAU655487:QAU655501 QKQ655487:QKQ655501 QUM655487:QUM655501 REI655487:REI655501 ROE655487:ROE655501 RYA655487:RYA655501 SHW655487:SHW655501 SRS655487:SRS655501 TBO655487:TBO655501 TLK655487:TLK655501 TVG655487:TVG655501 UFC655487:UFC655501 UOY655487:UOY655501 UYU655487:UYU655501 VIQ655487:VIQ655501 VSM655487:VSM655501 WCI655487:WCI655501 WME655487:WME655501 WWA655487:WWA655501 S721023:S721037 JO721023:JO721037 TK721023:TK721037 ADG721023:ADG721037 ANC721023:ANC721037 AWY721023:AWY721037 BGU721023:BGU721037 BQQ721023:BQQ721037 CAM721023:CAM721037 CKI721023:CKI721037 CUE721023:CUE721037 DEA721023:DEA721037 DNW721023:DNW721037 DXS721023:DXS721037 EHO721023:EHO721037 ERK721023:ERK721037 FBG721023:FBG721037 FLC721023:FLC721037 FUY721023:FUY721037 GEU721023:GEU721037 GOQ721023:GOQ721037 GYM721023:GYM721037 HII721023:HII721037 HSE721023:HSE721037 ICA721023:ICA721037 ILW721023:ILW721037 IVS721023:IVS721037 JFO721023:JFO721037 JPK721023:JPK721037 JZG721023:JZG721037 KJC721023:KJC721037 KSY721023:KSY721037 LCU721023:LCU721037 LMQ721023:LMQ721037 LWM721023:LWM721037 MGI721023:MGI721037 MQE721023:MQE721037 NAA721023:NAA721037 NJW721023:NJW721037 NTS721023:NTS721037 ODO721023:ODO721037 ONK721023:ONK721037 OXG721023:OXG721037 PHC721023:PHC721037 PQY721023:PQY721037 QAU721023:QAU721037 QKQ721023:QKQ721037 QUM721023:QUM721037 REI721023:REI721037 ROE721023:ROE721037 RYA721023:RYA721037 SHW721023:SHW721037 SRS721023:SRS721037 TBO721023:TBO721037 TLK721023:TLK721037 TVG721023:TVG721037 UFC721023:UFC721037 UOY721023:UOY721037 UYU721023:UYU721037 VIQ721023:VIQ721037 VSM721023:VSM721037 WCI721023:WCI721037 WME721023:WME721037 WWA721023:WWA721037 S786559:S786573 JO786559:JO786573 TK786559:TK786573 ADG786559:ADG786573 ANC786559:ANC786573 AWY786559:AWY786573 BGU786559:BGU786573 BQQ786559:BQQ786573 CAM786559:CAM786573 CKI786559:CKI786573 CUE786559:CUE786573 DEA786559:DEA786573 DNW786559:DNW786573 DXS786559:DXS786573 EHO786559:EHO786573 ERK786559:ERK786573 FBG786559:FBG786573 FLC786559:FLC786573 FUY786559:FUY786573 GEU786559:GEU786573 GOQ786559:GOQ786573 GYM786559:GYM786573 HII786559:HII786573 HSE786559:HSE786573 ICA786559:ICA786573 ILW786559:ILW786573 IVS786559:IVS786573 JFO786559:JFO786573 JPK786559:JPK786573 JZG786559:JZG786573 KJC786559:KJC786573 KSY786559:KSY786573 LCU786559:LCU786573 LMQ786559:LMQ786573 LWM786559:LWM786573 MGI786559:MGI786573 MQE786559:MQE786573 NAA786559:NAA786573 NJW786559:NJW786573 NTS786559:NTS786573 ODO786559:ODO786573 ONK786559:ONK786573 OXG786559:OXG786573 PHC786559:PHC786573 PQY786559:PQY786573 QAU786559:QAU786573 QKQ786559:QKQ786573 QUM786559:QUM786573 REI786559:REI786573 ROE786559:ROE786573 RYA786559:RYA786573 SHW786559:SHW786573 SRS786559:SRS786573 TBO786559:TBO786573 TLK786559:TLK786573 TVG786559:TVG786573 UFC786559:UFC786573 UOY786559:UOY786573 UYU786559:UYU786573 VIQ786559:VIQ786573 VSM786559:VSM786573 WCI786559:WCI786573 WME786559:WME786573 WWA786559:WWA786573 S852095:S852109 JO852095:JO852109 TK852095:TK852109 ADG852095:ADG852109 ANC852095:ANC852109 AWY852095:AWY852109 BGU852095:BGU852109 BQQ852095:BQQ852109 CAM852095:CAM852109 CKI852095:CKI852109 CUE852095:CUE852109 DEA852095:DEA852109 DNW852095:DNW852109 DXS852095:DXS852109 EHO852095:EHO852109 ERK852095:ERK852109 FBG852095:FBG852109 FLC852095:FLC852109 FUY852095:FUY852109 GEU852095:GEU852109 GOQ852095:GOQ852109 GYM852095:GYM852109 HII852095:HII852109 HSE852095:HSE852109 ICA852095:ICA852109 ILW852095:ILW852109 IVS852095:IVS852109 JFO852095:JFO852109 JPK852095:JPK852109 JZG852095:JZG852109 KJC852095:KJC852109 KSY852095:KSY852109 LCU852095:LCU852109 LMQ852095:LMQ852109 LWM852095:LWM852109 MGI852095:MGI852109 MQE852095:MQE852109 NAA852095:NAA852109 NJW852095:NJW852109 NTS852095:NTS852109 ODO852095:ODO852109 ONK852095:ONK852109 OXG852095:OXG852109 PHC852095:PHC852109 PQY852095:PQY852109 QAU852095:QAU852109 QKQ852095:QKQ852109 QUM852095:QUM852109 REI852095:REI852109 ROE852095:ROE852109 RYA852095:RYA852109 SHW852095:SHW852109 SRS852095:SRS852109 TBO852095:TBO852109 TLK852095:TLK852109 TVG852095:TVG852109 UFC852095:UFC852109 UOY852095:UOY852109 UYU852095:UYU852109 VIQ852095:VIQ852109 VSM852095:VSM852109 WCI852095:WCI852109 WME852095:WME852109 WWA852095:WWA852109 S917631:S917645 JO917631:JO917645 TK917631:TK917645 ADG917631:ADG917645 ANC917631:ANC917645 AWY917631:AWY917645 BGU917631:BGU917645 BQQ917631:BQQ917645 CAM917631:CAM917645 CKI917631:CKI917645 CUE917631:CUE917645 DEA917631:DEA917645 DNW917631:DNW917645 DXS917631:DXS917645 EHO917631:EHO917645 ERK917631:ERK917645 FBG917631:FBG917645 FLC917631:FLC917645 FUY917631:FUY917645 GEU917631:GEU917645 GOQ917631:GOQ917645 GYM917631:GYM917645 HII917631:HII917645 HSE917631:HSE917645 ICA917631:ICA917645 ILW917631:ILW917645 IVS917631:IVS917645 JFO917631:JFO917645 JPK917631:JPK917645 JZG917631:JZG917645 KJC917631:KJC917645 KSY917631:KSY917645 LCU917631:LCU917645 LMQ917631:LMQ917645 LWM917631:LWM917645 MGI917631:MGI917645 MQE917631:MQE917645 NAA917631:NAA917645 NJW917631:NJW917645 NTS917631:NTS917645 ODO917631:ODO917645 ONK917631:ONK917645 OXG917631:OXG917645 PHC917631:PHC917645 PQY917631:PQY917645 QAU917631:QAU917645 QKQ917631:QKQ917645 QUM917631:QUM917645 REI917631:REI917645 ROE917631:ROE917645 RYA917631:RYA917645 SHW917631:SHW917645 SRS917631:SRS917645 TBO917631:TBO917645 TLK917631:TLK917645 TVG917631:TVG917645 UFC917631:UFC917645 UOY917631:UOY917645 UYU917631:UYU917645 VIQ917631:VIQ917645 VSM917631:VSM917645 WCI917631:WCI917645 WME917631:WME917645 WWA917631:WWA917645 S983167:S983181 JO983167:JO983181 TK983167:TK983181 ADG983167:ADG983181 ANC983167:ANC983181 AWY983167:AWY983181 BGU983167:BGU983181 BQQ983167:BQQ983181 CAM983167:CAM983181 CKI983167:CKI983181 CUE983167:CUE983181 DEA983167:DEA983181 DNW983167:DNW983181 DXS983167:DXS983181 EHO983167:EHO983181 ERK983167:ERK983181 FBG983167:FBG983181 FLC983167:FLC983181 FUY983167:FUY983181 GEU983167:GEU983181 GOQ983167:GOQ983181 GYM983167:GYM983181 HII983167:HII983181 HSE983167:HSE983181 ICA983167:ICA983181 ILW983167:ILW983181 IVS983167:IVS983181 JFO983167:JFO983181 JPK983167:JPK983181 JZG983167:JZG983181 KJC983167:KJC983181 KSY983167:KSY983181 LCU983167:LCU983181 LMQ983167:LMQ983181 LWM983167:LWM983181 MGI983167:MGI983181 MQE983167:MQE983181 NAA983167:NAA983181 NJW983167:NJW983181 NTS983167:NTS983181 ODO983167:ODO983181 ONK983167:ONK983181 OXG983167:OXG983181 PHC983167:PHC983181 PQY983167:PQY983181 QAU983167:QAU983181 QKQ983167:QKQ983181 QUM983167:QUM983181 REI983167:REI983181 ROE983167:ROE983181 RYA983167:RYA983181 SHW983167:SHW983181 SRS983167:SRS983181 TBO983167:TBO983181 TLK983167:TLK983181 TVG983167:TVG983181 UFC983167:UFC983181 UOY983167:UOY983181 UYU983167:UYU983181 VIQ983167:VIQ983181 VSM983167:VSM983181 WCI983167:WCI983181 WME983167:WME983181 WWA983167:WWA983181 F65679:F65682 JB65679:JB65682 SX65679:SX65682 ACT65679:ACT65682 AMP65679:AMP65682 AWL65679:AWL65682 BGH65679:BGH65682 BQD65679:BQD65682 BZZ65679:BZZ65682 CJV65679:CJV65682 CTR65679:CTR65682 DDN65679:DDN65682 DNJ65679:DNJ65682 DXF65679:DXF65682 EHB65679:EHB65682 EQX65679:EQX65682 FAT65679:FAT65682 FKP65679:FKP65682 FUL65679:FUL65682 GEH65679:GEH65682 GOD65679:GOD65682 GXZ65679:GXZ65682 HHV65679:HHV65682 HRR65679:HRR65682 IBN65679:IBN65682 ILJ65679:ILJ65682 IVF65679:IVF65682 JFB65679:JFB65682 JOX65679:JOX65682 JYT65679:JYT65682 KIP65679:KIP65682 KSL65679:KSL65682 LCH65679:LCH65682 LMD65679:LMD65682 LVZ65679:LVZ65682 MFV65679:MFV65682 MPR65679:MPR65682 MZN65679:MZN65682 NJJ65679:NJJ65682 NTF65679:NTF65682 ODB65679:ODB65682 OMX65679:OMX65682 OWT65679:OWT65682 PGP65679:PGP65682 PQL65679:PQL65682 QAH65679:QAH65682 QKD65679:QKD65682 QTZ65679:QTZ65682 RDV65679:RDV65682 RNR65679:RNR65682 RXN65679:RXN65682 SHJ65679:SHJ65682 SRF65679:SRF65682 TBB65679:TBB65682 TKX65679:TKX65682 TUT65679:TUT65682 UEP65679:UEP65682 UOL65679:UOL65682 UYH65679:UYH65682 VID65679:VID65682 VRZ65679:VRZ65682 WBV65679:WBV65682 WLR65679:WLR65682 WVN65679:WVN65682 F131215:F131218 JB131215:JB131218 SX131215:SX131218 ACT131215:ACT131218 AMP131215:AMP131218 AWL131215:AWL131218 BGH131215:BGH131218 BQD131215:BQD131218 BZZ131215:BZZ131218 CJV131215:CJV131218 CTR131215:CTR131218 DDN131215:DDN131218 DNJ131215:DNJ131218 DXF131215:DXF131218 EHB131215:EHB131218 EQX131215:EQX131218 FAT131215:FAT131218 FKP131215:FKP131218 FUL131215:FUL131218 GEH131215:GEH131218 GOD131215:GOD131218 GXZ131215:GXZ131218 HHV131215:HHV131218 HRR131215:HRR131218 IBN131215:IBN131218 ILJ131215:ILJ131218 IVF131215:IVF131218 JFB131215:JFB131218 JOX131215:JOX131218 JYT131215:JYT131218 KIP131215:KIP131218 KSL131215:KSL131218 LCH131215:LCH131218 LMD131215:LMD131218 LVZ131215:LVZ131218 MFV131215:MFV131218 MPR131215:MPR131218 MZN131215:MZN131218 NJJ131215:NJJ131218 NTF131215:NTF131218 ODB131215:ODB131218 OMX131215:OMX131218 OWT131215:OWT131218 PGP131215:PGP131218 PQL131215:PQL131218 QAH131215:QAH131218 QKD131215:QKD131218 QTZ131215:QTZ131218 RDV131215:RDV131218 RNR131215:RNR131218 RXN131215:RXN131218 SHJ131215:SHJ131218 SRF131215:SRF131218 TBB131215:TBB131218 TKX131215:TKX131218 TUT131215:TUT131218 UEP131215:UEP131218 UOL131215:UOL131218 UYH131215:UYH131218 VID131215:VID131218 VRZ131215:VRZ131218 WBV131215:WBV131218 WLR131215:WLR131218 WVN131215:WVN131218 F196751:F196754 JB196751:JB196754 SX196751:SX196754 ACT196751:ACT196754 AMP196751:AMP196754 AWL196751:AWL196754 BGH196751:BGH196754 BQD196751:BQD196754 BZZ196751:BZZ196754 CJV196751:CJV196754 CTR196751:CTR196754 DDN196751:DDN196754 DNJ196751:DNJ196754 DXF196751:DXF196754 EHB196751:EHB196754 EQX196751:EQX196754 FAT196751:FAT196754 FKP196751:FKP196754 FUL196751:FUL196754 GEH196751:GEH196754 GOD196751:GOD196754 GXZ196751:GXZ196754 HHV196751:HHV196754 HRR196751:HRR196754 IBN196751:IBN196754 ILJ196751:ILJ196754 IVF196751:IVF196754 JFB196751:JFB196754 JOX196751:JOX196754 JYT196751:JYT196754 KIP196751:KIP196754 KSL196751:KSL196754 LCH196751:LCH196754 LMD196751:LMD196754 LVZ196751:LVZ196754 MFV196751:MFV196754 MPR196751:MPR196754 MZN196751:MZN196754 NJJ196751:NJJ196754 NTF196751:NTF196754 ODB196751:ODB196754 OMX196751:OMX196754 OWT196751:OWT196754 PGP196751:PGP196754 PQL196751:PQL196754 QAH196751:QAH196754 QKD196751:QKD196754 QTZ196751:QTZ196754 RDV196751:RDV196754 RNR196751:RNR196754 RXN196751:RXN196754 SHJ196751:SHJ196754 SRF196751:SRF196754 TBB196751:TBB196754 TKX196751:TKX196754 TUT196751:TUT196754 UEP196751:UEP196754 UOL196751:UOL196754 UYH196751:UYH196754 VID196751:VID196754 VRZ196751:VRZ196754 WBV196751:WBV196754 WLR196751:WLR196754 WVN196751:WVN196754 F262287:F262290 JB262287:JB262290 SX262287:SX262290 ACT262287:ACT262290 AMP262287:AMP262290 AWL262287:AWL262290 BGH262287:BGH262290 BQD262287:BQD262290 BZZ262287:BZZ262290 CJV262287:CJV262290 CTR262287:CTR262290 DDN262287:DDN262290 DNJ262287:DNJ262290 DXF262287:DXF262290 EHB262287:EHB262290 EQX262287:EQX262290 FAT262287:FAT262290 FKP262287:FKP262290 FUL262287:FUL262290 GEH262287:GEH262290 GOD262287:GOD262290 GXZ262287:GXZ262290 HHV262287:HHV262290 HRR262287:HRR262290 IBN262287:IBN262290 ILJ262287:ILJ262290 IVF262287:IVF262290 JFB262287:JFB262290 JOX262287:JOX262290 JYT262287:JYT262290 KIP262287:KIP262290 KSL262287:KSL262290 LCH262287:LCH262290 LMD262287:LMD262290 LVZ262287:LVZ262290 MFV262287:MFV262290 MPR262287:MPR262290 MZN262287:MZN262290 NJJ262287:NJJ262290 NTF262287:NTF262290 ODB262287:ODB262290 OMX262287:OMX262290 OWT262287:OWT262290 PGP262287:PGP262290 PQL262287:PQL262290 QAH262287:QAH262290 QKD262287:QKD262290 QTZ262287:QTZ262290 RDV262287:RDV262290 RNR262287:RNR262290 RXN262287:RXN262290 SHJ262287:SHJ262290 SRF262287:SRF262290 TBB262287:TBB262290 TKX262287:TKX262290 TUT262287:TUT262290 UEP262287:UEP262290 UOL262287:UOL262290 UYH262287:UYH262290 VID262287:VID262290 VRZ262287:VRZ262290 WBV262287:WBV262290 WLR262287:WLR262290 WVN262287:WVN262290 F327823:F327826 JB327823:JB327826 SX327823:SX327826 ACT327823:ACT327826 AMP327823:AMP327826 AWL327823:AWL327826 BGH327823:BGH327826 BQD327823:BQD327826 BZZ327823:BZZ327826 CJV327823:CJV327826 CTR327823:CTR327826 DDN327823:DDN327826 DNJ327823:DNJ327826 DXF327823:DXF327826 EHB327823:EHB327826 EQX327823:EQX327826 FAT327823:FAT327826 FKP327823:FKP327826 FUL327823:FUL327826 GEH327823:GEH327826 GOD327823:GOD327826 GXZ327823:GXZ327826 HHV327823:HHV327826 HRR327823:HRR327826 IBN327823:IBN327826 ILJ327823:ILJ327826 IVF327823:IVF327826 JFB327823:JFB327826 JOX327823:JOX327826 JYT327823:JYT327826 KIP327823:KIP327826 KSL327823:KSL327826 LCH327823:LCH327826 LMD327823:LMD327826 LVZ327823:LVZ327826 MFV327823:MFV327826 MPR327823:MPR327826 MZN327823:MZN327826 NJJ327823:NJJ327826 NTF327823:NTF327826 ODB327823:ODB327826 OMX327823:OMX327826 OWT327823:OWT327826 PGP327823:PGP327826 PQL327823:PQL327826 QAH327823:QAH327826 QKD327823:QKD327826 QTZ327823:QTZ327826 RDV327823:RDV327826 RNR327823:RNR327826 RXN327823:RXN327826 SHJ327823:SHJ327826 SRF327823:SRF327826 TBB327823:TBB327826 TKX327823:TKX327826 TUT327823:TUT327826 UEP327823:UEP327826 UOL327823:UOL327826 UYH327823:UYH327826 VID327823:VID327826 VRZ327823:VRZ327826 WBV327823:WBV327826 WLR327823:WLR327826 WVN327823:WVN327826 F393359:F393362 JB393359:JB393362 SX393359:SX393362 ACT393359:ACT393362 AMP393359:AMP393362 AWL393359:AWL393362 BGH393359:BGH393362 BQD393359:BQD393362 BZZ393359:BZZ393362 CJV393359:CJV393362 CTR393359:CTR393362 DDN393359:DDN393362 DNJ393359:DNJ393362 DXF393359:DXF393362 EHB393359:EHB393362 EQX393359:EQX393362 FAT393359:FAT393362 FKP393359:FKP393362 FUL393359:FUL393362 GEH393359:GEH393362 GOD393359:GOD393362 GXZ393359:GXZ393362 HHV393359:HHV393362 HRR393359:HRR393362 IBN393359:IBN393362 ILJ393359:ILJ393362 IVF393359:IVF393362 JFB393359:JFB393362 JOX393359:JOX393362 JYT393359:JYT393362 KIP393359:KIP393362 KSL393359:KSL393362 LCH393359:LCH393362 LMD393359:LMD393362 LVZ393359:LVZ393362 MFV393359:MFV393362 MPR393359:MPR393362 MZN393359:MZN393362 NJJ393359:NJJ393362 NTF393359:NTF393362 ODB393359:ODB393362 OMX393359:OMX393362 OWT393359:OWT393362 PGP393359:PGP393362 PQL393359:PQL393362 QAH393359:QAH393362 QKD393359:QKD393362 QTZ393359:QTZ393362 RDV393359:RDV393362 RNR393359:RNR393362 RXN393359:RXN393362 SHJ393359:SHJ393362 SRF393359:SRF393362 TBB393359:TBB393362 TKX393359:TKX393362 TUT393359:TUT393362 UEP393359:UEP393362 UOL393359:UOL393362 UYH393359:UYH393362 VID393359:VID393362 VRZ393359:VRZ393362 WBV393359:WBV393362 WLR393359:WLR393362 WVN393359:WVN393362 F458895:F458898 JB458895:JB458898 SX458895:SX458898 ACT458895:ACT458898 AMP458895:AMP458898 AWL458895:AWL458898 BGH458895:BGH458898 BQD458895:BQD458898 BZZ458895:BZZ458898 CJV458895:CJV458898 CTR458895:CTR458898 DDN458895:DDN458898 DNJ458895:DNJ458898 DXF458895:DXF458898 EHB458895:EHB458898 EQX458895:EQX458898 FAT458895:FAT458898 FKP458895:FKP458898 FUL458895:FUL458898 GEH458895:GEH458898 GOD458895:GOD458898 GXZ458895:GXZ458898 HHV458895:HHV458898 HRR458895:HRR458898 IBN458895:IBN458898 ILJ458895:ILJ458898 IVF458895:IVF458898 JFB458895:JFB458898 JOX458895:JOX458898 JYT458895:JYT458898 KIP458895:KIP458898 KSL458895:KSL458898 LCH458895:LCH458898 LMD458895:LMD458898 LVZ458895:LVZ458898 MFV458895:MFV458898 MPR458895:MPR458898 MZN458895:MZN458898 NJJ458895:NJJ458898 NTF458895:NTF458898 ODB458895:ODB458898 OMX458895:OMX458898 OWT458895:OWT458898 PGP458895:PGP458898 PQL458895:PQL458898 QAH458895:QAH458898 QKD458895:QKD458898 QTZ458895:QTZ458898 RDV458895:RDV458898 RNR458895:RNR458898 RXN458895:RXN458898 SHJ458895:SHJ458898 SRF458895:SRF458898 TBB458895:TBB458898 TKX458895:TKX458898 TUT458895:TUT458898 UEP458895:UEP458898 UOL458895:UOL458898 UYH458895:UYH458898 VID458895:VID458898 VRZ458895:VRZ458898 WBV458895:WBV458898 WLR458895:WLR458898 WVN458895:WVN458898 F524431:F524434 JB524431:JB524434 SX524431:SX524434 ACT524431:ACT524434 AMP524431:AMP524434 AWL524431:AWL524434 BGH524431:BGH524434 BQD524431:BQD524434 BZZ524431:BZZ524434 CJV524431:CJV524434 CTR524431:CTR524434 DDN524431:DDN524434 DNJ524431:DNJ524434 DXF524431:DXF524434 EHB524431:EHB524434 EQX524431:EQX524434 FAT524431:FAT524434 FKP524431:FKP524434 FUL524431:FUL524434 GEH524431:GEH524434 GOD524431:GOD524434 GXZ524431:GXZ524434 HHV524431:HHV524434 HRR524431:HRR524434 IBN524431:IBN524434 ILJ524431:ILJ524434 IVF524431:IVF524434 JFB524431:JFB524434 JOX524431:JOX524434 JYT524431:JYT524434 KIP524431:KIP524434 KSL524431:KSL524434 LCH524431:LCH524434 LMD524431:LMD524434 LVZ524431:LVZ524434 MFV524431:MFV524434 MPR524431:MPR524434 MZN524431:MZN524434 NJJ524431:NJJ524434 NTF524431:NTF524434 ODB524431:ODB524434 OMX524431:OMX524434 OWT524431:OWT524434 PGP524431:PGP524434 PQL524431:PQL524434 QAH524431:QAH524434 QKD524431:QKD524434 QTZ524431:QTZ524434 RDV524431:RDV524434 RNR524431:RNR524434 RXN524431:RXN524434 SHJ524431:SHJ524434 SRF524431:SRF524434 TBB524431:TBB524434 TKX524431:TKX524434 TUT524431:TUT524434 UEP524431:UEP524434 UOL524431:UOL524434 UYH524431:UYH524434 VID524431:VID524434 VRZ524431:VRZ524434 WBV524431:WBV524434 WLR524431:WLR524434 WVN524431:WVN524434 F589967:F589970 JB589967:JB589970 SX589967:SX589970 ACT589967:ACT589970 AMP589967:AMP589970 AWL589967:AWL589970 BGH589967:BGH589970 BQD589967:BQD589970 BZZ589967:BZZ589970 CJV589967:CJV589970 CTR589967:CTR589970 DDN589967:DDN589970 DNJ589967:DNJ589970 DXF589967:DXF589970 EHB589967:EHB589970 EQX589967:EQX589970 FAT589967:FAT589970 FKP589967:FKP589970 FUL589967:FUL589970 GEH589967:GEH589970 GOD589967:GOD589970 GXZ589967:GXZ589970 HHV589967:HHV589970 HRR589967:HRR589970 IBN589967:IBN589970 ILJ589967:ILJ589970 IVF589967:IVF589970 JFB589967:JFB589970 JOX589967:JOX589970 JYT589967:JYT589970 KIP589967:KIP589970 KSL589967:KSL589970 LCH589967:LCH589970 LMD589967:LMD589970 LVZ589967:LVZ589970 MFV589967:MFV589970 MPR589967:MPR589970 MZN589967:MZN589970 NJJ589967:NJJ589970 NTF589967:NTF589970 ODB589967:ODB589970 OMX589967:OMX589970 OWT589967:OWT589970 PGP589967:PGP589970 PQL589967:PQL589970 QAH589967:QAH589970 QKD589967:QKD589970 QTZ589967:QTZ589970 RDV589967:RDV589970 RNR589967:RNR589970 RXN589967:RXN589970 SHJ589967:SHJ589970 SRF589967:SRF589970 TBB589967:TBB589970 TKX589967:TKX589970 TUT589967:TUT589970 UEP589967:UEP589970 UOL589967:UOL589970 UYH589967:UYH589970 VID589967:VID589970 VRZ589967:VRZ589970 WBV589967:WBV589970 WLR589967:WLR589970 WVN589967:WVN589970 F655503:F655506 JB655503:JB655506 SX655503:SX655506 ACT655503:ACT655506 AMP655503:AMP655506 AWL655503:AWL655506 BGH655503:BGH655506 BQD655503:BQD655506 BZZ655503:BZZ655506 CJV655503:CJV655506 CTR655503:CTR655506 DDN655503:DDN655506 DNJ655503:DNJ655506 DXF655503:DXF655506 EHB655503:EHB655506 EQX655503:EQX655506 FAT655503:FAT655506 FKP655503:FKP655506 FUL655503:FUL655506 GEH655503:GEH655506 GOD655503:GOD655506 GXZ655503:GXZ655506 HHV655503:HHV655506 HRR655503:HRR655506 IBN655503:IBN655506 ILJ655503:ILJ655506 IVF655503:IVF655506 JFB655503:JFB655506 JOX655503:JOX655506 JYT655503:JYT655506 KIP655503:KIP655506 KSL655503:KSL655506 LCH655503:LCH655506 LMD655503:LMD655506 LVZ655503:LVZ655506 MFV655503:MFV655506 MPR655503:MPR655506 MZN655503:MZN655506 NJJ655503:NJJ655506 NTF655503:NTF655506 ODB655503:ODB655506 OMX655503:OMX655506 OWT655503:OWT655506 PGP655503:PGP655506 PQL655503:PQL655506 QAH655503:QAH655506 QKD655503:QKD655506 QTZ655503:QTZ655506 RDV655503:RDV655506 RNR655503:RNR655506 RXN655503:RXN655506 SHJ655503:SHJ655506 SRF655503:SRF655506 TBB655503:TBB655506 TKX655503:TKX655506 TUT655503:TUT655506 UEP655503:UEP655506 UOL655503:UOL655506 UYH655503:UYH655506 VID655503:VID655506 VRZ655503:VRZ655506 WBV655503:WBV655506 WLR655503:WLR655506 WVN655503:WVN655506 F721039:F721042 JB721039:JB721042 SX721039:SX721042 ACT721039:ACT721042 AMP721039:AMP721042 AWL721039:AWL721042 BGH721039:BGH721042 BQD721039:BQD721042 BZZ721039:BZZ721042 CJV721039:CJV721042 CTR721039:CTR721042 DDN721039:DDN721042 DNJ721039:DNJ721042 DXF721039:DXF721042 EHB721039:EHB721042 EQX721039:EQX721042 FAT721039:FAT721042 FKP721039:FKP721042 FUL721039:FUL721042 GEH721039:GEH721042 GOD721039:GOD721042 GXZ721039:GXZ721042 HHV721039:HHV721042 HRR721039:HRR721042 IBN721039:IBN721042 ILJ721039:ILJ721042 IVF721039:IVF721042 JFB721039:JFB721042 JOX721039:JOX721042 JYT721039:JYT721042 KIP721039:KIP721042 KSL721039:KSL721042 LCH721039:LCH721042 LMD721039:LMD721042 LVZ721039:LVZ721042 MFV721039:MFV721042 MPR721039:MPR721042 MZN721039:MZN721042 NJJ721039:NJJ721042 NTF721039:NTF721042 ODB721039:ODB721042 OMX721039:OMX721042 OWT721039:OWT721042 PGP721039:PGP721042 PQL721039:PQL721042 QAH721039:QAH721042 QKD721039:QKD721042 QTZ721039:QTZ721042 RDV721039:RDV721042 RNR721039:RNR721042 RXN721039:RXN721042 SHJ721039:SHJ721042 SRF721039:SRF721042 TBB721039:TBB721042 TKX721039:TKX721042 TUT721039:TUT721042 UEP721039:UEP721042 UOL721039:UOL721042 UYH721039:UYH721042 VID721039:VID721042 VRZ721039:VRZ721042 WBV721039:WBV721042 WLR721039:WLR721042 WVN721039:WVN721042 F786575:F786578 JB786575:JB786578 SX786575:SX786578 ACT786575:ACT786578 AMP786575:AMP786578 AWL786575:AWL786578 BGH786575:BGH786578 BQD786575:BQD786578 BZZ786575:BZZ786578 CJV786575:CJV786578 CTR786575:CTR786578 DDN786575:DDN786578 DNJ786575:DNJ786578 DXF786575:DXF786578 EHB786575:EHB786578 EQX786575:EQX786578 FAT786575:FAT786578 FKP786575:FKP786578 FUL786575:FUL786578 GEH786575:GEH786578 GOD786575:GOD786578 GXZ786575:GXZ786578 HHV786575:HHV786578 HRR786575:HRR786578 IBN786575:IBN786578 ILJ786575:ILJ786578 IVF786575:IVF786578 JFB786575:JFB786578 JOX786575:JOX786578 JYT786575:JYT786578 KIP786575:KIP786578 KSL786575:KSL786578 LCH786575:LCH786578 LMD786575:LMD786578 LVZ786575:LVZ786578 MFV786575:MFV786578 MPR786575:MPR786578 MZN786575:MZN786578 NJJ786575:NJJ786578 NTF786575:NTF786578 ODB786575:ODB786578 OMX786575:OMX786578 OWT786575:OWT786578 PGP786575:PGP786578 PQL786575:PQL786578 QAH786575:QAH786578 QKD786575:QKD786578 QTZ786575:QTZ786578 RDV786575:RDV786578 RNR786575:RNR786578 RXN786575:RXN786578 SHJ786575:SHJ786578 SRF786575:SRF786578 TBB786575:TBB786578 TKX786575:TKX786578 TUT786575:TUT786578 UEP786575:UEP786578 UOL786575:UOL786578 UYH786575:UYH786578 VID786575:VID786578 VRZ786575:VRZ786578 WBV786575:WBV786578 WLR786575:WLR786578 WVN786575:WVN786578 F852111:F852114 JB852111:JB852114 SX852111:SX852114 ACT852111:ACT852114 AMP852111:AMP852114 AWL852111:AWL852114 BGH852111:BGH852114 BQD852111:BQD852114 BZZ852111:BZZ852114 CJV852111:CJV852114 CTR852111:CTR852114 DDN852111:DDN852114 DNJ852111:DNJ852114 DXF852111:DXF852114 EHB852111:EHB852114 EQX852111:EQX852114 FAT852111:FAT852114 FKP852111:FKP852114 FUL852111:FUL852114 GEH852111:GEH852114 GOD852111:GOD852114 GXZ852111:GXZ852114 HHV852111:HHV852114 HRR852111:HRR852114 IBN852111:IBN852114 ILJ852111:ILJ852114 IVF852111:IVF852114 JFB852111:JFB852114 JOX852111:JOX852114 JYT852111:JYT852114 KIP852111:KIP852114 KSL852111:KSL852114 LCH852111:LCH852114 LMD852111:LMD852114 LVZ852111:LVZ852114 MFV852111:MFV852114 MPR852111:MPR852114 MZN852111:MZN852114 NJJ852111:NJJ852114 NTF852111:NTF852114 ODB852111:ODB852114 OMX852111:OMX852114 OWT852111:OWT852114 PGP852111:PGP852114 PQL852111:PQL852114 QAH852111:QAH852114 QKD852111:QKD852114 QTZ852111:QTZ852114 RDV852111:RDV852114 RNR852111:RNR852114 RXN852111:RXN852114 SHJ852111:SHJ852114 SRF852111:SRF852114 TBB852111:TBB852114 TKX852111:TKX852114 TUT852111:TUT852114 UEP852111:UEP852114 UOL852111:UOL852114 UYH852111:UYH852114 VID852111:VID852114 VRZ852111:VRZ852114 WBV852111:WBV852114 WLR852111:WLR852114 WVN852111:WVN852114 F917647:F917650 JB917647:JB917650 SX917647:SX917650 ACT917647:ACT917650 AMP917647:AMP917650 AWL917647:AWL917650 BGH917647:BGH917650 BQD917647:BQD917650 BZZ917647:BZZ917650 CJV917647:CJV917650 CTR917647:CTR917650 DDN917647:DDN917650 DNJ917647:DNJ917650 DXF917647:DXF917650 EHB917647:EHB917650 EQX917647:EQX917650 FAT917647:FAT917650 FKP917647:FKP917650 FUL917647:FUL917650 GEH917647:GEH917650 GOD917647:GOD917650 GXZ917647:GXZ917650 HHV917647:HHV917650 HRR917647:HRR917650 IBN917647:IBN917650 ILJ917647:ILJ917650 IVF917647:IVF917650 JFB917647:JFB917650 JOX917647:JOX917650 JYT917647:JYT917650 KIP917647:KIP917650 KSL917647:KSL917650 LCH917647:LCH917650 LMD917647:LMD917650 LVZ917647:LVZ917650 MFV917647:MFV917650 MPR917647:MPR917650 MZN917647:MZN917650 NJJ917647:NJJ917650 NTF917647:NTF917650 ODB917647:ODB917650 OMX917647:OMX917650 OWT917647:OWT917650 PGP917647:PGP917650 PQL917647:PQL917650 QAH917647:QAH917650 QKD917647:QKD917650 QTZ917647:QTZ917650 RDV917647:RDV917650 RNR917647:RNR917650 RXN917647:RXN917650 SHJ917647:SHJ917650 SRF917647:SRF917650 TBB917647:TBB917650 TKX917647:TKX917650 TUT917647:TUT917650 UEP917647:UEP917650 UOL917647:UOL917650 UYH917647:UYH917650 VID917647:VID917650 VRZ917647:VRZ917650 WBV917647:WBV917650 WLR917647:WLR917650 WVN917647:WVN917650 F983183:F983186 JB983183:JB983186 SX983183:SX983186 ACT983183:ACT983186 AMP983183:AMP983186 AWL983183:AWL983186 BGH983183:BGH983186 BQD983183:BQD983186 BZZ983183:BZZ983186 CJV983183:CJV983186 CTR983183:CTR983186 DDN983183:DDN983186 DNJ983183:DNJ983186 DXF983183:DXF983186 EHB983183:EHB983186 EQX983183:EQX983186 FAT983183:FAT983186 FKP983183:FKP983186 FUL983183:FUL983186 GEH983183:GEH983186 GOD983183:GOD983186 GXZ983183:GXZ983186 HHV983183:HHV983186 HRR983183:HRR983186 IBN983183:IBN983186 ILJ983183:ILJ983186 IVF983183:IVF983186 JFB983183:JFB983186 JOX983183:JOX983186 JYT983183:JYT983186 KIP983183:KIP983186 KSL983183:KSL983186 LCH983183:LCH983186 LMD983183:LMD983186 LVZ983183:LVZ983186 MFV983183:MFV983186 MPR983183:MPR983186 MZN983183:MZN983186 NJJ983183:NJJ983186 NTF983183:NTF983186 ODB983183:ODB983186 OMX983183:OMX983186 OWT983183:OWT983186 PGP983183:PGP983186 PQL983183:PQL983186 QAH983183:QAH983186 QKD983183:QKD983186 QTZ983183:QTZ983186 RDV983183:RDV983186 RNR983183:RNR983186 RXN983183:RXN983186 SHJ983183:SHJ983186 SRF983183:SRF983186 TBB983183:TBB983186 TKX983183:TKX983186 TUT983183:TUT983186 UEP983183:UEP983186 UOL983183:UOL983186 UYH983183:UYH983186 VID983183:VID983186 VRZ983183:VRZ983186 WBV983183:WBV983186 WLR983183:WLR983186 WVN983183:WVN983186 IZ65679:IZ65682 SV65679:SV65682 ACR65679:ACR65682 AMN65679:AMN65682 AWJ65679:AWJ65682 BGF65679:BGF65682 BQB65679:BQB65682 BZX65679:BZX65682 CJT65679:CJT65682 CTP65679:CTP65682 DDL65679:DDL65682 DNH65679:DNH65682 DXD65679:DXD65682 EGZ65679:EGZ65682 EQV65679:EQV65682 FAR65679:FAR65682 FKN65679:FKN65682 FUJ65679:FUJ65682 GEF65679:GEF65682 GOB65679:GOB65682 GXX65679:GXX65682 HHT65679:HHT65682 HRP65679:HRP65682 IBL65679:IBL65682 ILH65679:ILH65682 IVD65679:IVD65682 JEZ65679:JEZ65682 JOV65679:JOV65682 JYR65679:JYR65682 KIN65679:KIN65682 KSJ65679:KSJ65682 LCF65679:LCF65682 LMB65679:LMB65682 LVX65679:LVX65682 MFT65679:MFT65682 MPP65679:MPP65682 MZL65679:MZL65682 NJH65679:NJH65682 NTD65679:NTD65682 OCZ65679:OCZ65682 OMV65679:OMV65682 OWR65679:OWR65682 PGN65679:PGN65682 PQJ65679:PQJ65682 QAF65679:QAF65682 QKB65679:QKB65682 QTX65679:QTX65682 RDT65679:RDT65682 RNP65679:RNP65682 RXL65679:RXL65682 SHH65679:SHH65682 SRD65679:SRD65682 TAZ65679:TAZ65682 TKV65679:TKV65682 TUR65679:TUR65682 UEN65679:UEN65682 UOJ65679:UOJ65682 UYF65679:UYF65682 VIB65679:VIB65682 VRX65679:VRX65682 WBT65679:WBT65682 WLP65679:WLP65682 WVL65679:WVL65682 IZ131215:IZ131218 SV131215:SV131218 ACR131215:ACR131218 AMN131215:AMN131218 AWJ131215:AWJ131218 BGF131215:BGF131218 BQB131215:BQB131218 BZX131215:BZX131218 CJT131215:CJT131218 CTP131215:CTP131218 DDL131215:DDL131218 DNH131215:DNH131218 DXD131215:DXD131218 EGZ131215:EGZ131218 EQV131215:EQV131218 FAR131215:FAR131218 FKN131215:FKN131218 FUJ131215:FUJ131218 GEF131215:GEF131218 GOB131215:GOB131218 GXX131215:GXX131218 HHT131215:HHT131218 HRP131215:HRP131218 IBL131215:IBL131218 ILH131215:ILH131218 IVD131215:IVD131218 JEZ131215:JEZ131218 JOV131215:JOV131218 JYR131215:JYR131218 KIN131215:KIN131218 KSJ131215:KSJ131218 LCF131215:LCF131218 LMB131215:LMB131218 LVX131215:LVX131218 MFT131215:MFT131218 MPP131215:MPP131218 MZL131215:MZL131218 NJH131215:NJH131218 NTD131215:NTD131218 OCZ131215:OCZ131218 OMV131215:OMV131218 OWR131215:OWR131218 PGN131215:PGN131218 PQJ131215:PQJ131218 QAF131215:QAF131218 QKB131215:QKB131218 QTX131215:QTX131218 RDT131215:RDT131218 RNP131215:RNP131218 RXL131215:RXL131218 SHH131215:SHH131218 SRD131215:SRD131218 TAZ131215:TAZ131218 TKV131215:TKV131218 TUR131215:TUR131218 UEN131215:UEN131218 UOJ131215:UOJ131218 UYF131215:UYF131218 VIB131215:VIB131218 VRX131215:VRX131218 WBT131215:WBT131218 WLP131215:WLP131218 WVL131215:WVL131218 IZ196751:IZ196754 SV196751:SV196754 ACR196751:ACR196754 AMN196751:AMN196754 AWJ196751:AWJ196754 BGF196751:BGF196754 BQB196751:BQB196754 BZX196751:BZX196754 CJT196751:CJT196754 CTP196751:CTP196754 DDL196751:DDL196754 DNH196751:DNH196754 DXD196751:DXD196754 EGZ196751:EGZ196754 EQV196751:EQV196754 FAR196751:FAR196754 FKN196751:FKN196754 FUJ196751:FUJ196754 GEF196751:GEF196754 GOB196751:GOB196754 GXX196751:GXX196754 HHT196751:HHT196754 HRP196751:HRP196754 IBL196751:IBL196754 ILH196751:ILH196754 IVD196751:IVD196754 JEZ196751:JEZ196754 JOV196751:JOV196754 JYR196751:JYR196754 KIN196751:KIN196754 KSJ196751:KSJ196754 LCF196751:LCF196754 LMB196751:LMB196754 LVX196751:LVX196754 MFT196751:MFT196754 MPP196751:MPP196754 MZL196751:MZL196754 NJH196751:NJH196754 NTD196751:NTD196754 OCZ196751:OCZ196754 OMV196751:OMV196754 OWR196751:OWR196754 PGN196751:PGN196754 PQJ196751:PQJ196754 QAF196751:QAF196754 QKB196751:QKB196754 QTX196751:QTX196754 RDT196751:RDT196754 RNP196751:RNP196754 RXL196751:RXL196754 SHH196751:SHH196754 SRD196751:SRD196754 TAZ196751:TAZ196754 TKV196751:TKV196754 TUR196751:TUR196754 UEN196751:UEN196754 UOJ196751:UOJ196754 UYF196751:UYF196754 VIB196751:VIB196754 VRX196751:VRX196754 WBT196751:WBT196754 WLP196751:WLP196754 WVL196751:WVL196754 IZ262287:IZ262290 SV262287:SV262290 ACR262287:ACR262290 AMN262287:AMN262290 AWJ262287:AWJ262290 BGF262287:BGF262290 BQB262287:BQB262290 BZX262287:BZX262290 CJT262287:CJT262290 CTP262287:CTP262290 DDL262287:DDL262290 DNH262287:DNH262290 DXD262287:DXD262290 EGZ262287:EGZ262290 EQV262287:EQV262290 FAR262287:FAR262290 FKN262287:FKN262290 FUJ262287:FUJ262290 GEF262287:GEF262290 GOB262287:GOB262290 GXX262287:GXX262290 HHT262287:HHT262290 HRP262287:HRP262290 IBL262287:IBL262290 ILH262287:ILH262290 IVD262287:IVD262290 JEZ262287:JEZ262290 JOV262287:JOV262290 JYR262287:JYR262290 KIN262287:KIN262290 KSJ262287:KSJ262290 LCF262287:LCF262290 LMB262287:LMB262290 LVX262287:LVX262290 MFT262287:MFT262290 MPP262287:MPP262290 MZL262287:MZL262290 NJH262287:NJH262290 NTD262287:NTD262290 OCZ262287:OCZ262290 OMV262287:OMV262290 OWR262287:OWR262290 PGN262287:PGN262290 PQJ262287:PQJ262290 QAF262287:QAF262290 QKB262287:QKB262290 QTX262287:QTX262290 RDT262287:RDT262290 RNP262287:RNP262290 RXL262287:RXL262290 SHH262287:SHH262290 SRD262287:SRD262290 TAZ262287:TAZ262290 TKV262287:TKV262290 TUR262287:TUR262290 UEN262287:UEN262290 UOJ262287:UOJ262290 UYF262287:UYF262290 VIB262287:VIB262290 VRX262287:VRX262290 WBT262287:WBT262290 WLP262287:WLP262290 WVL262287:WVL262290 IZ327823:IZ327826 SV327823:SV327826 ACR327823:ACR327826 AMN327823:AMN327826 AWJ327823:AWJ327826 BGF327823:BGF327826 BQB327823:BQB327826 BZX327823:BZX327826 CJT327823:CJT327826 CTP327823:CTP327826 DDL327823:DDL327826 DNH327823:DNH327826 DXD327823:DXD327826 EGZ327823:EGZ327826 EQV327823:EQV327826 FAR327823:FAR327826 FKN327823:FKN327826 FUJ327823:FUJ327826 GEF327823:GEF327826 GOB327823:GOB327826 GXX327823:GXX327826 HHT327823:HHT327826 HRP327823:HRP327826 IBL327823:IBL327826 ILH327823:ILH327826 IVD327823:IVD327826 JEZ327823:JEZ327826 JOV327823:JOV327826 JYR327823:JYR327826 KIN327823:KIN327826 KSJ327823:KSJ327826 LCF327823:LCF327826 LMB327823:LMB327826 LVX327823:LVX327826 MFT327823:MFT327826 MPP327823:MPP327826 MZL327823:MZL327826 NJH327823:NJH327826 NTD327823:NTD327826 OCZ327823:OCZ327826 OMV327823:OMV327826 OWR327823:OWR327826 PGN327823:PGN327826 PQJ327823:PQJ327826 QAF327823:QAF327826 QKB327823:QKB327826 QTX327823:QTX327826 RDT327823:RDT327826 RNP327823:RNP327826 RXL327823:RXL327826 SHH327823:SHH327826 SRD327823:SRD327826 TAZ327823:TAZ327826 TKV327823:TKV327826 TUR327823:TUR327826 UEN327823:UEN327826 UOJ327823:UOJ327826 UYF327823:UYF327826 VIB327823:VIB327826 VRX327823:VRX327826 WBT327823:WBT327826 WLP327823:WLP327826 WVL327823:WVL327826 IZ393359:IZ393362 SV393359:SV393362 ACR393359:ACR393362 AMN393359:AMN393362 AWJ393359:AWJ393362 BGF393359:BGF393362 BQB393359:BQB393362 BZX393359:BZX393362 CJT393359:CJT393362 CTP393359:CTP393362 DDL393359:DDL393362 DNH393359:DNH393362 DXD393359:DXD393362 EGZ393359:EGZ393362 EQV393359:EQV393362 FAR393359:FAR393362 FKN393359:FKN393362 FUJ393359:FUJ393362 GEF393359:GEF393362 GOB393359:GOB393362 GXX393359:GXX393362 HHT393359:HHT393362 HRP393359:HRP393362 IBL393359:IBL393362 ILH393359:ILH393362 IVD393359:IVD393362 JEZ393359:JEZ393362 JOV393359:JOV393362 JYR393359:JYR393362 KIN393359:KIN393362 KSJ393359:KSJ393362 LCF393359:LCF393362 LMB393359:LMB393362 LVX393359:LVX393362 MFT393359:MFT393362 MPP393359:MPP393362 MZL393359:MZL393362 NJH393359:NJH393362 NTD393359:NTD393362 OCZ393359:OCZ393362 OMV393359:OMV393362 OWR393359:OWR393362 PGN393359:PGN393362 PQJ393359:PQJ393362 QAF393359:QAF393362 QKB393359:QKB393362 QTX393359:QTX393362 RDT393359:RDT393362 RNP393359:RNP393362 RXL393359:RXL393362 SHH393359:SHH393362 SRD393359:SRD393362 TAZ393359:TAZ393362 TKV393359:TKV393362 TUR393359:TUR393362 UEN393359:UEN393362 UOJ393359:UOJ393362 UYF393359:UYF393362 VIB393359:VIB393362 VRX393359:VRX393362 WBT393359:WBT393362 WLP393359:WLP393362 WVL393359:WVL393362 IZ458895:IZ458898 SV458895:SV458898 ACR458895:ACR458898 AMN458895:AMN458898 AWJ458895:AWJ458898 BGF458895:BGF458898 BQB458895:BQB458898 BZX458895:BZX458898 CJT458895:CJT458898 CTP458895:CTP458898 DDL458895:DDL458898 DNH458895:DNH458898 DXD458895:DXD458898 EGZ458895:EGZ458898 EQV458895:EQV458898 FAR458895:FAR458898 FKN458895:FKN458898 FUJ458895:FUJ458898 GEF458895:GEF458898 GOB458895:GOB458898 GXX458895:GXX458898 HHT458895:HHT458898 HRP458895:HRP458898 IBL458895:IBL458898 ILH458895:ILH458898 IVD458895:IVD458898 JEZ458895:JEZ458898 JOV458895:JOV458898 JYR458895:JYR458898 KIN458895:KIN458898 KSJ458895:KSJ458898 LCF458895:LCF458898 LMB458895:LMB458898 LVX458895:LVX458898 MFT458895:MFT458898 MPP458895:MPP458898 MZL458895:MZL458898 NJH458895:NJH458898 NTD458895:NTD458898 OCZ458895:OCZ458898 OMV458895:OMV458898 OWR458895:OWR458898 PGN458895:PGN458898 PQJ458895:PQJ458898 QAF458895:QAF458898 QKB458895:QKB458898 QTX458895:QTX458898 RDT458895:RDT458898 RNP458895:RNP458898 RXL458895:RXL458898 SHH458895:SHH458898 SRD458895:SRD458898 TAZ458895:TAZ458898 TKV458895:TKV458898 TUR458895:TUR458898 UEN458895:UEN458898 UOJ458895:UOJ458898 UYF458895:UYF458898 VIB458895:VIB458898 VRX458895:VRX458898 WBT458895:WBT458898 WLP458895:WLP458898 WVL458895:WVL458898 IZ524431:IZ524434 SV524431:SV524434 ACR524431:ACR524434 AMN524431:AMN524434 AWJ524431:AWJ524434 BGF524431:BGF524434 BQB524431:BQB524434 BZX524431:BZX524434 CJT524431:CJT524434 CTP524431:CTP524434 DDL524431:DDL524434 DNH524431:DNH524434 DXD524431:DXD524434 EGZ524431:EGZ524434 EQV524431:EQV524434 FAR524431:FAR524434 FKN524431:FKN524434 FUJ524431:FUJ524434 GEF524431:GEF524434 GOB524431:GOB524434 GXX524431:GXX524434 HHT524431:HHT524434 HRP524431:HRP524434 IBL524431:IBL524434 ILH524431:ILH524434 IVD524431:IVD524434 JEZ524431:JEZ524434 JOV524431:JOV524434 JYR524431:JYR524434 KIN524431:KIN524434 KSJ524431:KSJ524434 LCF524431:LCF524434 LMB524431:LMB524434 LVX524431:LVX524434 MFT524431:MFT524434 MPP524431:MPP524434 MZL524431:MZL524434 NJH524431:NJH524434 NTD524431:NTD524434 OCZ524431:OCZ524434 OMV524431:OMV524434 OWR524431:OWR524434 PGN524431:PGN524434 PQJ524431:PQJ524434 QAF524431:QAF524434 QKB524431:QKB524434 QTX524431:QTX524434 RDT524431:RDT524434 RNP524431:RNP524434 RXL524431:RXL524434 SHH524431:SHH524434 SRD524431:SRD524434 TAZ524431:TAZ524434 TKV524431:TKV524434 TUR524431:TUR524434 UEN524431:UEN524434 UOJ524431:UOJ524434 UYF524431:UYF524434 VIB524431:VIB524434 VRX524431:VRX524434 WBT524431:WBT524434 WLP524431:WLP524434 WVL524431:WVL524434 IZ589967:IZ589970 SV589967:SV589970 ACR589967:ACR589970 AMN589967:AMN589970 AWJ589967:AWJ589970 BGF589967:BGF589970 BQB589967:BQB589970 BZX589967:BZX589970 CJT589967:CJT589970 CTP589967:CTP589970 DDL589967:DDL589970 DNH589967:DNH589970 DXD589967:DXD589970 EGZ589967:EGZ589970 EQV589967:EQV589970 FAR589967:FAR589970 FKN589967:FKN589970 FUJ589967:FUJ589970 GEF589967:GEF589970 GOB589967:GOB589970 GXX589967:GXX589970 HHT589967:HHT589970 HRP589967:HRP589970 IBL589967:IBL589970 ILH589967:ILH589970 IVD589967:IVD589970 JEZ589967:JEZ589970 JOV589967:JOV589970 JYR589967:JYR589970 KIN589967:KIN589970 KSJ589967:KSJ589970 LCF589967:LCF589970 LMB589967:LMB589970 LVX589967:LVX589970 MFT589967:MFT589970 MPP589967:MPP589970 MZL589967:MZL589970 NJH589967:NJH589970 NTD589967:NTD589970 OCZ589967:OCZ589970 OMV589967:OMV589970 OWR589967:OWR589970 PGN589967:PGN589970 PQJ589967:PQJ589970 QAF589967:QAF589970 QKB589967:QKB589970 QTX589967:QTX589970 RDT589967:RDT589970 RNP589967:RNP589970 RXL589967:RXL589970 SHH589967:SHH589970 SRD589967:SRD589970 TAZ589967:TAZ589970 TKV589967:TKV589970 TUR589967:TUR589970 UEN589967:UEN589970 UOJ589967:UOJ589970 UYF589967:UYF589970 VIB589967:VIB589970 VRX589967:VRX589970 WBT589967:WBT589970 WLP589967:WLP589970 WVL589967:WVL589970 IZ655503:IZ655506 SV655503:SV655506 ACR655503:ACR655506 AMN655503:AMN655506 AWJ655503:AWJ655506 BGF655503:BGF655506 BQB655503:BQB655506 BZX655503:BZX655506 CJT655503:CJT655506 CTP655503:CTP655506 DDL655503:DDL655506 DNH655503:DNH655506 DXD655503:DXD655506 EGZ655503:EGZ655506 EQV655503:EQV655506 FAR655503:FAR655506 FKN655503:FKN655506 FUJ655503:FUJ655506 GEF655503:GEF655506 GOB655503:GOB655506 GXX655503:GXX655506 HHT655503:HHT655506 HRP655503:HRP655506 IBL655503:IBL655506 ILH655503:ILH655506 IVD655503:IVD655506 JEZ655503:JEZ655506 JOV655503:JOV655506 JYR655503:JYR655506 KIN655503:KIN655506 KSJ655503:KSJ655506 LCF655503:LCF655506 LMB655503:LMB655506 LVX655503:LVX655506 MFT655503:MFT655506 MPP655503:MPP655506 MZL655503:MZL655506 NJH655503:NJH655506 NTD655503:NTD655506 OCZ655503:OCZ655506 OMV655503:OMV655506 OWR655503:OWR655506 PGN655503:PGN655506 PQJ655503:PQJ655506 QAF655503:QAF655506 QKB655503:QKB655506 QTX655503:QTX655506 RDT655503:RDT655506 RNP655503:RNP655506 RXL655503:RXL655506 SHH655503:SHH655506 SRD655503:SRD655506 TAZ655503:TAZ655506 TKV655503:TKV655506 TUR655503:TUR655506 UEN655503:UEN655506 UOJ655503:UOJ655506 UYF655503:UYF655506 VIB655503:VIB655506 VRX655503:VRX655506 WBT655503:WBT655506 WLP655503:WLP655506 WVL655503:WVL655506 IZ721039:IZ721042 SV721039:SV721042 ACR721039:ACR721042 AMN721039:AMN721042 AWJ721039:AWJ721042 BGF721039:BGF721042 BQB721039:BQB721042 BZX721039:BZX721042 CJT721039:CJT721042 CTP721039:CTP721042 DDL721039:DDL721042 DNH721039:DNH721042 DXD721039:DXD721042 EGZ721039:EGZ721042 EQV721039:EQV721042 FAR721039:FAR721042 FKN721039:FKN721042 FUJ721039:FUJ721042 GEF721039:GEF721042 GOB721039:GOB721042 GXX721039:GXX721042 HHT721039:HHT721042 HRP721039:HRP721042 IBL721039:IBL721042 ILH721039:ILH721042 IVD721039:IVD721042 JEZ721039:JEZ721042 JOV721039:JOV721042 JYR721039:JYR721042 KIN721039:KIN721042 KSJ721039:KSJ721042 LCF721039:LCF721042 LMB721039:LMB721042 LVX721039:LVX721042 MFT721039:MFT721042 MPP721039:MPP721042 MZL721039:MZL721042 NJH721039:NJH721042 NTD721039:NTD721042 OCZ721039:OCZ721042 OMV721039:OMV721042 OWR721039:OWR721042 PGN721039:PGN721042 PQJ721039:PQJ721042 QAF721039:QAF721042 QKB721039:QKB721042 QTX721039:QTX721042 RDT721039:RDT721042 RNP721039:RNP721042 RXL721039:RXL721042 SHH721039:SHH721042 SRD721039:SRD721042 TAZ721039:TAZ721042 TKV721039:TKV721042 TUR721039:TUR721042 UEN721039:UEN721042 UOJ721039:UOJ721042 UYF721039:UYF721042 VIB721039:VIB721042 VRX721039:VRX721042 WBT721039:WBT721042 WLP721039:WLP721042 WVL721039:WVL721042 IZ786575:IZ786578 SV786575:SV786578 ACR786575:ACR786578 AMN786575:AMN786578 AWJ786575:AWJ786578 BGF786575:BGF786578 BQB786575:BQB786578 BZX786575:BZX786578 CJT786575:CJT786578 CTP786575:CTP786578 DDL786575:DDL786578 DNH786575:DNH786578 DXD786575:DXD786578 EGZ786575:EGZ786578 EQV786575:EQV786578 FAR786575:FAR786578 FKN786575:FKN786578 FUJ786575:FUJ786578 GEF786575:GEF786578 GOB786575:GOB786578 GXX786575:GXX786578 HHT786575:HHT786578 HRP786575:HRP786578 IBL786575:IBL786578 ILH786575:ILH786578 IVD786575:IVD786578 JEZ786575:JEZ786578 JOV786575:JOV786578 JYR786575:JYR786578 KIN786575:KIN786578 KSJ786575:KSJ786578 LCF786575:LCF786578 LMB786575:LMB786578 LVX786575:LVX786578 MFT786575:MFT786578 MPP786575:MPP786578 MZL786575:MZL786578 NJH786575:NJH786578 NTD786575:NTD786578 OCZ786575:OCZ786578 OMV786575:OMV786578 OWR786575:OWR786578 PGN786575:PGN786578 PQJ786575:PQJ786578 QAF786575:QAF786578 QKB786575:QKB786578 QTX786575:QTX786578 RDT786575:RDT786578 RNP786575:RNP786578 RXL786575:RXL786578 SHH786575:SHH786578 SRD786575:SRD786578 TAZ786575:TAZ786578 TKV786575:TKV786578 TUR786575:TUR786578 UEN786575:UEN786578 UOJ786575:UOJ786578 UYF786575:UYF786578 VIB786575:VIB786578 VRX786575:VRX786578 WBT786575:WBT786578 WLP786575:WLP786578 WVL786575:WVL786578 IZ852111:IZ852114 SV852111:SV852114 ACR852111:ACR852114 AMN852111:AMN852114 AWJ852111:AWJ852114 BGF852111:BGF852114 BQB852111:BQB852114 BZX852111:BZX852114 CJT852111:CJT852114 CTP852111:CTP852114 DDL852111:DDL852114 DNH852111:DNH852114 DXD852111:DXD852114 EGZ852111:EGZ852114 EQV852111:EQV852114 FAR852111:FAR852114 FKN852111:FKN852114 FUJ852111:FUJ852114 GEF852111:GEF852114 GOB852111:GOB852114 GXX852111:GXX852114 HHT852111:HHT852114 HRP852111:HRP852114 IBL852111:IBL852114 ILH852111:ILH852114 IVD852111:IVD852114 JEZ852111:JEZ852114 JOV852111:JOV852114 JYR852111:JYR852114 KIN852111:KIN852114 KSJ852111:KSJ852114 LCF852111:LCF852114 LMB852111:LMB852114 LVX852111:LVX852114 MFT852111:MFT852114 MPP852111:MPP852114 MZL852111:MZL852114 NJH852111:NJH852114 NTD852111:NTD852114 OCZ852111:OCZ852114 OMV852111:OMV852114 OWR852111:OWR852114 PGN852111:PGN852114 PQJ852111:PQJ852114 QAF852111:QAF852114 QKB852111:QKB852114 QTX852111:QTX852114 RDT852111:RDT852114 RNP852111:RNP852114 RXL852111:RXL852114 SHH852111:SHH852114 SRD852111:SRD852114 TAZ852111:TAZ852114 TKV852111:TKV852114 TUR852111:TUR852114 UEN852111:UEN852114 UOJ852111:UOJ852114 UYF852111:UYF852114 VIB852111:VIB852114 VRX852111:VRX852114 WBT852111:WBT852114 WLP852111:WLP852114 WVL852111:WVL852114 IZ917647:IZ917650 SV917647:SV917650 ACR917647:ACR917650 AMN917647:AMN917650 AWJ917647:AWJ917650 BGF917647:BGF917650 BQB917647:BQB917650 BZX917647:BZX917650 CJT917647:CJT917650 CTP917647:CTP917650 DDL917647:DDL917650 DNH917647:DNH917650 DXD917647:DXD917650 EGZ917647:EGZ917650 EQV917647:EQV917650 FAR917647:FAR917650 FKN917647:FKN917650 FUJ917647:FUJ917650 GEF917647:GEF917650 GOB917647:GOB917650 GXX917647:GXX917650 HHT917647:HHT917650 HRP917647:HRP917650 IBL917647:IBL917650 ILH917647:ILH917650 IVD917647:IVD917650 JEZ917647:JEZ917650 JOV917647:JOV917650 JYR917647:JYR917650 KIN917647:KIN917650 KSJ917647:KSJ917650 LCF917647:LCF917650 LMB917647:LMB917650 LVX917647:LVX917650 MFT917647:MFT917650 MPP917647:MPP917650 MZL917647:MZL917650 NJH917647:NJH917650 NTD917647:NTD917650 OCZ917647:OCZ917650 OMV917647:OMV917650 OWR917647:OWR917650 PGN917647:PGN917650 PQJ917647:PQJ917650 QAF917647:QAF917650 QKB917647:QKB917650 QTX917647:QTX917650 RDT917647:RDT917650 RNP917647:RNP917650 RXL917647:RXL917650 SHH917647:SHH917650 SRD917647:SRD917650 TAZ917647:TAZ917650 TKV917647:TKV917650 TUR917647:TUR917650 UEN917647:UEN917650 UOJ917647:UOJ917650 UYF917647:UYF917650 VIB917647:VIB917650 VRX917647:VRX917650 WBT917647:WBT917650 WLP917647:WLP917650 WVL917647:WVL917650 IZ983183:IZ983186 SV983183:SV983186 ACR983183:ACR983186 AMN983183:AMN983186 AWJ983183:AWJ983186 BGF983183:BGF983186 BQB983183:BQB983186 BZX983183:BZX983186 CJT983183:CJT983186 CTP983183:CTP983186 DDL983183:DDL983186 DNH983183:DNH983186 DXD983183:DXD983186 EGZ983183:EGZ983186 EQV983183:EQV983186 FAR983183:FAR983186 FKN983183:FKN983186 FUJ983183:FUJ983186 GEF983183:GEF983186 GOB983183:GOB983186 GXX983183:GXX983186 HHT983183:HHT983186 HRP983183:HRP983186 IBL983183:IBL983186 ILH983183:ILH983186 IVD983183:IVD983186 JEZ983183:JEZ983186 JOV983183:JOV983186 JYR983183:JYR983186 KIN983183:KIN983186 KSJ983183:KSJ983186 LCF983183:LCF983186 LMB983183:LMB983186 LVX983183:LVX983186 MFT983183:MFT983186 MPP983183:MPP983186 MZL983183:MZL983186 NJH983183:NJH983186 NTD983183:NTD983186 OCZ983183:OCZ983186 OMV983183:OMV983186 OWR983183:OWR983186 PGN983183:PGN983186 PQJ983183:PQJ983186 QAF983183:QAF983186 QKB983183:QKB983186 QTX983183:QTX983186 RDT983183:RDT983186 RNP983183:RNP983186 RXL983183:RXL983186 SHH983183:SHH983186 SRD983183:SRD983186 TAZ983183:TAZ983186 TKV983183:TKV983186 TUR983183:TUR983186 UEN983183:UEN983186 UOJ983183:UOJ983186 UYF983183:UYF983186 VIB983183:VIB983186 VRX983183:VRX983186 WBT983183:WBT983186 WLP983183:WLP983186 WVL983183:WVL983186 F65678:S65678 JB65678:JO65678 SX65678:TK65678 ACT65678:ADG65678 AMP65678:ANC65678 AWL65678:AWY65678 BGH65678:BGU65678 BQD65678:BQQ65678 BZZ65678:CAM65678 CJV65678:CKI65678 CTR65678:CUE65678 DDN65678:DEA65678 DNJ65678:DNW65678 DXF65678:DXS65678 EHB65678:EHO65678 EQX65678:ERK65678 FAT65678:FBG65678 FKP65678:FLC65678 FUL65678:FUY65678 GEH65678:GEU65678 GOD65678:GOQ65678 GXZ65678:GYM65678 HHV65678:HII65678 HRR65678:HSE65678 IBN65678:ICA65678 ILJ65678:ILW65678 IVF65678:IVS65678 JFB65678:JFO65678 JOX65678:JPK65678 JYT65678:JZG65678 KIP65678:KJC65678 KSL65678:KSY65678 LCH65678:LCU65678 LMD65678:LMQ65678 LVZ65678:LWM65678 MFV65678:MGI65678 MPR65678:MQE65678 MZN65678:NAA65678 NJJ65678:NJW65678 NTF65678:NTS65678 ODB65678:ODO65678 OMX65678:ONK65678 OWT65678:OXG65678 PGP65678:PHC65678 PQL65678:PQY65678 QAH65678:QAU65678 QKD65678:QKQ65678 QTZ65678:QUM65678 RDV65678:REI65678 RNR65678:ROE65678 RXN65678:RYA65678 SHJ65678:SHW65678 SRF65678:SRS65678 TBB65678:TBO65678 TKX65678:TLK65678 TUT65678:TVG65678 UEP65678:UFC65678 UOL65678:UOY65678 UYH65678:UYU65678 VID65678:VIQ65678 VRZ65678:VSM65678 WBV65678:WCI65678 WLR65678:WME65678 WVN65678:WWA65678 F131214:S131214 JB131214:JO131214 SX131214:TK131214 ACT131214:ADG131214 AMP131214:ANC131214 AWL131214:AWY131214 BGH131214:BGU131214 BQD131214:BQQ131214 BZZ131214:CAM131214 CJV131214:CKI131214 CTR131214:CUE131214 DDN131214:DEA131214 DNJ131214:DNW131214 DXF131214:DXS131214 EHB131214:EHO131214 EQX131214:ERK131214 FAT131214:FBG131214 FKP131214:FLC131214 FUL131214:FUY131214 GEH131214:GEU131214 GOD131214:GOQ131214 GXZ131214:GYM131214 HHV131214:HII131214 HRR131214:HSE131214 IBN131214:ICA131214 ILJ131214:ILW131214 IVF131214:IVS131214 JFB131214:JFO131214 JOX131214:JPK131214 JYT131214:JZG131214 KIP131214:KJC131214 KSL131214:KSY131214 LCH131214:LCU131214 LMD131214:LMQ131214 LVZ131214:LWM131214 MFV131214:MGI131214 MPR131214:MQE131214 MZN131214:NAA131214 NJJ131214:NJW131214 NTF131214:NTS131214 ODB131214:ODO131214 OMX131214:ONK131214 OWT131214:OXG131214 PGP131214:PHC131214 PQL131214:PQY131214 QAH131214:QAU131214 QKD131214:QKQ131214 QTZ131214:QUM131214 RDV131214:REI131214 RNR131214:ROE131214 RXN131214:RYA131214 SHJ131214:SHW131214 SRF131214:SRS131214 TBB131214:TBO131214 TKX131214:TLK131214 TUT131214:TVG131214 UEP131214:UFC131214 UOL131214:UOY131214 UYH131214:UYU131214 VID131214:VIQ131214 VRZ131214:VSM131214 WBV131214:WCI131214 WLR131214:WME131214 WVN131214:WWA131214 F196750:S196750 JB196750:JO196750 SX196750:TK196750 ACT196750:ADG196750 AMP196750:ANC196750 AWL196750:AWY196750 BGH196750:BGU196750 BQD196750:BQQ196750 BZZ196750:CAM196750 CJV196750:CKI196750 CTR196750:CUE196750 DDN196750:DEA196750 DNJ196750:DNW196750 DXF196750:DXS196750 EHB196750:EHO196750 EQX196750:ERK196750 FAT196750:FBG196750 FKP196750:FLC196750 FUL196750:FUY196750 GEH196750:GEU196750 GOD196750:GOQ196750 GXZ196750:GYM196750 HHV196750:HII196750 HRR196750:HSE196750 IBN196750:ICA196750 ILJ196750:ILW196750 IVF196750:IVS196750 JFB196750:JFO196750 JOX196750:JPK196750 JYT196750:JZG196750 KIP196750:KJC196750 KSL196750:KSY196750 LCH196750:LCU196750 LMD196750:LMQ196750 LVZ196750:LWM196750 MFV196750:MGI196750 MPR196750:MQE196750 MZN196750:NAA196750 NJJ196750:NJW196750 NTF196750:NTS196750 ODB196750:ODO196750 OMX196750:ONK196750 OWT196750:OXG196750 PGP196750:PHC196750 PQL196750:PQY196750 QAH196750:QAU196750 QKD196750:QKQ196750 QTZ196750:QUM196750 RDV196750:REI196750 RNR196750:ROE196750 RXN196750:RYA196750 SHJ196750:SHW196750 SRF196750:SRS196750 TBB196750:TBO196750 TKX196750:TLK196750 TUT196750:TVG196750 UEP196750:UFC196750 UOL196750:UOY196750 UYH196750:UYU196750 VID196750:VIQ196750 VRZ196750:VSM196750 WBV196750:WCI196750 WLR196750:WME196750 WVN196750:WWA196750 F262286:S262286 JB262286:JO262286 SX262286:TK262286 ACT262286:ADG262286 AMP262286:ANC262286 AWL262286:AWY262286 BGH262286:BGU262286 BQD262286:BQQ262286 BZZ262286:CAM262286 CJV262286:CKI262286 CTR262286:CUE262286 DDN262286:DEA262286 DNJ262286:DNW262286 DXF262286:DXS262286 EHB262286:EHO262286 EQX262286:ERK262286 FAT262286:FBG262286 FKP262286:FLC262286 FUL262286:FUY262286 GEH262286:GEU262286 GOD262286:GOQ262286 GXZ262286:GYM262286 HHV262286:HII262286 HRR262286:HSE262286 IBN262286:ICA262286 ILJ262286:ILW262286 IVF262286:IVS262286 JFB262286:JFO262286 JOX262286:JPK262286 JYT262286:JZG262286 KIP262286:KJC262286 KSL262286:KSY262286 LCH262286:LCU262286 LMD262286:LMQ262286 LVZ262286:LWM262286 MFV262286:MGI262286 MPR262286:MQE262286 MZN262286:NAA262286 NJJ262286:NJW262286 NTF262286:NTS262286 ODB262286:ODO262286 OMX262286:ONK262286 OWT262286:OXG262286 PGP262286:PHC262286 PQL262286:PQY262286 QAH262286:QAU262286 QKD262286:QKQ262286 QTZ262286:QUM262286 RDV262286:REI262286 RNR262286:ROE262286 RXN262286:RYA262286 SHJ262286:SHW262286 SRF262286:SRS262286 TBB262286:TBO262286 TKX262286:TLK262286 TUT262286:TVG262286 UEP262286:UFC262286 UOL262286:UOY262286 UYH262286:UYU262286 VID262286:VIQ262286 VRZ262286:VSM262286 WBV262286:WCI262286 WLR262286:WME262286 WVN262286:WWA262286 F327822:S327822 JB327822:JO327822 SX327822:TK327822 ACT327822:ADG327822 AMP327822:ANC327822 AWL327822:AWY327822 BGH327822:BGU327822 BQD327822:BQQ327822 BZZ327822:CAM327822 CJV327822:CKI327822 CTR327822:CUE327822 DDN327822:DEA327822 DNJ327822:DNW327822 DXF327822:DXS327822 EHB327822:EHO327822 EQX327822:ERK327822 FAT327822:FBG327822 FKP327822:FLC327822 FUL327822:FUY327822 GEH327822:GEU327822 GOD327822:GOQ327822 GXZ327822:GYM327822 HHV327822:HII327822 HRR327822:HSE327822 IBN327822:ICA327822 ILJ327822:ILW327822 IVF327822:IVS327822 JFB327822:JFO327822 JOX327822:JPK327822 JYT327822:JZG327822 KIP327822:KJC327822 KSL327822:KSY327822 LCH327822:LCU327822 LMD327822:LMQ327822 LVZ327822:LWM327822 MFV327822:MGI327822 MPR327822:MQE327822 MZN327822:NAA327822 NJJ327822:NJW327822 NTF327822:NTS327822 ODB327822:ODO327822 OMX327822:ONK327822 OWT327822:OXG327822 PGP327822:PHC327822 PQL327822:PQY327822 QAH327822:QAU327822 QKD327822:QKQ327822 QTZ327822:QUM327822 RDV327822:REI327822 RNR327822:ROE327822 RXN327822:RYA327822 SHJ327822:SHW327822 SRF327822:SRS327822 TBB327822:TBO327822 TKX327822:TLK327822 TUT327822:TVG327822 UEP327822:UFC327822 UOL327822:UOY327822 UYH327822:UYU327822 VID327822:VIQ327822 VRZ327822:VSM327822 WBV327822:WCI327822 WLR327822:WME327822 WVN327822:WWA327822 F393358:S393358 JB393358:JO393358 SX393358:TK393358 ACT393358:ADG393358 AMP393358:ANC393358 AWL393358:AWY393358 BGH393358:BGU393358 BQD393358:BQQ393358 BZZ393358:CAM393358 CJV393358:CKI393358 CTR393358:CUE393358 DDN393358:DEA393358 DNJ393358:DNW393358 DXF393358:DXS393358 EHB393358:EHO393358 EQX393358:ERK393358 FAT393358:FBG393358 FKP393358:FLC393358 FUL393358:FUY393358 GEH393358:GEU393358 GOD393358:GOQ393358 GXZ393358:GYM393358 HHV393358:HII393358 HRR393358:HSE393358 IBN393358:ICA393358 ILJ393358:ILW393358 IVF393358:IVS393358 JFB393358:JFO393358 JOX393358:JPK393358 JYT393358:JZG393358 KIP393358:KJC393358 KSL393358:KSY393358 LCH393358:LCU393358 LMD393358:LMQ393358 LVZ393358:LWM393358 MFV393358:MGI393358 MPR393358:MQE393358 MZN393358:NAA393358 NJJ393358:NJW393358 NTF393358:NTS393358 ODB393358:ODO393358 OMX393358:ONK393358 OWT393358:OXG393358 PGP393358:PHC393358 PQL393358:PQY393358 QAH393358:QAU393358 QKD393358:QKQ393358 QTZ393358:QUM393358 RDV393358:REI393358 RNR393358:ROE393358 RXN393358:RYA393358 SHJ393358:SHW393358 SRF393358:SRS393358 TBB393358:TBO393358 TKX393358:TLK393358 TUT393358:TVG393358 UEP393358:UFC393358 UOL393358:UOY393358 UYH393358:UYU393358 VID393358:VIQ393358 VRZ393358:VSM393358 WBV393358:WCI393358 WLR393358:WME393358 WVN393358:WWA393358 F458894:S458894 JB458894:JO458894 SX458894:TK458894 ACT458894:ADG458894 AMP458894:ANC458894 AWL458894:AWY458894 BGH458894:BGU458894 BQD458894:BQQ458894 BZZ458894:CAM458894 CJV458894:CKI458894 CTR458894:CUE458894 DDN458894:DEA458894 DNJ458894:DNW458894 DXF458894:DXS458894 EHB458894:EHO458894 EQX458894:ERK458894 FAT458894:FBG458894 FKP458894:FLC458894 FUL458894:FUY458894 GEH458894:GEU458894 GOD458894:GOQ458894 GXZ458894:GYM458894 HHV458894:HII458894 HRR458894:HSE458894 IBN458894:ICA458894 ILJ458894:ILW458894 IVF458894:IVS458894 JFB458894:JFO458894 JOX458894:JPK458894 JYT458894:JZG458894 KIP458894:KJC458894 KSL458894:KSY458894 LCH458894:LCU458894 LMD458894:LMQ458894 LVZ458894:LWM458894 MFV458894:MGI458894 MPR458894:MQE458894 MZN458894:NAA458894 NJJ458894:NJW458894 NTF458894:NTS458894 ODB458894:ODO458894 OMX458894:ONK458894 OWT458894:OXG458894 PGP458894:PHC458894 PQL458894:PQY458894 QAH458894:QAU458894 QKD458894:QKQ458894 QTZ458894:QUM458894 RDV458894:REI458894 RNR458894:ROE458894 RXN458894:RYA458894 SHJ458894:SHW458894 SRF458894:SRS458894 TBB458894:TBO458894 TKX458894:TLK458894 TUT458894:TVG458894 UEP458894:UFC458894 UOL458894:UOY458894 UYH458894:UYU458894 VID458894:VIQ458894 VRZ458894:VSM458894 WBV458894:WCI458894 WLR458894:WME458894 WVN458894:WWA458894 F524430:S524430 JB524430:JO524430 SX524430:TK524430 ACT524430:ADG524430 AMP524430:ANC524430 AWL524430:AWY524430 BGH524430:BGU524430 BQD524430:BQQ524430 BZZ524430:CAM524430 CJV524430:CKI524430 CTR524430:CUE524430 DDN524430:DEA524430 DNJ524430:DNW524430 DXF524430:DXS524430 EHB524430:EHO524430 EQX524430:ERK524430 FAT524430:FBG524430 FKP524430:FLC524430 FUL524430:FUY524430 GEH524430:GEU524430 GOD524430:GOQ524430 GXZ524430:GYM524430 HHV524430:HII524430 HRR524430:HSE524430 IBN524430:ICA524430 ILJ524430:ILW524430 IVF524430:IVS524430 JFB524430:JFO524430 JOX524430:JPK524430 JYT524430:JZG524430 KIP524430:KJC524430 KSL524430:KSY524430 LCH524430:LCU524430 LMD524430:LMQ524430 LVZ524430:LWM524430 MFV524430:MGI524430 MPR524430:MQE524430 MZN524430:NAA524430 NJJ524430:NJW524430 NTF524430:NTS524430 ODB524430:ODO524430 OMX524430:ONK524430 OWT524430:OXG524430 PGP524430:PHC524430 PQL524430:PQY524430 QAH524430:QAU524430 QKD524430:QKQ524430 QTZ524430:QUM524430 RDV524430:REI524430 RNR524430:ROE524430 RXN524430:RYA524430 SHJ524430:SHW524430 SRF524430:SRS524430 TBB524430:TBO524430 TKX524430:TLK524430 TUT524430:TVG524430 UEP524430:UFC524430 UOL524430:UOY524430 UYH524430:UYU524430 VID524430:VIQ524430 VRZ524430:VSM524430 WBV524430:WCI524430 WLR524430:WME524430 WVN524430:WWA524430 F589966:S589966 JB589966:JO589966 SX589966:TK589966 ACT589966:ADG589966 AMP589966:ANC589966 AWL589966:AWY589966 BGH589966:BGU589966 BQD589966:BQQ589966 BZZ589966:CAM589966 CJV589966:CKI589966 CTR589966:CUE589966 DDN589966:DEA589966 DNJ589966:DNW589966 DXF589966:DXS589966 EHB589966:EHO589966 EQX589966:ERK589966 FAT589966:FBG589966 FKP589966:FLC589966 FUL589966:FUY589966 GEH589966:GEU589966 GOD589966:GOQ589966 GXZ589966:GYM589966 HHV589966:HII589966 HRR589966:HSE589966 IBN589966:ICA589966 ILJ589966:ILW589966 IVF589966:IVS589966 JFB589966:JFO589966 JOX589966:JPK589966 JYT589966:JZG589966 KIP589966:KJC589966 KSL589966:KSY589966 LCH589966:LCU589966 LMD589966:LMQ589966 LVZ589966:LWM589966 MFV589966:MGI589966 MPR589966:MQE589966 MZN589966:NAA589966 NJJ589966:NJW589966 NTF589966:NTS589966 ODB589966:ODO589966 OMX589966:ONK589966 OWT589966:OXG589966 PGP589966:PHC589966 PQL589966:PQY589966 QAH589966:QAU589966 QKD589966:QKQ589966 QTZ589966:QUM589966 RDV589966:REI589966 RNR589966:ROE589966 RXN589966:RYA589966 SHJ589966:SHW589966 SRF589966:SRS589966 TBB589966:TBO589966 TKX589966:TLK589966 TUT589966:TVG589966 UEP589966:UFC589966 UOL589966:UOY589966 UYH589966:UYU589966 VID589966:VIQ589966 VRZ589966:VSM589966 WBV589966:WCI589966 WLR589966:WME589966 WVN589966:WWA589966 F655502:S655502 JB655502:JO655502 SX655502:TK655502 ACT655502:ADG655502 AMP655502:ANC655502 AWL655502:AWY655502 BGH655502:BGU655502 BQD655502:BQQ655502 BZZ655502:CAM655502 CJV655502:CKI655502 CTR655502:CUE655502 DDN655502:DEA655502 DNJ655502:DNW655502 DXF655502:DXS655502 EHB655502:EHO655502 EQX655502:ERK655502 FAT655502:FBG655502 FKP655502:FLC655502 FUL655502:FUY655502 GEH655502:GEU655502 GOD655502:GOQ655502 GXZ655502:GYM655502 HHV655502:HII655502 HRR655502:HSE655502 IBN655502:ICA655502 ILJ655502:ILW655502 IVF655502:IVS655502 JFB655502:JFO655502 JOX655502:JPK655502 JYT655502:JZG655502 KIP655502:KJC655502 KSL655502:KSY655502 LCH655502:LCU655502 LMD655502:LMQ655502 LVZ655502:LWM655502 MFV655502:MGI655502 MPR655502:MQE655502 MZN655502:NAA655502 NJJ655502:NJW655502 NTF655502:NTS655502 ODB655502:ODO655502 OMX655502:ONK655502 OWT655502:OXG655502 PGP655502:PHC655502 PQL655502:PQY655502 QAH655502:QAU655502 QKD655502:QKQ655502 QTZ655502:QUM655502 RDV655502:REI655502 RNR655502:ROE655502 RXN655502:RYA655502 SHJ655502:SHW655502 SRF655502:SRS655502 TBB655502:TBO655502 TKX655502:TLK655502 TUT655502:TVG655502 UEP655502:UFC655502 UOL655502:UOY655502 UYH655502:UYU655502 VID655502:VIQ655502 VRZ655502:VSM655502 WBV655502:WCI655502 WLR655502:WME655502 WVN655502:WWA655502 F721038:S721038 JB721038:JO721038 SX721038:TK721038 ACT721038:ADG721038 AMP721038:ANC721038 AWL721038:AWY721038 BGH721038:BGU721038 BQD721038:BQQ721038 BZZ721038:CAM721038 CJV721038:CKI721038 CTR721038:CUE721038 DDN721038:DEA721038 DNJ721038:DNW721038 DXF721038:DXS721038 EHB721038:EHO721038 EQX721038:ERK721038 FAT721038:FBG721038 FKP721038:FLC721038 FUL721038:FUY721038 GEH721038:GEU721038 GOD721038:GOQ721038 GXZ721038:GYM721038 HHV721038:HII721038 HRR721038:HSE721038 IBN721038:ICA721038 ILJ721038:ILW721038 IVF721038:IVS721038 JFB721038:JFO721038 JOX721038:JPK721038 JYT721038:JZG721038 KIP721038:KJC721038 KSL721038:KSY721038 LCH721038:LCU721038 LMD721038:LMQ721038 LVZ721038:LWM721038 MFV721038:MGI721038 MPR721038:MQE721038 MZN721038:NAA721038 NJJ721038:NJW721038 NTF721038:NTS721038 ODB721038:ODO721038 OMX721038:ONK721038 OWT721038:OXG721038 PGP721038:PHC721038 PQL721038:PQY721038 QAH721038:QAU721038 QKD721038:QKQ721038 QTZ721038:QUM721038 RDV721038:REI721038 RNR721038:ROE721038 RXN721038:RYA721038 SHJ721038:SHW721038 SRF721038:SRS721038 TBB721038:TBO721038 TKX721038:TLK721038 TUT721038:TVG721038 UEP721038:UFC721038 UOL721038:UOY721038 UYH721038:UYU721038 VID721038:VIQ721038 VRZ721038:VSM721038 WBV721038:WCI721038 WLR721038:WME721038 WVN721038:WWA721038 F786574:S786574 JB786574:JO786574 SX786574:TK786574 ACT786574:ADG786574 AMP786574:ANC786574 AWL786574:AWY786574 BGH786574:BGU786574 BQD786574:BQQ786574 BZZ786574:CAM786574 CJV786574:CKI786574 CTR786574:CUE786574 DDN786574:DEA786574 DNJ786574:DNW786574 DXF786574:DXS786574 EHB786574:EHO786574 EQX786574:ERK786574 FAT786574:FBG786574 FKP786574:FLC786574 FUL786574:FUY786574 GEH786574:GEU786574 GOD786574:GOQ786574 GXZ786574:GYM786574 HHV786574:HII786574 HRR786574:HSE786574 IBN786574:ICA786574 ILJ786574:ILW786574 IVF786574:IVS786574 JFB786574:JFO786574 JOX786574:JPK786574 JYT786574:JZG786574 KIP786574:KJC786574 KSL786574:KSY786574 LCH786574:LCU786574 LMD786574:LMQ786574 LVZ786574:LWM786574 MFV786574:MGI786574 MPR786574:MQE786574 MZN786574:NAA786574 NJJ786574:NJW786574 NTF786574:NTS786574 ODB786574:ODO786574 OMX786574:ONK786574 OWT786574:OXG786574 PGP786574:PHC786574 PQL786574:PQY786574 QAH786574:QAU786574 QKD786574:QKQ786574 QTZ786574:QUM786574 RDV786574:REI786574 RNR786574:ROE786574 RXN786574:RYA786574 SHJ786574:SHW786574 SRF786574:SRS786574 TBB786574:TBO786574 TKX786574:TLK786574 TUT786574:TVG786574 UEP786574:UFC786574 UOL786574:UOY786574 UYH786574:UYU786574 VID786574:VIQ786574 VRZ786574:VSM786574 WBV786574:WCI786574 WLR786574:WME786574 WVN786574:WWA786574 F852110:S852110 JB852110:JO852110 SX852110:TK852110 ACT852110:ADG852110 AMP852110:ANC852110 AWL852110:AWY852110 BGH852110:BGU852110 BQD852110:BQQ852110 BZZ852110:CAM852110 CJV852110:CKI852110 CTR852110:CUE852110 DDN852110:DEA852110 DNJ852110:DNW852110 DXF852110:DXS852110 EHB852110:EHO852110 EQX852110:ERK852110 FAT852110:FBG852110 FKP852110:FLC852110 FUL852110:FUY852110 GEH852110:GEU852110 GOD852110:GOQ852110 GXZ852110:GYM852110 HHV852110:HII852110 HRR852110:HSE852110 IBN852110:ICA852110 ILJ852110:ILW852110 IVF852110:IVS852110 JFB852110:JFO852110 JOX852110:JPK852110 JYT852110:JZG852110 KIP852110:KJC852110 KSL852110:KSY852110 LCH852110:LCU852110 LMD852110:LMQ852110 LVZ852110:LWM852110 MFV852110:MGI852110 MPR852110:MQE852110 MZN852110:NAA852110 NJJ852110:NJW852110 NTF852110:NTS852110 ODB852110:ODO852110 OMX852110:ONK852110 OWT852110:OXG852110 PGP852110:PHC852110 PQL852110:PQY852110 QAH852110:QAU852110 QKD852110:QKQ852110 QTZ852110:QUM852110 RDV852110:REI852110 RNR852110:ROE852110 RXN852110:RYA852110 SHJ852110:SHW852110 SRF852110:SRS852110 TBB852110:TBO852110 TKX852110:TLK852110 TUT852110:TVG852110 UEP852110:UFC852110 UOL852110:UOY852110 UYH852110:UYU852110 VID852110:VIQ852110 VRZ852110:VSM852110 WBV852110:WCI852110 WLR852110:WME852110 WVN852110:WWA852110 F917646:S917646 JB917646:JO917646 SX917646:TK917646 ACT917646:ADG917646 AMP917646:ANC917646 AWL917646:AWY917646 BGH917646:BGU917646 BQD917646:BQQ917646 BZZ917646:CAM917646 CJV917646:CKI917646 CTR917646:CUE917646 DDN917646:DEA917646 DNJ917646:DNW917646 DXF917646:DXS917646 EHB917646:EHO917646 EQX917646:ERK917646 FAT917646:FBG917646 FKP917646:FLC917646 FUL917646:FUY917646 GEH917646:GEU917646 GOD917646:GOQ917646 GXZ917646:GYM917646 HHV917646:HII917646 HRR917646:HSE917646 IBN917646:ICA917646 ILJ917646:ILW917646 IVF917646:IVS917646 JFB917646:JFO917646 JOX917646:JPK917646 JYT917646:JZG917646 KIP917646:KJC917646 KSL917646:KSY917646 LCH917646:LCU917646 LMD917646:LMQ917646 LVZ917646:LWM917646 MFV917646:MGI917646 MPR917646:MQE917646 MZN917646:NAA917646 NJJ917646:NJW917646 NTF917646:NTS917646 ODB917646:ODO917646 OMX917646:ONK917646 OWT917646:OXG917646 PGP917646:PHC917646 PQL917646:PQY917646 QAH917646:QAU917646 QKD917646:QKQ917646 QTZ917646:QUM917646 RDV917646:REI917646 RNR917646:ROE917646 RXN917646:RYA917646 SHJ917646:SHW917646 SRF917646:SRS917646 TBB917646:TBO917646 TKX917646:TLK917646 TUT917646:TVG917646 UEP917646:UFC917646 UOL917646:UOY917646 UYH917646:UYU917646 VID917646:VIQ917646 VRZ917646:VSM917646 WBV917646:WCI917646 WLR917646:WME917646 WVN917646:WWA917646 F983182:S983182 JB983182:JO983182 SX983182:TK983182 ACT983182:ADG983182 AMP983182:ANC983182 AWL983182:AWY983182 BGH983182:BGU983182 BQD983182:BQQ983182 BZZ983182:CAM983182 CJV983182:CKI983182 CTR983182:CUE983182 DDN983182:DEA983182 DNJ983182:DNW983182 DXF983182:DXS983182 EHB983182:EHO983182 EQX983182:ERK983182 FAT983182:FBG983182 FKP983182:FLC983182 FUL983182:FUY983182 GEH983182:GEU983182 GOD983182:GOQ983182 GXZ983182:GYM983182 HHV983182:HII983182 HRR983182:HSE983182 IBN983182:ICA983182 ILJ983182:ILW983182 IVF983182:IVS983182 JFB983182:JFO983182 JOX983182:JPK983182 JYT983182:JZG983182 KIP983182:KJC983182 KSL983182:KSY983182 LCH983182:LCU983182 LMD983182:LMQ983182 LVZ983182:LWM983182 MFV983182:MGI983182 MPR983182:MQE983182 MZN983182:NAA983182 NJJ983182:NJW983182 NTF983182:NTS983182 ODB983182:ODO983182 OMX983182:ONK983182 OWT983182:OXG983182 PGP983182:PHC983182 PQL983182:PQY983182 QAH983182:QAU983182 QKD983182:QKQ983182 QTZ983182:QUM983182 RDV983182:REI983182 RNR983182:ROE983182 RXN983182:RYA983182 SHJ983182:SHW983182 SRF983182:SRS983182 TBB983182:TBO983182 TKX983182:TLK983182 TUT983182:TVG983182 UEP983182:UFC983182 UOL983182:UOY983182 UYH983182:UYU983182 VID983182:VIQ983182 VRZ983182:VSM983182 WBV983182:WCI983182 WLR983182:WME983182 WVN983182:WWA983182 B65679:B65682 IW65679:IW65682 SS65679:SS65682 ACO65679:ACO65682 AMK65679:AMK65682 AWG65679:AWG65682 BGC65679:BGC65682 BPY65679:BPY65682 BZU65679:BZU65682 CJQ65679:CJQ65682 CTM65679:CTM65682 DDI65679:DDI65682 DNE65679:DNE65682 DXA65679:DXA65682 EGW65679:EGW65682 EQS65679:EQS65682 FAO65679:FAO65682 FKK65679:FKK65682 FUG65679:FUG65682 GEC65679:GEC65682 GNY65679:GNY65682 GXU65679:GXU65682 HHQ65679:HHQ65682 HRM65679:HRM65682 IBI65679:IBI65682 ILE65679:ILE65682 IVA65679:IVA65682 JEW65679:JEW65682 JOS65679:JOS65682 JYO65679:JYO65682 KIK65679:KIK65682 KSG65679:KSG65682 LCC65679:LCC65682 LLY65679:LLY65682 LVU65679:LVU65682 MFQ65679:MFQ65682 MPM65679:MPM65682 MZI65679:MZI65682 NJE65679:NJE65682 NTA65679:NTA65682 OCW65679:OCW65682 OMS65679:OMS65682 OWO65679:OWO65682 PGK65679:PGK65682 PQG65679:PQG65682 QAC65679:QAC65682 QJY65679:QJY65682 QTU65679:QTU65682 RDQ65679:RDQ65682 RNM65679:RNM65682 RXI65679:RXI65682 SHE65679:SHE65682 SRA65679:SRA65682 TAW65679:TAW65682 TKS65679:TKS65682 TUO65679:TUO65682 UEK65679:UEK65682 UOG65679:UOG65682 UYC65679:UYC65682 VHY65679:VHY65682 VRU65679:VRU65682 WBQ65679:WBQ65682 WLM65679:WLM65682 WVI65679:WVI65682 B131215:B131218 IW131215:IW131218 SS131215:SS131218 ACO131215:ACO131218 AMK131215:AMK131218 AWG131215:AWG131218 BGC131215:BGC131218 BPY131215:BPY131218 BZU131215:BZU131218 CJQ131215:CJQ131218 CTM131215:CTM131218 DDI131215:DDI131218 DNE131215:DNE131218 DXA131215:DXA131218 EGW131215:EGW131218 EQS131215:EQS131218 FAO131215:FAO131218 FKK131215:FKK131218 FUG131215:FUG131218 GEC131215:GEC131218 GNY131215:GNY131218 GXU131215:GXU131218 HHQ131215:HHQ131218 HRM131215:HRM131218 IBI131215:IBI131218 ILE131215:ILE131218 IVA131215:IVA131218 JEW131215:JEW131218 JOS131215:JOS131218 JYO131215:JYO131218 KIK131215:KIK131218 KSG131215:KSG131218 LCC131215:LCC131218 LLY131215:LLY131218 LVU131215:LVU131218 MFQ131215:MFQ131218 MPM131215:MPM131218 MZI131215:MZI131218 NJE131215:NJE131218 NTA131215:NTA131218 OCW131215:OCW131218 OMS131215:OMS131218 OWO131215:OWO131218 PGK131215:PGK131218 PQG131215:PQG131218 QAC131215:QAC131218 QJY131215:QJY131218 QTU131215:QTU131218 RDQ131215:RDQ131218 RNM131215:RNM131218 RXI131215:RXI131218 SHE131215:SHE131218 SRA131215:SRA131218 TAW131215:TAW131218 TKS131215:TKS131218 TUO131215:TUO131218 UEK131215:UEK131218 UOG131215:UOG131218 UYC131215:UYC131218 VHY131215:VHY131218 VRU131215:VRU131218 WBQ131215:WBQ131218 WLM131215:WLM131218 WVI131215:WVI131218 B196751:B196754 IW196751:IW196754 SS196751:SS196754 ACO196751:ACO196754 AMK196751:AMK196754 AWG196751:AWG196754 BGC196751:BGC196754 BPY196751:BPY196754 BZU196751:BZU196754 CJQ196751:CJQ196754 CTM196751:CTM196754 DDI196751:DDI196754 DNE196751:DNE196754 DXA196751:DXA196754 EGW196751:EGW196754 EQS196751:EQS196754 FAO196751:FAO196754 FKK196751:FKK196754 FUG196751:FUG196754 GEC196751:GEC196754 GNY196751:GNY196754 GXU196751:GXU196754 HHQ196751:HHQ196754 HRM196751:HRM196754 IBI196751:IBI196754 ILE196751:ILE196754 IVA196751:IVA196754 JEW196751:JEW196754 JOS196751:JOS196754 JYO196751:JYO196754 KIK196751:KIK196754 KSG196751:KSG196754 LCC196751:LCC196754 LLY196751:LLY196754 LVU196751:LVU196754 MFQ196751:MFQ196754 MPM196751:MPM196754 MZI196751:MZI196754 NJE196751:NJE196754 NTA196751:NTA196754 OCW196751:OCW196754 OMS196751:OMS196754 OWO196751:OWO196754 PGK196751:PGK196754 PQG196751:PQG196754 QAC196751:QAC196754 QJY196751:QJY196754 QTU196751:QTU196754 RDQ196751:RDQ196754 RNM196751:RNM196754 RXI196751:RXI196754 SHE196751:SHE196754 SRA196751:SRA196754 TAW196751:TAW196754 TKS196751:TKS196754 TUO196751:TUO196754 UEK196751:UEK196754 UOG196751:UOG196754 UYC196751:UYC196754 VHY196751:VHY196754 VRU196751:VRU196754 WBQ196751:WBQ196754 WLM196751:WLM196754 WVI196751:WVI196754 B262287:B262290 IW262287:IW262290 SS262287:SS262290 ACO262287:ACO262290 AMK262287:AMK262290 AWG262287:AWG262290 BGC262287:BGC262290 BPY262287:BPY262290 BZU262287:BZU262290 CJQ262287:CJQ262290 CTM262287:CTM262290 DDI262287:DDI262290 DNE262287:DNE262290 DXA262287:DXA262290 EGW262287:EGW262290 EQS262287:EQS262290 FAO262287:FAO262290 FKK262287:FKK262290 FUG262287:FUG262290 GEC262287:GEC262290 GNY262287:GNY262290 GXU262287:GXU262290 HHQ262287:HHQ262290 HRM262287:HRM262290 IBI262287:IBI262290 ILE262287:ILE262290 IVA262287:IVA262290 JEW262287:JEW262290 JOS262287:JOS262290 JYO262287:JYO262290 KIK262287:KIK262290 KSG262287:KSG262290 LCC262287:LCC262290 LLY262287:LLY262290 LVU262287:LVU262290 MFQ262287:MFQ262290 MPM262287:MPM262290 MZI262287:MZI262290 NJE262287:NJE262290 NTA262287:NTA262290 OCW262287:OCW262290 OMS262287:OMS262290 OWO262287:OWO262290 PGK262287:PGK262290 PQG262287:PQG262290 QAC262287:QAC262290 QJY262287:QJY262290 QTU262287:QTU262290 RDQ262287:RDQ262290 RNM262287:RNM262290 RXI262287:RXI262290 SHE262287:SHE262290 SRA262287:SRA262290 TAW262287:TAW262290 TKS262287:TKS262290 TUO262287:TUO262290 UEK262287:UEK262290 UOG262287:UOG262290 UYC262287:UYC262290 VHY262287:VHY262290 VRU262287:VRU262290 WBQ262287:WBQ262290 WLM262287:WLM262290 WVI262287:WVI262290 B327823:B327826 IW327823:IW327826 SS327823:SS327826 ACO327823:ACO327826 AMK327823:AMK327826 AWG327823:AWG327826 BGC327823:BGC327826 BPY327823:BPY327826 BZU327823:BZU327826 CJQ327823:CJQ327826 CTM327823:CTM327826 DDI327823:DDI327826 DNE327823:DNE327826 DXA327823:DXA327826 EGW327823:EGW327826 EQS327823:EQS327826 FAO327823:FAO327826 FKK327823:FKK327826 FUG327823:FUG327826 GEC327823:GEC327826 GNY327823:GNY327826 GXU327823:GXU327826 HHQ327823:HHQ327826 HRM327823:HRM327826 IBI327823:IBI327826 ILE327823:ILE327826 IVA327823:IVA327826 JEW327823:JEW327826 JOS327823:JOS327826 JYO327823:JYO327826 KIK327823:KIK327826 KSG327823:KSG327826 LCC327823:LCC327826 LLY327823:LLY327826 LVU327823:LVU327826 MFQ327823:MFQ327826 MPM327823:MPM327826 MZI327823:MZI327826 NJE327823:NJE327826 NTA327823:NTA327826 OCW327823:OCW327826 OMS327823:OMS327826 OWO327823:OWO327826 PGK327823:PGK327826 PQG327823:PQG327826 QAC327823:QAC327826 QJY327823:QJY327826 QTU327823:QTU327826 RDQ327823:RDQ327826 RNM327823:RNM327826 RXI327823:RXI327826 SHE327823:SHE327826 SRA327823:SRA327826 TAW327823:TAW327826 TKS327823:TKS327826 TUO327823:TUO327826 UEK327823:UEK327826 UOG327823:UOG327826 UYC327823:UYC327826 VHY327823:VHY327826 VRU327823:VRU327826 WBQ327823:WBQ327826 WLM327823:WLM327826 WVI327823:WVI327826 B393359:B393362 IW393359:IW393362 SS393359:SS393362 ACO393359:ACO393362 AMK393359:AMK393362 AWG393359:AWG393362 BGC393359:BGC393362 BPY393359:BPY393362 BZU393359:BZU393362 CJQ393359:CJQ393362 CTM393359:CTM393362 DDI393359:DDI393362 DNE393359:DNE393362 DXA393359:DXA393362 EGW393359:EGW393362 EQS393359:EQS393362 FAO393359:FAO393362 FKK393359:FKK393362 FUG393359:FUG393362 GEC393359:GEC393362 GNY393359:GNY393362 GXU393359:GXU393362 HHQ393359:HHQ393362 HRM393359:HRM393362 IBI393359:IBI393362 ILE393359:ILE393362 IVA393359:IVA393362 JEW393359:JEW393362 JOS393359:JOS393362 JYO393359:JYO393362 KIK393359:KIK393362 KSG393359:KSG393362 LCC393359:LCC393362 LLY393359:LLY393362 LVU393359:LVU393362 MFQ393359:MFQ393362 MPM393359:MPM393362 MZI393359:MZI393362 NJE393359:NJE393362 NTA393359:NTA393362 OCW393359:OCW393362 OMS393359:OMS393362 OWO393359:OWO393362 PGK393359:PGK393362 PQG393359:PQG393362 QAC393359:QAC393362 QJY393359:QJY393362 QTU393359:QTU393362 RDQ393359:RDQ393362 RNM393359:RNM393362 RXI393359:RXI393362 SHE393359:SHE393362 SRA393359:SRA393362 TAW393359:TAW393362 TKS393359:TKS393362 TUO393359:TUO393362 UEK393359:UEK393362 UOG393359:UOG393362 UYC393359:UYC393362 VHY393359:VHY393362 VRU393359:VRU393362 WBQ393359:WBQ393362 WLM393359:WLM393362 WVI393359:WVI393362 B458895:B458898 IW458895:IW458898 SS458895:SS458898 ACO458895:ACO458898 AMK458895:AMK458898 AWG458895:AWG458898 BGC458895:BGC458898 BPY458895:BPY458898 BZU458895:BZU458898 CJQ458895:CJQ458898 CTM458895:CTM458898 DDI458895:DDI458898 DNE458895:DNE458898 DXA458895:DXA458898 EGW458895:EGW458898 EQS458895:EQS458898 FAO458895:FAO458898 FKK458895:FKK458898 FUG458895:FUG458898 GEC458895:GEC458898 GNY458895:GNY458898 GXU458895:GXU458898 HHQ458895:HHQ458898 HRM458895:HRM458898 IBI458895:IBI458898 ILE458895:ILE458898 IVA458895:IVA458898 JEW458895:JEW458898 JOS458895:JOS458898 JYO458895:JYO458898 KIK458895:KIK458898 KSG458895:KSG458898 LCC458895:LCC458898 LLY458895:LLY458898 LVU458895:LVU458898 MFQ458895:MFQ458898 MPM458895:MPM458898 MZI458895:MZI458898 NJE458895:NJE458898 NTA458895:NTA458898 OCW458895:OCW458898 OMS458895:OMS458898 OWO458895:OWO458898 PGK458895:PGK458898 PQG458895:PQG458898 QAC458895:QAC458898 QJY458895:QJY458898 QTU458895:QTU458898 RDQ458895:RDQ458898 RNM458895:RNM458898 RXI458895:RXI458898 SHE458895:SHE458898 SRA458895:SRA458898 TAW458895:TAW458898 TKS458895:TKS458898 TUO458895:TUO458898 UEK458895:UEK458898 UOG458895:UOG458898 UYC458895:UYC458898 VHY458895:VHY458898 VRU458895:VRU458898 WBQ458895:WBQ458898 WLM458895:WLM458898 WVI458895:WVI458898 B524431:B524434 IW524431:IW524434 SS524431:SS524434 ACO524431:ACO524434 AMK524431:AMK524434 AWG524431:AWG524434 BGC524431:BGC524434 BPY524431:BPY524434 BZU524431:BZU524434 CJQ524431:CJQ524434 CTM524431:CTM524434 DDI524431:DDI524434 DNE524431:DNE524434 DXA524431:DXA524434 EGW524431:EGW524434 EQS524431:EQS524434 FAO524431:FAO524434 FKK524431:FKK524434 FUG524431:FUG524434 GEC524431:GEC524434 GNY524431:GNY524434 GXU524431:GXU524434 HHQ524431:HHQ524434 HRM524431:HRM524434 IBI524431:IBI524434 ILE524431:ILE524434 IVA524431:IVA524434 JEW524431:JEW524434 JOS524431:JOS524434 JYO524431:JYO524434 KIK524431:KIK524434 KSG524431:KSG524434 LCC524431:LCC524434 LLY524431:LLY524434 LVU524431:LVU524434 MFQ524431:MFQ524434 MPM524431:MPM524434 MZI524431:MZI524434 NJE524431:NJE524434 NTA524431:NTA524434 OCW524431:OCW524434 OMS524431:OMS524434 OWO524431:OWO524434 PGK524431:PGK524434 PQG524431:PQG524434 QAC524431:QAC524434 QJY524431:QJY524434 QTU524431:QTU524434 RDQ524431:RDQ524434 RNM524431:RNM524434 RXI524431:RXI524434 SHE524431:SHE524434 SRA524431:SRA524434 TAW524431:TAW524434 TKS524431:TKS524434 TUO524431:TUO524434 UEK524431:UEK524434 UOG524431:UOG524434 UYC524431:UYC524434 VHY524431:VHY524434 VRU524431:VRU524434 WBQ524431:WBQ524434 WLM524431:WLM524434 WVI524431:WVI524434 B589967:B589970 IW589967:IW589970 SS589967:SS589970 ACO589967:ACO589970 AMK589967:AMK589970 AWG589967:AWG589970 BGC589967:BGC589970 BPY589967:BPY589970 BZU589967:BZU589970 CJQ589967:CJQ589970 CTM589967:CTM589970 DDI589967:DDI589970 DNE589967:DNE589970 DXA589967:DXA589970 EGW589967:EGW589970 EQS589967:EQS589970 FAO589967:FAO589970 FKK589967:FKK589970 FUG589967:FUG589970 GEC589967:GEC589970 GNY589967:GNY589970 GXU589967:GXU589970 HHQ589967:HHQ589970 HRM589967:HRM589970 IBI589967:IBI589970 ILE589967:ILE589970 IVA589967:IVA589970 JEW589967:JEW589970 JOS589967:JOS589970 JYO589967:JYO589970 KIK589967:KIK589970 KSG589967:KSG589970 LCC589967:LCC589970 LLY589967:LLY589970 LVU589967:LVU589970 MFQ589967:MFQ589970 MPM589967:MPM589970 MZI589967:MZI589970 NJE589967:NJE589970 NTA589967:NTA589970 OCW589967:OCW589970 OMS589967:OMS589970 OWO589967:OWO589970 PGK589967:PGK589970 PQG589967:PQG589970 QAC589967:QAC589970 QJY589967:QJY589970 QTU589967:QTU589970 RDQ589967:RDQ589970 RNM589967:RNM589970 RXI589967:RXI589970 SHE589967:SHE589970 SRA589967:SRA589970 TAW589967:TAW589970 TKS589967:TKS589970 TUO589967:TUO589970 UEK589967:UEK589970 UOG589967:UOG589970 UYC589967:UYC589970 VHY589967:VHY589970 VRU589967:VRU589970 WBQ589967:WBQ589970 WLM589967:WLM589970 WVI589967:WVI589970 B655503:B655506 IW655503:IW655506 SS655503:SS655506 ACO655503:ACO655506 AMK655503:AMK655506 AWG655503:AWG655506 BGC655503:BGC655506 BPY655503:BPY655506 BZU655503:BZU655506 CJQ655503:CJQ655506 CTM655503:CTM655506 DDI655503:DDI655506 DNE655503:DNE655506 DXA655503:DXA655506 EGW655503:EGW655506 EQS655503:EQS655506 FAO655503:FAO655506 FKK655503:FKK655506 FUG655503:FUG655506 GEC655503:GEC655506 GNY655503:GNY655506 GXU655503:GXU655506 HHQ655503:HHQ655506 HRM655503:HRM655506 IBI655503:IBI655506 ILE655503:ILE655506 IVA655503:IVA655506 JEW655503:JEW655506 JOS655503:JOS655506 JYO655503:JYO655506 KIK655503:KIK655506 KSG655503:KSG655506 LCC655503:LCC655506 LLY655503:LLY655506 LVU655503:LVU655506 MFQ655503:MFQ655506 MPM655503:MPM655506 MZI655503:MZI655506 NJE655503:NJE655506 NTA655503:NTA655506 OCW655503:OCW655506 OMS655503:OMS655506 OWO655503:OWO655506 PGK655503:PGK655506 PQG655503:PQG655506 QAC655503:QAC655506 QJY655503:QJY655506 QTU655503:QTU655506 RDQ655503:RDQ655506 RNM655503:RNM655506 RXI655503:RXI655506 SHE655503:SHE655506 SRA655503:SRA655506 TAW655503:TAW655506 TKS655503:TKS655506 TUO655503:TUO655506 UEK655503:UEK655506 UOG655503:UOG655506 UYC655503:UYC655506 VHY655503:VHY655506 VRU655503:VRU655506 WBQ655503:WBQ655506 WLM655503:WLM655506 WVI655503:WVI655506 B721039:B721042 IW721039:IW721042 SS721039:SS721042 ACO721039:ACO721042 AMK721039:AMK721042 AWG721039:AWG721042 BGC721039:BGC721042 BPY721039:BPY721042 BZU721039:BZU721042 CJQ721039:CJQ721042 CTM721039:CTM721042 DDI721039:DDI721042 DNE721039:DNE721042 DXA721039:DXA721042 EGW721039:EGW721042 EQS721039:EQS721042 FAO721039:FAO721042 FKK721039:FKK721042 FUG721039:FUG721042 GEC721039:GEC721042 GNY721039:GNY721042 GXU721039:GXU721042 HHQ721039:HHQ721042 HRM721039:HRM721042 IBI721039:IBI721042 ILE721039:ILE721042 IVA721039:IVA721042 JEW721039:JEW721042 JOS721039:JOS721042 JYO721039:JYO721042 KIK721039:KIK721042 KSG721039:KSG721042 LCC721039:LCC721042 LLY721039:LLY721042 LVU721039:LVU721042 MFQ721039:MFQ721042 MPM721039:MPM721042 MZI721039:MZI721042 NJE721039:NJE721042 NTA721039:NTA721042 OCW721039:OCW721042 OMS721039:OMS721042 OWO721039:OWO721042 PGK721039:PGK721042 PQG721039:PQG721042 QAC721039:QAC721042 QJY721039:QJY721042 QTU721039:QTU721042 RDQ721039:RDQ721042 RNM721039:RNM721042 RXI721039:RXI721042 SHE721039:SHE721042 SRA721039:SRA721042 TAW721039:TAW721042 TKS721039:TKS721042 TUO721039:TUO721042 UEK721039:UEK721042 UOG721039:UOG721042 UYC721039:UYC721042 VHY721039:VHY721042 VRU721039:VRU721042 WBQ721039:WBQ721042 WLM721039:WLM721042 WVI721039:WVI721042 B786575:B786578 IW786575:IW786578 SS786575:SS786578 ACO786575:ACO786578 AMK786575:AMK786578 AWG786575:AWG786578 BGC786575:BGC786578 BPY786575:BPY786578 BZU786575:BZU786578 CJQ786575:CJQ786578 CTM786575:CTM786578 DDI786575:DDI786578 DNE786575:DNE786578 DXA786575:DXA786578 EGW786575:EGW786578 EQS786575:EQS786578 FAO786575:FAO786578 FKK786575:FKK786578 FUG786575:FUG786578 GEC786575:GEC786578 GNY786575:GNY786578 GXU786575:GXU786578 HHQ786575:HHQ786578 HRM786575:HRM786578 IBI786575:IBI786578 ILE786575:ILE786578 IVA786575:IVA786578 JEW786575:JEW786578 JOS786575:JOS786578 JYO786575:JYO786578 KIK786575:KIK786578 KSG786575:KSG786578 LCC786575:LCC786578 LLY786575:LLY786578 LVU786575:LVU786578 MFQ786575:MFQ786578 MPM786575:MPM786578 MZI786575:MZI786578 NJE786575:NJE786578 NTA786575:NTA786578 OCW786575:OCW786578 OMS786575:OMS786578 OWO786575:OWO786578 PGK786575:PGK786578 PQG786575:PQG786578 QAC786575:QAC786578 QJY786575:QJY786578 QTU786575:QTU786578 RDQ786575:RDQ786578 RNM786575:RNM786578 RXI786575:RXI786578 SHE786575:SHE786578 SRA786575:SRA786578 TAW786575:TAW786578 TKS786575:TKS786578 TUO786575:TUO786578 UEK786575:UEK786578 UOG786575:UOG786578 UYC786575:UYC786578 VHY786575:VHY786578 VRU786575:VRU786578 WBQ786575:WBQ786578 WLM786575:WLM786578 WVI786575:WVI786578 B852111:B852114 IW852111:IW852114 SS852111:SS852114 ACO852111:ACO852114 AMK852111:AMK852114 AWG852111:AWG852114 BGC852111:BGC852114 BPY852111:BPY852114 BZU852111:BZU852114 CJQ852111:CJQ852114 CTM852111:CTM852114 DDI852111:DDI852114 DNE852111:DNE852114 DXA852111:DXA852114 EGW852111:EGW852114 EQS852111:EQS852114 FAO852111:FAO852114 FKK852111:FKK852114 FUG852111:FUG852114 GEC852111:GEC852114 GNY852111:GNY852114 GXU852111:GXU852114 HHQ852111:HHQ852114 HRM852111:HRM852114 IBI852111:IBI852114 ILE852111:ILE852114 IVA852111:IVA852114 JEW852111:JEW852114 JOS852111:JOS852114 JYO852111:JYO852114 KIK852111:KIK852114 KSG852111:KSG852114 LCC852111:LCC852114 LLY852111:LLY852114 LVU852111:LVU852114 MFQ852111:MFQ852114 MPM852111:MPM852114 MZI852111:MZI852114 NJE852111:NJE852114 NTA852111:NTA852114 OCW852111:OCW852114 OMS852111:OMS852114 OWO852111:OWO852114 PGK852111:PGK852114 PQG852111:PQG852114 QAC852111:QAC852114 QJY852111:QJY852114 QTU852111:QTU852114 RDQ852111:RDQ852114 RNM852111:RNM852114 RXI852111:RXI852114 SHE852111:SHE852114 SRA852111:SRA852114 TAW852111:TAW852114 TKS852111:TKS852114 TUO852111:TUO852114 UEK852111:UEK852114 UOG852111:UOG852114 UYC852111:UYC852114 VHY852111:VHY852114 VRU852111:VRU852114 WBQ852111:WBQ852114 WLM852111:WLM852114 WVI852111:WVI852114 B917647:B917650 IW917647:IW917650 SS917647:SS917650 ACO917647:ACO917650 AMK917647:AMK917650 AWG917647:AWG917650 BGC917647:BGC917650 BPY917647:BPY917650 BZU917647:BZU917650 CJQ917647:CJQ917650 CTM917647:CTM917650 DDI917647:DDI917650 DNE917647:DNE917650 DXA917647:DXA917650 EGW917647:EGW917650 EQS917647:EQS917650 FAO917647:FAO917650 FKK917647:FKK917650 FUG917647:FUG917650 GEC917647:GEC917650 GNY917647:GNY917650 GXU917647:GXU917650 HHQ917647:HHQ917650 HRM917647:HRM917650 IBI917647:IBI917650 ILE917647:ILE917650 IVA917647:IVA917650 JEW917647:JEW917650 JOS917647:JOS917650 JYO917647:JYO917650 KIK917647:KIK917650 KSG917647:KSG917650 LCC917647:LCC917650 LLY917647:LLY917650 LVU917647:LVU917650 MFQ917647:MFQ917650 MPM917647:MPM917650 MZI917647:MZI917650 NJE917647:NJE917650 NTA917647:NTA917650 OCW917647:OCW917650 OMS917647:OMS917650 OWO917647:OWO917650 PGK917647:PGK917650 PQG917647:PQG917650 QAC917647:QAC917650 QJY917647:QJY917650 QTU917647:QTU917650 RDQ917647:RDQ917650 RNM917647:RNM917650 RXI917647:RXI917650 SHE917647:SHE917650 SRA917647:SRA917650 TAW917647:TAW917650 TKS917647:TKS917650 TUO917647:TUO917650 UEK917647:UEK917650 UOG917647:UOG917650 UYC917647:UYC917650 VHY917647:VHY917650 VRU917647:VRU917650 WBQ917647:WBQ917650 WLM917647:WLM917650 WVI917647:WVI917650 B983183:B983186 IW983183:IW983186 SS983183:SS983186 ACO983183:ACO983186 AMK983183:AMK983186 AWG983183:AWG983186 BGC983183:BGC983186 BPY983183:BPY983186 BZU983183:BZU983186 CJQ983183:CJQ983186 CTM983183:CTM983186 DDI983183:DDI983186 DNE983183:DNE983186 DXA983183:DXA983186 EGW983183:EGW983186 EQS983183:EQS983186 FAO983183:FAO983186 FKK983183:FKK983186 FUG983183:FUG983186 GEC983183:GEC983186 GNY983183:GNY983186 GXU983183:GXU983186 HHQ983183:HHQ983186 HRM983183:HRM983186 IBI983183:IBI983186 ILE983183:ILE983186 IVA983183:IVA983186 JEW983183:JEW983186 JOS983183:JOS983186 JYO983183:JYO983186 KIK983183:KIK983186 KSG983183:KSG983186 LCC983183:LCC983186 LLY983183:LLY983186 LVU983183:LVU983186 MFQ983183:MFQ983186 MPM983183:MPM983186 MZI983183:MZI983186 NJE983183:NJE983186 NTA983183:NTA983186 OCW983183:OCW983186 OMS983183:OMS983186 OWO983183:OWO983186 PGK983183:PGK983186 PQG983183:PQG983186 QAC983183:QAC983186 QJY983183:QJY983186 QTU983183:QTU983186 RDQ983183:RDQ983186 RNM983183:RNM983186 RXI983183:RXI983186 SHE983183:SHE983186 SRA983183:SRA983186 TAW983183:TAW983186 TKS983183:TKS983186 TUO983183:TUO983186 UEK983183:UEK983186 UOG983183:UOG983186 UYC983183:UYC983186 VHY983183:VHY983186 VRU983183:VRU983186 WBQ983183:WBQ983186 WLM983183:WLM983186 WVI983183:WVI983186 F65539:S65655 JB65539:JO65655 SX65539:TK65655 ACT65539:ADG65655 AMP65539:ANC65655 AWL65539:AWY65655 BGH65539:BGU65655 BQD65539:BQQ65655 BZZ65539:CAM65655 CJV65539:CKI65655 CTR65539:CUE65655 DDN65539:DEA65655 DNJ65539:DNW65655 DXF65539:DXS65655 EHB65539:EHO65655 EQX65539:ERK65655 FAT65539:FBG65655 FKP65539:FLC65655 FUL65539:FUY65655 GEH65539:GEU65655 GOD65539:GOQ65655 GXZ65539:GYM65655 HHV65539:HII65655 HRR65539:HSE65655 IBN65539:ICA65655 ILJ65539:ILW65655 IVF65539:IVS65655 JFB65539:JFO65655 JOX65539:JPK65655 JYT65539:JZG65655 KIP65539:KJC65655 KSL65539:KSY65655 LCH65539:LCU65655 LMD65539:LMQ65655 LVZ65539:LWM65655 MFV65539:MGI65655 MPR65539:MQE65655 MZN65539:NAA65655 NJJ65539:NJW65655 NTF65539:NTS65655 ODB65539:ODO65655 OMX65539:ONK65655 OWT65539:OXG65655 PGP65539:PHC65655 PQL65539:PQY65655 QAH65539:QAU65655 QKD65539:QKQ65655 QTZ65539:QUM65655 RDV65539:REI65655 RNR65539:ROE65655 RXN65539:RYA65655 SHJ65539:SHW65655 SRF65539:SRS65655 TBB65539:TBO65655 TKX65539:TLK65655 TUT65539:TVG65655 UEP65539:UFC65655 UOL65539:UOY65655 UYH65539:UYU65655 VID65539:VIQ65655 VRZ65539:VSM65655 WBV65539:WCI65655 WLR65539:WME65655 WVN65539:WWA65655 F131075:S131191 JB131075:JO131191 SX131075:TK131191 ACT131075:ADG131191 AMP131075:ANC131191 AWL131075:AWY131191 BGH131075:BGU131191 BQD131075:BQQ131191 BZZ131075:CAM131191 CJV131075:CKI131191 CTR131075:CUE131191 DDN131075:DEA131191 DNJ131075:DNW131191 DXF131075:DXS131191 EHB131075:EHO131191 EQX131075:ERK131191 FAT131075:FBG131191 FKP131075:FLC131191 FUL131075:FUY131191 GEH131075:GEU131191 GOD131075:GOQ131191 GXZ131075:GYM131191 HHV131075:HII131191 HRR131075:HSE131191 IBN131075:ICA131191 ILJ131075:ILW131191 IVF131075:IVS131191 JFB131075:JFO131191 JOX131075:JPK131191 JYT131075:JZG131191 KIP131075:KJC131191 KSL131075:KSY131191 LCH131075:LCU131191 LMD131075:LMQ131191 LVZ131075:LWM131191 MFV131075:MGI131191 MPR131075:MQE131191 MZN131075:NAA131191 NJJ131075:NJW131191 NTF131075:NTS131191 ODB131075:ODO131191 OMX131075:ONK131191 OWT131075:OXG131191 PGP131075:PHC131191 PQL131075:PQY131191 QAH131075:QAU131191 QKD131075:QKQ131191 QTZ131075:QUM131191 RDV131075:REI131191 RNR131075:ROE131191 RXN131075:RYA131191 SHJ131075:SHW131191 SRF131075:SRS131191 TBB131075:TBO131191 TKX131075:TLK131191 TUT131075:TVG131191 UEP131075:UFC131191 UOL131075:UOY131191 UYH131075:UYU131191 VID131075:VIQ131191 VRZ131075:VSM131191 WBV131075:WCI131191 WLR131075:WME131191 WVN131075:WWA131191 F196611:S196727 JB196611:JO196727 SX196611:TK196727 ACT196611:ADG196727 AMP196611:ANC196727 AWL196611:AWY196727 BGH196611:BGU196727 BQD196611:BQQ196727 BZZ196611:CAM196727 CJV196611:CKI196727 CTR196611:CUE196727 DDN196611:DEA196727 DNJ196611:DNW196727 DXF196611:DXS196727 EHB196611:EHO196727 EQX196611:ERK196727 FAT196611:FBG196727 FKP196611:FLC196727 FUL196611:FUY196727 GEH196611:GEU196727 GOD196611:GOQ196727 GXZ196611:GYM196727 HHV196611:HII196727 HRR196611:HSE196727 IBN196611:ICA196727 ILJ196611:ILW196727 IVF196611:IVS196727 JFB196611:JFO196727 JOX196611:JPK196727 JYT196611:JZG196727 KIP196611:KJC196727 KSL196611:KSY196727 LCH196611:LCU196727 LMD196611:LMQ196727 LVZ196611:LWM196727 MFV196611:MGI196727 MPR196611:MQE196727 MZN196611:NAA196727 NJJ196611:NJW196727 NTF196611:NTS196727 ODB196611:ODO196727 OMX196611:ONK196727 OWT196611:OXG196727 PGP196611:PHC196727 PQL196611:PQY196727 QAH196611:QAU196727 QKD196611:QKQ196727 QTZ196611:QUM196727 RDV196611:REI196727 RNR196611:ROE196727 RXN196611:RYA196727 SHJ196611:SHW196727 SRF196611:SRS196727 TBB196611:TBO196727 TKX196611:TLK196727 TUT196611:TVG196727 UEP196611:UFC196727 UOL196611:UOY196727 UYH196611:UYU196727 VID196611:VIQ196727 VRZ196611:VSM196727 WBV196611:WCI196727 WLR196611:WME196727 WVN196611:WWA196727 F262147:S262263 JB262147:JO262263 SX262147:TK262263 ACT262147:ADG262263 AMP262147:ANC262263 AWL262147:AWY262263 BGH262147:BGU262263 BQD262147:BQQ262263 BZZ262147:CAM262263 CJV262147:CKI262263 CTR262147:CUE262263 DDN262147:DEA262263 DNJ262147:DNW262263 DXF262147:DXS262263 EHB262147:EHO262263 EQX262147:ERK262263 FAT262147:FBG262263 FKP262147:FLC262263 FUL262147:FUY262263 GEH262147:GEU262263 GOD262147:GOQ262263 GXZ262147:GYM262263 HHV262147:HII262263 HRR262147:HSE262263 IBN262147:ICA262263 ILJ262147:ILW262263 IVF262147:IVS262263 JFB262147:JFO262263 JOX262147:JPK262263 JYT262147:JZG262263 KIP262147:KJC262263 KSL262147:KSY262263 LCH262147:LCU262263 LMD262147:LMQ262263 LVZ262147:LWM262263 MFV262147:MGI262263 MPR262147:MQE262263 MZN262147:NAA262263 NJJ262147:NJW262263 NTF262147:NTS262263 ODB262147:ODO262263 OMX262147:ONK262263 OWT262147:OXG262263 PGP262147:PHC262263 PQL262147:PQY262263 QAH262147:QAU262263 QKD262147:QKQ262263 QTZ262147:QUM262263 RDV262147:REI262263 RNR262147:ROE262263 RXN262147:RYA262263 SHJ262147:SHW262263 SRF262147:SRS262263 TBB262147:TBO262263 TKX262147:TLK262263 TUT262147:TVG262263 UEP262147:UFC262263 UOL262147:UOY262263 UYH262147:UYU262263 VID262147:VIQ262263 VRZ262147:VSM262263 WBV262147:WCI262263 WLR262147:WME262263 WVN262147:WWA262263 F327683:S327799 JB327683:JO327799 SX327683:TK327799 ACT327683:ADG327799 AMP327683:ANC327799 AWL327683:AWY327799 BGH327683:BGU327799 BQD327683:BQQ327799 BZZ327683:CAM327799 CJV327683:CKI327799 CTR327683:CUE327799 DDN327683:DEA327799 DNJ327683:DNW327799 DXF327683:DXS327799 EHB327683:EHO327799 EQX327683:ERK327799 FAT327683:FBG327799 FKP327683:FLC327799 FUL327683:FUY327799 GEH327683:GEU327799 GOD327683:GOQ327799 GXZ327683:GYM327799 HHV327683:HII327799 HRR327683:HSE327799 IBN327683:ICA327799 ILJ327683:ILW327799 IVF327683:IVS327799 JFB327683:JFO327799 JOX327683:JPK327799 JYT327683:JZG327799 KIP327683:KJC327799 KSL327683:KSY327799 LCH327683:LCU327799 LMD327683:LMQ327799 LVZ327683:LWM327799 MFV327683:MGI327799 MPR327683:MQE327799 MZN327683:NAA327799 NJJ327683:NJW327799 NTF327683:NTS327799 ODB327683:ODO327799 OMX327683:ONK327799 OWT327683:OXG327799 PGP327683:PHC327799 PQL327683:PQY327799 QAH327683:QAU327799 QKD327683:QKQ327799 QTZ327683:QUM327799 RDV327683:REI327799 RNR327683:ROE327799 RXN327683:RYA327799 SHJ327683:SHW327799 SRF327683:SRS327799 TBB327683:TBO327799 TKX327683:TLK327799 TUT327683:TVG327799 UEP327683:UFC327799 UOL327683:UOY327799 UYH327683:UYU327799 VID327683:VIQ327799 VRZ327683:VSM327799 WBV327683:WCI327799 WLR327683:WME327799 WVN327683:WWA327799 F393219:S393335 JB393219:JO393335 SX393219:TK393335 ACT393219:ADG393335 AMP393219:ANC393335 AWL393219:AWY393335 BGH393219:BGU393335 BQD393219:BQQ393335 BZZ393219:CAM393335 CJV393219:CKI393335 CTR393219:CUE393335 DDN393219:DEA393335 DNJ393219:DNW393335 DXF393219:DXS393335 EHB393219:EHO393335 EQX393219:ERK393335 FAT393219:FBG393335 FKP393219:FLC393335 FUL393219:FUY393335 GEH393219:GEU393335 GOD393219:GOQ393335 GXZ393219:GYM393335 HHV393219:HII393335 HRR393219:HSE393335 IBN393219:ICA393335 ILJ393219:ILW393335 IVF393219:IVS393335 JFB393219:JFO393335 JOX393219:JPK393335 JYT393219:JZG393335 KIP393219:KJC393335 KSL393219:KSY393335 LCH393219:LCU393335 LMD393219:LMQ393335 LVZ393219:LWM393335 MFV393219:MGI393335 MPR393219:MQE393335 MZN393219:NAA393335 NJJ393219:NJW393335 NTF393219:NTS393335 ODB393219:ODO393335 OMX393219:ONK393335 OWT393219:OXG393335 PGP393219:PHC393335 PQL393219:PQY393335 QAH393219:QAU393335 QKD393219:QKQ393335 QTZ393219:QUM393335 RDV393219:REI393335 RNR393219:ROE393335 RXN393219:RYA393335 SHJ393219:SHW393335 SRF393219:SRS393335 TBB393219:TBO393335 TKX393219:TLK393335 TUT393219:TVG393335 UEP393219:UFC393335 UOL393219:UOY393335 UYH393219:UYU393335 VID393219:VIQ393335 VRZ393219:VSM393335 WBV393219:WCI393335 WLR393219:WME393335 WVN393219:WWA393335 F458755:S458871 JB458755:JO458871 SX458755:TK458871 ACT458755:ADG458871 AMP458755:ANC458871 AWL458755:AWY458871 BGH458755:BGU458871 BQD458755:BQQ458871 BZZ458755:CAM458871 CJV458755:CKI458871 CTR458755:CUE458871 DDN458755:DEA458871 DNJ458755:DNW458871 DXF458755:DXS458871 EHB458755:EHO458871 EQX458755:ERK458871 FAT458755:FBG458871 FKP458755:FLC458871 FUL458755:FUY458871 GEH458755:GEU458871 GOD458755:GOQ458871 GXZ458755:GYM458871 HHV458755:HII458871 HRR458755:HSE458871 IBN458755:ICA458871 ILJ458755:ILW458871 IVF458755:IVS458871 JFB458755:JFO458871 JOX458755:JPK458871 JYT458755:JZG458871 KIP458755:KJC458871 KSL458755:KSY458871 LCH458755:LCU458871 LMD458755:LMQ458871 LVZ458755:LWM458871 MFV458755:MGI458871 MPR458755:MQE458871 MZN458755:NAA458871 NJJ458755:NJW458871 NTF458755:NTS458871 ODB458755:ODO458871 OMX458755:ONK458871 OWT458755:OXG458871 PGP458755:PHC458871 PQL458755:PQY458871 QAH458755:QAU458871 QKD458755:QKQ458871 QTZ458755:QUM458871 RDV458755:REI458871 RNR458755:ROE458871 RXN458755:RYA458871 SHJ458755:SHW458871 SRF458755:SRS458871 TBB458755:TBO458871 TKX458755:TLK458871 TUT458755:TVG458871 UEP458755:UFC458871 UOL458755:UOY458871 UYH458755:UYU458871 VID458755:VIQ458871 VRZ458755:VSM458871 WBV458755:WCI458871 WLR458755:WME458871 WVN458755:WWA458871 F524291:S524407 JB524291:JO524407 SX524291:TK524407 ACT524291:ADG524407 AMP524291:ANC524407 AWL524291:AWY524407 BGH524291:BGU524407 BQD524291:BQQ524407 BZZ524291:CAM524407 CJV524291:CKI524407 CTR524291:CUE524407 DDN524291:DEA524407 DNJ524291:DNW524407 DXF524291:DXS524407 EHB524291:EHO524407 EQX524291:ERK524407 FAT524291:FBG524407 FKP524291:FLC524407 FUL524291:FUY524407 GEH524291:GEU524407 GOD524291:GOQ524407 GXZ524291:GYM524407 HHV524291:HII524407 HRR524291:HSE524407 IBN524291:ICA524407 ILJ524291:ILW524407 IVF524291:IVS524407 JFB524291:JFO524407 JOX524291:JPK524407 JYT524291:JZG524407 KIP524291:KJC524407 KSL524291:KSY524407 LCH524291:LCU524407 LMD524291:LMQ524407 LVZ524291:LWM524407 MFV524291:MGI524407 MPR524291:MQE524407 MZN524291:NAA524407 NJJ524291:NJW524407 NTF524291:NTS524407 ODB524291:ODO524407 OMX524291:ONK524407 OWT524291:OXG524407 PGP524291:PHC524407 PQL524291:PQY524407 QAH524291:QAU524407 QKD524291:QKQ524407 QTZ524291:QUM524407 RDV524291:REI524407 RNR524291:ROE524407 RXN524291:RYA524407 SHJ524291:SHW524407 SRF524291:SRS524407 TBB524291:TBO524407 TKX524291:TLK524407 TUT524291:TVG524407 UEP524291:UFC524407 UOL524291:UOY524407 UYH524291:UYU524407 VID524291:VIQ524407 VRZ524291:VSM524407 WBV524291:WCI524407 WLR524291:WME524407 WVN524291:WWA524407 F589827:S589943 JB589827:JO589943 SX589827:TK589943 ACT589827:ADG589943 AMP589827:ANC589943 AWL589827:AWY589943 BGH589827:BGU589943 BQD589827:BQQ589943 BZZ589827:CAM589943 CJV589827:CKI589943 CTR589827:CUE589943 DDN589827:DEA589943 DNJ589827:DNW589943 DXF589827:DXS589943 EHB589827:EHO589943 EQX589827:ERK589943 FAT589827:FBG589943 FKP589827:FLC589943 FUL589827:FUY589943 GEH589827:GEU589943 GOD589827:GOQ589943 GXZ589827:GYM589943 HHV589827:HII589943 HRR589827:HSE589943 IBN589827:ICA589943 ILJ589827:ILW589943 IVF589827:IVS589943 JFB589827:JFO589943 JOX589827:JPK589943 JYT589827:JZG589943 KIP589827:KJC589943 KSL589827:KSY589943 LCH589827:LCU589943 LMD589827:LMQ589943 LVZ589827:LWM589943 MFV589827:MGI589943 MPR589827:MQE589943 MZN589827:NAA589943 NJJ589827:NJW589943 NTF589827:NTS589943 ODB589827:ODO589943 OMX589827:ONK589943 OWT589827:OXG589943 PGP589827:PHC589943 PQL589827:PQY589943 QAH589827:QAU589943 QKD589827:QKQ589943 QTZ589827:QUM589943 RDV589827:REI589943 RNR589827:ROE589943 RXN589827:RYA589943 SHJ589827:SHW589943 SRF589827:SRS589943 TBB589827:TBO589943 TKX589827:TLK589943 TUT589827:TVG589943 UEP589827:UFC589943 UOL589827:UOY589943 UYH589827:UYU589943 VID589827:VIQ589943 VRZ589827:VSM589943 WBV589827:WCI589943 WLR589827:WME589943 WVN589827:WWA589943 F655363:S655479 JB655363:JO655479 SX655363:TK655479 ACT655363:ADG655479 AMP655363:ANC655479 AWL655363:AWY655479 BGH655363:BGU655479 BQD655363:BQQ655479 BZZ655363:CAM655479 CJV655363:CKI655479 CTR655363:CUE655479 DDN655363:DEA655479 DNJ655363:DNW655479 DXF655363:DXS655479 EHB655363:EHO655479 EQX655363:ERK655479 FAT655363:FBG655479 FKP655363:FLC655479 FUL655363:FUY655479 GEH655363:GEU655479 GOD655363:GOQ655479 GXZ655363:GYM655479 HHV655363:HII655479 HRR655363:HSE655479 IBN655363:ICA655479 ILJ655363:ILW655479 IVF655363:IVS655479 JFB655363:JFO655479 JOX655363:JPK655479 JYT655363:JZG655479 KIP655363:KJC655479 KSL655363:KSY655479 LCH655363:LCU655479 LMD655363:LMQ655479 LVZ655363:LWM655479 MFV655363:MGI655479 MPR655363:MQE655479 MZN655363:NAA655479 NJJ655363:NJW655479 NTF655363:NTS655479 ODB655363:ODO655479 OMX655363:ONK655479 OWT655363:OXG655479 PGP655363:PHC655479 PQL655363:PQY655479 QAH655363:QAU655479 QKD655363:QKQ655479 QTZ655363:QUM655479 RDV655363:REI655479 RNR655363:ROE655479 RXN655363:RYA655479 SHJ655363:SHW655479 SRF655363:SRS655479 TBB655363:TBO655479 TKX655363:TLK655479 TUT655363:TVG655479 UEP655363:UFC655479 UOL655363:UOY655479 UYH655363:UYU655479 VID655363:VIQ655479 VRZ655363:VSM655479 WBV655363:WCI655479 WLR655363:WME655479 WVN655363:WWA655479 F720899:S721015 JB720899:JO721015 SX720899:TK721015 ACT720899:ADG721015 AMP720899:ANC721015 AWL720899:AWY721015 BGH720899:BGU721015 BQD720899:BQQ721015 BZZ720899:CAM721015 CJV720899:CKI721015 CTR720899:CUE721015 DDN720899:DEA721015 DNJ720899:DNW721015 DXF720899:DXS721015 EHB720899:EHO721015 EQX720899:ERK721015 FAT720899:FBG721015 FKP720899:FLC721015 FUL720899:FUY721015 GEH720899:GEU721015 GOD720899:GOQ721015 GXZ720899:GYM721015 HHV720899:HII721015 HRR720899:HSE721015 IBN720899:ICA721015 ILJ720899:ILW721015 IVF720899:IVS721015 JFB720899:JFO721015 JOX720899:JPK721015 JYT720899:JZG721015 KIP720899:KJC721015 KSL720899:KSY721015 LCH720899:LCU721015 LMD720899:LMQ721015 LVZ720899:LWM721015 MFV720899:MGI721015 MPR720899:MQE721015 MZN720899:NAA721015 NJJ720899:NJW721015 NTF720899:NTS721015 ODB720899:ODO721015 OMX720899:ONK721015 OWT720899:OXG721015 PGP720899:PHC721015 PQL720899:PQY721015 QAH720899:QAU721015 QKD720899:QKQ721015 QTZ720899:QUM721015 RDV720899:REI721015 RNR720899:ROE721015 RXN720899:RYA721015 SHJ720899:SHW721015 SRF720899:SRS721015 TBB720899:TBO721015 TKX720899:TLK721015 TUT720899:TVG721015 UEP720899:UFC721015 UOL720899:UOY721015 UYH720899:UYU721015 VID720899:VIQ721015 VRZ720899:VSM721015 WBV720899:WCI721015 WLR720899:WME721015 WVN720899:WWA721015 F786435:S786551 JB786435:JO786551 SX786435:TK786551 ACT786435:ADG786551 AMP786435:ANC786551 AWL786435:AWY786551 BGH786435:BGU786551 BQD786435:BQQ786551 BZZ786435:CAM786551 CJV786435:CKI786551 CTR786435:CUE786551 DDN786435:DEA786551 DNJ786435:DNW786551 DXF786435:DXS786551 EHB786435:EHO786551 EQX786435:ERK786551 FAT786435:FBG786551 FKP786435:FLC786551 FUL786435:FUY786551 GEH786435:GEU786551 GOD786435:GOQ786551 GXZ786435:GYM786551 HHV786435:HII786551 HRR786435:HSE786551 IBN786435:ICA786551 ILJ786435:ILW786551 IVF786435:IVS786551 JFB786435:JFO786551 JOX786435:JPK786551 JYT786435:JZG786551 KIP786435:KJC786551 KSL786435:KSY786551 LCH786435:LCU786551 LMD786435:LMQ786551 LVZ786435:LWM786551 MFV786435:MGI786551 MPR786435:MQE786551 MZN786435:NAA786551 NJJ786435:NJW786551 NTF786435:NTS786551 ODB786435:ODO786551 OMX786435:ONK786551 OWT786435:OXG786551 PGP786435:PHC786551 PQL786435:PQY786551 QAH786435:QAU786551 QKD786435:QKQ786551 QTZ786435:QUM786551 RDV786435:REI786551 RNR786435:ROE786551 RXN786435:RYA786551 SHJ786435:SHW786551 SRF786435:SRS786551 TBB786435:TBO786551 TKX786435:TLK786551 TUT786435:TVG786551 UEP786435:UFC786551 UOL786435:UOY786551 UYH786435:UYU786551 VID786435:VIQ786551 VRZ786435:VSM786551 WBV786435:WCI786551 WLR786435:WME786551 WVN786435:WWA786551 F851971:S852087 JB851971:JO852087 SX851971:TK852087 ACT851971:ADG852087 AMP851971:ANC852087 AWL851971:AWY852087 BGH851971:BGU852087 BQD851971:BQQ852087 BZZ851971:CAM852087 CJV851971:CKI852087 CTR851971:CUE852087 DDN851971:DEA852087 DNJ851971:DNW852087 DXF851971:DXS852087 EHB851971:EHO852087 EQX851971:ERK852087 FAT851971:FBG852087 FKP851971:FLC852087 FUL851971:FUY852087 GEH851971:GEU852087 GOD851971:GOQ852087 GXZ851971:GYM852087 HHV851971:HII852087 HRR851971:HSE852087 IBN851971:ICA852087 ILJ851971:ILW852087 IVF851971:IVS852087 JFB851971:JFO852087 JOX851971:JPK852087 JYT851971:JZG852087 KIP851971:KJC852087 KSL851971:KSY852087 LCH851971:LCU852087 LMD851971:LMQ852087 LVZ851971:LWM852087 MFV851971:MGI852087 MPR851971:MQE852087 MZN851971:NAA852087 NJJ851971:NJW852087 NTF851971:NTS852087 ODB851971:ODO852087 OMX851971:ONK852087 OWT851971:OXG852087 PGP851971:PHC852087 PQL851971:PQY852087 QAH851971:QAU852087 QKD851971:QKQ852087 QTZ851971:QUM852087 RDV851971:REI852087 RNR851971:ROE852087 RXN851971:RYA852087 SHJ851971:SHW852087 SRF851971:SRS852087 TBB851971:TBO852087 TKX851971:TLK852087 TUT851971:TVG852087 UEP851971:UFC852087 UOL851971:UOY852087 UYH851971:UYU852087 VID851971:VIQ852087 VRZ851971:VSM852087 WBV851971:WCI852087 WLR851971:WME852087 WVN851971:WWA852087 F917507:S917623 JB917507:JO917623 SX917507:TK917623 ACT917507:ADG917623 AMP917507:ANC917623 AWL917507:AWY917623 BGH917507:BGU917623 BQD917507:BQQ917623 BZZ917507:CAM917623 CJV917507:CKI917623 CTR917507:CUE917623 DDN917507:DEA917623 DNJ917507:DNW917623 DXF917507:DXS917623 EHB917507:EHO917623 EQX917507:ERK917623 FAT917507:FBG917623 FKP917507:FLC917623 FUL917507:FUY917623 GEH917507:GEU917623 GOD917507:GOQ917623 GXZ917507:GYM917623 HHV917507:HII917623 HRR917507:HSE917623 IBN917507:ICA917623 ILJ917507:ILW917623 IVF917507:IVS917623 JFB917507:JFO917623 JOX917507:JPK917623 JYT917507:JZG917623 KIP917507:KJC917623 KSL917507:KSY917623 LCH917507:LCU917623 LMD917507:LMQ917623 LVZ917507:LWM917623 MFV917507:MGI917623 MPR917507:MQE917623 MZN917507:NAA917623 NJJ917507:NJW917623 NTF917507:NTS917623 ODB917507:ODO917623 OMX917507:ONK917623 OWT917507:OXG917623 PGP917507:PHC917623 PQL917507:PQY917623 QAH917507:QAU917623 QKD917507:QKQ917623 QTZ917507:QUM917623 RDV917507:REI917623 RNR917507:ROE917623 RXN917507:RYA917623 SHJ917507:SHW917623 SRF917507:SRS917623 TBB917507:TBO917623 TKX917507:TLK917623 TUT917507:TVG917623 UEP917507:UFC917623 UOL917507:UOY917623 UYH917507:UYU917623 VID917507:VIQ917623 VRZ917507:VSM917623 WBV917507:WCI917623 WLR917507:WME917623 WVN917507:WWA917623 F983043:S983159 JB983043:JO983159 SX983043:TK983159 ACT983043:ADG983159 AMP983043:ANC983159 AWL983043:AWY983159 BGH983043:BGU983159 BQD983043:BQQ983159 BZZ983043:CAM983159 CJV983043:CKI983159 CTR983043:CUE983159 DDN983043:DEA983159 DNJ983043:DNW983159 DXF983043:DXS983159 EHB983043:EHO983159 EQX983043:ERK983159 FAT983043:FBG983159 FKP983043:FLC983159 FUL983043:FUY983159 GEH983043:GEU983159 GOD983043:GOQ983159 GXZ983043:GYM983159 HHV983043:HII983159 HRR983043:HSE983159 IBN983043:ICA983159 ILJ983043:ILW983159 IVF983043:IVS983159 JFB983043:JFO983159 JOX983043:JPK983159 JYT983043:JZG983159 KIP983043:KJC983159 KSL983043:KSY983159 LCH983043:LCU983159 LMD983043:LMQ983159 LVZ983043:LWM983159 MFV983043:MGI983159 MPR983043:MQE983159 MZN983043:NAA983159 NJJ983043:NJW983159 NTF983043:NTS983159 ODB983043:ODO983159 OMX983043:ONK983159 OWT983043:OXG983159 PGP983043:PHC983159 PQL983043:PQY983159 QAH983043:QAU983159 QKD983043:QKQ983159 QTZ983043:QUM983159 RDV983043:REI983159 RNR983043:ROE983159 RXN983043:RYA983159 SHJ983043:SHW983159 SRF983043:SRS983159 TBB983043:TBO983159 TKX983043:TLK983159 TUT983043:TVG983159 UEP983043:UFC983159 UOL983043:UOY983159 UYH983043:UYU983159 VID983043:VIQ983159 VRZ983043:VSM983159 WBV983043:WCI983159 WLR983043:WME983159 WVN983043:WWA983159 F65656:R65677 JB65656:JN65677 SX65656:TJ65677 ACT65656:ADF65677 AMP65656:ANB65677 AWL65656:AWX65677 BGH65656:BGT65677 BQD65656:BQP65677 BZZ65656:CAL65677 CJV65656:CKH65677 CTR65656:CUD65677 DDN65656:DDZ65677 DNJ65656:DNV65677 DXF65656:DXR65677 EHB65656:EHN65677 EQX65656:ERJ65677 FAT65656:FBF65677 FKP65656:FLB65677 FUL65656:FUX65677 GEH65656:GET65677 GOD65656:GOP65677 GXZ65656:GYL65677 HHV65656:HIH65677 HRR65656:HSD65677 IBN65656:IBZ65677 ILJ65656:ILV65677 IVF65656:IVR65677 JFB65656:JFN65677 JOX65656:JPJ65677 JYT65656:JZF65677 KIP65656:KJB65677 KSL65656:KSX65677 LCH65656:LCT65677 LMD65656:LMP65677 LVZ65656:LWL65677 MFV65656:MGH65677 MPR65656:MQD65677 MZN65656:MZZ65677 NJJ65656:NJV65677 NTF65656:NTR65677 ODB65656:ODN65677 OMX65656:ONJ65677 OWT65656:OXF65677 PGP65656:PHB65677 PQL65656:PQX65677 QAH65656:QAT65677 QKD65656:QKP65677 QTZ65656:QUL65677 RDV65656:REH65677 RNR65656:ROD65677 RXN65656:RXZ65677 SHJ65656:SHV65677 SRF65656:SRR65677 TBB65656:TBN65677 TKX65656:TLJ65677 TUT65656:TVF65677 UEP65656:UFB65677 UOL65656:UOX65677 UYH65656:UYT65677 VID65656:VIP65677 VRZ65656:VSL65677 WBV65656:WCH65677 WLR65656:WMD65677 WVN65656:WVZ65677 F131192:R131213 JB131192:JN131213 SX131192:TJ131213 ACT131192:ADF131213 AMP131192:ANB131213 AWL131192:AWX131213 BGH131192:BGT131213 BQD131192:BQP131213 BZZ131192:CAL131213 CJV131192:CKH131213 CTR131192:CUD131213 DDN131192:DDZ131213 DNJ131192:DNV131213 DXF131192:DXR131213 EHB131192:EHN131213 EQX131192:ERJ131213 FAT131192:FBF131213 FKP131192:FLB131213 FUL131192:FUX131213 GEH131192:GET131213 GOD131192:GOP131213 GXZ131192:GYL131213 HHV131192:HIH131213 HRR131192:HSD131213 IBN131192:IBZ131213 ILJ131192:ILV131213 IVF131192:IVR131213 JFB131192:JFN131213 JOX131192:JPJ131213 JYT131192:JZF131213 KIP131192:KJB131213 KSL131192:KSX131213 LCH131192:LCT131213 LMD131192:LMP131213 LVZ131192:LWL131213 MFV131192:MGH131213 MPR131192:MQD131213 MZN131192:MZZ131213 NJJ131192:NJV131213 NTF131192:NTR131213 ODB131192:ODN131213 OMX131192:ONJ131213 OWT131192:OXF131213 PGP131192:PHB131213 PQL131192:PQX131213 QAH131192:QAT131213 QKD131192:QKP131213 QTZ131192:QUL131213 RDV131192:REH131213 RNR131192:ROD131213 RXN131192:RXZ131213 SHJ131192:SHV131213 SRF131192:SRR131213 TBB131192:TBN131213 TKX131192:TLJ131213 TUT131192:TVF131213 UEP131192:UFB131213 UOL131192:UOX131213 UYH131192:UYT131213 VID131192:VIP131213 VRZ131192:VSL131213 WBV131192:WCH131213 WLR131192:WMD131213 WVN131192:WVZ131213 F196728:R196749 JB196728:JN196749 SX196728:TJ196749 ACT196728:ADF196749 AMP196728:ANB196749 AWL196728:AWX196749 BGH196728:BGT196749 BQD196728:BQP196749 BZZ196728:CAL196749 CJV196728:CKH196749 CTR196728:CUD196749 DDN196728:DDZ196749 DNJ196728:DNV196749 DXF196728:DXR196749 EHB196728:EHN196749 EQX196728:ERJ196749 FAT196728:FBF196749 FKP196728:FLB196749 FUL196728:FUX196749 GEH196728:GET196749 GOD196728:GOP196749 GXZ196728:GYL196749 HHV196728:HIH196749 HRR196728:HSD196749 IBN196728:IBZ196749 ILJ196728:ILV196749 IVF196728:IVR196749 JFB196728:JFN196749 JOX196728:JPJ196749 JYT196728:JZF196749 KIP196728:KJB196749 KSL196728:KSX196749 LCH196728:LCT196749 LMD196728:LMP196749 LVZ196728:LWL196749 MFV196728:MGH196749 MPR196728:MQD196749 MZN196728:MZZ196749 NJJ196728:NJV196749 NTF196728:NTR196749 ODB196728:ODN196749 OMX196728:ONJ196749 OWT196728:OXF196749 PGP196728:PHB196749 PQL196728:PQX196749 QAH196728:QAT196749 QKD196728:QKP196749 QTZ196728:QUL196749 RDV196728:REH196749 RNR196728:ROD196749 RXN196728:RXZ196749 SHJ196728:SHV196749 SRF196728:SRR196749 TBB196728:TBN196749 TKX196728:TLJ196749 TUT196728:TVF196749 UEP196728:UFB196749 UOL196728:UOX196749 UYH196728:UYT196749 VID196728:VIP196749 VRZ196728:VSL196749 WBV196728:WCH196749 WLR196728:WMD196749 WVN196728:WVZ196749 F262264:R262285 JB262264:JN262285 SX262264:TJ262285 ACT262264:ADF262285 AMP262264:ANB262285 AWL262264:AWX262285 BGH262264:BGT262285 BQD262264:BQP262285 BZZ262264:CAL262285 CJV262264:CKH262285 CTR262264:CUD262285 DDN262264:DDZ262285 DNJ262264:DNV262285 DXF262264:DXR262285 EHB262264:EHN262285 EQX262264:ERJ262285 FAT262264:FBF262285 FKP262264:FLB262285 FUL262264:FUX262285 GEH262264:GET262285 GOD262264:GOP262285 GXZ262264:GYL262285 HHV262264:HIH262285 HRR262264:HSD262285 IBN262264:IBZ262285 ILJ262264:ILV262285 IVF262264:IVR262285 JFB262264:JFN262285 JOX262264:JPJ262285 JYT262264:JZF262285 KIP262264:KJB262285 KSL262264:KSX262285 LCH262264:LCT262285 LMD262264:LMP262285 LVZ262264:LWL262285 MFV262264:MGH262285 MPR262264:MQD262285 MZN262264:MZZ262285 NJJ262264:NJV262285 NTF262264:NTR262285 ODB262264:ODN262285 OMX262264:ONJ262285 OWT262264:OXF262285 PGP262264:PHB262285 PQL262264:PQX262285 QAH262264:QAT262285 QKD262264:QKP262285 QTZ262264:QUL262285 RDV262264:REH262285 RNR262264:ROD262285 RXN262264:RXZ262285 SHJ262264:SHV262285 SRF262264:SRR262285 TBB262264:TBN262285 TKX262264:TLJ262285 TUT262264:TVF262285 UEP262264:UFB262285 UOL262264:UOX262285 UYH262264:UYT262285 VID262264:VIP262285 VRZ262264:VSL262285 WBV262264:WCH262285 WLR262264:WMD262285 WVN262264:WVZ262285 F327800:R327821 JB327800:JN327821 SX327800:TJ327821 ACT327800:ADF327821 AMP327800:ANB327821 AWL327800:AWX327821 BGH327800:BGT327821 BQD327800:BQP327821 BZZ327800:CAL327821 CJV327800:CKH327821 CTR327800:CUD327821 DDN327800:DDZ327821 DNJ327800:DNV327821 DXF327800:DXR327821 EHB327800:EHN327821 EQX327800:ERJ327821 FAT327800:FBF327821 FKP327800:FLB327821 FUL327800:FUX327821 GEH327800:GET327821 GOD327800:GOP327821 GXZ327800:GYL327821 HHV327800:HIH327821 HRR327800:HSD327821 IBN327800:IBZ327821 ILJ327800:ILV327821 IVF327800:IVR327821 JFB327800:JFN327821 JOX327800:JPJ327821 JYT327800:JZF327821 KIP327800:KJB327821 KSL327800:KSX327821 LCH327800:LCT327821 LMD327800:LMP327821 LVZ327800:LWL327821 MFV327800:MGH327821 MPR327800:MQD327821 MZN327800:MZZ327821 NJJ327800:NJV327821 NTF327800:NTR327821 ODB327800:ODN327821 OMX327800:ONJ327821 OWT327800:OXF327821 PGP327800:PHB327821 PQL327800:PQX327821 QAH327800:QAT327821 QKD327800:QKP327821 QTZ327800:QUL327821 RDV327800:REH327821 RNR327800:ROD327821 RXN327800:RXZ327821 SHJ327800:SHV327821 SRF327800:SRR327821 TBB327800:TBN327821 TKX327800:TLJ327821 TUT327800:TVF327821 UEP327800:UFB327821 UOL327800:UOX327821 UYH327800:UYT327821 VID327800:VIP327821 VRZ327800:VSL327821 WBV327800:WCH327821 WLR327800:WMD327821 WVN327800:WVZ327821 F393336:R393357 JB393336:JN393357 SX393336:TJ393357 ACT393336:ADF393357 AMP393336:ANB393357 AWL393336:AWX393357 BGH393336:BGT393357 BQD393336:BQP393357 BZZ393336:CAL393357 CJV393336:CKH393357 CTR393336:CUD393357 DDN393336:DDZ393357 DNJ393336:DNV393357 DXF393336:DXR393357 EHB393336:EHN393357 EQX393336:ERJ393357 FAT393336:FBF393357 FKP393336:FLB393357 FUL393336:FUX393357 GEH393336:GET393357 GOD393336:GOP393357 GXZ393336:GYL393357 HHV393336:HIH393357 HRR393336:HSD393357 IBN393336:IBZ393357 ILJ393336:ILV393357 IVF393336:IVR393357 JFB393336:JFN393357 JOX393336:JPJ393357 JYT393336:JZF393357 KIP393336:KJB393357 KSL393336:KSX393357 LCH393336:LCT393357 LMD393336:LMP393357 LVZ393336:LWL393357 MFV393336:MGH393357 MPR393336:MQD393357 MZN393336:MZZ393357 NJJ393336:NJV393357 NTF393336:NTR393357 ODB393336:ODN393357 OMX393336:ONJ393357 OWT393336:OXF393357 PGP393336:PHB393357 PQL393336:PQX393357 QAH393336:QAT393357 QKD393336:QKP393357 QTZ393336:QUL393357 RDV393336:REH393357 RNR393336:ROD393357 RXN393336:RXZ393357 SHJ393336:SHV393357 SRF393336:SRR393357 TBB393336:TBN393357 TKX393336:TLJ393357 TUT393336:TVF393357 UEP393336:UFB393357 UOL393336:UOX393357 UYH393336:UYT393357 VID393336:VIP393357 VRZ393336:VSL393357 WBV393336:WCH393357 WLR393336:WMD393357 WVN393336:WVZ393357 F458872:R458893 JB458872:JN458893 SX458872:TJ458893 ACT458872:ADF458893 AMP458872:ANB458893 AWL458872:AWX458893 BGH458872:BGT458893 BQD458872:BQP458893 BZZ458872:CAL458893 CJV458872:CKH458893 CTR458872:CUD458893 DDN458872:DDZ458893 DNJ458872:DNV458893 DXF458872:DXR458893 EHB458872:EHN458893 EQX458872:ERJ458893 FAT458872:FBF458893 FKP458872:FLB458893 FUL458872:FUX458893 GEH458872:GET458893 GOD458872:GOP458893 GXZ458872:GYL458893 HHV458872:HIH458893 HRR458872:HSD458893 IBN458872:IBZ458893 ILJ458872:ILV458893 IVF458872:IVR458893 JFB458872:JFN458893 JOX458872:JPJ458893 JYT458872:JZF458893 KIP458872:KJB458893 KSL458872:KSX458893 LCH458872:LCT458893 LMD458872:LMP458893 LVZ458872:LWL458893 MFV458872:MGH458893 MPR458872:MQD458893 MZN458872:MZZ458893 NJJ458872:NJV458893 NTF458872:NTR458893 ODB458872:ODN458893 OMX458872:ONJ458893 OWT458872:OXF458893 PGP458872:PHB458893 PQL458872:PQX458893 QAH458872:QAT458893 QKD458872:QKP458893 QTZ458872:QUL458893 RDV458872:REH458893 RNR458872:ROD458893 RXN458872:RXZ458893 SHJ458872:SHV458893 SRF458872:SRR458893 TBB458872:TBN458893 TKX458872:TLJ458893 TUT458872:TVF458893 UEP458872:UFB458893 UOL458872:UOX458893 UYH458872:UYT458893 VID458872:VIP458893 VRZ458872:VSL458893 WBV458872:WCH458893 WLR458872:WMD458893 WVN458872:WVZ458893 F524408:R524429 JB524408:JN524429 SX524408:TJ524429 ACT524408:ADF524429 AMP524408:ANB524429 AWL524408:AWX524429 BGH524408:BGT524429 BQD524408:BQP524429 BZZ524408:CAL524429 CJV524408:CKH524429 CTR524408:CUD524429 DDN524408:DDZ524429 DNJ524408:DNV524429 DXF524408:DXR524429 EHB524408:EHN524429 EQX524408:ERJ524429 FAT524408:FBF524429 FKP524408:FLB524429 FUL524408:FUX524429 GEH524408:GET524429 GOD524408:GOP524429 GXZ524408:GYL524429 HHV524408:HIH524429 HRR524408:HSD524429 IBN524408:IBZ524429 ILJ524408:ILV524429 IVF524408:IVR524429 JFB524408:JFN524429 JOX524408:JPJ524429 JYT524408:JZF524429 KIP524408:KJB524429 KSL524408:KSX524429 LCH524408:LCT524429 LMD524408:LMP524429 LVZ524408:LWL524429 MFV524408:MGH524429 MPR524408:MQD524429 MZN524408:MZZ524429 NJJ524408:NJV524429 NTF524408:NTR524429 ODB524408:ODN524429 OMX524408:ONJ524429 OWT524408:OXF524429 PGP524408:PHB524429 PQL524408:PQX524429 QAH524408:QAT524429 QKD524408:QKP524429 QTZ524408:QUL524429 RDV524408:REH524429 RNR524408:ROD524429 RXN524408:RXZ524429 SHJ524408:SHV524429 SRF524408:SRR524429 TBB524408:TBN524429 TKX524408:TLJ524429 TUT524408:TVF524429 UEP524408:UFB524429 UOL524408:UOX524429 UYH524408:UYT524429 VID524408:VIP524429 VRZ524408:VSL524429 WBV524408:WCH524429 WLR524408:WMD524429 WVN524408:WVZ524429 F589944:R589965 JB589944:JN589965 SX589944:TJ589965 ACT589944:ADF589965 AMP589944:ANB589965 AWL589944:AWX589965 BGH589944:BGT589965 BQD589944:BQP589965 BZZ589944:CAL589965 CJV589944:CKH589965 CTR589944:CUD589965 DDN589944:DDZ589965 DNJ589944:DNV589965 DXF589944:DXR589965 EHB589944:EHN589965 EQX589944:ERJ589965 FAT589944:FBF589965 FKP589944:FLB589965 FUL589944:FUX589965 GEH589944:GET589965 GOD589944:GOP589965 GXZ589944:GYL589965 HHV589944:HIH589965 HRR589944:HSD589965 IBN589944:IBZ589965 ILJ589944:ILV589965 IVF589944:IVR589965 JFB589944:JFN589965 JOX589944:JPJ589965 JYT589944:JZF589965 KIP589944:KJB589965 KSL589944:KSX589965 LCH589944:LCT589965 LMD589944:LMP589965 LVZ589944:LWL589965 MFV589944:MGH589965 MPR589944:MQD589965 MZN589944:MZZ589965 NJJ589944:NJV589965 NTF589944:NTR589965 ODB589944:ODN589965 OMX589944:ONJ589965 OWT589944:OXF589965 PGP589944:PHB589965 PQL589944:PQX589965 QAH589944:QAT589965 QKD589944:QKP589965 QTZ589944:QUL589965 RDV589944:REH589965 RNR589944:ROD589965 RXN589944:RXZ589965 SHJ589944:SHV589965 SRF589944:SRR589965 TBB589944:TBN589965 TKX589944:TLJ589965 TUT589944:TVF589965 UEP589944:UFB589965 UOL589944:UOX589965 UYH589944:UYT589965 VID589944:VIP589965 VRZ589944:VSL589965 WBV589944:WCH589965 WLR589944:WMD589965 WVN589944:WVZ589965 F655480:R655501 JB655480:JN655501 SX655480:TJ655501 ACT655480:ADF655501 AMP655480:ANB655501 AWL655480:AWX655501 BGH655480:BGT655501 BQD655480:BQP655501 BZZ655480:CAL655501 CJV655480:CKH655501 CTR655480:CUD655501 DDN655480:DDZ655501 DNJ655480:DNV655501 DXF655480:DXR655501 EHB655480:EHN655501 EQX655480:ERJ655501 FAT655480:FBF655501 FKP655480:FLB655501 FUL655480:FUX655501 GEH655480:GET655501 GOD655480:GOP655501 GXZ655480:GYL655501 HHV655480:HIH655501 HRR655480:HSD655501 IBN655480:IBZ655501 ILJ655480:ILV655501 IVF655480:IVR655501 JFB655480:JFN655501 JOX655480:JPJ655501 JYT655480:JZF655501 KIP655480:KJB655501 KSL655480:KSX655501 LCH655480:LCT655501 LMD655480:LMP655501 LVZ655480:LWL655501 MFV655480:MGH655501 MPR655480:MQD655501 MZN655480:MZZ655501 NJJ655480:NJV655501 NTF655480:NTR655501 ODB655480:ODN655501 OMX655480:ONJ655501 OWT655480:OXF655501 PGP655480:PHB655501 PQL655480:PQX655501 QAH655480:QAT655501 QKD655480:QKP655501 QTZ655480:QUL655501 RDV655480:REH655501 RNR655480:ROD655501 RXN655480:RXZ655501 SHJ655480:SHV655501 SRF655480:SRR655501 TBB655480:TBN655501 TKX655480:TLJ655501 TUT655480:TVF655501 UEP655480:UFB655501 UOL655480:UOX655501 UYH655480:UYT655501 VID655480:VIP655501 VRZ655480:VSL655501 WBV655480:WCH655501 WLR655480:WMD655501 WVN655480:WVZ655501 F721016:R721037 JB721016:JN721037 SX721016:TJ721037 ACT721016:ADF721037 AMP721016:ANB721037 AWL721016:AWX721037 BGH721016:BGT721037 BQD721016:BQP721037 BZZ721016:CAL721037 CJV721016:CKH721037 CTR721016:CUD721037 DDN721016:DDZ721037 DNJ721016:DNV721037 DXF721016:DXR721037 EHB721016:EHN721037 EQX721016:ERJ721037 FAT721016:FBF721037 FKP721016:FLB721037 FUL721016:FUX721037 GEH721016:GET721037 GOD721016:GOP721037 GXZ721016:GYL721037 HHV721016:HIH721037 HRR721016:HSD721037 IBN721016:IBZ721037 ILJ721016:ILV721037 IVF721016:IVR721037 JFB721016:JFN721037 JOX721016:JPJ721037 JYT721016:JZF721037 KIP721016:KJB721037 KSL721016:KSX721037 LCH721016:LCT721037 LMD721016:LMP721037 LVZ721016:LWL721037 MFV721016:MGH721037 MPR721016:MQD721037 MZN721016:MZZ721037 NJJ721016:NJV721037 NTF721016:NTR721037 ODB721016:ODN721037 OMX721016:ONJ721037 OWT721016:OXF721037 PGP721016:PHB721037 PQL721016:PQX721037 QAH721016:QAT721037 QKD721016:QKP721037 QTZ721016:QUL721037 RDV721016:REH721037 RNR721016:ROD721037 RXN721016:RXZ721037 SHJ721016:SHV721037 SRF721016:SRR721037 TBB721016:TBN721037 TKX721016:TLJ721037 TUT721016:TVF721037 UEP721016:UFB721037 UOL721016:UOX721037 UYH721016:UYT721037 VID721016:VIP721037 VRZ721016:VSL721037 WBV721016:WCH721037 WLR721016:WMD721037 WVN721016:WVZ721037 F786552:R786573 JB786552:JN786573 SX786552:TJ786573 ACT786552:ADF786573 AMP786552:ANB786573 AWL786552:AWX786573 BGH786552:BGT786573 BQD786552:BQP786573 BZZ786552:CAL786573 CJV786552:CKH786573 CTR786552:CUD786573 DDN786552:DDZ786573 DNJ786552:DNV786573 DXF786552:DXR786573 EHB786552:EHN786573 EQX786552:ERJ786573 FAT786552:FBF786573 FKP786552:FLB786573 FUL786552:FUX786573 GEH786552:GET786573 GOD786552:GOP786573 GXZ786552:GYL786573 HHV786552:HIH786573 HRR786552:HSD786573 IBN786552:IBZ786573 ILJ786552:ILV786573 IVF786552:IVR786573 JFB786552:JFN786573 JOX786552:JPJ786573 JYT786552:JZF786573 KIP786552:KJB786573 KSL786552:KSX786573 LCH786552:LCT786573 LMD786552:LMP786573 LVZ786552:LWL786573 MFV786552:MGH786573 MPR786552:MQD786573 MZN786552:MZZ786573 NJJ786552:NJV786573 NTF786552:NTR786573 ODB786552:ODN786573 OMX786552:ONJ786573 OWT786552:OXF786573 PGP786552:PHB786573 PQL786552:PQX786573 QAH786552:QAT786573 QKD786552:QKP786573 QTZ786552:QUL786573 RDV786552:REH786573 RNR786552:ROD786573 RXN786552:RXZ786573 SHJ786552:SHV786573 SRF786552:SRR786573 TBB786552:TBN786573 TKX786552:TLJ786573 TUT786552:TVF786573 UEP786552:UFB786573 UOL786552:UOX786573 UYH786552:UYT786573 VID786552:VIP786573 VRZ786552:VSL786573 WBV786552:WCH786573 WLR786552:WMD786573 WVN786552:WVZ786573 F852088:R852109 JB852088:JN852109 SX852088:TJ852109 ACT852088:ADF852109 AMP852088:ANB852109 AWL852088:AWX852109 BGH852088:BGT852109 BQD852088:BQP852109 BZZ852088:CAL852109 CJV852088:CKH852109 CTR852088:CUD852109 DDN852088:DDZ852109 DNJ852088:DNV852109 DXF852088:DXR852109 EHB852088:EHN852109 EQX852088:ERJ852109 FAT852088:FBF852109 FKP852088:FLB852109 FUL852088:FUX852109 GEH852088:GET852109 GOD852088:GOP852109 GXZ852088:GYL852109 HHV852088:HIH852109 HRR852088:HSD852109 IBN852088:IBZ852109 ILJ852088:ILV852109 IVF852088:IVR852109 JFB852088:JFN852109 JOX852088:JPJ852109 JYT852088:JZF852109 KIP852088:KJB852109 KSL852088:KSX852109 LCH852088:LCT852109 LMD852088:LMP852109 LVZ852088:LWL852109 MFV852088:MGH852109 MPR852088:MQD852109 MZN852088:MZZ852109 NJJ852088:NJV852109 NTF852088:NTR852109 ODB852088:ODN852109 OMX852088:ONJ852109 OWT852088:OXF852109 PGP852088:PHB852109 PQL852088:PQX852109 QAH852088:QAT852109 QKD852088:QKP852109 QTZ852088:QUL852109 RDV852088:REH852109 RNR852088:ROD852109 RXN852088:RXZ852109 SHJ852088:SHV852109 SRF852088:SRR852109 TBB852088:TBN852109 TKX852088:TLJ852109 TUT852088:TVF852109 UEP852088:UFB852109 UOL852088:UOX852109 UYH852088:UYT852109 VID852088:VIP852109 VRZ852088:VSL852109 WBV852088:WCH852109 WLR852088:WMD852109 WVN852088:WVZ852109 F917624:R917645 JB917624:JN917645 SX917624:TJ917645 ACT917624:ADF917645 AMP917624:ANB917645 AWL917624:AWX917645 BGH917624:BGT917645 BQD917624:BQP917645 BZZ917624:CAL917645 CJV917624:CKH917645 CTR917624:CUD917645 DDN917624:DDZ917645 DNJ917624:DNV917645 DXF917624:DXR917645 EHB917624:EHN917645 EQX917624:ERJ917645 FAT917624:FBF917645 FKP917624:FLB917645 FUL917624:FUX917645 GEH917624:GET917645 GOD917624:GOP917645 GXZ917624:GYL917645 HHV917624:HIH917645 HRR917624:HSD917645 IBN917624:IBZ917645 ILJ917624:ILV917645 IVF917624:IVR917645 JFB917624:JFN917645 JOX917624:JPJ917645 JYT917624:JZF917645 KIP917624:KJB917645 KSL917624:KSX917645 LCH917624:LCT917645 LMD917624:LMP917645 LVZ917624:LWL917645 MFV917624:MGH917645 MPR917624:MQD917645 MZN917624:MZZ917645 NJJ917624:NJV917645 NTF917624:NTR917645 ODB917624:ODN917645 OMX917624:ONJ917645 OWT917624:OXF917645 PGP917624:PHB917645 PQL917624:PQX917645 QAH917624:QAT917645 QKD917624:QKP917645 QTZ917624:QUL917645 RDV917624:REH917645 RNR917624:ROD917645 RXN917624:RXZ917645 SHJ917624:SHV917645 SRF917624:SRR917645 TBB917624:TBN917645 TKX917624:TLJ917645 TUT917624:TVF917645 UEP917624:UFB917645 UOL917624:UOX917645 UYH917624:UYT917645 VID917624:VIP917645 VRZ917624:VSL917645 WBV917624:WCH917645 WLR917624:WMD917645 WVN917624:WVZ917645 F983160:R983181 JB983160:JN983181 SX983160:TJ983181 ACT983160:ADF983181 AMP983160:ANB983181 AWL983160:AWX983181 BGH983160:BGT983181 BQD983160:BQP983181 BZZ983160:CAL983181 CJV983160:CKH983181 CTR983160:CUD983181 DDN983160:DDZ983181 DNJ983160:DNV983181 DXF983160:DXR983181 EHB983160:EHN983181 EQX983160:ERJ983181 FAT983160:FBF983181 FKP983160:FLB983181 FUL983160:FUX983181 GEH983160:GET983181 GOD983160:GOP983181 GXZ983160:GYL983181 HHV983160:HIH983181 HRR983160:HSD983181 IBN983160:IBZ983181 ILJ983160:ILV983181 IVF983160:IVR983181 JFB983160:JFN983181 JOX983160:JPJ983181 JYT983160:JZF983181 KIP983160:KJB983181 KSL983160:KSX983181 LCH983160:LCT983181 LMD983160:LMP983181 LVZ983160:LWL983181 MFV983160:MGH983181 MPR983160:MQD983181 MZN983160:MZZ983181 NJJ983160:NJV983181 NTF983160:NTR983181 ODB983160:ODN983181 OMX983160:ONJ983181 OWT983160:OXF983181 PGP983160:PHB983181 PQL983160:PQX983181 QAH983160:QAT983181 QKD983160:QKP983181 QTZ983160:QUL983181 RDV983160:REH983181 RNR983160:ROD983181 RXN983160:RXZ983181 SHJ983160:SHV983181 SRF983160:SRR983181 TBB983160:TBN983181 TKX983160:TLJ983181 TUT983160:TVF983181 UEP983160:UFB983181 UOL983160:UOX983181 UYH983160:UYT983181 VID983160:VIP983181 VRZ983160:VSL983181 WBV983160:WCH983181 WLR983160:WMD983181 WVN983160:WVZ983181 B65539:D65678 IW65539:IZ65678 SS65539:SV65678 ACO65539:ACR65678 AMK65539:AMN65678 AWG65539:AWJ65678 BGC65539:BGF65678 BPY65539:BQB65678 BZU65539:BZX65678 CJQ65539:CJT65678 CTM65539:CTP65678 DDI65539:DDL65678 DNE65539:DNH65678 DXA65539:DXD65678 EGW65539:EGZ65678 EQS65539:EQV65678 FAO65539:FAR65678 FKK65539:FKN65678 FUG65539:FUJ65678 GEC65539:GEF65678 GNY65539:GOB65678 GXU65539:GXX65678 HHQ65539:HHT65678 HRM65539:HRP65678 IBI65539:IBL65678 ILE65539:ILH65678 IVA65539:IVD65678 JEW65539:JEZ65678 JOS65539:JOV65678 JYO65539:JYR65678 KIK65539:KIN65678 KSG65539:KSJ65678 LCC65539:LCF65678 LLY65539:LMB65678 LVU65539:LVX65678 MFQ65539:MFT65678 MPM65539:MPP65678 MZI65539:MZL65678 NJE65539:NJH65678 NTA65539:NTD65678 OCW65539:OCZ65678 OMS65539:OMV65678 OWO65539:OWR65678 PGK65539:PGN65678 PQG65539:PQJ65678 QAC65539:QAF65678 QJY65539:QKB65678 QTU65539:QTX65678 RDQ65539:RDT65678 RNM65539:RNP65678 RXI65539:RXL65678 SHE65539:SHH65678 SRA65539:SRD65678 TAW65539:TAZ65678 TKS65539:TKV65678 TUO65539:TUR65678 UEK65539:UEN65678 UOG65539:UOJ65678 UYC65539:UYF65678 VHY65539:VIB65678 VRU65539:VRX65678 WBQ65539:WBT65678 WLM65539:WLP65678 WVI65539:WVL65678 B131075:D131214 IW131075:IZ131214 SS131075:SV131214 ACO131075:ACR131214 AMK131075:AMN131214 AWG131075:AWJ131214 BGC131075:BGF131214 BPY131075:BQB131214 BZU131075:BZX131214 CJQ131075:CJT131214 CTM131075:CTP131214 DDI131075:DDL131214 DNE131075:DNH131214 DXA131075:DXD131214 EGW131075:EGZ131214 EQS131075:EQV131214 FAO131075:FAR131214 FKK131075:FKN131214 FUG131075:FUJ131214 GEC131075:GEF131214 GNY131075:GOB131214 GXU131075:GXX131214 HHQ131075:HHT131214 HRM131075:HRP131214 IBI131075:IBL131214 ILE131075:ILH131214 IVA131075:IVD131214 JEW131075:JEZ131214 JOS131075:JOV131214 JYO131075:JYR131214 KIK131075:KIN131214 KSG131075:KSJ131214 LCC131075:LCF131214 LLY131075:LMB131214 LVU131075:LVX131214 MFQ131075:MFT131214 MPM131075:MPP131214 MZI131075:MZL131214 NJE131075:NJH131214 NTA131075:NTD131214 OCW131075:OCZ131214 OMS131075:OMV131214 OWO131075:OWR131214 PGK131075:PGN131214 PQG131075:PQJ131214 QAC131075:QAF131214 QJY131075:QKB131214 QTU131075:QTX131214 RDQ131075:RDT131214 RNM131075:RNP131214 RXI131075:RXL131214 SHE131075:SHH131214 SRA131075:SRD131214 TAW131075:TAZ131214 TKS131075:TKV131214 TUO131075:TUR131214 UEK131075:UEN131214 UOG131075:UOJ131214 UYC131075:UYF131214 VHY131075:VIB131214 VRU131075:VRX131214 WBQ131075:WBT131214 WLM131075:WLP131214 WVI131075:WVL131214 B196611:D196750 IW196611:IZ196750 SS196611:SV196750 ACO196611:ACR196750 AMK196611:AMN196750 AWG196611:AWJ196750 BGC196611:BGF196750 BPY196611:BQB196750 BZU196611:BZX196750 CJQ196611:CJT196750 CTM196611:CTP196750 DDI196611:DDL196750 DNE196611:DNH196750 DXA196611:DXD196750 EGW196611:EGZ196750 EQS196611:EQV196750 FAO196611:FAR196750 FKK196611:FKN196750 FUG196611:FUJ196750 GEC196611:GEF196750 GNY196611:GOB196750 GXU196611:GXX196750 HHQ196611:HHT196750 HRM196611:HRP196750 IBI196611:IBL196750 ILE196611:ILH196750 IVA196611:IVD196750 JEW196611:JEZ196750 JOS196611:JOV196750 JYO196611:JYR196750 KIK196611:KIN196750 KSG196611:KSJ196750 LCC196611:LCF196750 LLY196611:LMB196750 LVU196611:LVX196750 MFQ196611:MFT196750 MPM196611:MPP196750 MZI196611:MZL196750 NJE196611:NJH196750 NTA196611:NTD196750 OCW196611:OCZ196750 OMS196611:OMV196750 OWO196611:OWR196750 PGK196611:PGN196750 PQG196611:PQJ196750 QAC196611:QAF196750 QJY196611:QKB196750 QTU196611:QTX196750 RDQ196611:RDT196750 RNM196611:RNP196750 RXI196611:RXL196750 SHE196611:SHH196750 SRA196611:SRD196750 TAW196611:TAZ196750 TKS196611:TKV196750 TUO196611:TUR196750 UEK196611:UEN196750 UOG196611:UOJ196750 UYC196611:UYF196750 VHY196611:VIB196750 VRU196611:VRX196750 WBQ196611:WBT196750 WLM196611:WLP196750 WVI196611:WVL196750 B262147:D262286 IW262147:IZ262286 SS262147:SV262286 ACO262147:ACR262286 AMK262147:AMN262286 AWG262147:AWJ262286 BGC262147:BGF262286 BPY262147:BQB262286 BZU262147:BZX262286 CJQ262147:CJT262286 CTM262147:CTP262286 DDI262147:DDL262286 DNE262147:DNH262286 DXA262147:DXD262286 EGW262147:EGZ262286 EQS262147:EQV262286 FAO262147:FAR262286 FKK262147:FKN262286 FUG262147:FUJ262286 GEC262147:GEF262286 GNY262147:GOB262286 GXU262147:GXX262286 HHQ262147:HHT262286 HRM262147:HRP262286 IBI262147:IBL262286 ILE262147:ILH262286 IVA262147:IVD262286 JEW262147:JEZ262286 JOS262147:JOV262286 JYO262147:JYR262286 KIK262147:KIN262286 KSG262147:KSJ262286 LCC262147:LCF262286 LLY262147:LMB262286 LVU262147:LVX262286 MFQ262147:MFT262286 MPM262147:MPP262286 MZI262147:MZL262286 NJE262147:NJH262286 NTA262147:NTD262286 OCW262147:OCZ262286 OMS262147:OMV262286 OWO262147:OWR262286 PGK262147:PGN262286 PQG262147:PQJ262286 QAC262147:QAF262286 QJY262147:QKB262286 QTU262147:QTX262286 RDQ262147:RDT262286 RNM262147:RNP262286 RXI262147:RXL262286 SHE262147:SHH262286 SRA262147:SRD262286 TAW262147:TAZ262286 TKS262147:TKV262286 TUO262147:TUR262286 UEK262147:UEN262286 UOG262147:UOJ262286 UYC262147:UYF262286 VHY262147:VIB262286 VRU262147:VRX262286 WBQ262147:WBT262286 WLM262147:WLP262286 WVI262147:WVL262286 B327683:D327822 IW327683:IZ327822 SS327683:SV327822 ACO327683:ACR327822 AMK327683:AMN327822 AWG327683:AWJ327822 BGC327683:BGF327822 BPY327683:BQB327822 BZU327683:BZX327822 CJQ327683:CJT327822 CTM327683:CTP327822 DDI327683:DDL327822 DNE327683:DNH327822 DXA327683:DXD327822 EGW327683:EGZ327822 EQS327683:EQV327822 FAO327683:FAR327822 FKK327683:FKN327822 FUG327683:FUJ327822 GEC327683:GEF327822 GNY327683:GOB327822 GXU327683:GXX327822 HHQ327683:HHT327822 HRM327683:HRP327822 IBI327683:IBL327822 ILE327683:ILH327822 IVA327683:IVD327822 JEW327683:JEZ327822 JOS327683:JOV327822 JYO327683:JYR327822 KIK327683:KIN327822 KSG327683:KSJ327822 LCC327683:LCF327822 LLY327683:LMB327822 LVU327683:LVX327822 MFQ327683:MFT327822 MPM327683:MPP327822 MZI327683:MZL327822 NJE327683:NJH327822 NTA327683:NTD327822 OCW327683:OCZ327822 OMS327683:OMV327822 OWO327683:OWR327822 PGK327683:PGN327822 PQG327683:PQJ327822 QAC327683:QAF327822 QJY327683:QKB327822 QTU327683:QTX327822 RDQ327683:RDT327822 RNM327683:RNP327822 RXI327683:RXL327822 SHE327683:SHH327822 SRA327683:SRD327822 TAW327683:TAZ327822 TKS327683:TKV327822 TUO327683:TUR327822 UEK327683:UEN327822 UOG327683:UOJ327822 UYC327683:UYF327822 VHY327683:VIB327822 VRU327683:VRX327822 WBQ327683:WBT327822 WLM327683:WLP327822 WVI327683:WVL327822 B393219:D393358 IW393219:IZ393358 SS393219:SV393358 ACO393219:ACR393358 AMK393219:AMN393358 AWG393219:AWJ393358 BGC393219:BGF393358 BPY393219:BQB393358 BZU393219:BZX393358 CJQ393219:CJT393358 CTM393219:CTP393358 DDI393219:DDL393358 DNE393219:DNH393358 DXA393219:DXD393358 EGW393219:EGZ393358 EQS393219:EQV393358 FAO393219:FAR393358 FKK393219:FKN393358 FUG393219:FUJ393358 GEC393219:GEF393358 GNY393219:GOB393358 GXU393219:GXX393358 HHQ393219:HHT393358 HRM393219:HRP393358 IBI393219:IBL393358 ILE393219:ILH393358 IVA393219:IVD393358 JEW393219:JEZ393358 JOS393219:JOV393358 JYO393219:JYR393358 KIK393219:KIN393358 KSG393219:KSJ393358 LCC393219:LCF393358 LLY393219:LMB393358 LVU393219:LVX393358 MFQ393219:MFT393358 MPM393219:MPP393358 MZI393219:MZL393358 NJE393219:NJH393358 NTA393219:NTD393358 OCW393219:OCZ393358 OMS393219:OMV393358 OWO393219:OWR393358 PGK393219:PGN393358 PQG393219:PQJ393358 QAC393219:QAF393358 QJY393219:QKB393358 QTU393219:QTX393358 RDQ393219:RDT393358 RNM393219:RNP393358 RXI393219:RXL393358 SHE393219:SHH393358 SRA393219:SRD393358 TAW393219:TAZ393358 TKS393219:TKV393358 TUO393219:TUR393358 UEK393219:UEN393358 UOG393219:UOJ393358 UYC393219:UYF393358 VHY393219:VIB393358 VRU393219:VRX393358 WBQ393219:WBT393358 WLM393219:WLP393358 WVI393219:WVL393358 B458755:D458894 IW458755:IZ458894 SS458755:SV458894 ACO458755:ACR458894 AMK458755:AMN458894 AWG458755:AWJ458894 BGC458755:BGF458894 BPY458755:BQB458894 BZU458755:BZX458894 CJQ458755:CJT458894 CTM458755:CTP458894 DDI458755:DDL458894 DNE458755:DNH458894 DXA458755:DXD458894 EGW458755:EGZ458894 EQS458755:EQV458894 FAO458755:FAR458894 FKK458755:FKN458894 FUG458755:FUJ458894 GEC458755:GEF458894 GNY458755:GOB458894 GXU458755:GXX458894 HHQ458755:HHT458894 HRM458755:HRP458894 IBI458755:IBL458894 ILE458755:ILH458894 IVA458755:IVD458894 JEW458755:JEZ458894 JOS458755:JOV458894 JYO458755:JYR458894 KIK458755:KIN458894 KSG458755:KSJ458894 LCC458755:LCF458894 LLY458755:LMB458894 LVU458755:LVX458894 MFQ458755:MFT458894 MPM458755:MPP458894 MZI458755:MZL458894 NJE458755:NJH458894 NTA458755:NTD458894 OCW458755:OCZ458894 OMS458755:OMV458894 OWO458755:OWR458894 PGK458755:PGN458894 PQG458755:PQJ458894 QAC458755:QAF458894 QJY458755:QKB458894 QTU458755:QTX458894 RDQ458755:RDT458894 RNM458755:RNP458894 RXI458755:RXL458894 SHE458755:SHH458894 SRA458755:SRD458894 TAW458755:TAZ458894 TKS458755:TKV458894 TUO458755:TUR458894 UEK458755:UEN458894 UOG458755:UOJ458894 UYC458755:UYF458894 VHY458755:VIB458894 VRU458755:VRX458894 WBQ458755:WBT458894 WLM458755:WLP458894 WVI458755:WVL458894 B524291:D524430 IW524291:IZ524430 SS524291:SV524430 ACO524291:ACR524430 AMK524291:AMN524430 AWG524291:AWJ524430 BGC524291:BGF524430 BPY524291:BQB524430 BZU524291:BZX524430 CJQ524291:CJT524430 CTM524291:CTP524430 DDI524291:DDL524430 DNE524291:DNH524430 DXA524291:DXD524430 EGW524291:EGZ524430 EQS524291:EQV524430 FAO524291:FAR524430 FKK524291:FKN524430 FUG524291:FUJ524430 GEC524291:GEF524430 GNY524291:GOB524430 GXU524291:GXX524430 HHQ524291:HHT524430 HRM524291:HRP524430 IBI524291:IBL524430 ILE524291:ILH524430 IVA524291:IVD524430 JEW524291:JEZ524430 JOS524291:JOV524430 JYO524291:JYR524430 KIK524291:KIN524430 KSG524291:KSJ524430 LCC524291:LCF524430 LLY524291:LMB524430 LVU524291:LVX524430 MFQ524291:MFT524430 MPM524291:MPP524430 MZI524291:MZL524430 NJE524291:NJH524430 NTA524291:NTD524430 OCW524291:OCZ524430 OMS524291:OMV524430 OWO524291:OWR524430 PGK524291:PGN524430 PQG524291:PQJ524430 QAC524291:QAF524430 QJY524291:QKB524430 QTU524291:QTX524430 RDQ524291:RDT524430 RNM524291:RNP524430 RXI524291:RXL524430 SHE524291:SHH524430 SRA524291:SRD524430 TAW524291:TAZ524430 TKS524291:TKV524430 TUO524291:TUR524430 UEK524291:UEN524430 UOG524291:UOJ524430 UYC524291:UYF524430 VHY524291:VIB524430 VRU524291:VRX524430 WBQ524291:WBT524430 WLM524291:WLP524430 WVI524291:WVL524430 B589827:D589966 IW589827:IZ589966 SS589827:SV589966 ACO589827:ACR589966 AMK589827:AMN589966 AWG589827:AWJ589966 BGC589827:BGF589966 BPY589827:BQB589966 BZU589827:BZX589966 CJQ589827:CJT589966 CTM589827:CTP589966 DDI589827:DDL589966 DNE589827:DNH589966 DXA589827:DXD589966 EGW589827:EGZ589966 EQS589827:EQV589966 FAO589827:FAR589966 FKK589827:FKN589966 FUG589827:FUJ589966 GEC589827:GEF589966 GNY589827:GOB589966 GXU589827:GXX589966 HHQ589827:HHT589966 HRM589827:HRP589966 IBI589827:IBL589966 ILE589827:ILH589966 IVA589827:IVD589966 JEW589827:JEZ589966 JOS589827:JOV589966 JYO589827:JYR589966 KIK589827:KIN589966 KSG589827:KSJ589966 LCC589827:LCF589966 LLY589827:LMB589966 LVU589827:LVX589966 MFQ589827:MFT589966 MPM589827:MPP589966 MZI589827:MZL589966 NJE589827:NJH589966 NTA589827:NTD589966 OCW589827:OCZ589966 OMS589827:OMV589966 OWO589827:OWR589966 PGK589827:PGN589966 PQG589827:PQJ589966 QAC589827:QAF589966 QJY589827:QKB589966 QTU589827:QTX589966 RDQ589827:RDT589966 RNM589827:RNP589966 RXI589827:RXL589966 SHE589827:SHH589966 SRA589827:SRD589966 TAW589827:TAZ589966 TKS589827:TKV589966 TUO589827:TUR589966 UEK589827:UEN589966 UOG589827:UOJ589966 UYC589827:UYF589966 VHY589827:VIB589966 VRU589827:VRX589966 WBQ589827:WBT589966 WLM589827:WLP589966 WVI589827:WVL589966 B655363:D655502 IW655363:IZ655502 SS655363:SV655502 ACO655363:ACR655502 AMK655363:AMN655502 AWG655363:AWJ655502 BGC655363:BGF655502 BPY655363:BQB655502 BZU655363:BZX655502 CJQ655363:CJT655502 CTM655363:CTP655502 DDI655363:DDL655502 DNE655363:DNH655502 DXA655363:DXD655502 EGW655363:EGZ655502 EQS655363:EQV655502 FAO655363:FAR655502 FKK655363:FKN655502 FUG655363:FUJ655502 GEC655363:GEF655502 GNY655363:GOB655502 GXU655363:GXX655502 HHQ655363:HHT655502 HRM655363:HRP655502 IBI655363:IBL655502 ILE655363:ILH655502 IVA655363:IVD655502 JEW655363:JEZ655502 JOS655363:JOV655502 JYO655363:JYR655502 KIK655363:KIN655502 KSG655363:KSJ655502 LCC655363:LCF655502 LLY655363:LMB655502 LVU655363:LVX655502 MFQ655363:MFT655502 MPM655363:MPP655502 MZI655363:MZL655502 NJE655363:NJH655502 NTA655363:NTD655502 OCW655363:OCZ655502 OMS655363:OMV655502 OWO655363:OWR655502 PGK655363:PGN655502 PQG655363:PQJ655502 QAC655363:QAF655502 QJY655363:QKB655502 QTU655363:QTX655502 RDQ655363:RDT655502 RNM655363:RNP655502 RXI655363:RXL655502 SHE655363:SHH655502 SRA655363:SRD655502 TAW655363:TAZ655502 TKS655363:TKV655502 TUO655363:TUR655502 UEK655363:UEN655502 UOG655363:UOJ655502 UYC655363:UYF655502 VHY655363:VIB655502 VRU655363:VRX655502 WBQ655363:WBT655502 WLM655363:WLP655502 WVI655363:WVL655502 B720899:D721038 IW720899:IZ721038 SS720899:SV721038 ACO720899:ACR721038 AMK720899:AMN721038 AWG720899:AWJ721038 BGC720899:BGF721038 BPY720899:BQB721038 BZU720899:BZX721038 CJQ720899:CJT721038 CTM720899:CTP721038 DDI720899:DDL721038 DNE720899:DNH721038 DXA720899:DXD721038 EGW720899:EGZ721038 EQS720899:EQV721038 FAO720899:FAR721038 FKK720899:FKN721038 FUG720899:FUJ721038 GEC720899:GEF721038 GNY720899:GOB721038 GXU720899:GXX721038 HHQ720899:HHT721038 HRM720899:HRP721038 IBI720899:IBL721038 ILE720899:ILH721038 IVA720899:IVD721038 JEW720899:JEZ721038 JOS720899:JOV721038 JYO720899:JYR721038 KIK720899:KIN721038 KSG720899:KSJ721038 LCC720899:LCF721038 LLY720899:LMB721038 LVU720899:LVX721038 MFQ720899:MFT721038 MPM720899:MPP721038 MZI720899:MZL721038 NJE720899:NJH721038 NTA720899:NTD721038 OCW720899:OCZ721038 OMS720899:OMV721038 OWO720899:OWR721038 PGK720899:PGN721038 PQG720899:PQJ721038 QAC720899:QAF721038 QJY720899:QKB721038 QTU720899:QTX721038 RDQ720899:RDT721038 RNM720899:RNP721038 RXI720899:RXL721038 SHE720899:SHH721038 SRA720899:SRD721038 TAW720899:TAZ721038 TKS720899:TKV721038 TUO720899:TUR721038 UEK720899:UEN721038 UOG720899:UOJ721038 UYC720899:UYF721038 VHY720899:VIB721038 VRU720899:VRX721038 WBQ720899:WBT721038 WLM720899:WLP721038 WVI720899:WVL721038 B786435:D786574 IW786435:IZ786574 SS786435:SV786574 ACO786435:ACR786574 AMK786435:AMN786574 AWG786435:AWJ786574 BGC786435:BGF786574 BPY786435:BQB786574 BZU786435:BZX786574 CJQ786435:CJT786574 CTM786435:CTP786574 DDI786435:DDL786574 DNE786435:DNH786574 DXA786435:DXD786574 EGW786435:EGZ786574 EQS786435:EQV786574 FAO786435:FAR786574 FKK786435:FKN786574 FUG786435:FUJ786574 GEC786435:GEF786574 GNY786435:GOB786574 GXU786435:GXX786574 HHQ786435:HHT786574 HRM786435:HRP786574 IBI786435:IBL786574 ILE786435:ILH786574 IVA786435:IVD786574 JEW786435:JEZ786574 JOS786435:JOV786574 JYO786435:JYR786574 KIK786435:KIN786574 KSG786435:KSJ786574 LCC786435:LCF786574 LLY786435:LMB786574 LVU786435:LVX786574 MFQ786435:MFT786574 MPM786435:MPP786574 MZI786435:MZL786574 NJE786435:NJH786574 NTA786435:NTD786574 OCW786435:OCZ786574 OMS786435:OMV786574 OWO786435:OWR786574 PGK786435:PGN786574 PQG786435:PQJ786574 QAC786435:QAF786574 QJY786435:QKB786574 QTU786435:QTX786574 RDQ786435:RDT786574 RNM786435:RNP786574 RXI786435:RXL786574 SHE786435:SHH786574 SRA786435:SRD786574 TAW786435:TAZ786574 TKS786435:TKV786574 TUO786435:TUR786574 UEK786435:UEN786574 UOG786435:UOJ786574 UYC786435:UYF786574 VHY786435:VIB786574 VRU786435:VRX786574 WBQ786435:WBT786574 WLM786435:WLP786574 WVI786435:WVL786574 B851971:D852110 IW851971:IZ852110 SS851971:SV852110 ACO851971:ACR852110 AMK851971:AMN852110 AWG851971:AWJ852110 BGC851971:BGF852110 BPY851971:BQB852110 BZU851971:BZX852110 CJQ851971:CJT852110 CTM851971:CTP852110 DDI851971:DDL852110 DNE851971:DNH852110 DXA851971:DXD852110 EGW851971:EGZ852110 EQS851971:EQV852110 FAO851971:FAR852110 FKK851971:FKN852110 FUG851971:FUJ852110 GEC851971:GEF852110 GNY851971:GOB852110 GXU851971:GXX852110 HHQ851971:HHT852110 HRM851971:HRP852110 IBI851971:IBL852110 ILE851971:ILH852110 IVA851971:IVD852110 JEW851971:JEZ852110 JOS851971:JOV852110 JYO851971:JYR852110 KIK851971:KIN852110 KSG851971:KSJ852110 LCC851971:LCF852110 LLY851971:LMB852110 LVU851971:LVX852110 MFQ851971:MFT852110 MPM851971:MPP852110 MZI851971:MZL852110 NJE851971:NJH852110 NTA851971:NTD852110 OCW851971:OCZ852110 OMS851971:OMV852110 OWO851971:OWR852110 PGK851971:PGN852110 PQG851971:PQJ852110 QAC851971:QAF852110 QJY851971:QKB852110 QTU851971:QTX852110 RDQ851971:RDT852110 RNM851971:RNP852110 RXI851971:RXL852110 SHE851971:SHH852110 SRA851971:SRD852110 TAW851971:TAZ852110 TKS851971:TKV852110 TUO851971:TUR852110 UEK851971:UEN852110 UOG851971:UOJ852110 UYC851971:UYF852110 VHY851971:VIB852110 VRU851971:VRX852110 WBQ851971:WBT852110 WLM851971:WLP852110 WVI851971:WVL852110 B917507:D917646 IW917507:IZ917646 SS917507:SV917646 ACO917507:ACR917646 AMK917507:AMN917646 AWG917507:AWJ917646 BGC917507:BGF917646 BPY917507:BQB917646 BZU917507:BZX917646 CJQ917507:CJT917646 CTM917507:CTP917646 DDI917507:DDL917646 DNE917507:DNH917646 DXA917507:DXD917646 EGW917507:EGZ917646 EQS917507:EQV917646 FAO917507:FAR917646 FKK917507:FKN917646 FUG917507:FUJ917646 GEC917507:GEF917646 GNY917507:GOB917646 GXU917507:GXX917646 HHQ917507:HHT917646 HRM917507:HRP917646 IBI917507:IBL917646 ILE917507:ILH917646 IVA917507:IVD917646 JEW917507:JEZ917646 JOS917507:JOV917646 JYO917507:JYR917646 KIK917507:KIN917646 KSG917507:KSJ917646 LCC917507:LCF917646 LLY917507:LMB917646 LVU917507:LVX917646 MFQ917507:MFT917646 MPM917507:MPP917646 MZI917507:MZL917646 NJE917507:NJH917646 NTA917507:NTD917646 OCW917507:OCZ917646 OMS917507:OMV917646 OWO917507:OWR917646 PGK917507:PGN917646 PQG917507:PQJ917646 QAC917507:QAF917646 QJY917507:QKB917646 QTU917507:QTX917646 RDQ917507:RDT917646 RNM917507:RNP917646 RXI917507:RXL917646 SHE917507:SHH917646 SRA917507:SRD917646 TAW917507:TAZ917646 TKS917507:TKV917646 TUO917507:TUR917646 UEK917507:UEN917646 UOG917507:UOJ917646 UYC917507:UYF917646 VHY917507:VIB917646 VRU917507:VRX917646 WBQ917507:WBT917646 WLM917507:WLP917646 WVI917507:WVL917646 B983043:D983182 IW983043:IZ983182 SS983043:SV983182 ACO983043:ACR983182 AMK983043:AMN983182 AWG983043:AWJ983182 BGC983043:BGF983182 BPY983043:BQB983182 BZU983043:BZX983182 CJQ983043:CJT983182 CTM983043:CTP983182 DDI983043:DDL983182 DNE983043:DNH983182 DXA983043:DXD983182 EGW983043:EGZ983182 EQS983043:EQV983182 FAO983043:FAR983182 FKK983043:FKN983182 FUG983043:FUJ983182 GEC983043:GEF983182 GNY983043:GOB983182 GXU983043:GXX983182 HHQ983043:HHT983182 HRM983043:HRP983182 IBI983043:IBL983182 ILE983043:ILH983182 IVA983043:IVD983182 JEW983043:JEZ983182 JOS983043:JOV983182 JYO983043:JYR983182 KIK983043:KIN983182 KSG983043:KSJ983182 LCC983043:LCF983182 LLY983043:LMB983182 LVU983043:LVX983182 MFQ983043:MFT983182 MPM983043:MPP983182 MZI983043:MZL983182 NJE983043:NJH983182 NTA983043:NTD983182 OCW983043:OCZ983182 OMS983043:OMV983182 OWO983043:OWR983182 PGK983043:PGN983182 PQG983043:PQJ983182 QAC983043:QAF983182 QJY983043:QKB983182 QTU983043:QTX983182 RDQ983043:RDT983182 RNM983043:RNP983182 RXI983043:RXL983182 SHE983043:SHH983182 SRA983043:SRD983182 TAW983043:TAZ983182 TKS983043:TKV983182 TUO983043:TUR983182 UEK983043:UEN983182 UOG983043:UOJ983182 UYC983043:UYF983182 VHY983043:VIB983182 VRU983043:VRX983182 WBQ983043:WBT983182 WLM983043:WLP983182 WVI983043:WVL983182 WVI148:WVL148 WLM148:WLP148 WBQ148:WBT148 VRU148:VRX148 VHY148:VIB148 UYC148:UYF148 UOG148:UOJ148 UEK148:UEN148 TUO148:TUR148 TKS148:TKV148 TAW148:TAZ148 SRA148:SRD148 SHE148:SHH148 RXI148:RXL148 RNM148:RNP148 RDQ148:RDT148 QTU148:QTX148 QJY148:QKB148 QAC148:QAF148 PQG148:PQJ148 PGK148:PGN148 OWO148:OWR148 OMS148:OMV148 OCW148:OCZ148 NTA148:NTD148 NJE148:NJH148 MZI148:MZL148 MPM148:MPP148 MFQ148:MFT148 LVU148:LVX148 LLY148:LMB148 LCC148:LCF148 KSG148:KSJ148 KIK148:KIN148 JYO148:JYR148 JOS148:JOV148 JEW148:JEZ148 IVA148:IVD148 ILE148:ILH148 IBI148:IBL148 HRM148:HRP148 HHQ148:HHT148 GXU148:GXX148 GNY148:GOB148 GEC148:GEF148 FUG148:FUJ148 FKK148:FKN148 FAO148:FAR148 EQS148:EQV148 EGW148:EGZ148 DXA148:DXD148 DNE148:DNH148 DDI148:DDL148 CTM148:CTP148 CJQ148:CJT148 BZU148:BZX148 BPY148:BQB148 BGC148:BGF148 AWG148:AWJ148 AMK148:AMN148 ACO148:ACR148 SS148:SV148 IW148:IZ148 D148 WVN148:WWA148 WLR148:WME148 WBV148:WCI148 VRZ148:VSM148 VID148:VIQ148 UYH148:UYU148 UOL148:UOY148 UEP148:UFC148 TUT148:TVG148 TKX148:TLK148 TBB148:TBO148 SRF148:SRS148 SHJ148:SHW148 RXN148:RYA148 RNR148:ROE148 RDV148:REI148 QTZ148:QUM148 QKD148:QKQ148 QAH148:QAU148 PQL148:PQY148 PGP148:PHC148 OWT148:OXG148 OMX148:ONK148 ODB148:ODO148 NTF148:NTS148 NJJ148:NJW148 MZN148:NAA148 MPR148:MQE148 MFV148:MGI148 LVZ148:LWM148 LMD148:LMQ148 LCH148:LCU148 KSL148:KSY148 KIP148:KJC148 JYT148:JZG148 JOX148:JPK148 JFB148:JFO148 IVF148:IVS148 ILJ148:ILW148 IBN148:ICA148 HRR148:HSE148 HHV148:HII148 GXZ148:GYM148 GOD148:GOQ148 GEH148:GEU148 FUL148:FUY148 FKP148:FLC148 FAT148:FBG148 EQX148:ERK148 EHB148:EHO148 DXF148:DXS148 DNJ148:DNW148 DDN148:DEA148 CTR148:CUE148 CJV148:CKI148 BZZ148:CAM148 BQD148:BQQ148 BGH148:BGU148 AWL148:AWY148 AMP148:ANC148 ACT148:ADG148 SX148:TK148 JB148:JO148 F148:S148 F144:F148 B144:B148 JB144:JB148 SX144:SX148 ACT144:ACT148 AMP144:AMP148 AWL144:AWL148 BGH144:BGH148 BQD144:BQD148 BZZ144:BZZ148 CJV144:CJV148 CTR144:CTR148 DDN144:DDN148 DNJ144:DNJ148 DXF144:DXF148 EHB144:EHB148 EQX144:EQX148 FAT144:FAT148 FKP144:FKP148 FUL144:FUL148 GEH144:GEH148 GOD144:GOD148 GXZ144:GXZ148 HHV144:HHV148 HRR144:HRR148 IBN144:IBN148 ILJ144:ILJ148 IVF144:IVF148 JFB144:JFB148 JOX144:JOX148 JYT144:JYT148 KIP144:KIP148 KSL144:KSL148 LCH144:LCH148 LMD144:LMD148 LVZ144:LVZ148 MFV144:MFV148 MPR144:MPR148 MZN144:MZN148 NJJ144:NJJ148 NTF144:NTF148 ODB144:ODB148 OMX144:OMX148 OWT144:OWT148 PGP144:PGP148 PQL144:PQL148 QAH144:QAH148 QKD144:QKD148 QTZ144:QTZ148 RDV144:RDV148 RNR144:RNR148 RXN144:RXN148 SHJ144:SHJ148 SRF144:SRF148 TBB144:TBB148 TKX144:TKX148 TUT144:TUT148 UEP144:UEP148 UOL144:UOL148 UYH144:UYH148 VID144:VID148 VRZ144:VRZ148 WBV144:WBV148 WLR144:WLR148 WVN144:WVN148 IZ144:IZ148 SV144:SV148 ACR144:ACR148 AMN144:AMN148 AWJ144:AWJ148 BGF144:BGF148 BQB144:BQB148 BZX144:BZX148 CJT144:CJT148 CTP144:CTP148 DDL144:DDL148 DNH144:DNH148 DXD144:DXD148 EGZ144:EGZ148 EQV144:EQV148 FAR144:FAR148 FKN144:FKN148 FUJ144:FUJ148 GEF144:GEF148 GOB144:GOB148 GXX144:GXX148 HHT144:HHT148 HRP144:HRP148 IBL144:IBL148 ILH144:ILH148 IVD144:IVD148 JEZ144:JEZ148 JOV144:JOV148 JYR144:JYR148 KIN144:KIN148 KSJ144:KSJ148 LCF144:LCF148 LMB144:LMB148 LVX144:LVX148 MFT144:MFT148 MPP144:MPP148 MZL144:MZL148 NJH144:NJH148 NTD144:NTD148 OCZ144:OCZ148 OMV144:OMV148 OWR144:OWR148 PGN144:PGN148 PQJ144:PQJ148 QAF144:QAF148 QKB144:QKB148 QTX144:QTX148 RDT144:RDT148 RNP144:RNP148 RXL144:RXL148 SHH144:SHH148 SRD144:SRD148 TAZ144:TAZ148 TKV144:TKV148 TUR144:TUR148 UEN144:UEN148 UOJ144:UOJ148 UYF144:UYF148 VIB144:VIB148 VRX144:VRX148 WBT144:WBT148 WLP144:WLP148 WVL144:WVL148 IW144:IW148 SS144:SS148 ACO144:ACO148 AMK144:AMK148 AWG144:AWG148 BGC144:BGC148 BPY144:BPY148 BZU144:BZU148 CJQ144:CJQ148 CTM144:CTM148 DDI144:DDI148 DNE144:DNE148 DXA144:DXA148 EGW144:EGW148 EQS144:EQS148 FAO144:FAO148 FKK144:FKK148 FUG144:FUG148 GEC144:GEC148 GNY144:GNY148 GXU144:GXU148 HHQ144:HHQ148 HRM144:HRM148 IBI144:IBI148 ILE144:ILE148 IVA144:IVA148 JEW144:JEW148 JOS144:JOS148 JYO144:JYO148 KIK144:KIK148 KSG144:KSG148 LCC144:LCC148 LLY144:LLY148 LVU144:LVU148 MFQ144:MFQ148 MPM144:MPM148 MZI144:MZI148 NJE144:NJE148 NTA144:NTA148 OCW144:OCW148 OMS144:OMS148 OWO144:OWO148 PGK144:PGK148 PQG144:PQG148 QAC144:QAC148 QJY144:QJY148 QTU144:QTU148 RDQ144:RDQ148 RNM144:RNM148 RXI144:RXI148 SHE144:SHE148 SRA144:SRA148 TAW144:TAW148 TKS144:TKS148 TUO144:TUO148 UEK144:UEK148 UOG144:UOG148 UYC144:UYC148 VHY144:VHY148 VRU144:VRU148 WBQ144:WBQ148 WLM144:WLM148 WVI144:WVI148 F2:S143 JB2:JO143 IW2:IZ143 SS2:SV143 ACO2:ACR143 AMK2:AMN143 AWG2:AWJ143 BGC2:BGF143 BPY2:BQB143 BZU2:BZX143 CJQ2:CJT143 CTM2:CTP143 DDI2:DDL143 DNE2:DNH143 DXA2:DXD143 EGW2:EGZ143 EQS2:EQV143 FAO2:FAR143 FKK2:FKN143 FUG2:FUJ143 GEC2:GEF143 GNY2:GOB143 GXU2:GXX143 HHQ2:HHT143 HRM2:HRP143 IBI2:IBL143 ILE2:ILH143 IVA2:IVD143 JEW2:JEZ143 JOS2:JOV143 JYO2:JYR143 KIK2:KIN143 KSG2:KSJ143 LCC2:LCF143 LLY2:LMB143 LVU2:LVX143 MFQ2:MFT143 MPM2:MPP143 MZI2:MZL143 NJE2:NJH143 NTA2:NTD143 OCW2:OCZ143 OMS2:OMV143 OWO2:OWR143 PGK2:PGN143 PQG2:PQJ143 QAC2:QAF143 QJY2:QKB143 QTU2:QTX143 RDQ2:RDT143 RNM2:RNP143 RXI2:RXL143 SHE2:SHH143 SRA2:SRD143 TAW2:TAZ143 TKS2:TKV143 TUO2:TUR143 UEK2:UEN143 UOG2:UOJ143 UYC2:UYF143 VHY2:VIB143 VRU2:VRX143 WBQ2:WBT143 WLM2:WLP143 WVI2:WVL143 WVN2:WWA143 WLR2:WME143 WBV2:WCI143 VRZ2:VSM143 VID2:VIQ143 UYH2:UYU143 UOL2:UOY143 UEP2:UFC143 TUT2:TVG143 TKX2:TLK143 TBB2:TBO143 SRF2:SRS143 SHJ2:SHW143 RXN2:RYA143 RNR2:ROE143 RDV2:REI143 QTZ2:QUM143 QKD2:QKQ143 QAH2:QAU143 PQL2:PQY143 PGP2:PHC143 OWT2:OXG143 OMX2:ONK143 ODB2:ODO143 NTF2:NTS143 NJJ2:NJW143 MZN2:NAA143 MPR2:MQE143 MFV2:MGI143 LVZ2:LWM143 LMD2:LMQ143 LCH2:LCU143 KSL2:KSY143 KIP2:KJC143 JYT2:JZG143 JOX2:JPK143 JFB2:JFO143 IVF2:IVS143 ILJ2:ILW143 IBN2:ICA143 HRR2:HSE143 HHV2:HII143 GXZ2:GYM143 GOD2:GOQ143 GEH2:GEU143 FUL2:FUY143 FKP2:FLC143 FAT2:FBG143 EQX2:ERK143 EHB2:EHO143 DXF2:DXS143 DNJ2:DNW143 DDN2:DEA143 CTR2:CUE143 CJV2:CKI143 BZZ2:CAM143 BQD2:BQQ143 BGH2:BGU143 AWL2:AWY143 AMP2:ANC143 ACT2:ADG143 SX2:TK143 B2:D143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2F6D-2923-4721-BB3F-6F500AF7F3A1}">
  <dimension ref="A1:E176"/>
  <sheetViews>
    <sheetView zoomScaleNormal="100" workbookViewId="0">
      <selection activeCell="J9" sqref="J9"/>
    </sheetView>
  </sheetViews>
  <sheetFormatPr defaultColWidth="9" defaultRowHeight="25.5" customHeight="1"/>
  <cols>
    <col min="1" max="1" width="6.5" style="119" customWidth="1"/>
    <col min="2" max="2" width="36.5" style="118" customWidth="1"/>
    <col min="3" max="3" width="35.3984375" style="118" customWidth="1"/>
    <col min="4" max="4" width="19.09765625" style="118" customWidth="1"/>
    <col min="5" max="5" width="11.5" style="119" customWidth="1"/>
    <col min="6" max="16384" width="9" style="118"/>
  </cols>
  <sheetData>
    <row r="1" spans="1:5" ht="22.5" customHeight="1" thickBot="1">
      <c r="A1" s="203" t="s">
        <v>4269</v>
      </c>
      <c r="B1" s="146"/>
      <c r="C1" s="146"/>
      <c r="D1" s="662" t="s">
        <v>5655</v>
      </c>
      <c r="E1" s="669"/>
    </row>
    <row r="2" spans="1:5" ht="25.5" customHeight="1" thickBot="1">
      <c r="A2" s="433" t="s">
        <v>1078</v>
      </c>
      <c r="B2" s="433" t="s">
        <v>1195</v>
      </c>
      <c r="C2" s="433" t="s">
        <v>739</v>
      </c>
      <c r="D2" s="433" t="s">
        <v>740</v>
      </c>
      <c r="E2" s="433" t="s">
        <v>741</v>
      </c>
    </row>
    <row r="3" spans="1:5" ht="25.5" customHeight="1">
      <c r="A3" s="625">
        <v>1</v>
      </c>
      <c r="B3" s="616" t="s">
        <v>4498</v>
      </c>
      <c r="C3" s="616" t="s">
        <v>924</v>
      </c>
      <c r="D3" s="616" t="s">
        <v>1079</v>
      </c>
      <c r="E3" s="165">
        <v>24108</v>
      </c>
    </row>
    <row r="4" spans="1:5" ht="25.5" customHeight="1">
      <c r="A4" s="625">
        <v>2</v>
      </c>
      <c r="B4" s="616" t="s">
        <v>771</v>
      </c>
      <c r="C4" s="616" t="s">
        <v>772</v>
      </c>
      <c r="D4" s="616" t="s">
        <v>1080</v>
      </c>
      <c r="E4" s="165">
        <v>27743</v>
      </c>
    </row>
    <row r="5" spans="1:5" ht="25.5" customHeight="1">
      <c r="A5" s="625">
        <v>3</v>
      </c>
      <c r="B5" s="616" t="s">
        <v>853</v>
      </c>
      <c r="C5" s="616" t="s">
        <v>854</v>
      </c>
      <c r="D5" s="616" t="s">
        <v>1081</v>
      </c>
      <c r="E5" s="165">
        <v>28812</v>
      </c>
    </row>
    <row r="6" spans="1:5" ht="25.5" customHeight="1">
      <c r="A6" s="625">
        <v>4</v>
      </c>
      <c r="B6" s="616" t="s">
        <v>749</v>
      </c>
      <c r="C6" s="616" t="s">
        <v>750</v>
      </c>
      <c r="D6" s="616" t="s">
        <v>1082</v>
      </c>
      <c r="E6" s="165">
        <v>29171</v>
      </c>
    </row>
    <row r="7" spans="1:5" ht="25.5" customHeight="1">
      <c r="A7" s="625">
        <v>5</v>
      </c>
      <c r="B7" s="616" t="s">
        <v>1035</v>
      </c>
      <c r="C7" s="616" t="s">
        <v>1036</v>
      </c>
      <c r="D7" s="616" t="s">
        <v>1083</v>
      </c>
      <c r="E7" s="165">
        <v>29403</v>
      </c>
    </row>
    <row r="8" spans="1:5" ht="25.5" customHeight="1">
      <c r="A8" s="625">
        <v>6</v>
      </c>
      <c r="B8" s="616" t="s">
        <v>811</v>
      </c>
      <c r="C8" s="616" t="s">
        <v>812</v>
      </c>
      <c r="D8" s="616" t="s">
        <v>1084</v>
      </c>
      <c r="E8" s="165">
        <v>29642</v>
      </c>
    </row>
    <row r="9" spans="1:5" ht="25.5" customHeight="1">
      <c r="A9" s="625">
        <v>7</v>
      </c>
      <c r="B9" s="615" t="s">
        <v>764</v>
      </c>
      <c r="C9" s="615" t="s">
        <v>765</v>
      </c>
      <c r="D9" s="615" t="s">
        <v>1085</v>
      </c>
      <c r="E9" s="166">
        <v>29752</v>
      </c>
    </row>
    <row r="10" spans="1:5" ht="25.5" customHeight="1">
      <c r="A10" s="625">
        <v>8</v>
      </c>
      <c r="B10" s="615" t="s">
        <v>894</v>
      </c>
      <c r="C10" s="615" t="s">
        <v>898</v>
      </c>
      <c r="D10" s="615" t="s">
        <v>1086</v>
      </c>
      <c r="E10" s="166">
        <v>29752</v>
      </c>
    </row>
    <row r="11" spans="1:5" ht="25.5" customHeight="1">
      <c r="A11" s="625">
        <v>9</v>
      </c>
      <c r="B11" s="615" t="s">
        <v>865</v>
      </c>
      <c r="C11" s="615" t="s">
        <v>866</v>
      </c>
      <c r="D11" s="615" t="s">
        <v>1087</v>
      </c>
      <c r="E11" s="166">
        <v>29843</v>
      </c>
    </row>
    <row r="12" spans="1:5" ht="25.5" customHeight="1">
      <c r="A12" s="625">
        <v>10</v>
      </c>
      <c r="B12" s="615" t="s">
        <v>1006</v>
      </c>
      <c r="C12" s="615" t="s">
        <v>1007</v>
      </c>
      <c r="D12" s="615" t="s">
        <v>1088</v>
      </c>
      <c r="E12" s="166">
        <v>29983</v>
      </c>
    </row>
    <row r="13" spans="1:5" ht="25.5" customHeight="1">
      <c r="A13" s="625">
        <v>11</v>
      </c>
      <c r="B13" s="615" t="s">
        <v>906</v>
      </c>
      <c r="C13" s="615" t="s">
        <v>907</v>
      </c>
      <c r="D13" s="615" t="s">
        <v>1089</v>
      </c>
      <c r="E13" s="166">
        <v>30258</v>
      </c>
    </row>
    <row r="14" spans="1:5" ht="25.5" customHeight="1">
      <c r="A14" s="625">
        <v>12</v>
      </c>
      <c r="B14" s="615" t="s">
        <v>912</v>
      </c>
      <c r="C14" s="615" t="s">
        <v>913</v>
      </c>
      <c r="D14" s="615" t="s">
        <v>1090</v>
      </c>
      <c r="E14" s="166">
        <v>30286</v>
      </c>
    </row>
    <row r="15" spans="1:5" ht="25.5" customHeight="1">
      <c r="A15" s="625">
        <v>13</v>
      </c>
      <c r="B15" s="615" t="s">
        <v>1048</v>
      </c>
      <c r="C15" s="615" t="s">
        <v>1049</v>
      </c>
      <c r="D15" s="615" t="s">
        <v>1091</v>
      </c>
      <c r="E15" s="166">
        <v>30348</v>
      </c>
    </row>
    <row r="16" spans="1:5" ht="25.5" customHeight="1">
      <c r="A16" s="625">
        <v>14</v>
      </c>
      <c r="B16" s="615" t="s">
        <v>855</v>
      </c>
      <c r="C16" s="615" t="s">
        <v>856</v>
      </c>
      <c r="D16" s="615" t="s">
        <v>1092</v>
      </c>
      <c r="E16" s="166">
        <v>30607</v>
      </c>
    </row>
    <row r="17" spans="1:5" ht="25.5" customHeight="1">
      <c r="A17" s="625">
        <v>15</v>
      </c>
      <c r="B17" s="615" t="s">
        <v>825</v>
      </c>
      <c r="C17" s="615" t="s">
        <v>826</v>
      </c>
      <c r="D17" s="615" t="s">
        <v>1093</v>
      </c>
      <c r="E17" s="166">
        <v>30879</v>
      </c>
    </row>
    <row r="18" spans="1:5" ht="25.5" customHeight="1">
      <c r="A18" s="625">
        <v>16</v>
      </c>
      <c r="B18" s="617" t="s">
        <v>840</v>
      </c>
      <c r="C18" s="617" t="s">
        <v>841</v>
      </c>
      <c r="D18" s="617" t="s">
        <v>1094</v>
      </c>
      <c r="E18" s="166">
        <v>30942</v>
      </c>
    </row>
    <row r="19" spans="1:5" ht="25.5" customHeight="1">
      <c r="A19" s="625">
        <v>17</v>
      </c>
      <c r="B19" s="617" t="s">
        <v>4423</v>
      </c>
      <c r="C19" s="617" t="s">
        <v>4263</v>
      </c>
      <c r="D19" s="617" t="s">
        <v>1095</v>
      </c>
      <c r="E19" s="166">
        <v>31275</v>
      </c>
    </row>
    <row r="20" spans="1:5" ht="25.5" customHeight="1">
      <c r="A20" s="625">
        <v>18</v>
      </c>
      <c r="B20" s="615" t="s">
        <v>867</v>
      </c>
      <c r="C20" s="615" t="s">
        <v>5525</v>
      </c>
      <c r="D20" s="615" t="s">
        <v>1096</v>
      </c>
      <c r="E20" s="166">
        <v>31617</v>
      </c>
    </row>
    <row r="21" spans="1:5" ht="25.5" customHeight="1">
      <c r="A21" s="625">
        <v>19</v>
      </c>
      <c r="B21" s="615" t="s">
        <v>1037</v>
      </c>
      <c r="C21" s="615" t="s">
        <v>1038</v>
      </c>
      <c r="D21" s="615" t="s">
        <v>1097</v>
      </c>
      <c r="E21" s="166">
        <v>31625</v>
      </c>
    </row>
    <row r="22" spans="1:5" ht="25.5" customHeight="1">
      <c r="A22" s="625">
        <v>20</v>
      </c>
      <c r="B22" s="615" t="s">
        <v>779</v>
      </c>
      <c r="C22" s="615" t="s">
        <v>780</v>
      </c>
      <c r="D22" s="615" t="s">
        <v>1098</v>
      </c>
      <c r="E22" s="166">
        <v>31670</v>
      </c>
    </row>
    <row r="23" spans="1:5" ht="25.5" customHeight="1">
      <c r="A23" s="625">
        <v>21</v>
      </c>
      <c r="B23" s="615" t="s">
        <v>838</v>
      </c>
      <c r="C23" s="615" t="s">
        <v>839</v>
      </c>
      <c r="D23" s="615" t="s">
        <v>1099</v>
      </c>
      <c r="E23" s="166">
        <v>31943</v>
      </c>
    </row>
    <row r="24" spans="1:5" ht="25.5" customHeight="1">
      <c r="A24" s="625">
        <v>22</v>
      </c>
      <c r="B24" s="615" t="s">
        <v>817</v>
      </c>
      <c r="C24" s="615" t="s">
        <v>818</v>
      </c>
      <c r="D24" s="615" t="s">
        <v>1192</v>
      </c>
      <c r="E24" s="166">
        <v>32082</v>
      </c>
    </row>
    <row r="25" spans="1:5" ht="25.5" customHeight="1">
      <c r="A25" s="625">
        <v>23</v>
      </c>
      <c r="B25" s="615" t="s">
        <v>777</v>
      </c>
      <c r="C25" s="615" t="s">
        <v>778</v>
      </c>
      <c r="D25" s="615" t="s">
        <v>1100</v>
      </c>
      <c r="E25" s="166">
        <v>32377</v>
      </c>
    </row>
    <row r="26" spans="1:5" ht="25.5" customHeight="1">
      <c r="A26" s="625">
        <v>24</v>
      </c>
      <c r="B26" s="615" t="s">
        <v>798</v>
      </c>
      <c r="C26" s="615" t="s">
        <v>799</v>
      </c>
      <c r="D26" s="615" t="s">
        <v>1101</v>
      </c>
      <c r="E26" s="166">
        <v>32506</v>
      </c>
    </row>
    <row r="27" spans="1:5" ht="25.5" customHeight="1">
      <c r="A27" s="625">
        <v>25</v>
      </c>
      <c r="B27" s="615" t="s">
        <v>1050</v>
      </c>
      <c r="C27" s="615" t="s">
        <v>1051</v>
      </c>
      <c r="D27" s="615" t="s">
        <v>1187</v>
      </c>
      <c r="E27" s="166">
        <v>32568</v>
      </c>
    </row>
    <row r="28" spans="1:5" ht="25.5" customHeight="1">
      <c r="A28" s="625">
        <v>26</v>
      </c>
      <c r="B28" s="615" t="s">
        <v>931</v>
      </c>
      <c r="C28" s="615" t="s">
        <v>932</v>
      </c>
      <c r="D28" s="615" t="s">
        <v>1102</v>
      </c>
      <c r="E28" s="166">
        <v>32660</v>
      </c>
    </row>
    <row r="29" spans="1:5" ht="25.5" customHeight="1">
      <c r="A29" s="625">
        <v>27</v>
      </c>
      <c r="B29" s="615" t="s">
        <v>742</v>
      </c>
      <c r="C29" s="615" t="s">
        <v>743</v>
      </c>
      <c r="D29" s="615" t="s">
        <v>1103</v>
      </c>
      <c r="E29" s="166">
        <v>32690</v>
      </c>
    </row>
    <row r="30" spans="1:5" ht="25.5" customHeight="1">
      <c r="A30" s="625">
        <v>28</v>
      </c>
      <c r="B30" s="615" t="s">
        <v>885</v>
      </c>
      <c r="C30" s="615" t="s">
        <v>886</v>
      </c>
      <c r="D30" s="615" t="s">
        <v>1104</v>
      </c>
      <c r="E30" s="166">
        <v>32703</v>
      </c>
    </row>
    <row r="31" spans="1:5" ht="25.5" customHeight="1">
      <c r="A31" s="625">
        <v>29</v>
      </c>
      <c r="B31" s="615" t="s">
        <v>921</v>
      </c>
      <c r="C31" s="615" t="s">
        <v>922</v>
      </c>
      <c r="D31" s="615" t="s">
        <v>923</v>
      </c>
      <c r="E31" s="166">
        <v>32782</v>
      </c>
    </row>
    <row r="32" spans="1:5" ht="25.5" customHeight="1">
      <c r="A32" s="625">
        <v>30</v>
      </c>
      <c r="B32" s="615" t="s">
        <v>894</v>
      </c>
      <c r="C32" s="615" t="s">
        <v>895</v>
      </c>
      <c r="D32" s="615" t="s">
        <v>1105</v>
      </c>
      <c r="E32" s="166">
        <v>32961</v>
      </c>
    </row>
    <row r="33" spans="1:5" ht="25.5" customHeight="1">
      <c r="A33" s="625">
        <v>31</v>
      </c>
      <c r="B33" s="615" t="s">
        <v>771</v>
      </c>
      <c r="C33" s="615" t="s">
        <v>1034</v>
      </c>
      <c r="D33" s="615" t="s">
        <v>1106</v>
      </c>
      <c r="E33" s="166">
        <v>32965</v>
      </c>
    </row>
    <row r="34" spans="1:5" ht="25.5" customHeight="1">
      <c r="A34" s="625">
        <v>32</v>
      </c>
      <c r="B34" s="615" t="s">
        <v>1052</v>
      </c>
      <c r="C34" s="615" t="s">
        <v>3719</v>
      </c>
      <c r="D34" s="615" t="s">
        <v>1107</v>
      </c>
      <c r="E34" s="166">
        <v>33065</v>
      </c>
    </row>
    <row r="35" spans="1:5" ht="25.5" customHeight="1">
      <c r="A35" s="625">
        <v>33</v>
      </c>
      <c r="B35" s="615" t="s">
        <v>925</v>
      </c>
      <c r="C35" s="615" t="s">
        <v>926</v>
      </c>
      <c r="D35" s="615" t="s">
        <v>1108</v>
      </c>
      <c r="E35" s="166">
        <v>33217</v>
      </c>
    </row>
    <row r="36" spans="1:5" ht="25.5" customHeight="1">
      <c r="A36" s="625">
        <v>34</v>
      </c>
      <c r="B36" s="615" t="s">
        <v>861</v>
      </c>
      <c r="C36" s="615" t="s">
        <v>862</v>
      </c>
      <c r="D36" s="615" t="s">
        <v>1109</v>
      </c>
      <c r="E36" s="166">
        <v>33397</v>
      </c>
    </row>
    <row r="37" spans="1:5" ht="25.5" customHeight="1">
      <c r="A37" s="625">
        <v>35</v>
      </c>
      <c r="B37" s="615" t="s">
        <v>1065</v>
      </c>
      <c r="C37" s="615" t="s">
        <v>1066</v>
      </c>
      <c r="D37" s="615" t="s">
        <v>1067</v>
      </c>
      <c r="E37" s="166">
        <v>33664</v>
      </c>
    </row>
    <row r="38" spans="1:5" ht="25.5" customHeight="1">
      <c r="A38" s="625">
        <v>36</v>
      </c>
      <c r="B38" s="615" t="s">
        <v>1017</v>
      </c>
      <c r="C38" s="615" t="s">
        <v>1018</v>
      </c>
      <c r="D38" s="615" t="s">
        <v>1110</v>
      </c>
      <c r="E38" s="166">
        <v>33695</v>
      </c>
    </row>
    <row r="39" spans="1:5" ht="25.5" customHeight="1">
      <c r="A39" s="625">
        <v>37</v>
      </c>
      <c r="B39" s="615" t="s">
        <v>905</v>
      </c>
      <c r="C39" s="615" t="s">
        <v>927</v>
      </c>
      <c r="D39" s="615" t="s">
        <v>905</v>
      </c>
      <c r="E39" s="166">
        <v>34213</v>
      </c>
    </row>
    <row r="40" spans="1:5" ht="25.5" customHeight="1">
      <c r="A40" s="625">
        <v>38</v>
      </c>
      <c r="B40" s="615" t="s">
        <v>821</v>
      </c>
      <c r="C40" s="615" t="s">
        <v>822</v>
      </c>
      <c r="D40" s="615" t="s">
        <v>1111</v>
      </c>
      <c r="E40" s="166">
        <v>34274</v>
      </c>
    </row>
    <row r="41" spans="1:5" ht="25.5" customHeight="1">
      <c r="A41" s="625">
        <v>39</v>
      </c>
      <c r="B41" s="615" t="s">
        <v>887</v>
      </c>
      <c r="C41" s="615" t="s">
        <v>888</v>
      </c>
      <c r="D41" s="615" t="s">
        <v>1112</v>
      </c>
      <c r="E41" s="166">
        <v>34366</v>
      </c>
    </row>
    <row r="42" spans="1:5" ht="25.5" customHeight="1">
      <c r="A42" s="625">
        <v>40</v>
      </c>
      <c r="B42" s="615" t="s">
        <v>874</v>
      </c>
      <c r="C42" s="615" t="s">
        <v>875</v>
      </c>
      <c r="D42" s="615" t="s">
        <v>1113</v>
      </c>
      <c r="E42" s="166">
        <v>34425</v>
      </c>
    </row>
    <row r="43" spans="1:5" ht="25.5" customHeight="1">
      <c r="A43" s="625">
        <v>41</v>
      </c>
      <c r="B43" s="615" t="s">
        <v>928</v>
      </c>
      <c r="C43" s="615" t="s">
        <v>929</v>
      </c>
      <c r="D43" s="615" t="s">
        <v>930</v>
      </c>
      <c r="E43" s="166">
        <v>34578</v>
      </c>
    </row>
    <row r="44" spans="1:5" ht="25.5" customHeight="1">
      <c r="A44" s="625">
        <v>42</v>
      </c>
      <c r="B44" s="615" t="s">
        <v>842</v>
      </c>
      <c r="C44" s="615" t="s">
        <v>843</v>
      </c>
      <c r="D44" s="615" t="s">
        <v>1114</v>
      </c>
      <c r="E44" s="166">
        <v>34639</v>
      </c>
    </row>
    <row r="45" spans="1:5" ht="25.5" customHeight="1">
      <c r="A45" s="625">
        <v>43</v>
      </c>
      <c r="B45" s="615" t="s">
        <v>800</v>
      </c>
      <c r="C45" s="615" t="s">
        <v>801</v>
      </c>
      <c r="D45" s="615" t="s">
        <v>1115</v>
      </c>
      <c r="E45" s="166">
        <v>34669</v>
      </c>
    </row>
    <row r="46" spans="1:5" ht="25.5" customHeight="1">
      <c r="A46" s="625">
        <v>44</v>
      </c>
      <c r="B46" s="615" t="s">
        <v>1023</v>
      </c>
      <c r="C46" s="615" t="s">
        <v>1024</v>
      </c>
      <c r="D46" s="615" t="s">
        <v>1116</v>
      </c>
      <c r="E46" s="166">
        <v>34731</v>
      </c>
    </row>
    <row r="47" spans="1:5" ht="25.5" customHeight="1">
      <c r="A47" s="625">
        <v>45</v>
      </c>
      <c r="B47" s="615" t="s">
        <v>829</v>
      </c>
      <c r="C47" s="615" t="s">
        <v>830</v>
      </c>
      <c r="D47" s="615" t="s">
        <v>1117</v>
      </c>
      <c r="E47" s="166">
        <v>34851</v>
      </c>
    </row>
    <row r="48" spans="1:5" ht="25.5" customHeight="1">
      <c r="A48" s="625">
        <v>46</v>
      </c>
      <c r="B48" s="615" t="s">
        <v>878</v>
      </c>
      <c r="C48" s="615" t="s">
        <v>879</v>
      </c>
      <c r="D48" s="615" t="s">
        <v>880</v>
      </c>
      <c r="E48" s="166">
        <v>34943</v>
      </c>
    </row>
    <row r="49" spans="1:5" ht="25.5" customHeight="1">
      <c r="A49" s="625">
        <v>47</v>
      </c>
      <c r="B49" s="615" t="s">
        <v>1003</v>
      </c>
      <c r="C49" s="615" t="s">
        <v>1004</v>
      </c>
      <c r="D49" s="615" t="s">
        <v>1005</v>
      </c>
      <c r="E49" s="166">
        <v>35227</v>
      </c>
    </row>
    <row r="50" spans="1:5" ht="25.5" customHeight="1">
      <c r="A50" s="625">
        <v>48</v>
      </c>
      <c r="B50" s="615" t="s">
        <v>815</v>
      </c>
      <c r="C50" s="615" t="s">
        <v>816</v>
      </c>
      <c r="D50" s="615" t="s">
        <v>1118</v>
      </c>
      <c r="E50" s="166">
        <v>35342</v>
      </c>
    </row>
    <row r="51" spans="1:5" ht="25.5" customHeight="1">
      <c r="A51" s="625">
        <v>49</v>
      </c>
      <c r="B51" s="615" t="s">
        <v>1068</v>
      </c>
      <c r="C51" s="615" t="s">
        <v>1069</v>
      </c>
      <c r="D51" s="615" t="s">
        <v>1119</v>
      </c>
      <c r="E51" s="166">
        <v>35521</v>
      </c>
    </row>
    <row r="52" spans="1:5" ht="25.5" customHeight="1">
      <c r="A52" s="625">
        <v>50</v>
      </c>
      <c r="B52" s="615" t="s">
        <v>851</v>
      </c>
      <c r="C52" s="615" t="s">
        <v>852</v>
      </c>
      <c r="D52" s="615" t="s">
        <v>1120</v>
      </c>
      <c r="E52" s="166">
        <v>35551</v>
      </c>
    </row>
    <row r="53" spans="1:5" ht="25.5" customHeight="1">
      <c r="A53" s="625">
        <v>51</v>
      </c>
      <c r="B53" s="615" t="s">
        <v>994</v>
      </c>
      <c r="C53" s="615" t="s">
        <v>995</v>
      </c>
      <c r="D53" s="615" t="s">
        <v>1121</v>
      </c>
      <c r="E53" s="166">
        <v>35618</v>
      </c>
    </row>
    <row r="54" spans="1:5" ht="25.5" customHeight="1">
      <c r="A54" s="625">
        <v>52</v>
      </c>
      <c r="B54" s="615" t="s">
        <v>766</v>
      </c>
      <c r="C54" s="615" t="s">
        <v>767</v>
      </c>
      <c r="D54" s="615" t="s">
        <v>1122</v>
      </c>
      <c r="E54" s="166">
        <v>35741</v>
      </c>
    </row>
    <row r="55" spans="1:5" ht="25.5" customHeight="1">
      <c r="A55" s="625">
        <v>53</v>
      </c>
      <c r="B55" s="615" t="s">
        <v>943</v>
      </c>
      <c r="C55" s="615" t="s">
        <v>944</v>
      </c>
      <c r="D55" s="615" t="s">
        <v>1123</v>
      </c>
      <c r="E55" s="166">
        <v>35916</v>
      </c>
    </row>
    <row r="56" spans="1:5" ht="25.5" customHeight="1">
      <c r="A56" s="625">
        <v>54</v>
      </c>
      <c r="B56" s="615" t="s">
        <v>933</v>
      </c>
      <c r="C56" s="615" t="s">
        <v>934</v>
      </c>
      <c r="D56" s="615" t="s">
        <v>1124</v>
      </c>
      <c r="E56" s="166">
        <v>35947</v>
      </c>
    </row>
    <row r="57" spans="1:5" ht="25.5" customHeight="1">
      <c r="A57" s="625">
        <v>55</v>
      </c>
      <c r="B57" s="615" t="s">
        <v>899</v>
      </c>
      <c r="C57" s="615" t="s">
        <v>900</v>
      </c>
      <c r="D57" s="615" t="s">
        <v>1125</v>
      </c>
      <c r="E57" s="166">
        <v>36100</v>
      </c>
    </row>
    <row r="58" spans="1:5" ht="25.5" customHeight="1">
      <c r="A58" s="625">
        <v>56</v>
      </c>
      <c r="B58" s="615" t="s">
        <v>861</v>
      </c>
      <c r="C58" s="615" t="s">
        <v>1047</v>
      </c>
      <c r="D58" s="615" t="s">
        <v>1126</v>
      </c>
      <c r="E58" s="166">
        <v>36220</v>
      </c>
    </row>
    <row r="59" spans="1:5" ht="25.5" customHeight="1">
      <c r="A59" s="625">
        <v>57</v>
      </c>
      <c r="B59" s="615" t="s">
        <v>1059</v>
      </c>
      <c r="C59" s="615" t="s">
        <v>1060</v>
      </c>
      <c r="D59" s="615" t="s">
        <v>1127</v>
      </c>
      <c r="E59" s="166">
        <v>36406</v>
      </c>
    </row>
    <row r="60" spans="1:5" ht="25.5" customHeight="1">
      <c r="A60" s="625">
        <v>58</v>
      </c>
      <c r="B60" s="615" t="s">
        <v>896</v>
      </c>
      <c r="C60" s="615" t="s">
        <v>897</v>
      </c>
      <c r="D60" s="615" t="s">
        <v>1128</v>
      </c>
      <c r="E60" s="166">
        <v>36434</v>
      </c>
    </row>
    <row r="61" spans="1:5" ht="25.5" customHeight="1">
      <c r="A61" s="625">
        <v>59</v>
      </c>
      <c r="B61" s="615" t="s">
        <v>757</v>
      </c>
      <c r="C61" s="615" t="s">
        <v>758</v>
      </c>
      <c r="D61" s="615" t="s">
        <v>1129</v>
      </c>
      <c r="E61" s="166">
        <v>36603</v>
      </c>
    </row>
    <row r="62" spans="1:5" ht="25.5" customHeight="1">
      <c r="A62" s="625">
        <v>60</v>
      </c>
      <c r="B62" s="615" t="s">
        <v>872</v>
      </c>
      <c r="C62" s="615" t="s">
        <v>873</v>
      </c>
      <c r="D62" s="615" t="s">
        <v>1191</v>
      </c>
      <c r="E62" s="166">
        <v>36836</v>
      </c>
    </row>
    <row r="63" spans="1:5" ht="25.5" customHeight="1">
      <c r="A63" s="625">
        <v>61</v>
      </c>
      <c r="B63" s="615" t="s">
        <v>759</v>
      </c>
      <c r="C63" s="615" t="s">
        <v>760</v>
      </c>
      <c r="D63" s="615" t="s">
        <v>1130</v>
      </c>
      <c r="E63" s="166">
        <v>36906</v>
      </c>
    </row>
    <row r="64" spans="1:5" ht="25.5" customHeight="1">
      <c r="A64" s="625">
        <v>62</v>
      </c>
      <c r="B64" s="615" t="s">
        <v>4470</v>
      </c>
      <c r="C64" s="615" t="s">
        <v>914</v>
      </c>
      <c r="D64" s="615" t="s">
        <v>1131</v>
      </c>
      <c r="E64" s="166">
        <v>36923</v>
      </c>
    </row>
    <row r="65" spans="1:5" ht="25.5" customHeight="1">
      <c r="A65" s="625">
        <v>63</v>
      </c>
      <c r="B65" s="615" t="s">
        <v>919</v>
      </c>
      <c r="C65" s="615" t="s">
        <v>920</v>
      </c>
      <c r="D65" s="615" t="s">
        <v>1132</v>
      </c>
      <c r="E65" s="166">
        <v>36951</v>
      </c>
    </row>
    <row r="66" spans="1:5" ht="25.5" customHeight="1">
      <c r="A66" s="625">
        <v>64</v>
      </c>
      <c r="B66" s="615" t="s">
        <v>836</v>
      </c>
      <c r="C66" s="615" t="s">
        <v>837</v>
      </c>
      <c r="D66" s="615" t="s">
        <v>1133</v>
      </c>
      <c r="E66" s="166">
        <v>36983</v>
      </c>
    </row>
    <row r="67" spans="1:5" ht="25.5" customHeight="1">
      <c r="A67" s="625">
        <v>65</v>
      </c>
      <c r="B67" s="615" t="s">
        <v>881</v>
      </c>
      <c r="C67" s="615" t="s">
        <v>882</v>
      </c>
      <c r="D67" s="615" t="s">
        <v>1134</v>
      </c>
      <c r="E67" s="166">
        <v>36983</v>
      </c>
    </row>
    <row r="68" spans="1:5" ht="25.5" customHeight="1">
      <c r="A68" s="625">
        <v>66</v>
      </c>
      <c r="B68" s="615" t="s">
        <v>891</v>
      </c>
      <c r="C68" s="615" t="s">
        <v>892</v>
      </c>
      <c r="D68" s="615" t="s">
        <v>893</v>
      </c>
      <c r="E68" s="166">
        <v>37043</v>
      </c>
    </row>
    <row r="69" spans="1:5" ht="25.5" customHeight="1">
      <c r="A69" s="625">
        <v>67</v>
      </c>
      <c r="B69" s="615" t="s">
        <v>1015</v>
      </c>
      <c r="C69" s="615" t="s">
        <v>1016</v>
      </c>
      <c r="D69" s="615" t="s">
        <v>1135</v>
      </c>
      <c r="E69" s="166">
        <v>37069</v>
      </c>
    </row>
    <row r="70" spans="1:5" ht="25.5" customHeight="1">
      <c r="A70" s="625">
        <v>68</v>
      </c>
      <c r="B70" s="615" t="s">
        <v>876</v>
      </c>
      <c r="C70" s="615" t="s">
        <v>877</v>
      </c>
      <c r="D70" s="615" t="s">
        <v>1136</v>
      </c>
      <c r="E70" s="166">
        <v>37119</v>
      </c>
    </row>
    <row r="71" spans="1:5" ht="25.5" customHeight="1">
      <c r="A71" s="625">
        <v>69</v>
      </c>
      <c r="B71" s="615" t="s">
        <v>917</v>
      </c>
      <c r="C71" s="615" t="s">
        <v>918</v>
      </c>
      <c r="D71" s="615" t="s">
        <v>1137</v>
      </c>
      <c r="E71" s="166">
        <v>37289</v>
      </c>
    </row>
    <row r="72" spans="1:5" ht="25.5" customHeight="1">
      <c r="A72" s="625">
        <v>70</v>
      </c>
      <c r="B72" s="615" t="s">
        <v>1019</v>
      </c>
      <c r="C72" s="615" t="s">
        <v>1020</v>
      </c>
      <c r="D72" s="615" t="s">
        <v>893</v>
      </c>
      <c r="E72" s="166">
        <v>37622</v>
      </c>
    </row>
    <row r="73" spans="1:5" ht="25.5" customHeight="1">
      <c r="A73" s="625">
        <v>71</v>
      </c>
      <c r="B73" s="615" t="s">
        <v>1010</v>
      </c>
      <c r="C73" s="615" t="s">
        <v>1011</v>
      </c>
      <c r="D73" s="615" t="s">
        <v>1010</v>
      </c>
      <c r="E73" s="166">
        <v>37681</v>
      </c>
    </row>
    <row r="74" spans="1:5" ht="25.5" customHeight="1">
      <c r="A74" s="625">
        <v>72</v>
      </c>
      <c r="B74" s="615" t="s">
        <v>795</v>
      </c>
      <c r="C74" s="615" t="s">
        <v>796</v>
      </c>
      <c r="D74" s="615" t="s">
        <v>1138</v>
      </c>
      <c r="E74" s="166">
        <v>37701</v>
      </c>
    </row>
    <row r="75" spans="1:5" ht="25.5" customHeight="1">
      <c r="A75" s="625">
        <v>73</v>
      </c>
      <c r="B75" s="615" t="s">
        <v>1008</v>
      </c>
      <c r="C75" s="615" t="s">
        <v>1009</v>
      </c>
      <c r="D75" s="615" t="s">
        <v>1139</v>
      </c>
      <c r="E75" s="166">
        <v>37726</v>
      </c>
    </row>
    <row r="76" spans="1:5" ht="25.5" customHeight="1">
      <c r="A76" s="625">
        <v>74</v>
      </c>
      <c r="B76" s="615" t="s">
        <v>807</v>
      </c>
      <c r="C76" s="615" t="s">
        <v>808</v>
      </c>
      <c r="D76" s="615" t="s">
        <v>1140</v>
      </c>
      <c r="E76" s="166">
        <v>37805</v>
      </c>
    </row>
    <row r="77" spans="1:5" ht="25.5" customHeight="1">
      <c r="A77" s="625">
        <v>75</v>
      </c>
      <c r="B77" s="615" t="s">
        <v>834</v>
      </c>
      <c r="C77" s="615" t="s">
        <v>835</v>
      </c>
      <c r="D77" s="615" t="s">
        <v>1141</v>
      </c>
      <c r="E77" s="166">
        <v>37841</v>
      </c>
    </row>
    <row r="78" spans="1:5" ht="25.5" customHeight="1">
      <c r="A78" s="625">
        <v>76</v>
      </c>
      <c r="B78" s="615" t="s">
        <v>1053</v>
      </c>
      <c r="C78" s="615" t="s">
        <v>1054</v>
      </c>
      <c r="D78" s="615" t="s">
        <v>1142</v>
      </c>
      <c r="E78" s="166">
        <v>37851</v>
      </c>
    </row>
    <row r="79" spans="1:5" ht="25.5" customHeight="1">
      <c r="A79" s="625">
        <v>77</v>
      </c>
      <c r="B79" s="615" t="s">
        <v>865</v>
      </c>
      <c r="C79" s="615" t="s">
        <v>868</v>
      </c>
      <c r="D79" s="615" t="s">
        <v>869</v>
      </c>
      <c r="E79" s="166">
        <v>37865</v>
      </c>
    </row>
    <row r="80" spans="1:5" ht="25.5" customHeight="1">
      <c r="A80" s="625">
        <v>78</v>
      </c>
      <c r="B80" s="615" t="s">
        <v>792</v>
      </c>
      <c r="C80" s="615" t="s">
        <v>793</v>
      </c>
      <c r="D80" s="615" t="s">
        <v>1143</v>
      </c>
      <c r="E80" s="166">
        <v>37987</v>
      </c>
    </row>
    <row r="81" spans="1:5" ht="25.5" customHeight="1">
      <c r="A81" s="625">
        <v>79</v>
      </c>
      <c r="B81" s="615" t="s">
        <v>773</v>
      </c>
      <c r="C81" s="615" t="s">
        <v>774</v>
      </c>
      <c r="D81" s="615" t="s">
        <v>1144</v>
      </c>
      <c r="E81" s="166">
        <v>37991</v>
      </c>
    </row>
    <row r="82" spans="1:5" ht="25.5" customHeight="1">
      <c r="A82" s="625">
        <v>80</v>
      </c>
      <c r="B82" s="615" t="s">
        <v>827</v>
      </c>
      <c r="C82" s="615" t="s">
        <v>828</v>
      </c>
      <c r="D82" s="615" t="s">
        <v>1193</v>
      </c>
      <c r="E82" s="166">
        <v>38018</v>
      </c>
    </row>
    <row r="83" spans="1:5" ht="25.5" customHeight="1">
      <c r="A83" s="625">
        <v>81</v>
      </c>
      <c r="B83" s="615" t="s">
        <v>989</v>
      </c>
      <c r="C83" s="615" t="s">
        <v>990</v>
      </c>
      <c r="D83" s="615" t="s">
        <v>989</v>
      </c>
      <c r="E83" s="166">
        <v>38047</v>
      </c>
    </row>
    <row r="84" spans="1:5" ht="25.5" customHeight="1">
      <c r="A84" s="625">
        <v>82</v>
      </c>
      <c r="B84" s="615" t="s">
        <v>935</v>
      </c>
      <c r="C84" s="615" t="s">
        <v>936</v>
      </c>
      <c r="D84" s="615" t="s">
        <v>1145</v>
      </c>
      <c r="E84" s="166">
        <v>38082</v>
      </c>
    </row>
    <row r="85" spans="1:5" ht="25.5" customHeight="1">
      <c r="A85" s="625">
        <v>83</v>
      </c>
      <c r="B85" s="615" t="s">
        <v>996</v>
      </c>
      <c r="C85" s="615" t="s">
        <v>997</v>
      </c>
      <c r="D85" s="615" t="s">
        <v>1146</v>
      </c>
      <c r="E85" s="166">
        <v>38108</v>
      </c>
    </row>
    <row r="86" spans="1:5" ht="25.5" customHeight="1">
      <c r="A86" s="625">
        <v>84</v>
      </c>
      <c r="B86" s="615" t="s">
        <v>794</v>
      </c>
      <c r="C86" s="615" t="s">
        <v>797</v>
      </c>
      <c r="D86" s="615" t="s">
        <v>1147</v>
      </c>
      <c r="E86" s="166">
        <v>38430</v>
      </c>
    </row>
    <row r="87" spans="1:5" ht="25.5" customHeight="1">
      <c r="A87" s="625">
        <v>85</v>
      </c>
      <c r="B87" s="615" t="s">
        <v>1021</v>
      </c>
      <c r="C87" s="615" t="s">
        <v>1022</v>
      </c>
      <c r="D87" s="615" t="s">
        <v>930</v>
      </c>
      <c r="E87" s="166">
        <v>38534</v>
      </c>
    </row>
    <row r="88" spans="1:5" ht="25.5" customHeight="1">
      <c r="A88" s="625">
        <v>86</v>
      </c>
      <c r="B88" s="617" t="s">
        <v>3873</v>
      </c>
      <c r="C88" s="615" t="s">
        <v>831</v>
      </c>
      <c r="D88" s="615" t="s">
        <v>1148</v>
      </c>
      <c r="E88" s="166">
        <v>38688</v>
      </c>
    </row>
    <row r="89" spans="1:5" ht="25.5" customHeight="1">
      <c r="A89" s="625">
        <v>87</v>
      </c>
      <c r="B89" s="615" t="s">
        <v>819</v>
      </c>
      <c r="C89" s="615" t="s">
        <v>820</v>
      </c>
      <c r="D89" s="615" t="s">
        <v>1149</v>
      </c>
      <c r="E89" s="166">
        <v>38718</v>
      </c>
    </row>
    <row r="90" spans="1:5" ht="25.5" customHeight="1">
      <c r="A90" s="625">
        <v>88</v>
      </c>
      <c r="B90" s="615" t="s">
        <v>910</v>
      </c>
      <c r="C90" s="615" t="s">
        <v>911</v>
      </c>
      <c r="D90" s="615" t="s">
        <v>1150</v>
      </c>
      <c r="E90" s="166">
        <v>38718</v>
      </c>
    </row>
    <row r="91" spans="1:5" ht="25.5" customHeight="1">
      <c r="A91" s="625">
        <v>89</v>
      </c>
      <c r="B91" s="615" t="s">
        <v>809</v>
      </c>
      <c r="C91" s="615" t="s">
        <v>810</v>
      </c>
      <c r="D91" s="615" t="s">
        <v>809</v>
      </c>
      <c r="E91" s="166">
        <v>38749</v>
      </c>
    </row>
    <row r="92" spans="1:5" ht="25.5" customHeight="1">
      <c r="A92" s="625">
        <v>90</v>
      </c>
      <c r="B92" s="615" t="s">
        <v>941</v>
      </c>
      <c r="C92" s="615" t="s">
        <v>942</v>
      </c>
      <c r="D92" s="615" t="s">
        <v>5526</v>
      </c>
      <c r="E92" s="166">
        <v>46054</v>
      </c>
    </row>
    <row r="93" spans="1:5" ht="25.5" customHeight="1">
      <c r="A93" s="625">
        <v>91</v>
      </c>
      <c r="B93" s="615" t="s">
        <v>1063</v>
      </c>
      <c r="C93" s="615" t="s">
        <v>1064</v>
      </c>
      <c r="D93" s="615" t="s">
        <v>1151</v>
      </c>
      <c r="E93" s="166">
        <v>38870</v>
      </c>
    </row>
    <row r="94" spans="1:5" ht="25.5" customHeight="1">
      <c r="A94" s="625">
        <v>92</v>
      </c>
      <c r="B94" s="615" t="s">
        <v>1061</v>
      </c>
      <c r="C94" s="615" t="s">
        <v>1062</v>
      </c>
      <c r="D94" s="615" t="s">
        <v>1152</v>
      </c>
      <c r="E94" s="166">
        <v>38899</v>
      </c>
    </row>
    <row r="95" spans="1:5" ht="25.5" customHeight="1">
      <c r="A95" s="625">
        <v>93</v>
      </c>
      <c r="B95" s="615" t="s">
        <v>768</v>
      </c>
      <c r="C95" s="615" t="s">
        <v>769</v>
      </c>
      <c r="D95" s="615" t="s">
        <v>770</v>
      </c>
      <c r="E95" s="166">
        <v>38961</v>
      </c>
    </row>
    <row r="96" spans="1:5" ht="25.5" customHeight="1">
      <c r="A96" s="625">
        <v>94</v>
      </c>
      <c r="B96" s="615" t="s">
        <v>1012</v>
      </c>
      <c r="C96" s="615" t="s">
        <v>1013</v>
      </c>
      <c r="D96" s="615" t="s">
        <v>1014</v>
      </c>
      <c r="E96" s="166">
        <v>39000</v>
      </c>
    </row>
    <row r="97" spans="1:5" ht="25.5" customHeight="1">
      <c r="A97" s="625">
        <v>95</v>
      </c>
      <c r="B97" s="615" t="s">
        <v>1041</v>
      </c>
      <c r="C97" s="615" t="s">
        <v>1042</v>
      </c>
      <c r="D97" s="615" t="s">
        <v>1153</v>
      </c>
      <c r="E97" s="166">
        <v>39022</v>
      </c>
    </row>
    <row r="98" spans="1:5" ht="25.5" customHeight="1">
      <c r="A98" s="625">
        <v>96</v>
      </c>
      <c r="B98" s="616" t="s">
        <v>806</v>
      </c>
      <c r="C98" s="616" t="s">
        <v>3910</v>
      </c>
      <c r="D98" s="616" t="s">
        <v>806</v>
      </c>
      <c r="E98" s="165">
        <v>39114</v>
      </c>
    </row>
    <row r="99" spans="1:5" ht="25.5" customHeight="1">
      <c r="A99" s="625">
        <v>97</v>
      </c>
      <c r="B99" s="616" t="s">
        <v>870</v>
      </c>
      <c r="C99" s="616" t="s">
        <v>871</v>
      </c>
      <c r="D99" s="616" t="s">
        <v>1154</v>
      </c>
      <c r="E99" s="165">
        <v>39209</v>
      </c>
    </row>
    <row r="100" spans="1:5" ht="25.5" customHeight="1">
      <c r="A100" s="625">
        <v>98</v>
      </c>
      <c r="B100" s="616" t="s">
        <v>937</v>
      </c>
      <c r="C100" s="616" t="s">
        <v>938</v>
      </c>
      <c r="D100" s="616" t="s">
        <v>1155</v>
      </c>
      <c r="E100" s="165">
        <v>39269</v>
      </c>
    </row>
    <row r="101" spans="1:5" ht="25.5" customHeight="1">
      <c r="A101" s="625">
        <v>99</v>
      </c>
      <c r="B101" s="615" t="s">
        <v>915</v>
      </c>
      <c r="C101" s="615" t="s">
        <v>916</v>
      </c>
      <c r="D101" s="615" t="s">
        <v>1156</v>
      </c>
      <c r="E101" s="166">
        <v>39387</v>
      </c>
    </row>
    <row r="102" spans="1:5" ht="25.5" customHeight="1">
      <c r="A102" s="625">
        <v>100</v>
      </c>
      <c r="B102" s="615" t="s">
        <v>857</v>
      </c>
      <c r="C102" s="615" t="s">
        <v>858</v>
      </c>
      <c r="D102" s="615" t="s">
        <v>1157</v>
      </c>
      <c r="E102" s="166">
        <v>39518</v>
      </c>
    </row>
    <row r="103" spans="1:5" ht="25.5" customHeight="1">
      <c r="A103" s="625">
        <v>101</v>
      </c>
      <c r="B103" s="615" t="s">
        <v>753</v>
      </c>
      <c r="C103" s="615" t="s">
        <v>754</v>
      </c>
      <c r="D103" s="615" t="s">
        <v>1158</v>
      </c>
      <c r="E103" s="166">
        <v>39783</v>
      </c>
    </row>
    <row r="104" spans="1:5" ht="25.5" customHeight="1">
      <c r="A104" s="625">
        <v>102</v>
      </c>
      <c r="B104" s="615" t="s">
        <v>788</v>
      </c>
      <c r="C104" s="615" t="s">
        <v>789</v>
      </c>
      <c r="D104" s="615" t="s">
        <v>1159</v>
      </c>
      <c r="E104" s="166">
        <v>39905</v>
      </c>
    </row>
    <row r="105" spans="1:5" ht="25.5" customHeight="1">
      <c r="A105" s="625">
        <v>103</v>
      </c>
      <c r="B105" s="615" t="s">
        <v>889</v>
      </c>
      <c r="C105" s="615" t="s">
        <v>890</v>
      </c>
      <c r="D105" s="615" t="s">
        <v>1160</v>
      </c>
      <c r="E105" s="166">
        <v>39982</v>
      </c>
    </row>
    <row r="106" spans="1:5" ht="25.5" customHeight="1">
      <c r="A106" s="625">
        <v>104</v>
      </c>
      <c r="B106" s="615" t="s">
        <v>908</v>
      </c>
      <c r="C106" s="615" t="s">
        <v>909</v>
      </c>
      <c r="D106" s="615" t="s">
        <v>1161</v>
      </c>
      <c r="E106" s="166">
        <v>40000</v>
      </c>
    </row>
    <row r="107" spans="1:5" ht="25.5" customHeight="1">
      <c r="A107" s="625">
        <v>105</v>
      </c>
      <c r="B107" s="615" t="s">
        <v>1045</v>
      </c>
      <c r="C107" s="615" t="s">
        <v>1046</v>
      </c>
      <c r="D107" s="615" t="s">
        <v>1162</v>
      </c>
      <c r="E107" s="166">
        <v>40005</v>
      </c>
    </row>
    <row r="108" spans="1:5" ht="25.5" customHeight="1">
      <c r="A108" s="625">
        <v>106</v>
      </c>
      <c r="B108" s="615" t="s">
        <v>751</v>
      </c>
      <c r="C108" s="615" t="s">
        <v>752</v>
      </c>
      <c r="D108" s="615" t="s">
        <v>1163</v>
      </c>
      <c r="E108" s="166">
        <v>40199</v>
      </c>
    </row>
    <row r="109" spans="1:5" ht="25.5" customHeight="1">
      <c r="A109" s="625">
        <v>107</v>
      </c>
      <c r="B109" s="615" t="s">
        <v>901</v>
      </c>
      <c r="C109" s="615" t="s">
        <v>902</v>
      </c>
      <c r="D109" s="615" t="s">
        <v>5504</v>
      </c>
      <c r="E109" s="166">
        <v>46023</v>
      </c>
    </row>
    <row r="110" spans="1:5" ht="25.5" customHeight="1">
      <c r="A110" s="625">
        <v>108</v>
      </c>
      <c r="B110" s="615" t="s">
        <v>849</v>
      </c>
      <c r="C110" s="615" t="s">
        <v>850</v>
      </c>
      <c r="D110" s="615" t="s">
        <v>1164</v>
      </c>
      <c r="E110" s="166">
        <v>40395</v>
      </c>
    </row>
    <row r="111" spans="1:5" ht="25.5" customHeight="1">
      <c r="A111" s="625">
        <v>109</v>
      </c>
      <c r="B111" s="615" t="s">
        <v>785</v>
      </c>
      <c r="C111" s="615" t="s">
        <v>786</v>
      </c>
      <c r="D111" s="615" t="s">
        <v>787</v>
      </c>
      <c r="E111" s="166">
        <v>40483</v>
      </c>
    </row>
    <row r="112" spans="1:5" ht="25.5" customHeight="1">
      <c r="A112" s="625">
        <v>110</v>
      </c>
      <c r="B112" s="615" t="s">
        <v>939</v>
      </c>
      <c r="C112" s="615" t="s">
        <v>940</v>
      </c>
      <c r="D112" s="615" t="s">
        <v>1165</v>
      </c>
      <c r="E112" s="166">
        <v>40683</v>
      </c>
    </row>
    <row r="113" spans="1:5" ht="25.5" customHeight="1">
      <c r="A113" s="625">
        <v>111</v>
      </c>
      <c r="B113" s="615" t="s">
        <v>998</v>
      </c>
      <c r="C113" s="615" t="s">
        <v>999</v>
      </c>
      <c r="D113" s="615" t="s">
        <v>1166</v>
      </c>
      <c r="E113" s="166">
        <v>40855</v>
      </c>
    </row>
    <row r="114" spans="1:5" ht="25.5" customHeight="1">
      <c r="A114" s="625">
        <v>112</v>
      </c>
      <c r="B114" s="615" t="s">
        <v>847</v>
      </c>
      <c r="C114" s="615" t="s">
        <v>848</v>
      </c>
      <c r="D114" s="615" t="s">
        <v>1167</v>
      </c>
      <c r="E114" s="166">
        <v>40878</v>
      </c>
    </row>
    <row r="115" spans="1:5" ht="25.5" customHeight="1">
      <c r="A115" s="625">
        <v>113</v>
      </c>
      <c r="B115" s="615" t="s">
        <v>1039</v>
      </c>
      <c r="C115" s="615" t="s">
        <v>1040</v>
      </c>
      <c r="D115" s="615" t="s">
        <v>1168</v>
      </c>
      <c r="E115" s="166">
        <v>40926</v>
      </c>
    </row>
    <row r="116" spans="1:5" ht="25.5" customHeight="1">
      <c r="A116" s="625">
        <v>114</v>
      </c>
      <c r="B116" s="615" t="s">
        <v>761</v>
      </c>
      <c r="C116" s="615" t="s">
        <v>762</v>
      </c>
      <c r="D116" s="615" t="s">
        <v>763</v>
      </c>
      <c r="E116" s="166">
        <v>41061</v>
      </c>
    </row>
    <row r="117" spans="1:5" ht="25.5" customHeight="1">
      <c r="A117" s="625">
        <v>115</v>
      </c>
      <c r="B117" s="615" t="s">
        <v>781</v>
      </c>
      <c r="C117" s="615" t="s">
        <v>782</v>
      </c>
      <c r="D117" s="615" t="s">
        <v>1169</v>
      </c>
      <c r="E117" s="166">
        <v>41153</v>
      </c>
    </row>
    <row r="118" spans="1:5" ht="25.5" customHeight="1">
      <c r="A118" s="625">
        <v>116</v>
      </c>
      <c r="B118" s="615" t="s">
        <v>790</v>
      </c>
      <c r="C118" s="615" t="s">
        <v>3720</v>
      </c>
      <c r="D118" s="615" t="s">
        <v>791</v>
      </c>
      <c r="E118" s="166">
        <v>41183</v>
      </c>
    </row>
    <row r="119" spans="1:5" ht="25.5" customHeight="1">
      <c r="A119" s="625">
        <v>117</v>
      </c>
      <c r="B119" s="615" t="s">
        <v>985</v>
      </c>
      <c r="C119" s="615" t="s">
        <v>986</v>
      </c>
      <c r="D119" s="615" t="s">
        <v>1170</v>
      </c>
      <c r="E119" s="166">
        <v>41365</v>
      </c>
    </row>
    <row r="120" spans="1:5" ht="25.5" customHeight="1">
      <c r="A120" s="625">
        <v>118</v>
      </c>
      <c r="B120" s="615" t="s">
        <v>823</v>
      </c>
      <c r="C120" s="615" t="s">
        <v>824</v>
      </c>
      <c r="D120" s="615" t="s">
        <v>1171</v>
      </c>
      <c r="E120" s="166">
        <v>41487</v>
      </c>
    </row>
    <row r="121" spans="1:5" ht="25.5" customHeight="1">
      <c r="A121" s="625">
        <v>119</v>
      </c>
      <c r="B121" s="615" t="s">
        <v>991</v>
      </c>
      <c r="C121" s="615" t="s">
        <v>5307</v>
      </c>
      <c r="D121" s="615" t="s">
        <v>1172</v>
      </c>
      <c r="E121" s="166">
        <v>41542</v>
      </c>
    </row>
    <row r="122" spans="1:5" ht="25.5" customHeight="1">
      <c r="A122" s="625">
        <v>120</v>
      </c>
      <c r="B122" s="615" t="s">
        <v>883</v>
      </c>
      <c r="C122" s="615" t="s">
        <v>884</v>
      </c>
      <c r="D122" s="615" t="s">
        <v>1173</v>
      </c>
      <c r="E122" s="166">
        <v>41730</v>
      </c>
    </row>
    <row r="123" spans="1:5" ht="25.5" customHeight="1">
      <c r="A123" s="625">
        <v>121</v>
      </c>
      <c r="B123" s="615" t="s">
        <v>1055</v>
      </c>
      <c r="C123" s="615" t="s">
        <v>1056</v>
      </c>
      <c r="D123" s="615" t="s">
        <v>1174</v>
      </c>
      <c r="E123" s="166">
        <v>42339</v>
      </c>
    </row>
    <row r="124" spans="1:5" ht="25.5" customHeight="1">
      <c r="A124" s="625">
        <v>122</v>
      </c>
      <c r="B124" s="615" t="s">
        <v>803</v>
      </c>
      <c r="C124" s="615" t="s">
        <v>804</v>
      </c>
      <c r="D124" s="615" t="s">
        <v>805</v>
      </c>
      <c r="E124" s="166">
        <v>42370</v>
      </c>
    </row>
    <row r="125" spans="1:5" ht="25.5" customHeight="1">
      <c r="A125" s="625">
        <v>123</v>
      </c>
      <c r="B125" s="615" t="s">
        <v>832</v>
      </c>
      <c r="C125" s="615" t="s">
        <v>833</v>
      </c>
      <c r="D125" s="615" t="s">
        <v>1175</v>
      </c>
      <c r="E125" s="166">
        <v>42373</v>
      </c>
    </row>
    <row r="126" spans="1:5" ht="25.5" customHeight="1">
      <c r="A126" s="625">
        <v>124</v>
      </c>
      <c r="B126" s="615" t="s">
        <v>903</v>
      </c>
      <c r="C126" s="615" t="s">
        <v>904</v>
      </c>
      <c r="D126" s="615" t="s">
        <v>905</v>
      </c>
      <c r="E126" s="166">
        <v>42401</v>
      </c>
    </row>
    <row r="127" spans="1:5" ht="25.5" customHeight="1">
      <c r="A127" s="625">
        <v>125</v>
      </c>
      <c r="B127" s="615" t="s">
        <v>1043</v>
      </c>
      <c r="C127" s="615" t="s">
        <v>1044</v>
      </c>
      <c r="D127" s="615" t="s">
        <v>1176</v>
      </c>
      <c r="E127" s="166">
        <v>42407</v>
      </c>
    </row>
    <row r="128" spans="1:5" ht="25.5" customHeight="1">
      <c r="A128" s="625">
        <v>126</v>
      </c>
      <c r="B128" s="615" t="s">
        <v>863</v>
      </c>
      <c r="C128" s="615" t="s">
        <v>864</v>
      </c>
      <c r="D128" s="615" t="s">
        <v>5656</v>
      </c>
      <c r="E128" s="166">
        <v>46113</v>
      </c>
    </row>
    <row r="129" spans="1:5" ht="25.5" customHeight="1">
      <c r="A129" s="625">
        <v>127</v>
      </c>
      <c r="B129" s="615" t="s">
        <v>1025</v>
      </c>
      <c r="C129" s="615" t="s">
        <v>1026</v>
      </c>
      <c r="D129" s="615" t="s">
        <v>1027</v>
      </c>
      <c r="E129" s="166">
        <v>42583</v>
      </c>
    </row>
    <row r="130" spans="1:5" ht="25.5" customHeight="1">
      <c r="A130" s="625">
        <v>128</v>
      </c>
      <c r="B130" s="615" t="s">
        <v>945</v>
      </c>
      <c r="C130" s="615" t="s">
        <v>946</v>
      </c>
      <c r="D130" s="615" t="s">
        <v>1177</v>
      </c>
      <c r="E130" s="166">
        <v>42736</v>
      </c>
    </row>
    <row r="131" spans="1:5" ht="25.5" customHeight="1">
      <c r="A131" s="625">
        <v>129</v>
      </c>
      <c r="B131" s="615" t="s">
        <v>1028</v>
      </c>
      <c r="C131" s="615" t="s">
        <v>1029</v>
      </c>
      <c r="D131" s="615" t="s">
        <v>1188</v>
      </c>
      <c r="E131" s="166">
        <v>42973</v>
      </c>
    </row>
    <row r="132" spans="1:5" ht="25.5" customHeight="1">
      <c r="A132" s="625">
        <v>130</v>
      </c>
      <c r="B132" s="615" t="s">
        <v>992</v>
      </c>
      <c r="C132" s="615" t="s">
        <v>993</v>
      </c>
      <c r="D132" s="615" t="s">
        <v>1178</v>
      </c>
      <c r="E132" s="166">
        <v>43010</v>
      </c>
    </row>
    <row r="133" spans="1:5" ht="25.5" customHeight="1">
      <c r="A133" s="625">
        <v>131</v>
      </c>
      <c r="B133" s="615" t="s">
        <v>949</v>
      </c>
      <c r="C133" s="615" t="s">
        <v>950</v>
      </c>
      <c r="D133" s="615" t="s">
        <v>951</v>
      </c>
      <c r="E133" s="166">
        <v>43040</v>
      </c>
    </row>
    <row r="134" spans="1:5" ht="25.5" customHeight="1">
      <c r="A134" s="625">
        <v>132</v>
      </c>
      <c r="B134" s="615" t="s">
        <v>1070</v>
      </c>
      <c r="C134" s="615" t="s">
        <v>1071</v>
      </c>
      <c r="D134" s="615" t="s">
        <v>1072</v>
      </c>
      <c r="E134" s="166">
        <v>43101</v>
      </c>
    </row>
    <row r="135" spans="1:5" ht="25.5" customHeight="1">
      <c r="A135" s="625">
        <v>133</v>
      </c>
      <c r="B135" s="615" t="s">
        <v>834</v>
      </c>
      <c r="C135" s="615" t="s">
        <v>1030</v>
      </c>
      <c r="D135" s="615" t="s">
        <v>1031</v>
      </c>
      <c r="E135" s="166">
        <v>43160</v>
      </c>
    </row>
    <row r="136" spans="1:5" ht="25.5" customHeight="1">
      <c r="A136" s="625">
        <v>134</v>
      </c>
      <c r="B136" s="615" t="s">
        <v>952</v>
      </c>
      <c r="C136" s="615" t="s">
        <v>953</v>
      </c>
      <c r="D136" s="615" t="s">
        <v>745</v>
      </c>
      <c r="E136" s="166">
        <v>43205</v>
      </c>
    </row>
    <row r="137" spans="1:5" ht="25.5" customHeight="1">
      <c r="A137" s="625">
        <v>135</v>
      </c>
      <c r="B137" s="617" t="s">
        <v>3889</v>
      </c>
      <c r="C137" s="617" t="s">
        <v>954</v>
      </c>
      <c r="D137" s="617" t="s">
        <v>3890</v>
      </c>
      <c r="E137" s="166">
        <v>43221</v>
      </c>
    </row>
    <row r="138" spans="1:5" ht="25.5" customHeight="1">
      <c r="A138" s="625">
        <v>136</v>
      </c>
      <c r="B138" s="615" t="s">
        <v>955</v>
      </c>
      <c r="C138" s="615" t="s">
        <v>956</v>
      </c>
      <c r="D138" s="615" t="s">
        <v>957</v>
      </c>
      <c r="E138" s="166">
        <v>43221</v>
      </c>
    </row>
    <row r="139" spans="1:5" ht="25.5" customHeight="1">
      <c r="A139" s="625">
        <v>137</v>
      </c>
      <c r="B139" s="617" t="s">
        <v>958</v>
      </c>
      <c r="C139" s="615" t="s">
        <v>959</v>
      </c>
      <c r="D139" s="615" t="s">
        <v>960</v>
      </c>
      <c r="E139" s="166">
        <v>43252</v>
      </c>
    </row>
    <row r="140" spans="1:5" ht="25.5" customHeight="1">
      <c r="A140" s="625">
        <v>138</v>
      </c>
      <c r="B140" s="615" t="s">
        <v>961</v>
      </c>
      <c r="C140" s="615" t="s">
        <v>962</v>
      </c>
      <c r="D140" s="615" t="s">
        <v>963</v>
      </c>
      <c r="E140" s="166">
        <v>43344</v>
      </c>
    </row>
    <row r="141" spans="1:5" ht="25.5" customHeight="1">
      <c r="A141" s="625">
        <v>139</v>
      </c>
      <c r="B141" s="615" t="s">
        <v>964</v>
      </c>
      <c r="C141" s="615" t="s">
        <v>965</v>
      </c>
      <c r="D141" s="615" t="s">
        <v>1179</v>
      </c>
      <c r="E141" s="166">
        <v>43525</v>
      </c>
    </row>
    <row r="142" spans="1:5" ht="25.5" customHeight="1">
      <c r="A142" s="625">
        <v>140</v>
      </c>
      <c r="B142" s="615" t="s">
        <v>1032</v>
      </c>
      <c r="C142" s="615" t="s">
        <v>1033</v>
      </c>
      <c r="D142" s="615" t="s">
        <v>1180</v>
      </c>
      <c r="E142" s="166">
        <v>43546</v>
      </c>
    </row>
    <row r="143" spans="1:5" ht="25.5" customHeight="1">
      <c r="A143" s="625">
        <v>141</v>
      </c>
      <c r="B143" s="615" t="s">
        <v>966</v>
      </c>
      <c r="C143" s="615" t="s">
        <v>967</v>
      </c>
      <c r="D143" s="615" t="s">
        <v>968</v>
      </c>
      <c r="E143" s="166">
        <v>43567</v>
      </c>
    </row>
    <row r="144" spans="1:5" ht="25.5" customHeight="1">
      <c r="A144" s="625">
        <v>142</v>
      </c>
      <c r="B144" s="615" t="s">
        <v>969</v>
      </c>
      <c r="C144" s="615" t="s">
        <v>970</v>
      </c>
      <c r="D144" s="615" t="s">
        <v>971</v>
      </c>
      <c r="E144" s="166">
        <v>43617</v>
      </c>
    </row>
    <row r="145" spans="1:5" ht="25.5" customHeight="1">
      <c r="A145" s="625">
        <v>143</v>
      </c>
      <c r="B145" s="617" t="s">
        <v>972</v>
      </c>
      <c r="C145" s="615" t="s">
        <v>973</v>
      </c>
      <c r="D145" s="615" t="s">
        <v>974</v>
      </c>
      <c r="E145" s="166">
        <v>43647</v>
      </c>
    </row>
    <row r="146" spans="1:5" ht="25.5" customHeight="1">
      <c r="A146" s="625">
        <v>144</v>
      </c>
      <c r="B146" s="617" t="s">
        <v>975</v>
      </c>
      <c r="C146" s="615" t="s">
        <v>976</v>
      </c>
      <c r="D146" s="615" t="s">
        <v>3435</v>
      </c>
      <c r="E146" s="166">
        <v>43647</v>
      </c>
    </row>
    <row r="147" spans="1:5" ht="25.5" customHeight="1">
      <c r="A147" s="625">
        <v>145</v>
      </c>
      <c r="B147" s="617" t="s">
        <v>979</v>
      </c>
      <c r="C147" s="615" t="s">
        <v>980</v>
      </c>
      <c r="D147" s="615" t="s">
        <v>1181</v>
      </c>
      <c r="E147" s="166">
        <v>44039</v>
      </c>
    </row>
    <row r="148" spans="1:5" ht="25.5" customHeight="1">
      <c r="A148" s="625">
        <v>146</v>
      </c>
      <c r="B148" s="615" t="s">
        <v>981</v>
      </c>
      <c r="C148" s="615" t="s">
        <v>982</v>
      </c>
      <c r="D148" s="615" t="s">
        <v>1182</v>
      </c>
      <c r="E148" s="166">
        <v>44044</v>
      </c>
    </row>
    <row r="149" spans="1:5" ht="25.5" customHeight="1">
      <c r="A149" s="625">
        <v>147</v>
      </c>
      <c r="B149" s="615" t="s">
        <v>983</v>
      </c>
      <c r="C149" s="615" t="s">
        <v>984</v>
      </c>
      <c r="D149" s="615" t="s">
        <v>1183</v>
      </c>
      <c r="E149" s="166">
        <v>44075</v>
      </c>
    </row>
    <row r="150" spans="1:5" ht="25.5" customHeight="1">
      <c r="A150" s="625">
        <v>148</v>
      </c>
      <c r="B150" s="615" t="s">
        <v>1000</v>
      </c>
      <c r="C150" s="615" t="s">
        <v>1001</v>
      </c>
      <c r="D150" s="615" t="s">
        <v>1002</v>
      </c>
      <c r="E150" s="166">
        <v>44166</v>
      </c>
    </row>
    <row r="151" spans="1:5" ht="25.5" customHeight="1">
      <c r="A151" s="625">
        <v>149</v>
      </c>
      <c r="B151" s="615" t="s">
        <v>744</v>
      </c>
      <c r="C151" s="615" t="s">
        <v>746</v>
      </c>
      <c r="D151" s="615" t="s">
        <v>1184</v>
      </c>
      <c r="E151" s="166">
        <v>44197</v>
      </c>
    </row>
    <row r="152" spans="1:5" ht="25.5" customHeight="1">
      <c r="A152" s="625">
        <v>150</v>
      </c>
      <c r="B152" s="615" t="s">
        <v>1057</v>
      </c>
      <c r="C152" s="615" t="s">
        <v>1058</v>
      </c>
      <c r="D152" s="617" t="s">
        <v>3946</v>
      </c>
      <c r="E152" s="166">
        <v>44197</v>
      </c>
    </row>
    <row r="153" spans="1:5" ht="25.5" customHeight="1">
      <c r="A153" s="625">
        <v>151</v>
      </c>
      <c r="B153" s="615" t="s">
        <v>1073</v>
      </c>
      <c r="C153" s="615" t="s">
        <v>1074</v>
      </c>
      <c r="D153" s="615" t="s">
        <v>1185</v>
      </c>
      <c r="E153" s="166">
        <v>44235</v>
      </c>
    </row>
    <row r="154" spans="1:5" ht="25.5" customHeight="1">
      <c r="A154" s="625">
        <v>152</v>
      </c>
      <c r="B154" s="615" t="s">
        <v>844</v>
      </c>
      <c r="C154" s="615" t="s">
        <v>845</v>
      </c>
      <c r="D154" s="615" t="s">
        <v>846</v>
      </c>
      <c r="E154" s="166">
        <v>44256</v>
      </c>
    </row>
    <row r="155" spans="1:5" ht="25.5" customHeight="1">
      <c r="A155" s="625">
        <v>153</v>
      </c>
      <c r="B155" s="615" t="s">
        <v>1075</v>
      </c>
      <c r="C155" s="615" t="s">
        <v>1076</v>
      </c>
      <c r="D155" s="615" t="s">
        <v>1186</v>
      </c>
      <c r="E155" s="166">
        <v>44292</v>
      </c>
    </row>
    <row r="156" spans="1:5" ht="25.5" customHeight="1">
      <c r="A156" s="625">
        <v>154</v>
      </c>
      <c r="B156" s="615" t="s">
        <v>747</v>
      </c>
      <c r="C156" s="615" t="s">
        <v>748</v>
      </c>
      <c r="D156" s="615" t="s">
        <v>1281</v>
      </c>
      <c r="E156" s="166">
        <v>44378</v>
      </c>
    </row>
    <row r="157" spans="1:5" ht="25.5" customHeight="1">
      <c r="A157" s="625">
        <v>155</v>
      </c>
      <c r="B157" s="617" t="s">
        <v>977</v>
      </c>
      <c r="C157" s="615" t="s">
        <v>978</v>
      </c>
      <c r="D157" s="615" t="s">
        <v>3313</v>
      </c>
      <c r="E157" s="166">
        <v>44531</v>
      </c>
    </row>
    <row r="158" spans="1:5" ht="25.5" customHeight="1">
      <c r="A158" s="625">
        <v>156</v>
      </c>
      <c r="B158" s="615" t="s">
        <v>3314</v>
      </c>
      <c r="C158" s="615" t="s">
        <v>3315</v>
      </c>
      <c r="D158" s="615" t="s">
        <v>3316</v>
      </c>
      <c r="E158" s="166">
        <v>44562</v>
      </c>
    </row>
    <row r="159" spans="1:5" ht="25.5" customHeight="1">
      <c r="A159" s="625">
        <v>157</v>
      </c>
      <c r="B159" s="617" t="s">
        <v>3348</v>
      </c>
      <c r="C159" s="615" t="s">
        <v>3349</v>
      </c>
      <c r="D159" s="615" t="s">
        <v>3350</v>
      </c>
      <c r="E159" s="166">
        <v>44628</v>
      </c>
    </row>
    <row r="160" spans="1:5" ht="25.5" customHeight="1">
      <c r="A160" s="625">
        <v>158</v>
      </c>
      <c r="B160" s="615" t="s">
        <v>987</v>
      </c>
      <c r="C160" s="615" t="s">
        <v>988</v>
      </c>
      <c r="D160" s="615" t="s">
        <v>3463</v>
      </c>
      <c r="E160" s="166">
        <v>44927</v>
      </c>
    </row>
    <row r="161" spans="1:5" ht="25.5" customHeight="1">
      <c r="A161" s="625">
        <v>159</v>
      </c>
      <c r="B161" s="615" t="s">
        <v>755</v>
      </c>
      <c r="C161" s="615" t="s">
        <v>756</v>
      </c>
      <c r="D161" s="615" t="s">
        <v>3464</v>
      </c>
      <c r="E161" s="166">
        <v>44937</v>
      </c>
    </row>
    <row r="162" spans="1:5" ht="25.5" customHeight="1">
      <c r="A162" s="625">
        <v>160</v>
      </c>
      <c r="B162" s="615" t="s">
        <v>802</v>
      </c>
      <c r="C162" s="615" t="s">
        <v>3742</v>
      </c>
      <c r="D162" s="615" t="s">
        <v>3743</v>
      </c>
      <c r="E162" s="166">
        <v>45017</v>
      </c>
    </row>
    <row r="163" spans="1:5" ht="25.5" customHeight="1">
      <c r="A163" s="625">
        <v>161</v>
      </c>
      <c r="B163" s="615" t="s">
        <v>3744</v>
      </c>
      <c r="C163" s="615" t="s">
        <v>3745</v>
      </c>
      <c r="D163" s="615" t="s">
        <v>3746</v>
      </c>
      <c r="E163" s="166">
        <v>45019</v>
      </c>
    </row>
    <row r="164" spans="1:5" ht="25.5" customHeight="1">
      <c r="A164" s="625">
        <v>162</v>
      </c>
      <c r="B164" s="617" t="s">
        <v>775</v>
      </c>
      <c r="C164" s="617" t="s">
        <v>776</v>
      </c>
      <c r="D164" s="617" t="s">
        <v>3874</v>
      </c>
      <c r="E164" s="166">
        <v>45078</v>
      </c>
    </row>
    <row r="165" spans="1:5" ht="25.5" customHeight="1">
      <c r="A165" s="625">
        <v>163</v>
      </c>
      <c r="B165" s="617" t="s">
        <v>783</v>
      </c>
      <c r="C165" s="617" t="s">
        <v>784</v>
      </c>
      <c r="D165" s="617" t="s">
        <v>3875</v>
      </c>
      <c r="E165" s="166">
        <v>45078</v>
      </c>
    </row>
    <row r="166" spans="1:5" ht="25.5" customHeight="1">
      <c r="A166" s="625">
        <v>164</v>
      </c>
      <c r="B166" s="617" t="s">
        <v>3891</v>
      </c>
      <c r="C166" s="617" t="s">
        <v>3892</v>
      </c>
      <c r="D166" s="617" t="s">
        <v>3893</v>
      </c>
      <c r="E166" s="166">
        <v>45110</v>
      </c>
    </row>
    <row r="167" spans="1:5" ht="25.5" customHeight="1">
      <c r="A167" s="625">
        <v>165</v>
      </c>
      <c r="B167" s="617" t="s">
        <v>3911</v>
      </c>
      <c r="C167" s="617" t="s">
        <v>3912</v>
      </c>
      <c r="D167" s="617" t="s">
        <v>3913</v>
      </c>
      <c r="E167" s="166">
        <v>45170</v>
      </c>
    </row>
    <row r="168" spans="1:5" ht="25.5" customHeight="1">
      <c r="A168" s="625">
        <v>166</v>
      </c>
      <c r="B168" s="617" t="s">
        <v>3914</v>
      </c>
      <c r="C168" s="617" t="s">
        <v>3915</v>
      </c>
      <c r="D168" s="617" t="s">
        <v>3916</v>
      </c>
      <c r="E168" s="166">
        <v>45184</v>
      </c>
    </row>
    <row r="169" spans="1:5" ht="25.5" customHeight="1">
      <c r="A169" s="625">
        <v>167</v>
      </c>
      <c r="B169" s="617" t="s">
        <v>4212</v>
      </c>
      <c r="C169" s="617" t="s">
        <v>4213</v>
      </c>
      <c r="D169" s="617" t="s">
        <v>4214</v>
      </c>
      <c r="E169" s="166">
        <v>45388</v>
      </c>
    </row>
    <row r="170" spans="1:5" ht="25.5" customHeight="1">
      <c r="A170" s="625">
        <v>168</v>
      </c>
      <c r="B170" s="615" t="s">
        <v>947</v>
      </c>
      <c r="C170" s="615" t="s">
        <v>948</v>
      </c>
      <c r="D170" s="615" t="s">
        <v>4273</v>
      </c>
      <c r="E170" s="166">
        <v>45505</v>
      </c>
    </row>
    <row r="171" spans="1:5" ht="25.5" customHeight="1">
      <c r="A171" s="625">
        <v>169</v>
      </c>
      <c r="B171" s="615" t="s">
        <v>813</v>
      </c>
      <c r="C171" s="615" t="s">
        <v>814</v>
      </c>
      <c r="D171" s="615" t="s">
        <v>4288</v>
      </c>
      <c r="E171" s="166">
        <v>45506</v>
      </c>
    </row>
    <row r="172" spans="1:5" ht="25.5" customHeight="1">
      <c r="A172" s="625">
        <v>170</v>
      </c>
      <c r="B172" s="616" t="s">
        <v>859</v>
      </c>
      <c r="C172" s="616" t="s">
        <v>860</v>
      </c>
      <c r="D172" s="616" t="s">
        <v>4301</v>
      </c>
      <c r="E172" s="165">
        <v>45566</v>
      </c>
    </row>
    <row r="173" spans="1:5" ht="25.5" customHeight="1">
      <c r="A173" s="625">
        <v>171</v>
      </c>
      <c r="B173" s="626" t="s">
        <v>4453</v>
      </c>
      <c r="C173" s="626" t="s">
        <v>4454</v>
      </c>
      <c r="D173" s="626" t="s">
        <v>4455</v>
      </c>
      <c r="E173" s="165">
        <v>45677</v>
      </c>
    </row>
    <row r="174" spans="1:5" ht="25.5" customHeight="1">
      <c r="A174" s="625">
        <v>172</v>
      </c>
      <c r="B174" s="617" t="s">
        <v>4499</v>
      </c>
      <c r="C174" s="617" t="s">
        <v>4500</v>
      </c>
      <c r="D174" s="617" t="s">
        <v>4501</v>
      </c>
      <c r="E174" s="166">
        <v>45762</v>
      </c>
    </row>
    <row r="175" spans="1:5" ht="25.5" customHeight="1">
      <c r="A175" s="625">
        <v>173</v>
      </c>
      <c r="B175" s="207" t="s">
        <v>4541</v>
      </c>
      <c r="C175" s="207" t="s">
        <v>4517</v>
      </c>
      <c r="D175" s="207" t="s">
        <v>4518</v>
      </c>
      <c r="E175" s="166">
        <v>45809</v>
      </c>
    </row>
    <row r="176" spans="1:5" ht="25.5" customHeight="1">
      <c r="A176" s="625">
        <v>174</v>
      </c>
      <c r="B176" s="207" t="s">
        <v>5657</v>
      </c>
      <c r="C176" s="207" t="s">
        <v>4542</v>
      </c>
      <c r="D176" s="207" t="s">
        <v>4543</v>
      </c>
      <c r="E176" s="166">
        <v>45839</v>
      </c>
    </row>
  </sheetData>
  <autoFilter ref="B2:E176"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0F6A6-FB32-4A85-8CF8-10D6DDCB2360}">
  <sheetPr codeName="Sheet38">
    <pageSetUpPr fitToPage="1"/>
  </sheetPr>
  <dimension ref="A1:E6"/>
  <sheetViews>
    <sheetView view="pageBreakPreview" zoomScaleNormal="100" zoomScaleSheetLayoutView="100" workbookViewId="0">
      <selection activeCell="E4" sqref="E4"/>
    </sheetView>
  </sheetViews>
  <sheetFormatPr defaultColWidth="8.796875" defaultRowHeight="13.2"/>
  <cols>
    <col min="1" max="1" width="2.796875" style="20" customWidth="1"/>
    <col min="2" max="2" width="24.69921875" style="20" customWidth="1"/>
    <col min="3" max="3" width="25.59765625" style="20" customWidth="1"/>
    <col min="4" max="4" width="21.796875" style="20" customWidth="1"/>
    <col min="5" max="5" width="10.296875" style="20" customWidth="1"/>
    <col min="6" max="16384" width="8.796875" style="20"/>
  </cols>
  <sheetData>
    <row r="1" spans="1:5" s="314" customFormat="1" ht="22.2">
      <c r="A1" s="683" t="s">
        <v>4553</v>
      </c>
      <c r="B1" s="683"/>
      <c r="C1" s="683"/>
      <c r="D1" s="412" t="s">
        <v>5645</v>
      </c>
    </row>
    <row r="2" spans="1:5" ht="26.4">
      <c r="A2" s="409" t="s">
        <v>1280</v>
      </c>
      <c r="B2" s="410" t="s">
        <v>4154</v>
      </c>
      <c r="C2" s="410" t="s">
        <v>4155</v>
      </c>
      <c r="D2" s="411" t="s">
        <v>3012</v>
      </c>
    </row>
    <row r="3" spans="1:5" ht="23.25" customHeight="1">
      <c r="A3" s="130">
        <v>1</v>
      </c>
      <c r="B3" s="130" t="s">
        <v>4156</v>
      </c>
      <c r="C3" s="130" t="s">
        <v>4157</v>
      </c>
      <c r="D3" s="131">
        <v>33604</v>
      </c>
    </row>
    <row r="4" spans="1:5" ht="23.25" customHeight="1">
      <c r="A4" s="130">
        <v>2</v>
      </c>
      <c r="B4" s="130" t="s">
        <v>4158</v>
      </c>
      <c r="C4" s="132" t="s">
        <v>2415</v>
      </c>
      <c r="D4" s="131">
        <v>44932</v>
      </c>
    </row>
    <row r="5" spans="1:5" ht="23.25" customHeight="1">
      <c r="A5" s="130">
        <v>3</v>
      </c>
      <c r="B5" s="130" t="s">
        <v>4159</v>
      </c>
      <c r="C5" s="132" t="s">
        <v>2415</v>
      </c>
      <c r="D5" s="131">
        <v>45323</v>
      </c>
    </row>
    <row r="6" spans="1:5" s="408" customFormat="1" ht="21.6" customHeight="1">
      <c r="A6" s="130">
        <v>4</v>
      </c>
      <c r="B6" s="130" t="s">
        <v>5509</v>
      </c>
      <c r="C6" s="130" t="s">
        <v>2415</v>
      </c>
      <c r="D6" s="131">
        <v>46013</v>
      </c>
      <c r="E6" s="415" t="s">
        <v>5472</v>
      </c>
    </row>
  </sheetData>
  <mergeCells count="1">
    <mergeCell ref="A1:C1"/>
  </mergeCells>
  <phoneticPr fontId="2"/>
  <dataValidations count="1">
    <dataValidation imeMode="on" allowBlank="1" showInputMessage="1" showErrorMessage="1" sqref="WVH983042:WVJ983045 B65538:C65541 IV65538:IX65541 SR65538:ST65541 ACN65538:ACP65541 AMJ65538:AML65541 AWF65538:AWH65541 BGB65538:BGD65541 BPX65538:BPZ65541 BZT65538:BZV65541 CJP65538:CJR65541 CTL65538:CTN65541 DDH65538:DDJ65541 DND65538:DNF65541 DWZ65538:DXB65541 EGV65538:EGX65541 EQR65538:EQT65541 FAN65538:FAP65541 FKJ65538:FKL65541 FUF65538:FUH65541 GEB65538:GED65541 GNX65538:GNZ65541 GXT65538:GXV65541 HHP65538:HHR65541 HRL65538:HRN65541 IBH65538:IBJ65541 ILD65538:ILF65541 IUZ65538:IVB65541 JEV65538:JEX65541 JOR65538:JOT65541 JYN65538:JYP65541 KIJ65538:KIL65541 KSF65538:KSH65541 LCB65538:LCD65541 LLX65538:LLZ65541 LVT65538:LVV65541 MFP65538:MFR65541 MPL65538:MPN65541 MZH65538:MZJ65541 NJD65538:NJF65541 NSZ65538:NTB65541 OCV65538:OCX65541 OMR65538:OMT65541 OWN65538:OWP65541 PGJ65538:PGL65541 PQF65538:PQH65541 QAB65538:QAD65541 QJX65538:QJZ65541 QTT65538:QTV65541 RDP65538:RDR65541 RNL65538:RNN65541 RXH65538:RXJ65541 SHD65538:SHF65541 SQZ65538:SRB65541 TAV65538:TAX65541 TKR65538:TKT65541 TUN65538:TUP65541 UEJ65538:UEL65541 UOF65538:UOH65541 UYB65538:UYD65541 VHX65538:VHZ65541 VRT65538:VRV65541 WBP65538:WBR65541 WLL65538:WLN65541 WVH65538:WVJ65541 B131074:C131077 IV131074:IX131077 SR131074:ST131077 ACN131074:ACP131077 AMJ131074:AML131077 AWF131074:AWH131077 BGB131074:BGD131077 BPX131074:BPZ131077 BZT131074:BZV131077 CJP131074:CJR131077 CTL131074:CTN131077 DDH131074:DDJ131077 DND131074:DNF131077 DWZ131074:DXB131077 EGV131074:EGX131077 EQR131074:EQT131077 FAN131074:FAP131077 FKJ131074:FKL131077 FUF131074:FUH131077 GEB131074:GED131077 GNX131074:GNZ131077 GXT131074:GXV131077 HHP131074:HHR131077 HRL131074:HRN131077 IBH131074:IBJ131077 ILD131074:ILF131077 IUZ131074:IVB131077 JEV131074:JEX131077 JOR131074:JOT131077 JYN131074:JYP131077 KIJ131074:KIL131077 KSF131074:KSH131077 LCB131074:LCD131077 LLX131074:LLZ131077 LVT131074:LVV131077 MFP131074:MFR131077 MPL131074:MPN131077 MZH131074:MZJ131077 NJD131074:NJF131077 NSZ131074:NTB131077 OCV131074:OCX131077 OMR131074:OMT131077 OWN131074:OWP131077 PGJ131074:PGL131077 PQF131074:PQH131077 QAB131074:QAD131077 QJX131074:QJZ131077 QTT131074:QTV131077 RDP131074:RDR131077 RNL131074:RNN131077 RXH131074:RXJ131077 SHD131074:SHF131077 SQZ131074:SRB131077 TAV131074:TAX131077 TKR131074:TKT131077 TUN131074:TUP131077 UEJ131074:UEL131077 UOF131074:UOH131077 UYB131074:UYD131077 VHX131074:VHZ131077 VRT131074:VRV131077 WBP131074:WBR131077 WLL131074:WLN131077 WVH131074:WVJ131077 B196610:C196613 IV196610:IX196613 SR196610:ST196613 ACN196610:ACP196613 AMJ196610:AML196613 AWF196610:AWH196613 BGB196610:BGD196613 BPX196610:BPZ196613 BZT196610:BZV196613 CJP196610:CJR196613 CTL196610:CTN196613 DDH196610:DDJ196613 DND196610:DNF196613 DWZ196610:DXB196613 EGV196610:EGX196613 EQR196610:EQT196613 FAN196610:FAP196613 FKJ196610:FKL196613 FUF196610:FUH196613 GEB196610:GED196613 GNX196610:GNZ196613 GXT196610:GXV196613 HHP196610:HHR196613 HRL196610:HRN196613 IBH196610:IBJ196613 ILD196610:ILF196613 IUZ196610:IVB196613 JEV196610:JEX196613 JOR196610:JOT196613 JYN196610:JYP196613 KIJ196610:KIL196613 KSF196610:KSH196613 LCB196610:LCD196613 LLX196610:LLZ196613 LVT196610:LVV196613 MFP196610:MFR196613 MPL196610:MPN196613 MZH196610:MZJ196613 NJD196610:NJF196613 NSZ196610:NTB196613 OCV196610:OCX196613 OMR196610:OMT196613 OWN196610:OWP196613 PGJ196610:PGL196613 PQF196610:PQH196613 QAB196610:QAD196613 QJX196610:QJZ196613 QTT196610:QTV196613 RDP196610:RDR196613 RNL196610:RNN196613 RXH196610:RXJ196613 SHD196610:SHF196613 SQZ196610:SRB196613 TAV196610:TAX196613 TKR196610:TKT196613 TUN196610:TUP196613 UEJ196610:UEL196613 UOF196610:UOH196613 UYB196610:UYD196613 VHX196610:VHZ196613 VRT196610:VRV196613 WBP196610:WBR196613 WLL196610:WLN196613 WVH196610:WVJ196613 B262146:C262149 IV262146:IX262149 SR262146:ST262149 ACN262146:ACP262149 AMJ262146:AML262149 AWF262146:AWH262149 BGB262146:BGD262149 BPX262146:BPZ262149 BZT262146:BZV262149 CJP262146:CJR262149 CTL262146:CTN262149 DDH262146:DDJ262149 DND262146:DNF262149 DWZ262146:DXB262149 EGV262146:EGX262149 EQR262146:EQT262149 FAN262146:FAP262149 FKJ262146:FKL262149 FUF262146:FUH262149 GEB262146:GED262149 GNX262146:GNZ262149 GXT262146:GXV262149 HHP262146:HHR262149 HRL262146:HRN262149 IBH262146:IBJ262149 ILD262146:ILF262149 IUZ262146:IVB262149 JEV262146:JEX262149 JOR262146:JOT262149 JYN262146:JYP262149 KIJ262146:KIL262149 KSF262146:KSH262149 LCB262146:LCD262149 LLX262146:LLZ262149 LVT262146:LVV262149 MFP262146:MFR262149 MPL262146:MPN262149 MZH262146:MZJ262149 NJD262146:NJF262149 NSZ262146:NTB262149 OCV262146:OCX262149 OMR262146:OMT262149 OWN262146:OWP262149 PGJ262146:PGL262149 PQF262146:PQH262149 QAB262146:QAD262149 QJX262146:QJZ262149 QTT262146:QTV262149 RDP262146:RDR262149 RNL262146:RNN262149 RXH262146:RXJ262149 SHD262146:SHF262149 SQZ262146:SRB262149 TAV262146:TAX262149 TKR262146:TKT262149 TUN262146:TUP262149 UEJ262146:UEL262149 UOF262146:UOH262149 UYB262146:UYD262149 VHX262146:VHZ262149 VRT262146:VRV262149 WBP262146:WBR262149 WLL262146:WLN262149 WVH262146:WVJ262149 B327682:C327685 IV327682:IX327685 SR327682:ST327685 ACN327682:ACP327685 AMJ327682:AML327685 AWF327682:AWH327685 BGB327682:BGD327685 BPX327682:BPZ327685 BZT327682:BZV327685 CJP327682:CJR327685 CTL327682:CTN327685 DDH327682:DDJ327685 DND327682:DNF327685 DWZ327682:DXB327685 EGV327682:EGX327685 EQR327682:EQT327685 FAN327682:FAP327685 FKJ327682:FKL327685 FUF327682:FUH327685 GEB327682:GED327685 GNX327682:GNZ327685 GXT327682:GXV327685 HHP327682:HHR327685 HRL327682:HRN327685 IBH327682:IBJ327685 ILD327682:ILF327685 IUZ327682:IVB327685 JEV327682:JEX327685 JOR327682:JOT327685 JYN327682:JYP327685 KIJ327682:KIL327685 KSF327682:KSH327685 LCB327682:LCD327685 LLX327682:LLZ327685 LVT327682:LVV327685 MFP327682:MFR327685 MPL327682:MPN327685 MZH327682:MZJ327685 NJD327682:NJF327685 NSZ327682:NTB327685 OCV327682:OCX327685 OMR327682:OMT327685 OWN327682:OWP327685 PGJ327682:PGL327685 PQF327682:PQH327685 QAB327682:QAD327685 QJX327682:QJZ327685 QTT327682:QTV327685 RDP327682:RDR327685 RNL327682:RNN327685 RXH327682:RXJ327685 SHD327682:SHF327685 SQZ327682:SRB327685 TAV327682:TAX327685 TKR327682:TKT327685 TUN327682:TUP327685 UEJ327682:UEL327685 UOF327682:UOH327685 UYB327682:UYD327685 VHX327682:VHZ327685 VRT327682:VRV327685 WBP327682:WBR327685 WLL327682:WLN327685 WVH327682:WVJ327685 B393218:C393221 IV393218:IX393221 SR393218:ST393221 ACN393218:ACP393221 AMJ393218:AML393221 AWF393218:AWH393221 BGB393218:BGD393221 BPX393218:BPZ393221 BZT393218:BZV393221 CJP393218:CJR393221 CTL393218:CTN393221 DDH393218:DDJ393221 DND393218:DNF393221 DWZ393218:DXB393221 EGV393218:EGX393221 EQR393218:EQT393221 FAN393218:FAP393221 FKJ393218:FKL393221 FUF393218:FUH393221 GEB393218:GED393221 GNX393218:GNZ393221 GXT393218:GXV393221 HHP393218:HHR393221 HRL393218:HRN393221 IBH393218:IBJ393221 ILD393218:ILF393221 IUZ393218:IVB393221 JEV393218:JEX393221 JOR393218:JOT393221 JYN393218:JYP393221 KIJ393218:KIL393221 KSF393218:KSH393221 LCB393218:LCD393221 LLX393218:LLZ393221 LVT393218:LVV393221 MFP393218:MFR393221 MPL393218:MPN393221 MZH393218:MZJ393221 NJD393218:NJF393221 NSZ393218:NTB393221 OCV393218:OCX393221 OMR393218:OMT393221 OWN393218:OWP393221 PGJ393218:PGL393221 PQF393218:PQH393221 QAB393218:QAD393221 QJX393218:QJZ393221 QTT393218:QTV393221 RDP393218:RDR393221 RNL393218:RNN393221 RXH393218:RXJ393221 SHD393218:SHF393221 SQZ393218:SRB393221 TAV393218:TAX393221 TKR393218:TKT393221 TUN393218:TUP393221 UEJ393218:UEL393221 UOF393218:UOH393221 UYB393218:UYD393221 VHX393218:VHZ393221 VRT393218:VRV393221 WBP393218:WBR393221 WLL393218:WLN393221 WVH393218:WVJ393221 B458754:C458757 IV458754:IX458757 SR458754:ST458757 ACN458754:ACP458757 AMJ458754:AML458757 AWF458754:AWH458757 BGB458754:BGD458757 BPX458754:BPZ458757 BZT458754:BZV458757 CJP458754:CJR458757 CTL458754:CTN458757 DDH458754:DDJ458757 DND458754:DNF458757 DWZ458754:DXB458757 EGV458754:EGX458757 EQR458754:EQT458757 FAN458754:FAP458757 FKJ458754:FKL458757 FUF458754:FUH458757 GEB458754:GED458757 GNX458754:GNZ458757 GXT458754:GXV458757 HHP458754:HHR458757 HRL458754:HRN458757 IBH458754:IBJ458757 ILD458754:ILF458757 IUZ458754:IVB458757 JEV458754:JEX458757 JOR458754:JOT458757 JYN458754:JYP458757 KIJ458754:KIL458757 KSF458754:KSH458757 LCB458754:LCD458757 LLX458754:LLZ458757 LVT458754:LVV458757 MFP458754:MFR458757 MPL458754:MPN458757 MZH458754:MZJ458757 NJD458754:NJF458757 NSZ458754:NTB458757 OCV458754:OCX458757 OMR458754:OMT458757 OWN458754:OWP458757 PGJ458754:PGL458757 PQF458754:PQH458757 QAB458754:QAD458757 QJX458754:QJZ458757 QTT458754:QTV458757 RDP458754:RDR458757 RNL458754:RNN458757 RXH458754:RXJ458757 SHD458754:SHF458757 SQZ458754:SRB458757 TAV458754:TAX458757 TKR458754:TKT458757 TUN458754:TUP458757 UEJ458754:UEL458757 UOF458754:UOH458757 UYB458754:UYD458757 VHX458754:VHZ458757 VRT458754:VRV458757 WBP458754:WBR458757 WLL458754:WLN458757 WVH458754:WVJ458757 B524290:C524293 IV524290:IX524293 SR524290:ST524293 ACN524290:ACP524293 AMJ524290:AML524293 AWF524290:AWH524293 BGB524290:BGD524293 BPX524290:BPZ524293 BZT524290:BZV524293 CJP524290:CJR524293 CTL524290:CTN524293 DDH524290:DDJ524293 DND524290:DNF524293 DWZ524290:DXB524293 EGV524290:EGX524293 EQR524290:EQT524293 FAN524290:FAP524293 FKJ524290:FKL524293 FUF524290:FUH524293 GEB524290:GED524293 GNX524290:GNZ524293 GXT524290:GXV524293 HHP524290:HHR524293 HRL524290:HRN524293 IBH524290:IBJ524293 ILD524290:ILF524293 IUZ524290:IVB524293 JEV524290:JEX524293 JOR524290:JOT524293 JYN524290:JYP524293 KIJ524290:KIL524293 KSF524290:KSH524293 LCB524290:LCD524293 LLX524290:LLZ524293 LVT524290:LVV524293 MFP524290:MFR524293 MPL524290:MPN524293 MZH524290:MZJ524293 NJD524290:NJF524293 NSZ524290:NTB524293 OCV524290:OCX524293 OMR524290:OMT524293 OWN524290:OWP524293 PGJ524290:PGL524293 PQF524290:PQH524293 QAB524290:QAD524293 QJX524290:QJZ524293 QTT524290:QTV524293 RDP524290:RDR524293 RNL524290:RNN524293 RXH524290:RXJ524293 SHD524290:SHF524293 SQZ524290:SRB524293 TAV524290:TAX524293 TKR524290:TKT524293 TUN524290:TUP524293 UEJ524290:UEL524293 UOF524290:UOH524293 UYB524290:UYD524293 VHX524290:VHZ524293 VRT524290:VRV524293 WBP524290:WBR524293 WLL524290:WLN524293 WVH524290:WVJ524293 B589826:C589829 IV589826:IX589829 SR589826:ST589829 ACN589826:ACP589829 AMJ589826:AML589829 AWF589826:AWH589829 BGB589826:BGD589829 BPX589826:BPZ589829 BZT589826:BZV589829 CJP589826:CJR589829 CTL589826:CTN589829 DDH589826:DDJ589829 DND589826:DNF589829 DWZ589826:DXB589829 EGV589826:EGX589829 EQR589826:EQT589829 FAN589826:FAP589829 FKJ589826:FKL589829 FUF589826:FUH589829 GEB589826:GED589829 GNX589826:GNZ589829 GXT589826:GXV589829 HHP589826:HHR589829 HRL589826:HRN589829 IBH589826:IBJ589829 ILD589826:ILF589829 IUZ589826:IVB589829 JEV589826:JEX589829 JOR589826:JOT589829 JYN589826:JYP589829 KIJ589826:KIL589829 KSF589826:KSH589829 LCB589826:LCD589829 LLX589826:LLZ589829 LVT589826:LVV589829 MFP589826:MFR589829 MPL589826:MPN589829 MZH589826:MZJ589829 NJD589826:NJF589829 NSZ589826:NTB589829 OCV589826:OCX589829 OMR589826:OMT589829 OWN589826:OWP589829 PGJ589826:PGL589829 PQF589826:PQH589829 QAB589826:QAD589829 QJX589826:QJZ589829 QTT589826:QTV589829 RDP589826:RDR589829 RNL589826:RNN589829 RXH589826:RXJ589829 SHD589826:SHF589829 SQZ589826:SRB589829 TAV589826:TAX589829 TKR589826:TKT589829 TUN589826:TUP589829 UEJ589826:UEL589829 UOF589826:UOH589829 UYB589826:UYD589829 VHX589826:VHZ589829 VRT589826:VRV589829 WBP589826:WBR589829 WLL589826:WLN589829 WVH589826:WVJ589829 B655362:C655365 IV655362:IX655365 SR655362:ST655365 ACN655362:ACP655365 AMJ655362:AML655365 AWF655362:AWH655365 BGB655362:BGD655365 BPX655362:BPZ655365 BZT655362:BZV655365 CJP655362:CJR655365 CTL655362:CTN655365 DDH655362:DDJ655365 DND655362:DNF655365 DWZ655362:DXB655365 EGV655362:EGX655365 EQR655362:EQT655365 FAN655362:FAP655365 FKJ655362:FKL655365 FUF655362:FUH655365 GEB655362:GED655365 GNX655362:GNZ655365 GXT655362:GXV655365 HHP655362:HHR655365 HRL655362:HRN655365 IBH655362:IBJ655365 ILD655362:ILF655365 IUZ655362:IVB655365 JEV655362:JEX655365 JOR655362:JOT655365 JYN655362:JYP655365 KIJ655362:KIL655365 KSF655362:KSH655365 LCB655362:LCD655365 LLX655362:LLZ655365 LVT655362:LVV655365 MFP655362:MFR655365 MPL655362:MPN655365 MZH655362:MZJ655365 NJD655362:NJF655365 NSZ655362:NTB655365 OCV655362:OCX655365 OMR655362:OMT655365 OWN655362:OWP655365 PGJ655362:PGL655365 PQF655362:PQH655365 QAB655362:QAD655365 QJX655362:QJZ655365 QTT655362:QTV655365 RDP655362:RDR655365 RNL655362:RNN655365 RXH655362:RXJ655365 SHD655362:SHF655365 SQZ655362:SRB655365 TAV655362:TAX655365 TKR655362:TKT655365 TUN655362:TUP655365 UEJ655362:UEL655365 UOF655362:UOH655365 UYB655362:UYD655365 VHX655362:VHZ655365 VRT655362:VRV655365 WBP655362:WBR655365 WLL655362:WLN655365 WVH655362:WVJ655365 B720898:C720901 IV720898:IX720901 SR720898:ST720901 ACN720898:ACP720901 AMJ720898:AML720901 AWF720898:AWH720901 BGB720898:BGD720901 BPX720898:BPZ720901 BZT720898:BZV720901 CJP720898:CJR720901 CTL720898:CTN720901 DDH720898:DDJ720901 DND720898:DNF720901 DWZ720898:DXB720901 EGV720898:EGX720901 EQR720898:EQT720901 FAN720898:FAP720901 FKJ720898:FKL720901 FUF720898:FUH720901 GEB720898:GED720901 GNX720898:GNZ720901 GXT720898:GXV720901 HHP720898:HHR720901 HRL720898:HRN720901 IBH720898:IBJ720901 ILD720898:ILF720901 IUZ720898:IVB720901 JEV720898:JEX720901 JOR720898:JOT720901 JYN720898:JYP720901 KIJ720898:KIL720901 KSF720898:KSH720901 LCB720898:LCD720901 LLX720898:LLZ720901 LVT720898:LVV720901 MFP720898:MFR720901 MPL720898:MPN720901 MZH720898:MZJ720901 NJD720898:NJF720901 NSZ720898:NTB720901 OCV720898:OCX720901 OMR720898:OMT720901 OWN720898:OWP720901 PGJ720898:PGL720901 PQF720898:PQH720901 QAB720898:QAD720901 QJX720898:QJZ720901 QTT720898:QTV720901 RDP720898:RDR720901 RNL720898:RNN720901 RXH720898:RXJ720901 SHD720898:SHF720901 SQZ720898:SRB720901 TAV720898:TAX720901 TKR720898:TKT720901 TUN720898:TUP720901 UEJ720898:UEL720901 UOF720898:UOH720901 UYB720898:UYD720901 VHX720898:VHZ720901 VRT720898:VRV720901 WBP720898:WBR720901 WLL720898:WLN720901 WVH720898:WVJ720901 B786434:C786437 IV786434:IX786437 SR786434:ST786437 ACN786434:ACP786437 AMJ786434:AML786437 AWF786434:AWH786437 BGB786434:BGD786437 BPX786434:BPZ786437 BZT786434:BZV786437 CJP786434:CJR786437 CTL786434:CTN786437 DDH786434:DDJ786437 DND786434:DNF786437 DWZ786434:DXB786437 EGV786434:EGX786437 EQR786434:EQT786437 FAN786434:FAP786437 FKJ786434:FKL786437 FUF786434:FUH786437 GEB786434:GED786437 GNX786434:GNZ786437 GXT786434:GXV786437 HHP786434:HHR786437 HRL786434:HRN786437 IBH786434:IBJ786437 ILD786434:ILF786437 IUZ786434:IVB786437 JEV786434:JEX786437 JOR786434:JOT786437 JYN786434:JYP786437 KIJ786434:KIL786437 KSF786434:KSH786437 LCB786434:LCD786437 LLX786434:LLZ786437 LVT786434:LVV786437 MFP786434:MFR786437 MPL786434:MPN786437 MZH786434:MZJ786437 NJD786434:NJF786437 NSZ786434:NTB786437 OCV786434:OCX786437 OMR786434:OMT786437 OWN786434:OWP786437 PGJ786434:PGL786437 PQF786434:PQH786437 QAB786434:QAD786437 QJX786434:QJZ786437 QTT786434:QTV786437 RDP786434:RDR786437 RNL786434:RNN786437 RXH786434:RXJ786437 SHD786434:SHF786437 SQZ786434:SRB786437 TAV786434:TAX786437 TKR786434:TKT786437 TUN786434:TUP786437 UEJ786434:UEL786437 UOF786434:UOH786437 UYB786434:UYD786437 VHX786434:VHZ786437 VRT786434:VRV786437 WBP786434:WBR786437 WLL786434:WLN786437 WVH786434:WVJ786437 B851970:C851973 IV851970:IX851973 SR851970:ST851973 ACN851970:ACP851973 AMJ851970:AML851973 AWF851970:AWH851973 BGB851970:BGD851973 BPX851970:BPZ851973 BZT851970:BZV851973 CJP851970:CJR851973 CTL851970:CTN851973 DDH851970:DDJ851973 DND851970:DNF851973 DWZ851970:DXB851973 EGV851970:EGX851973 EQR851970:EQT851973 FAN851970:FAP851973 FKJ851970:FKL851973 FUF851970:FUH851973 GEB851970:GED851973 GNX851970:GNZ851973 GXT851970:GXV851973 HHP851970:HHR851973 HRL851970:HRN851973 IBH851970:IBJ851973 ILD851970:ILF851973 IUZ851970:IVB851973 JEV851970:JEX851973 JOR851970:JOT851973 JYN851970:JYP851973 KIJ851970:KIL851973 KSF851970:KSH851973 LCB851970:LCD851973 LLX851970:LLZ851973 LVT851970:LVV851973 MFP851970:MFR851973 MPL851970:MPN851973 MZH851970:MZJ851973 NJD851970:NJF851973 NSZ851970:NTB851973 OCV851970:OCX851973 OMR851970:OMT851973 OWN851970:OWP851973 PGJ851970:PGL851973 PQF851970:PQH851973 QAB851970:QAD851973 QJX851970:QJZ851973 QTT851970:QTV851973 RDP851970:RDR851973 RNL851970:RNN851973 RXH851970:RXJ851973 SHD851970:SHF851973 SQZ851970:SRB851973 TAV851970:TAX851973 TKR851970:TKT851973 TUN851970:TUP851973 UEJ851970:UEL851973 UOF851970:UOH851973 UYB851970:UYD851973 VHX851970:VHZ851973 VRT851970:VRV851973 WBP851970:WBR851973 WLL851970:WLN851973 WVH851970:WVJ851973 B917506:C917509 IV917506:IX917509 SR917506:ST917509 ACN917506:ACP917509 AMJ917506:AML917509 AWF917506:AWH917509 BGB917506:BGD917509 BPX917506:BPZ917509 BZT917506:BZV917509 CJP917506:CJR917509 CTL917506:CTN917509 DDH917506:DDJ917509 DND917506:DNF917509 DWZ917506:DXB917509 EGV917506:EGX917509 EQR917506:EQT917509 FAN917506:FAP917509 FKJ917506:FKL917509 FUF917506:FUH917509 GEB917506:GED917509 GNX917506:GNZ917509 GXT917506:GXV917509 HHP917506:HHR917509 HRL917506:HRN917509 IBH917506:IBJ917509 ILD917506:ILF917509 IUZ917506:IVB917509 JEV917506:JEX917509 JOR917506:JOT917509 JYN917506:JYP917509 KIJ917506:KIL917509 KSF917506:KSH917509 LCB917506:LCD917509 LLX917506:LLZ917509 LVT917506:LVV917509 MFP917506:MFR917509 MPL917506:MPN917509 MZH917506:MZJ917509 NJD917506:NJF917509 NSZ917506:NTB917509 OCV917506:OCX917509 OMR917506:OMT917509 OWN917506:OWP917509 PGJ917506:PGL917509 PQF917506:PQH917509 QAB917506:QAD917509 QJX917506:QJZ917509 QTT917506:QTV917509 RDP917506:RDR917509 RNL917506:RNN917509 RXH917506:RXJ917509 SHD917506:SHF917509 SQZ917506:SRB917509 TAV917506:TAX917509 TKR917506:TKT917509 TUN917506:TUP917509 UEJ917506:UEL917509 UOF917506:UOH917509 UYB917506:UYD917509 VHX917506:VHZ917509 VRT917506:VRV917509 WBP917506:WBR917509 WLL917506:WLN917509 WVH917506:WVJ917509 B983042:C983045 IV983042:IX983045 SR983042:ST983045 ACN983042:ACP983045 AMJ983042:AML983045 AWF983042:AWH983045 BGB983042:BGD983045 BPX983042:BPZ983045 BZT983042:BZV983045 CJP983042:CJR983045 CTL983042:CTN983045 DDH983042:DDJ983045 DND983042:DNF983045 DWZ983042:DXB983045 EGV983042:EGX983045 EQR983042:EQT983045 FAN983042:FAP983045 FKJ983042:FKL983045 FUF983042:FUH983045 GEB983042:GED983045 GNX983042:GNZ983045 GXT983042:GXV983045 HHP983042:HHR983045 HRL983042:HRN983045 IBH983042:IBJ983045 ILD983042:ILF983045 IUZ983042:IVB983045 JEV983042:JEX983045 JOR983042:JOT983045 JYN983042:JYP983045 KIJ983042:KIL983045 KSF983042:KSH983045 LCB983042:LCD983045 LLX983042:LLZ983045 LVT983042:LVV983045 MFP983042:MFR983045 MPL983042:MPN983045 MZH983042:MZJ983045 NJD983042:NJF983045 NSZ983042:NTB983045 OCV983042:OCX983045 OMR983042:OMT983045 OWN983042:OWP983045 PGJ983042:PGL983045 PQF983042:PQH983045 QAB983042:QAD983045 QJX983042:QJZ983045 QTT983042:QTV983045 RDP983042:RDR983045 RNL983042:RNN983045 RXH983042:RXJ983045 SHD983042:SHF983045 SQZ983042:SRB983045 TAV983042:TAX983045 TKR983042:TKT983045 TUN983042:TUP983045 UEJ983042:UEL983045 UOF983042:UOH983045 UYB983042:UYD983045 VHX983042:VHZ983045 VRT983042:VRV983045 WBP983042:WBR983045 WLL983042:WLN983045 B2:C5 WVH2:WVJ5 WLL2:WLN5 WBP2:WBR5 VRT2:VRV5 VHX2:VHZ5 UYB2:UYD5 UOF2:UOH5 UEJ2:UEL5 TUN2:TUP5 TKR2:TKT5 TAV2:TAX5 SQZ2:SRB5 SHD2:SHF5 RXH2:RXJ5 RNL2:RNN5 RDP2:RDR5 QTT2:QTV5 QJX2:QJZ5 QAB2:QAD5 PQF2:PQH5 PGJ2:PGL5 OWN2:OWP5 OMR2:OMT5 OCV2:OCX5 NSZ2:NTB5 NJD2:NJF5 MZH2:MZJ5 MPL2:MPN5 MFP2:MFR5 LVT2:LVV5 LLX2:LLZ5 LCB2:LCD5 KSF2:KSH5 KIJ2:KIL5 JYN2:JYP5 JOR2:JOT5 JEV2:JEX5 IUZ2:IVB5 ILD2:ILF5 IBH2:IBJ5 HRL2:HRN5 HHP2:HHR5 GXT2:GXV5 GNX2:GNZ5 GEB2:GED5 FUF2:FUH5 FKJ2:FKL5 FAN2:FAP5 EQR2:EQT5 EGV2:EGX5 DWZ2:DXB5 DND2:DNF5 DDH2:DDJ5 CTL2:CTN5 CJP2:CJR5 BZT2:BZV5 BPX2:BPZ5 BGB2:BGD5 AWF2:AWH5 AMJ2:AML5 ACN2:ACP5 SR2:ST5 IV2:IX5" xr:uid="{1D7848B9-A5F2-47D2-8CD8-67139997B3C5}"/>
  </dataValidations>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zoomScaleNormal="100" workbookViewId="0">
      <selection activeCell="N22" sqref="N22"/>
    </sheetView>
  </sheetViews>
  <sheetFormatPr defaultColWidth="9" defaultRowHeight="15"/>
  <cols>
    <col min="1" max="1" width="6.59765625" style="43" customWidth="1"/>
    <col min="2" max="2" width="49" style="44" customWidth="1"/>
    <col min="3" max="3" width="39.19921875" style="44" customWidth="1"/>
    <col min="4" max="4" width="40.8984375" style="44" customWidth="1"/>
    <col min="5" max="5" width="11.5" style="45" customWidth="1"/>
    <col min="6" max="6" width="7.69921875" style="45" customWidth="1"/>
    <col min="7" max="9" width="7.09765625" style="45" customWidth="1"/>
    <col min="10" max="10" width="9.09765625" style="45" customWidth="1"/>
    <col min="11" max="11" width="7.09765625" style="45" customWidth="1"/>
    <col min="12" max="12" width="15.09765625" style="144" customWidth="1"/>
    <col min="13" max="16384" width="9" style="32"/>
  </cols>
  <sheetData>
    <row r="1" spans="1:12" ht="18" customHeight="1" thickBot="1">
      <c r="A1" s="685" t="s">
        <v>3692</v>
      </c>
      <c r="B1" s="686"/>
      <c r="C1" s="686"/>
      <c r="D1" s="199"/>
      <c r="E1" s="57"/>
      <c r="F1" s="57"/>
      <c r="G1" s="57"/>
      <c r="H1" s="57"/>
      <c r="I1" s="57"/>
      <c r="J1" s="57"/>
      <c r="K1" s="57" t="s">
        <v>5666</v>
      </c>
    </row>
    <row r="2" spans="1:12" ht="44.25" customHeight="1" thickBot="1">
      <c r="A2" s="63" t="s">
        <v>1280</v>
      </c>
      <c r="B2" s="100" t="s">
        <v>2249</v>
      </c>
      <c r="C2" s="137" t="s">
        <v>1769</v>
      </c>
      <c r="D2" s="138" t="s">
        <v>1770</v>
      </c>
      <c r="E2" s="133" t="s">
        <v>3693</v>
      </c>
      <c r="F2" s="98" t="s">
        <v>3698</v>
      </c>
      <c r="G2" s="99" t="s">
        <v>3699</v>
      </c>
      <c r="H2" s="98" t="s">
        <v>3700</v>
      </c>
      <c r="I2" s="99" t="s">
        <v>3701</v>
      </c>
      <c r="J2" s="97" t="s">
        <v>3703</v>
      </c>
      <c r="K2" s="96" t="s">
        <v>3702</v>
      </c>
    </row>
    <row r="3" spans="1:12">
      <c r="A3" s="83">
        <v>1</v>
      </c>
      <c r="B3" s="84" t="s">
        <v>1236</v>
      </c>
      <c r="C3" s="84" t="s">
        <v>1235</v>
      </c>
      <c r="D3" s="84" t="s">
        <v>17</v>
      </c>
      <c r="E3" s="85">
        <v>29885</v>
      </c>
      <c r="F3" s="87">
        <f>SUM(G3:K3)</f>
        <v>602</v>
      </c>
      <c r="G3" s="87">
        <v>580</v>
      </c>
      <c r="H3" s="87"/>
      <c r="I3" s="87">
        <v>22</v>
      </c>
      <c r="J3" s="87"/>
      <c r="K3" s="86"/>
    </row>
    <row r="4" spans="1:12" ht="15.75" customHeight="1">
      <c r="A4" s="64">
        <v>2</v>
      </c>
      <c r="B4" s="46" t="s">
        <v>1269</v>
      </c>
      <c r="C4" s="46" t="s">
        <v>1268</v>
      </c>
      <c r="D4" s="46" t="s">
        <v>1267</v>
      </c>
      <c r="E4" s="62">
        <v>41395</v>
      </c>
      <c r="F4" s="88">
        <f t="shared" ref="F4:F66" si="0">SUM(G4:K4)</f>
        <v>450</v>
      </c>
      <c r="G4" s="88">
        <v>442</v>
      </c>
      <c r="H4" s="88"/>
      <c r="I4" s="88"/>
      <c r="J4" s="88">
        <v>8</v>
      </c>
      <c r="K4" s="68"/>
      <c r="L4" s="32"/>
    </row>
    <row r="5" spans="1:12" ht="15.75" customHeight="1">
      <c r="A5" s="64">
        <v>3</v>
      </c>
      <c r="B5" s="46" t="s">
        <v>3611</v>
      </c>
      <c r="C5" s="46" t="s">
        <v>1277</v>
      </c>
      <c r="D5" s="46" t="s">
        <v>3610</v>
      </c>
      <c r="E5" s="62">
        <v>16772</v>
      </c>
      <c r="F5" s="205">
        <f t="shared" si="0"/>
        <v>287</v>
      </c>
      <c r="G5" s="205">
        <v>287</v>
      </c>
      <c r="H5" s="88"/>
      <c r="I5" s="88"/>
      <c r="J5" s="88"/>
      <c r="K5" s="68"/>
      <c r="L5" s="32"/>
    </row>
    <row r="6" spans="1:12">
      <c r="A6" s="64">
        <v>4</v>
      </c>
      <c r="B6" s="46" t="s">
        <v>1261</v>
      </c>
      <c r="C6" s="46" t="s">
        <v>1260</v>
      </c>
      <c r="D6" s="46" t="s">
        <v>3525</v>
      </c>
      <c r="E6" s="62">
        <v>34304</v>
      </c>
      <c r="F6" s="88">
        <f t="shared" si="0"/>
        <v>282</v>
      </c>
      <c r="G6" s="88"/>
      <c r="H6" s="88"/>
      <c r="I6" s="88">
        <v>282</v>
      </c>
      <c r="J6" s="88"/>
      <c r="K6" s="68"/>
    </row>
    <row r="7" spans="1:12">
      <c r="A7" s="64">
        <v>5</v>
      </c>
      <c r="B7" s="46" t="s">
        <v>4253</v>
      </c>
      <c r="C7" s="46" t="s">
        <v>1246</v>
      </c>
      <c r="D7" s="46" t="s">
        <v>4252</v>
      </c>
      <c r="E7" s="62">
        <v>33117</v>
      </c>
      <c r="F7" s="88">
        <f t="shared" si="0"/>
        <v>199</v>
      </c>
      <c r="G7" s="88">
        <v>90</v>
      </c>
      <c r="H7" s="88">
        <v>109</v>
      </c>
      <c r="I7" s="88"/>
      <c r="J7" s="88"/>
      <c r="K7" s="68"/>
      <c r="L7" s="32"/>
    </row>
    <row r="8" spans="1:12">
      <c r="A8" s="64">
        <v>6</v>
      </c>
      <c r="B8" s="46" t="s">
        <v>1250</v>
      </c>
      <c r="C8" s="46" t="s">
        <v>1249</v>
      </c>
      <c r="D8" s="46" t="s">
        <v>3607</v>
      </c>
      <c r="E8" s="62">
        <v>22148</v>
      </c>
      <c r="F8" s="88">
        <f t="shared" si="0"/>
        <v>199</v>
      </c>
      <c r="G8" s="88">
        <v>199</v>
      </c>
      <c r="H8" s="88"/>
      <c r="I8" s="88"/>
      <c r="J8" s="88"/>
      <c r="K8" s="68"/>
      <c r="L8" s="32"/>
    </row>
    <row r="9" spans="1:12">
      <c r="A9" s="64">
        <v>7</v>
      </c>
      <c r="B9" s="46" t="s">
        <v>1258</v>
      </c>
      <c r="C9" s="46" t="s">
        <v>1257</v>
      </c>
      <c r="D9" s="46" t="s">
        <v>4254</v>
      </c>
      <c r="E9" s="62">
        <v>20601</v>
      </c>
      <c r="F9" s="205">
        <f t="shared" si="0"/>
        <v>179</v>
      </c>
      <c r="G9" s="205"/>
      <c r="H9" s="205"/>
      <c r="I9" s="205">
        <v>179</v>
      </c>
      <c r="J9" s="88"/>
      <c r="K9" s="68"/>
    </row>
    <row r="10" spans="1:12">
      <c r="A10" s="64">
        <v>8</v>
      </c>
      <c r="B10" s="46" t="s">
        <v>5473</v>
      </c>
      <c r="C10" s="46" t="s">
        <v>1232</v>
      </c>
      <c r="D10" s="46" t="s">
        <v>3509</v>
      </c>
      <c r="E10" s="62">
        <v>44287</v>
      </c>
      <c r="F10" s="205">
        <f t="shared" si="0"/>
        <v>163</v>
      </c>
      <c r="G10" s="205"/>
      <c r="H10" s="205"/>
      <c r="I10" s="205">
        <v>163</v>
      </c>
      <c r="J10" s="88"/>
      <c r="K10" s="68"/>
    </row>
    <row r="11" spans="1:12">
      <c r="A11" s="64">
        <v>9</v>
      </c>
      <c r="B11" s="46" t="s">
        <v>4255</v>
      </c>
      <c r="C11" s="46" t="s">
        <v>1241</v>
      </c>
      <c r="D11" s="46" t="s">
        <v>4256</v>
      </c>
      <c r="E11" s="62">
        <v>37681</v>
      </c>
      <c r="F11" s="88">
        <f t="shared" si="0"/>
        <v>177</v>
      </c>
      <c r="G11" s="88">
        <v>120</v>
      </c>
      <c r="H11" s="88">
        <v>57</v>
      </c>
      <c r="I11" s="88"/>
      <c r="J11" s="88"/>
      <c r="K11" s="68"/>
      <c r="L11" s="32"/>
    </row>
    <row r="12" spans="1:12" ht="15.75" customHeight="1">
      <c r="A12" s="64">
        <v>10</v>
      </c>
      <c r="B12" s="46" t="s">
        <v>1264</v>
      </c>
      <c r="C12" s="46" t="s">
        <v>1263</v>
      </c>
      <c r="D12" s="46" t="s">
        <v>3488</v>
      </c>
      <c r="E12" s="62">
        <v>42339</v>
      </c>
      <c r="F12" s="88">
        <f t="shared" si="0"/>
        <v>165</v>
      </c>
      <c r="G12" s="88">
        <v>105</v>
      </c>
      <c r="H12" s="88">
        <v>60</v>
      </c>
      <c r="I12" s="88"/>
      <c r="J12" s="88"/>
      <c r="K12" s="68"/>
      <c r="L12" s="32"/>
    </row>
    <row r="13" spans="1:12" ht="18">
      <c r="A13" s="64">
        <v>11</v>
      </c>
      <c r="B13" s="46" t="s">
        <v>3557</v>
      </c>
      <c r="C13" s="46" t="s">
        <v>1234</v>
      </c>
      <c r="D13" s="46" t="s">
        <v>3556</v>
      </c>
      <c r="E13" s="62">
        <v>34304</v>
      </c>
      <c r="F13" s="205">
        <f t="shared" si="0"/>
        <v>152</v>
      </c>
      <c r="G13" s="88">
        <v>106</v>
      </c>
      <c r="H13" s="205">
        <v>46</v>
      </c>
      <c r="I13" s="88"/>
      <c r="J13" s="88"/>
      <c r="K13" s="68"/>
      <c r="L13" s="1"/>
    </row>
    <row r="14" spans="1:12">
      <c r="A14" s="64">
        <v>12</v>
      </c>
      <c r="B14" s="46" t="s">
        <v>3694</v>
      </c>
      <c r="C14" s="46" t="s">
        <v>1252</v>
      </c>
      <c r="D14" s="46" t="s">
        <v>1251</v>
      </c>
      <c r="E14" s="62">
        <v>41730</v>
      </c>
      <c r="F14" s="88">
        <f t="shared" si="0"/>
        <v>160</v>
      </c>
      <c r="G14" s="88">
        <v>160</v>
      </c>
      <c r="H14" s="88"/>
      <c r="I14" s="88"/>
      <c r="J14" s="88"/>
      <c r="K14" s="68"/>
      <c r="L14" s="32"/>
    </row>
    <row r="15" spans="1:12" ht="15.75" customHeight="1">
      <c r="A15" s="64">
        <v>13</v>
      </c>
      <c r="B15" s="46" t="s">
        <v>1239</v>
      </c>
      <c r="C15" s="46" t="s">
        <v>1238</v>
      </c>
      <c r="D15" s="46" t="s">
        <v>3595</v>
      </c>
      <c r="E15" s="62">
        <v>34731</v>
      </c>
      <c r="F15" s="88">
        <f t="shared" si="0"/>
        <v>103</v>
      </c>
      <c r="G15" s="88"/>
      <c r="H15" s="88">
        <v>103</v>
      </c>
      <c r="I15" s="88"/>
      <c r="J15" s="88"/>
      <c r="K15" s="68"/>
      <c r="L15" s="32"/>
    </row>
    <row r="16" spans="1:12">
      <c r="A16" s="64">
        <v>14</v>
      </c>
      <c r="B16" s="46" t="s">
        <v>1228</v>
      </c>
      <c r="C16" s="46" t="s">
        <v>1227</v>
      </c>
      <c r="D16" s="46" t="s">
        <v>3499</v>
      </c>
      <c r="E16" s="62">
        <v>32143</v>
      </c>
      <c r="F16" s="88">
        <f t="shared" si="0"/>
        <v>100</v>
      </c>
      <c r="G16" s="88"/>
      <c r="H16" s="88"/>
      <c r="I16" s="88">
        <v>100</v>
      </c>
      <c r="J16" s="88"/>
      <c r="K16" s="68"/>
    </row>
    <row r="17" spans="1:12">
      <c r="A17" s="64">
        <v>15</v>
      </c>
      <c r="B17" s="53" t="s">
        <v>1271</v>
      </c>
      <c r="C17" s="53" t="s">
        <v>1270</v>
      </c>
      <c r="D17" s="53" t="s">
        <v>1</v>
      </c>
      <c r="E17" s="62">
        <v>38626</v>
      </c>
      <c r="F17" s="349">
        <f t="shared" si="0"/>
        <v>81</v>
      </c>
      <c r="G17" s="349">
        <v>54</v>
      </c>
      <c r="H17" s="349">
        <v>27</v>
      </c>
      <c r="I17" s="89"/>
      <c r="J17" s="89"/>
      <c r="K17" s="70"/>
      <c r="L17" s="32"/>
    </row>
    <row r="18" spans="1:12">
      <c r="A18" s="64">
        <v>16</v>
      </c>
      <c r="B18" s="46" t="s">
        <v>3590</v>
      </c>
      <c r="C18" s="46" t="s">
        <v>1245</v>
      </c>
      <c r="D18" s="46" t="s">
        <v>3589</v>
      </c>
      <c r="E18" s="62">
        <v>35886</v>
      </c>
      <c r="F18" s="88">
        <f t="shared" si="0"/>
        <v>96</v>
      </c>
      <c r="G18" s="88"/>
      <c r="H18" s="88">
        <v>96</v>
      </c>
      <c r="I18" s="88"/>
      <c r="J18" s="88"/>
      <c r="K18" s="68"/>
      <c r="L18" s="32"/>
    </row>
    <row r="19" spans="1:12" ht="15.75" customHeight="1">
      <c r="A19" s="64">
        <v>17</v>
      </c>
      <c r="B19" s="46" t="s">
        <v>3735</v>
      </c>
      <c r="C19" s="46" t="s">
        <v>3736</v>
      </c>
      <c r="D19" s="46" t="s">
        <v>3519</v>
      </c>
      <c r="E19" s="62">
        <v>45017</v>
      </c>
      <c r="F19" s="88">
        <f t="shared" si="0"/>
        <v>90</v>
      </c>
      <c r="G19" s="88">
        <v>90</v>
      </c>
      <c r="H19" s="88"/>
      <c r="I19" s="88"/>
      <c r="J19" s="88"/>
      <c r="K19" s="68"/>
      <c r="L19" s="32"/>
    </row>
    <row r="20" spans="1:12">
      <c r="A20" s="64">
        <v>18</v>
      </c>
      <c r="B20" s="46" t="s">
        <v>1220</v>
      </c>
      <c r="C20" s="46" t="s">
        <v>1219</v>
      </c>
      <c r="D20" s="46" t="s">
        <v>3597</v>
      </c>
      <c r="E20" s="62">
        <v>35521</v>
      </c>
      <c r="F20" s="88">
        <f t="shared" si="0"/>
        <v>88</v>
      </c>
      <c r="G20" s="88">
        <v>30</v>
      </c>
      <c r="H20" s="88">
        <v>58</v>
      </c>
      <c r="I20" s="88"/>
      <c r="J20" s="88"/>
      <c r="K20" s="68"/>
      <c r="L20" s="32"/>
    </row>
    <row r="21" spans="1:12">
      <c r="A21" s="64">
        <v>19</v>
      </c>
      <c r="B21" s="46" t="s">
        <v>1198</v>
      </c>
      <c r="C21" s="46" t="s">
        <v>1197</v>
      </c>
      <c r="D21" s="46" t="s">
        <v>3548</v>
      </c>
      <c r="E21" s="62">
        <v>37469</v>
      </c>
      <c r="F21" s="88">
        <f t="shared" si="0"/>
        <v>84</v>
      </c>
      <c r="G21" s="88"/>
      <c r="H21" s="88">
        <v>84</v>
      </c>
      <c r="I21" s="88"/>
      <c r="J21" s="88"/>
      <c r="K21" s="68"/>
      <c r="L21" s="32"/>
    </row>
    <row r="22" spans="1:12" ht="15.75" customHeight="1">
      <c r="A22" s="64">
        <v>20</v>
      </c>
      <c r="B22" s="46" t="s">
        <v>1255</v>
      </c>
      <c r="C22" s="46" t="s">
        <v>1254</v>
      </c>
      <c r="D22" s="46" t="s">
        <v>3592</v>
      </c>
      <c r="E22" s="62">
        <v>35186</v>
      </c>
      <c r="F22" s="88">
        <f t="shared" si="0"/>
        <v>75</v>
      </c>
      <c r="G22" s="88">
        <v>75</v>
      </c>
      <c r="H22" s="88"/>
      <c r="I22" s="88"/>
      <c r="J22" s="88"/>
      <c r="K22" s="68"/>
      <c r="L22" s="32"/>
    </row>
    <row r="23" spans="1:12">
      <c r="A23" s="64">
        <v>21</v>
      </c>
      <c r="B23" s="46" t="s">
        <v>3536</v>
      </c>
      <c r="C23" s="46" t="s">
        <v>1266</v>
      </c>
      <c r="D23" s="46" t="s">
        <v>3535</v>
      </c>
      <c r="E23" s="62">
        <v>20288</v>
      </c>
      <c r="F23" s="205">
        <f t="shared" si="0"/>
        <v>52</v>
      </c>
      <c r="G23" s="205">
        <v>52</v>
      </c>
      <c r="H23" s="88"/>
      <c r="I23" s="88"/>
      <c r="J23" s="88"/>
      <c r="K23" s="68"/>
      <c r="L23" s="32"/>
    </row>
    <row r="24" spans="1:12" ht="15.75" customHeight="1">
      <c r="A24" s="64">
        <v>22</v>
      </c>
      <c r="B24" s="46" t="s">
        <v>1274</v>
      </c>
      <c r="C24" s="46" t="s">
        <v>1273</v>
      </c>
      <c r="D24" s="46" t="s">
        <v>3567</v>
      </c>
      <c r="E24" s="62">
        <v>19691</v>
      </c>
      <c r="F24" s="88">
        <f t="shared" si="0"/>
        <v>60</v>
      </c>
      <c r="G24" s="88">
        <v>60</v>
      </c>
      <c r="H24" s="88"/>
      <c r="I24" s="88"/>
      <c r="J24" s="88"/>
      <c r="K24" s="68"/>
      <c r="L24" s="32"/>
    </row>
    <row r="25" spans="1:12" ht="15.75" customHeight="1">
      <c r="A25" s="64">
        <v>23</v>
      </c>
      <c r="B25" s="46" t="s">
        <v>3487</v>
      </c>
      <c r="C25" s="46" t="s">
        <v>1230</v>
      </c>
      <c r="D25" s="46" t="s">
        <v>3486</v>
      </c>
      <c r="E25" s="62">
        <v>37165</v>
      </c>
      <c r="F25" s="205">
        <f t="shared" si="0"/>
        <v>32</v>
      </c>
      <c r="G25" s="205">
        <v>32</v>
      </c>
      <c r="H25" s="88"/>
      <c r="I25" s="88"/>
      <c r="J25" s="88"/>
      <c r="K25" s="68"/>
      <c r="L25" s="32"/>
    </row>
    <row r="26" spans="1:12" ht="15.75" customHeight="1">
      <c r="A26" s="64">
        <v>24</v>
      </c>
      <c r="B26" s="46" t="s">
        <v>1221</v>
      </c>
      <c r="C26" s="46" t="s">
        <v>1222</v>
      </c>
      <c r="D26" s="46" t="s">
        <v>3587</v>
      </c>
      <c r="E26" s="62">
        <v>35004</v>
      </c>
      <c r="F26" s="88">
        <f t="shared" si="0"/>
        <v>45</v>
      </c>
      <c r="G26" s="88">
        <v>45</v>
      </c>
      <c r="H26" s="88"/>
      <c r="I26" s="88"/>
      <c r="J26" s="88"/>
      <c r="K26" s="68"/>
      <c r="L26" s="32"/>
    </row>
    <row r="27" spans="1:12">
      <c r="A27" s="64">
        <v>25</v>
      </c>
      <c r="B27" s="46" t="s">
        <v>1225</v>
      </c>
      <c r="C27" s="46" t="s">
        <v>1224</v>
      </c>
      <c r="D27" s="46" t="s">
        <v>1223</v>
      </c>
      <c r="E27" s="62">
        <v>43556</v>
      </c>
      <c r="F27" s="88">
        <f t="shared" si="0"/>
        <v>40</v>
      </c>
      <c r="G27" s="88">
        <v>40</v>
      </c>
      <c r="H27" s="88"/>
      <c r="I27" s="88"/>
      <c r="J27" s="88"/>
      <c r="K27" s="68"/>
      <c r="L27" s="32"/>
    </row>
    <row r="28" spans="1:12" ht="15.75" customHeight="1">
      <c r="A28" s="64">
        <v>26</v>
      </c>
      <c r="B28" s="46" t="s">
        <v>3530</v>
      </c>
      <c r="C28" s="46" t="s">
        <v>1243</v>
      </c>
      <c r="D28" s="46" t="s">
        <v>3529</v>
      </c>
      <c r="E28" s="62">
        <v>35977</v>
      </c>
      <c r="F28" s="88">
        <f t="shared" si="0"/>
        <v>39</v>
      </c>
      <c r="G28" s="88">
        <v>39</v>
      </c>
      <c r="H28" s="88"/>
      <c r="I28" s="88"/>
      <c r="J28" s="88"/>
      <c r="K28" s="68"/>
      <c r="L28" s="32"/>
    </row>
    <row r="29" spans="1:12">
      <c r="A29" s="64">
        <v>27</v>
      </c>
      <c r="B29" s="46" t="s">
        <v>1276</v>
      </c>
      <c r="C29" s="46" t="s">
        <v>3371</v>
      </c>
      <c r="D29" s="46" t="s">
        <v>3582</v>
      </c>
      <c r="E29" s="62">
        <v>44682</v>
      </c>
      <c r="F29" s="88">
        <f t="shared" si="0"/>
        <v>37</v>
      </c>
      <c r="G29" s="88">
        <v>37</v>
      </c>
      <c r="H29" s="88"/>
      <c r="I29" s="88"/>
      <c r="J29" s="88"/>
      <c r="K29" s="68"/>
      <c r="L29" s="32"/>
    </row>
    <row r="30" spans="1:12" ht="18">
      <c r="A30" s="64">
        <v>28</v>
      </c>
      <c r="B30" s="46" t="s">
        <v>1202</v>
      </c>
      <c r="C30" s="46" t="s">
        <v>1203</v>
      </c>
      <c r="D30" s="46" t="s">
        <v>3562</v>
      </c>
      <c r="E30" s="62">
        <v>42248</v>
      </c>
      <c r="F30" s="88">
        <f t="shared" si="0"/>
        <v>190</v>
      </c>
      <c r="G30" s="88">
        <v>86</v>
      </c>
      <c r="H30" s="88">
        <v>104</v>
      </c>
      <c r="I30" s="88"/>
      <c r="J30" s="88"/>
      <c r="K30" s="68"/>
      <c r="L30" s="1"/>
    </row>
    <row r="31" spans="1:12" ht="15.75" customHeight="1">
      <c r="A31" s="64">
        <v>29</v>
      </c>
      <c r="B31" s="46" t="s">
        <v>1201</v>
      </c>
      <c r="C31" s="46" t="s">
        <v>1200</v>
      </c>
      <c r="D31" s="46" t="s">
        <v>3571</v>
      </c>
      <c r="E31" s="62">
        <v>35916</v>
      </c>
      <c r="F31" s="88">
        <f t="shared" si="0"/>
        <v>98</v>
      </c>
      <c r="G31" s="88">
        <v>42</v>
      </c>
      <c r="H31" s="88">
        <v>56</v>
      </c>
      <c r="I31" s="88"/>
      <c r="J31" s="88"/>
      <c r="K31" s="68"/>
      <c r="L31" s="32"/>
    </row>
    <row r="32" spans="1:12">
      <c r="A32" s="64">
        <v>30</v>
      </c>
      <c r="B32" s="46" t="s">
        <v>1208</v>
      </c>
      <c r="C32" s="46" t="s">
        <v>1207</v>
      </c>
      <c r="D32" s="46" t="s">
        <v>3583</v>
      </c>
      <c r="E32" s="62">
        <v>32874</v>
      </c>
      <c r="F32" s="88">
        <f t="shared" si="0"/>
        <v>155</v>
      </c>
      <c r="G32" s="88"/>
      <c r="H32" s="88"/>
      <c r="I32" s="88">
        <v>155</v>
      </c>
      <c r="J32" s="88"/>
      <c r="K32" s="68"/>
    </row>
    <row r="33" spans="1:12" s="352" customFormat="1" ht="15.75" customHeight="1">
      <c r="A33" s="64">
        <v>31</v>
      </c>
      <c r="B33" s="347" t="s">
        <v>5291</v>
      </c>
      <c r="C33" s="347" t="s">
        <v>5292</v>
      </c>
      <c r="D33" s="347" t="s">
        <v>5293</v>
      </c>
      <c r="E33" s="348">
        <v>45839</v>
      </c>
      <c r="F33" s="349">
        <f t="shared" si="0"/>
        <v>140</v>
      </c>
      <c r="G33" s="349">
        <v>95</v>
      </c>
      <c r="H33" s="349">
        <v>45</v>
      </c>
      <c r="I33" s="349"/>
      <c r="J33" s="349"/>
      <c r="K33" s="350"/>
      <c r="L33" s="351"/>
    </row>
    <row r="34" spans="1:12" ht="15.75" customHeight="1">
      <c r="A34" s="64">
        <v>32</v>
      </c>
      <c r="B34" s="46" t="s">
        <v>3551</v>
      </c>
      <c r="C34" s="46" t="s">
        <v>1205</v>
      </c>
      <c r="D34" s="46" t="s">
        <v>3550</v>
      </c>
      <c r="E34" s="62">
        <v>34455</v>
      </c>
      <c r="F34" s="88">
        <f t="shared" si="0"/>
        <v>44</v>
      </c>
      <c r="G34" s="88">
        <v>44</v>
      </c>
      <c r="H34" s="88"/>
      <c r="I34" s="88"/>
      <c r="J34" s="88"/>
      <c r="K34" s="68"/>
      <c r="L34" s="32"/>
    </row>
    <row r="35" spans="1:12">
      <c r="A35" s="64">
        <v>33</v>
      </c>
      <c r="B35" s="46" t="s">
        <v>3577</v>
      </c>
      <c r="C35" s="46" t="s">
        <v>1215</v>
      </c>
      <c r="D35" s="46" t="s">
        <v>3576</v>
      </c>
      <c r="E35" s="62">
        <v>35004</v>
      </c>
      <c r="F35" s="88">
        <f t="shared" si="0"/>
        <v>99</v>
      </c>
      <c r="G35" s="88"/>
      <c r="H35" s="88">
        <v>99</v>
      </c>
      <c r="I35" s="88"/>
      <c r="J35" s="88"/>
      <c r="K35" s="68"/>
      <c r="L35" s="32"/>
    </row>
    <row r="36" spans="1:12" ht="15.75" customHeight="1">
      <c r="A36" s="64">
        <v>34</v>
      </c>
      <c r="B36" s="46" t="s">
        <v>3456</v>
      </c>
      <c r="C36" s="46" t="s">
        <v>1210</v>
      </c>
      <c r="D36" s="46" t="s">
        <v>3558</v>
      </c>
      <c r="E36" s="62">
        <v>34790</v>
      </c>
      <c r="F36" s="88">
        <f t="shared" si="0"/>
        <v>60</v>
      </c>
      <c r="G36" s="88"/>
      <c r="H36" s="88">
        <v>60</v>
      </c>
      <c r="I36" s="88"/>
      <c r="J36" s="88"/>
      <c r="K36" s="68"/>
      <c r="L36" s="32"/>
    </row>
    <row r="37" spans="1:12">
      <c r="A37" s="64">
        <v>35</v>
      </c>
      <c r="B37" s="46" t="s">
        <v>1213</v>
      </c>
      <c r="C37" s="46" t="s">
        <v>1212</v>
      </c>
      <c r="D37" s="46" t="s">
        <v>1211</v>
      </c>
      <c r="E37" s="62">
        <v>43891</v>
      </c>
      <c r="F37" s="88">
        <f t="shared" si="0"/>
        <v>40</v>
      </c>
      <c r="G37" s="88">
        <v>40</v>
      </c>
      <c r="H37" s="88"/>
      <c r="I37" s="88"/>
      <c r="J37" s="88"/>
      <c r="K37" s="68"/>
      <c r="L37" s="32"/>
    </row>
    <row r="38" spans="1:12" ht="15.75" customHeight="1">
      <c r="A38" s="64">
        <v>36</v>
      </c>
      <c r="B38" s="46" t="s">
        <v>3617</v>
      </c>
      <c r="C38" s="46" t="s">
        <v>1217</v>
      </c>
      <c r="D38" s="46" t="s">
        <v>3616</v>
      </c>
      <c r="E38" s="62">
        <v>16761</v>
      </c>
      <c r="F38" s="205">
        <f t="shared" si="0"/>
        <v>546</v>
      </c>
      <c r="G38" s="88">
        <v>100</v>
      </c>
      <c r="H38" s="88"/>
      <c r="I38" s="205">
        <v>446</v>
      </c>
      <c r="J38" s="88"/>
      <c r="K38" s="68"/>
    </row>
    <row r="39" spans="1:12">
      <c r="A39" s="64">
        <v>37</v>
      </c>
      <c r="B39" s="40" t="s">
        <v>1789</v>
      </c>
      <c r="C39" s="41" t="s">
        <v>1790</v>
      </c>
      <c r="D39" s="41" t="s">
        <v>3542</v>
      </c>
      <c r="E39" s="59">
        <v>37316</v>
      </c>
      <c r="F39" s="90">
        <f t="shared" si="0"/>
        <v>259</v>
      </c>
      <c r="G39" s="90">
        <v>140</v>
      </c>
      <c r="H39" s="90">
        <v>119</v>
      </c>
      <c r="I39" s="90"/>
      <c r="J39" s="90"/>
      <c r="K39" s="65"/>
      <c r="L39" s="32"/>
    </row>
    <row r="40" spans="1:12" ht="15.75" customHeight="1">
      <c r="A40" s="64">
        <v>38</v>
      </c>
      <c r="B40" s="40" t="s">
        <v>3581</v>
      </c>
      <c r="C40" s="41" t="s">
        <v>1775</v>
      </c>
      <c r="D40" s="41" t="s">
        <v>3580</v>
      </c>
      <c r="E40" s="59">
        <v>32721</v>
      </c>
      <c r="F40" s="401">
        <f t="shared" si="0"/>
        <v>252</v>
      </c>
      <c r="G40" s="401">
        <v>178</v>
      </c>
      <c r="H40" s="90">
        <v>74</v>
      </c>
      <c r="I40" s="90"/>
      <c r="J40" s="90"/>
      <c r="K40" s="65"/>
      <c r="L40" s="32"/>
    </row>
    <row r="41" spans="1:12">
      <c r="A41" s="64">
        <v>39</v>
      </c>
      <c r="B41" s="40" t="s">
        <v>1786</v>
      </c>
      <c r="C41" s="41" t="s">
        <v>1787</v>
      </c>
      <c r="D41" s="41" t="s">
        <v>3541</v>
      </c>
      <c r="E41" s="59">
        <v>29190</v>
      </c>
      <c r="F41" s="90">
        <f t="shared" si="0"/>
        <v>248</v>
      </c>
      <c r="G41" s="90"/>
      <c r="H41" s="90">
        <v>46</v>
      </c>
      <c r="I41" s="90">
        <v>202</v>
      </c>
      <c r="J41" s="90"/>
      <c r="K41" s="65"/>
    </row>
    <row r="42" spans="1:12" ht="15.75" customHeight="1">
      <c r="A42" s="64">
        <v>40</v>
      </c>
      <c r="B42" s="40" t="s">
        <v>1783</v>
      </c>
      <c r="C42" s="41" t="s">
        <v>1784</v>
      </c>
      <c r="D42" s="41" t="s">
        <v>3514</v>
      </c>
      <c r="E42" s="59">
        <v>38838</v>
      </c>
      <c r="F42" s="90">
        <f t="shared" si="0"/>
        <v>182</v>
      </c>
      <c r="G42" s="90"/>
      <c r="H42" s="90">
        <v>182</v>
      </c>
      <c r="I42" s="90"/>
      <c r="J42" s="90"/>
      <c r="K42" s="65"/>
      <c r="L42" s="32"/>
    </row>
    <row r="43" spans="1:12" ht="15.75" customHeight="1">
      <c r="A43" s="64">
        <v>41</v>
      </c>
      <c r="B43" s="40" t="s">
        <v>1777</v>
      </c>
      <c r="C43" s="41" t="s">
        <v>1778</v>
      </c>
      <c r="D43" s="41" t="s">
        <v>3506</v>
      </c>
      <c r="E43" s="59">
        <v>37347</v>
      </c>
      <c r="F43" s="90">
        <f t="shared" si="0"/>
        <v>180</v>
      </c>
      <c r="G43" s="90"/>
      <c r="H43" s="90">
        <v>180</v>
      </c>
      <c r="I43" s="90"/>
      <c r="J43" s="90"/>
      <c r="K43" s="65"/>
      <c r="L43" s="32"/>
    </row>
    <row r="44" spans="1:12" ht="15.75" customHeight="1">
      <c r="A44" s="64">
        <v>42</v>
      </c>
      <c r="B44" s="40" t="s">
        <v>1771</v>
      </c>
      <c r="C44" s="41" t="s">
        <v>1772</v>
      </c>
      <c r="D44" s="41" t="s">
        <v>3489</v>
      </c>
      <c r="E44" s="59">
        <v>43466</v>
      </c>
      <c r="F44" s="90">
        <f t="shared" si="0"/>
        <v>156</v>
      </c>
      <c r="G44" s="90"/>
      <c r="H44" s="90"/>
      <c r="I44" s="90">
        <v>156</v>
      </c>
      <c r="J44" s="90"/>
      <c r="K44" s="65"/>
    </row>
    <row r="45" spans="1:12" ht="15.75" customHeight="1">
      <c r="A45" s="64">
        <v>43</v>
      </c>
      <c r="B45" s="40" t="s">
        <v>1792</v>
      </c>
      <c r="C45" s="41" t="s">
        <v>1793</v>
      </c>
      <c r="D45" s="41" t="s">
        <v>1794</v>
      </c>
      <c r="E45" s="59">
        <v>28611</v>
      </c>
      <c r="F45" s="90">
        <f t="shared" si="0"/>
        <v>80</v>
      </c>
      <c r="G45" s="90">
        <v>80</v>
      </c>
      <c r="H45" s="90"/>
      <c r="I45" s="90"/>
      <c r="J45" s="90"/>
      <c r="K45" s="65"/>
      <c r="L45" s="32"/>
    </row>
    <row r="46" spans="1:12" ht="18">
      <c r="A46" s="64">
        <v>44</v>
      </c>
      <c r="B46" s="40" t="s">
        <v>1780</v>
      </c>
      <c r="C46" s="41" t="s">
        <v>1781</v>
      </c>
      <c r="D46" s="41" t="s">
        <v>3528</v>
      </c>
      <c r="E46" s="59">
        <v>40544</v>
      </c>
      <c r="F46" s="90">
        <f t="shared" si="0"/>
        <v>50</v>
      </c>
      <c r="G46" s="90"/>
      <c r="H46" s="90">
        <v>50</v>
      </c>
      <c r="I46" s="90"/>
      <c r="J46" s="90"/>
      <c r="K46" s="65"/>
      <c r="L46" s="1"/>
    </row>
    <row r="47" spans="1:12" ht="15.75" customHeight="1">
      <c r="A47" s="64">
        <v>45</v>
      </c>
      <c r="B47" s="41" t="s">
        <v>3615</v>
      </c>
      <c r="C47" s="41" t="s">
        <v>1804</v>
      </c>
      <c r="D47" s="41" t="s">
        <v>3614</v>
      </c>
      <c r="E47" s="59">
        <v>14408</v>
      </c>
      <c r="F47" s="90">
        <f t="shared" si="0"/>
        <v>325</v>
      </c>
      <c r="G47" s="90">
        <v>301</v>
      </c>
      <c r="H47" s="90"/>
      <c r="I47" s="90"/>
      <c r="J47" s="90">
        <v>4</v>
      </c>
      <c r="K47" s="65">
        <v>20</v>
      </c>
      <c r="L47" s="32"/>
    </row>
    <row r="48" spans="1:12" ht="15.75" customHeight="1">
      <c r="A48" s="64">
        <v>46</v>
      </c>
      <c r="B48" s="40" t="s">
        <v>1797</v>
      </c>
      <c r="C48" s="41" t="s">
        <v>1798</v>
      </c>
      <c r="D48" s="41" t="s">
        <v>3598</v>
      </c>
      <c r="E48" s="59">
        <v>29281</v>
      </c>
      <c r="F48" s="90">
        <f t="shared" si="0"/>
        <v>290</v>
      </c>
      <c r="G48" s="90">
        <v>24</v>
      </c>
      <c r="H48" s="90">
        <v>26</v>
      </c>
      <c r="I48" s="90">
        <v>240</v>
      </c>
      <c r="J48" s="90"/>
      <c r="K48" s="65"/>
    </row>
    <row r="49" spans="1:12" ht="15.75" customHeight="1">
      <c r="A49" s="64">
        <v>47</v>
      </c>
      <c r="B49" s="40" t="s">
        <v>1800</v>
      </c>
      <c r="C49" s="41" t="s">
        <v>1801</v>
      </c>
      <c r="D49" s="41" t="s">
        <v>3518</v>
      </c>
      <c r="E49" s="59">
        <v>29373</v>
      </c>
      <c r="F49" s="90">
        <f t="shared" si="0"/>
        <v>174</v>
      </c>
      <c r="G49" s="90"/>
      <c r="H49" s="90"/>
      <c r="I49" s="90">
        <v>174</v>
      </c>
      <c r="J49" s="90"/>
      <c r="K49" s="65"/>
    </row>
    <row r="50" spans="1:12" ht="15.75" customHeight="1">
      <c r="A50" s="64">
        <v>48</v>
      </c>
      <c r="B50" s="49" t="s">
        <v>1805</v>
      </c>
      <c r="C50" s="41" t="s">
        <v>1806</v>
      </c>
      <c r="D50" s="41" t="s">
        <v>3566</v>
      </c>
      <c r="E50" s="59">
        <v>34943</v>
      </c>
      <c r="F50" s="90">
        <f t="shared" si="0"/>
        <v>56</v>
      </c>
      <c r="G50" s="90">
        <v>40</v>
      </c>
      <c r="H50" s="90">
        <v>16</v>
      </c>
      <c r="I50" s="90"/>
      <c r="J50" s="90"/>
      <c r="K50" s="65"/>
      <c r="L50" s="32"/>
    </row>
    <row r="51" spans="1:12" ht="15.75" customHeight="1">
      <c r="A51" s="64">
        <v>49</v>
      </c>
      <c r="B51" s="40" t="s">
        <v>1795</v>
      </c>
      <c r="C51" s="41" t="s">
        <v>1796</v>
      </c>
      <c r="D51" s="35" t="s">
        <v>3514</v>
      </c>
      <c r="E51" s="59">
        <v>36251</v>
      </c>
      <c r="F51" s="90">
        <f t="shared" si="0"/>
        <v>160</v>
      </c>
      <c r="G51" s="90"/>
      <c r="H51" s="90">
        <v>160</v>
      </c>
      <c r="I51" s="90"/>
      <c r="J51" s="90"/>
      <c r="K51" s="65"/>
      <c r="L51" s="32"/>
    </row>
    <row r="52" spans="1:12" ht="15.75" customHeight="1">
      <c r="A52" s="64">
        <v>50</v>
      </c>
      <c r="B52" s="48" t="s">
        <v>3252</v>
      </c>
      <c r="C52" s="47" t="s">
        <v>3253</v>
      </c>
      <c r="D52" s="40" t="s">
        <v>3695</v>
      </c>
      <c r="E52" s="59">
        <v>42583</v>
      </c>
      <c r="F52" s="90">
        <f t="shared" si="0"/>
        <v>304</v>
      </c>
      <c r="G52" s="90">
        <v>300</v>
      </c>
      <c r="H52" s="90"/>
      <c r="I52" s="90"/>
      <c r="J52" s="90">
        <v>4</v>
      </c>
      <c r="K52" s="65"/>
      <c r="L52" s="32"/>
    </row>
    <row r="53" spans="1:12" ht="15.75" customHeight="1">
      <c r="A53" s="64">
        <v>51</v>
      </c>
      <c r="B53" s="48" t="s">
        <v>3256</v>
      </c>
      <c r="C53" s="47" t="s">
        <v>3257</v>
      </c>
      <c r="D53" s="40" t="s">
        <v>3527</v>
      </c>
      <c r="E53" s="59">
        <v>28795</v>
      </c>
      <c r="F53" s="401">
        <f t="shared" si="0"/>
        <v>264</v>
      </c>
      <c r="G53" s="401"/>
      <c r="H53" s="401"/>
      <c r="I53" s="401">
        <v>264</v>
      </c>
      <c r="J53" s="90"/>
      <c r="K53" s="65"/>
    </row>
    <row r="54" spans="1:12" ht="15.75" customHeight="1">
      <c r="A54" s="64">
        <v>52</v>
      </c>
      <c r="B54" s="48" t="s">
        <v>3279</v>
      </c>
      <c r="C54" s="47" t="s">
        <v>3280</v>
      </c>
      <c r="D54" s="48" t="s">
        <v>3593</v>
      </c>
      <c r="E54" s="59">
        <v>40940</v>
      </c>
      <c r="F54" s="90">
        <f t="shared" si="0"/>
        <v>265</v>
      </c>
      <c r="G54" s="90"/>
      <c r="H54" s="90"/>
      <c r="I54" s="90">
        <v>265</v>
      </c>
      <c r="J54" s="90"/>
      <c r="K54" s="65"/>
    </row>
    <row r="55" spans="1:12" ht="15.75" customHeight="1">
      <c r="A55" s="64">
        <v>53</v>
      </c>
      <c r="B55" s="41" t="s">
        <v>3260</v>
      </c>
      <c r="C55" s="47" t="s">
        <v>3261</v>
      </c>
      <c r="D55" s="40" t="s">
        <v>3606</v>
      </c>
      <c r="E55" s="58">
        <v>12702</v>
      </c>
      <c r="F55" s="90">
        <f t="shared" si="0"/>
        <v>193</v>
      </c>
      <c r="G55" s="90">
        <v>193</v>
      </c>
      <c r="H55" s="90"/>
      <c r="I55" s="90"/>
      <c r="J55" s="90"/>
      <c r="K55" s="65"/>
      <c r="L55" s="32"/>
    </row>
    <row r="56" spans="1:12" ht="15.75" customHeight="1">
      <c r="A56" s="64">
        <v>54</v>
      </c>
      <c r="B56" s="48" t="s">
        <v>3258</v>
      </c>
      <c r="C56" s="47" t="s">
        <v>3259</v>
      </c>
      <c r="D56" s="35" t="s">
        <v>3527</v>
      </c>
      <c r="E56" s="59">
        <v>30263</v>
      </c>
      <c r="F56" s="90">
        <f t="shared" si="0"/>
        <v>183</v>
      </c>
      <c r="G56" s="401">
        <v>90</v>
      </c>
      <c r="H56" s="401">
        <v>93</v>
      </c>
      <c r="I56" s="90"/>
      <c r="J56" s="90"/>
      <c r="K56" s="65"/>
      <c r="L56" s="32"/>
    </row>
    <row r="57" spans="1:12">
      <c r="A57" s="64">
        <v>55</v>
      </c>
      <c r="B57" s="48" t="s">
        <v>3275</v>
      </c>
      <c r="C57" s="47" t="s">
        <v>3276</v>
      </c>
      <c r="D57" s="40" t="s">
        <v>3520</v>
      </c>
      <c r="E57" s="59">
        <v>37438</v>
      </c>
      <c r="F57" s="90">
        <f t="shared" si="0"/>
        <v>145</v>
      </c>
      <c r="G57" s="90">
        <v>49</v>
      </c>
      <c r="H57" s="90">
        <v>96</v>
      </c>
      <c r="I57" s="90"/>
      <c r="J57" s="90"/>
      <c r="K57" s="65"/>
      <c r="L57" s="32"/>
    </row>
    <row r="58" spans="1:12" ht="15.75" customHeight="1">
      <c r="A58" s="64">
        <v>56</v>
      </c>
      <c r="B58" s="48" t="s">
        <v>3254</v>
      </c>
      <c r="C58" s="47" t="s">
        <v>3255</v>
      </c>
      <c r="D58" s="48" t="s">
        <v>3584</v>
      </c>
      <c r="E58" s="59">
        <v>31291</v>
      </c>
      <c r="F58" s="90">
        <f t="shared" si="0"/>
        <v>101</v>
      </c>
      <c r="G58" s="90"/>
      <c r="H58" s="90">
        <v>101</v>
      </c>
      <c r="I58" s="90"/>
      <c r="J58" s="90"/>
      <c r="K58" s="65"/>
      <c r="L58" s="32"/>
    </row>
    <row r="59" spans="1:12" ht="15.75" customHeight="1">
      <c r="A59" s="64">
        <v>57</v>
      </c>
      <c r="B59" s="48" t="s">
        <v>3266</v>
      </c>
      <c r="C59" s="47" t="s">
        <v>3267</v>
      </c>
      <c r="D59" s="40" t="s">
        <v>3585</v>
      </c>
      <c r="E59" s="59">
        <v>33817</v>
      </c>
      <c r="F59" s="90">
        <f t="shared" si="0"/>
        <v>62</v>
      </c>
      <c r="G59" s="90">
        <v>32</v>
      </c>
      <c r="H59" s="90">
        <v>30</v>
      </c>
      <c r="I59" s="90"/>
      <c r="J59" s="90"/>
      <c r="K59" s="65"/>
      <c r="L59" s="32"/>
    </row>
    <row r="60" spans="1:12" ht="15.75" customHeight="1">
      <c r="A60" s="64">
        <v>58</v>
      </c>
      <c r="B60" s="55" t="s">
        <v>3277</v>
      </c>
      <c r="C60" s="47" t="s">
        <v>3278</v>
      </c>
      <c r="D60" s="55" t="s">
        <v>3475</v>
      </c>
      <c r="E60" s="59">
        <v>38443</v>
      </c>
      <c r="F60" s="91">
        <f t="shared" si="0"/>
        <v>56</v>
      </c>
      <c r="G60" s="91"/>
      <c r="H60" s="91">
        <v>56</v>
      </c>
      <c r="I60" s="91"/>
      <c r="J60" s="91"/>
      <c r="K60" s="69"/>
      <c r="L60" s="32"/>
    </row>
    <row r="61" spans="1:12">
      <c r="A61" s="64">
        <v>59</v>
      </c>
      <c r="B61" s="48" t="s">
        <v>3270</v>
      </c>
      <c r="C61" s="47" t="s">
        <v>3271</v>
      </c>
      <c r="D61" s="48" t="s">
        <v>3526</v>
      </c>
      <c r="E61" s="59">
        <v>35582</v>
      </c>
      <c r="F61" s="90">
        <f t="shared" si="0"/>
        <v>55</v>
      </c>
      <c r="G61" s="90"/>
      <c r="H61" s="90">
        <v>55</v>
      </c>
      <c r="I61" s="90"/>
      <c r="J61" s="90"/>
      <c r="K61" s="65"/>
      <c r="L61" s="32"/>
    </row>
    <row r="62" spans="1:12" ht="15.75" customHeight="1">
      <c r="A62" s="64">
        <v>60</v>
      </c>
      <c r="B62" s="48" t="s">
        <v>3262</v>
      </c>
      <c r="C62" s="47" t="s">
        <v>3263</v>
      </c>
      <c r="D62" s="40" t="s">
        <v>3543</v>
      </c>
      <c r="E62" s="59">
        <v>36434</v>
      </c>
      <c r="F62" s="90">
        <f t="shared" si="0"/>
        <v>54</v>
      </c>
      <c r="G62" s="90">
        <v>24</v>
      </c>
      <c r="H62" s="90">
        <v>30</v>
      </c>
      <c r="I62" s="90"/>
      <c r="J62" s="90"/>
      <c r="K62" s="65"/>
      <c r="L62" s="32"/>
    </row>
    <row r="63" spans="1:12" s="33" customFormat="1" ht="18.75" customHeight="1">
      <c r="A63" s="64">
        <v>61</v>
      </c>
      <c r="B63" s="48" t="s">
        <v>3272</v>
      </c>
      <c r="C63" s="47" t="s">
        <v>3273</v>
      </c>
      <c r="D63" s="48" t="s">
        <v>3476</v>
      </c>
      <c r="E63" s="59">
        <v>35156</v>
      </c>
      <c r="F63" s="90">
        <f t="shared" si="0"/>
        <v>50</v>
      </c>
      <c r="G63" s="90">
        <v>50</v>
      </c>
      <c r="H63" s="90"/>
      <c r="I63" s="90"/>
      <c r="J63" s="90"/>
      <c r="K63" s="65"/>
    </row>
    <row r="64" spans="1:12" ht="15.75" customHeight="1">
      <c r="A64" s="64">
        <v>62</v>
      </c>
      <c r="B64" s="48" t="s">
        <v>3268</v>
      </c>
      <c r="C64" s="47" t="s">
        <v>3269</v>
      </c>
      <c r="D64" s="48" t="s">
        <v>3522</v>
      </c>
      <c r="E64" s="59">
        <v>29434</v>
      </c>
      <c r="F64" s="90">
        <f t="shared" si="0"/>
        <v>48</v>
      </c>
      <c r="G64" s="90"/>
      <c r="H64" s="90">
        <v>48</v>
      </c>
      <c r="I64" s="90"/>
      <c r="J64" s="90"/>
      <c r="K64" s="65"/>
      <c r="L64" s="1"/>
    </row>
    <row r="65" spans="1:12" ht="15.75" customHeight="1">
      <c r="A65" s="64">
        <v>63</v>
      </c>
      <c r="B65" s="48" t="s">
        <v>3608</v>
      </c>
      <c r="C65" s="47" t="s">
        <v>3274</v>
      </c>
      <c r="D65" s="35" t="s">
        <v>3607</v>
      </c>
      <c r="E65" s="59">
        <v>37347</v>
      </c>
      <c r="F65" s="90">
        <f t="shared" si="0"/>
        <v>46</v>
      </c>
      <c r="G65" s="90">
        <v>46</v>
      </c>
      <c r="H65" s="90"/>
      <c r="I65" s="90"/>
      <c r="J65" s="90"/>
      <c r="K65" s="65"/>
      <c r="L65" s="32"/>
    </row>
    <row r="66" spans="1:12" ht="15.75" customHeight="1">
      <c r="A66" s="64">
        <v>64</v>
      </c>
      <c r="B66" s="48" t="s">
        <v>3264</v>
      </c>
      <c r="C66" s="47" t="s">
        <v>3265</v>
      </c>
      <c r="D66" s="40" t="s">
        <v>3594</v>
      </c>
      <c r="E66" s="59">
        <v>33635</v>
      </c>
      <c r="F66" s="90">
        <f t="shared" si="0"/>
        <v>40</v>
      </c>
      <c r="G66" s="90">
        <v>40</v>
      </c>
      <c r="H66" s="90"/>
      <c r="I66" s="90"/>
      <c r="J66" s="90"/>
      <c r="K66" s="65"/>
      <c r="L66" s="32"/>
    </row>
    <row r="67" spans="1:12" s="37" customFormat="1" ht="18.75" customHeight="1">
      <c r="A67" s="64">
        <v>65</v>
      </c>
      <c r="B67" s="35" t="s">
        <v>2418</v>
      </c>
      <c r="C67" s="35" t="s">
        <v>2419</v>
      </c>
      <c r="D67" s="35" t="s">
        <v>3674</v>
      </c>
      <c r="E67" s="58" t="s">
        <v>2420</v>
      </c>
      <c r="F67" s="91">
        <f t="shared" ref="F67:F96" si="1">SUM(G67:K67)</f>
        <v>180</v>
      </c>
      <c r="G67" s="91"/>
      <c r="H67" s="91"/>
      <c r="I67" s="91">
        <v>180</v>
      </c>
      <c r="J67" s="91"/>
      <c r="K67" s="69"/>
      <c r="L67" s="145"/>
    </row>
    <row r="68" spans="1:12" s="38" customFormat="1" ht="18.75" customHeight="1">
      <c r="A68" s="64">
        <v>66</v>
      </c>
      <c r="B68" s="35" t="s">
        <v>2432</v>
      </c>
      <c r="C68" s="50" t="s">
        <v>2433</v>
      </c>
      <c r="D68" s="35" t="s">
        <v>3605</v>
      </c>
      <c r="E68" s="58" t="s">
        <v>2434</v>
      </c>
      <c r="F68" s="91">
        <f t="shared" si="1"/>
        <v>150</v>
      </c>
      <c r="G68" s="91">
        <v>54</v>
      </c>
      <c r="H68" s="91">
        <v>96</v>
      </c>
      <c r="I68" s="91"/>
      <c r="J68" s="91"/>
      <c r="K68" s="69"/>
      <c r="L68" s="1"/>
    </row>
    <row r="69" spans="1:12" s="37" customFormat="1" ht="18.75" customHeight="1">
      <c r="A69" s="64">
        <v>67</v>
      </c>
      <c r="B69" s="46" t="s">
        <v>2435</v>
      </c>
      <c r="C69" s="35" t="s">
        <v>2436</v>
      </c>
      <c r="D69" s="46" t="s">
        <v>3655</v>
      </c>
      <c r="E69" s="58">
        <v>36770</v>
      </c>
      <c r="F69" s="91">
        <f t="shared" si="1"/>
        <v>144</v>
      </c>
      <c r="G69" s="91"/>
      <c r="I69" s="91">
        <v>144</v>
      </c>
      <c r="J69" s="91"/>
      <c r="K69" s="69"/>
      <c r="L69" s="145"/>
    </row>
    <row r="70" spans="1:12" s="54" customFormat="1" ht="18.75" customHeight="1">
      <c r="A70" s="64">
        <v>68</v>
      </c>
      <c r="B70" s="35" t="s">
        <v>2424</v>
      </c>
      <c r="C70" s="35" t="s">
        <v>2425</v>
      </c>
      <c r="D70" s="35" t="s">
        <v>3641</v>
      </c>
      <c r="E70" s="58">
        <v>39295</v>
      </c>
      <c r="F70" s="196">
        <f t="shared" si="1"/>
        <v>89</v>
      </c>
      <c r="G70" s="91"/>
      <c r="H70" s="91">
        <v>89</v>
      </c>
      <c r="I70" s="91"/>
      <c r="J70" s="91"/>
      <c r="K70" s="69"/>
      <c r="L70" s="37"/>
    </row>
    <row r="71" spans="1:12" s="54" customFormat="1" ht="18.75" customHeight="1">
      <c r="A71" s="64">
        <v>69</v>
      </c>
      <c r="B71" s="35" t="s">
        <v>2437</v>
      </c>
      <c r="C71" s="35" t="s">
        <v>2438</v>
      </c>
      <c r="D71" s="35" t="s">
        <v>3640</v>
      </c>
      <c r="E71" s="58" t="s">
        <v>3696</v>
      </c>
      <c r="F71" s="196">
        <f t="shared" si="1"/>
        <v>98</v>
      </c>
      <c r="G71" s="196">
        <v>48</v>
      </c>
      <c r="H71" s="91">
        <v>50</v>
      </c>
      <c r="I71" s="91"/>
      <c r="J71" s="91"/>
      <c r="K71" s="69"/>
      <c r="L71" s="36"/>
    </row>
    <row r="72" spans="1:12" s="37" customFormat="1" ht="18.75" customHeight="1">
      <c r="A72" s="64">
        <v>70</v>
      </c>
      <c r="B72" s="35" t="s">
        <v>2426</v>
      </c>
      <c r="C72" s="46" t="s">
        <v>2427</v>
      </c>
      <c r="D72" s="35" t="s">
        <v>3673</v>
      </c>
      <c r="E72" s="58">
        <v>31778</v>
      </c>
      <c r="F72" s="91">
        <f t="shared" si="1"/>
        <v>70</v>
      </c>
      <c r="G72" s="91">
        <v>36</v>
      </c>
      <c r="H72" s="91">
        <v>34</v>
      </c>
      <c r="I72" s="91"/>
      <c r="J72" s="91"/>
      <c r="K72" s="69"/>
    </row>
    <row r="73" spans="1:12" s="36" customFormat="1" ht="18.75" customHeight="1">
      <c r="A73" s="64">
        <v>71</v>
      </c>
      <c r="B73" s="35" t="s">
        <v>2430</v>
      </c>
      <c r="C73" s="35" t="s">
        <v>2431</v>
      </c>
      <c r="D73" s="46" t="s">
        <v>3672</v>
      </c>
      <c r="E73" s="58" t="s">
        <v>3697</v>
      </c>
      <c r="F73" s="91">
        <f t="shared" si="1"/>
        <v>69</v>
      </c>
      <c r="G73" s="91"/>
      <c r="H73" s="91">
        <v>69</v>
      </c>
      <c r="I73" s="91"/>
      <c r="J73" s="91"/>
      <c r="K73" s="69"/>
    </row>
    <row r="74" spans="1:12" s="36" customFormat="1" ht="18.75" customHeight="1">
      <c r="A74" s="64">
        <v>72</v>
      </c>
      <c r="B74" s="35" t="s">
        <v>2428</v>
      </c>
      <c r="C74" s="35" t="s">
        <v>2429</v>
      </c>
      <c r="D74" s="35" t="s">
        <v>3675</v>
      </c>
      <c r="E74" s="58">
        <v>32509</v>
      </c>
      <c r="F74" s="91">
        <f t="shared" si="1"/>
        <v>60</v>
      </c>
      <c r="G74" s="91"/>
      <c r="H74" s="91">
        <v>60</v>
      </c>
      <c r="I74" s="91"/>
      <c r="J74" s="91"/>
      <c r="K74" s="69"/>
      <c r="L74" s="38"/>
    </row>
    <row r="75" spans="1:12">
      <c r="A75" s="64">
        <v>73</v>
      </c>
      <c r="B75" s="414" t="s">
        <v>2421</v>
      </c>
      <c r="C75" s="56" t="s">
        <v>2422</v>
      </c>
      <c r="D75" s="46" t="s">
        <v>2423</v>
      </c>
      <c r="E75" s="58">
        <v>40969</v>
      </c>
      <c r="F75" s="91">
        <f t="shared" si="1"/>
        <v>206</v>
      </c>
      <c r="G75" s="91">
        <v>202</v>
      </c>
      <c r="H75" s="91"/>
      <c r="I75" s="91"/>
      <c r="J75" s="91">
        <v>4</v>
      </c>
      <c r="K75" s="69"/>
      <c r="L75" s="32"/>
    </row>
    <row r="76" spans="1:12" s="1" customFormat="1" ht="18">
      <c r="A76" s="64">
        <v>74</v>
      </c>
      <c r="B76" s="42" t="s">
        <v>2648</v>
      </c>
      <c r="C76" s="42" t="s">
        <v>2649</v>
      </c>
      <c r="D76" s="42" t="s">
        <v>2650</v>
      </c>
      <c r="E76" s="60">
        <v>40695</v>
      </c>
      <c r="F76" s="92">
        <f t="shared" si="1"/>
        <v>195</v>
      </c>
      <c r="G76" s="92">
        <v>195</v>
      </c>
      <c r="H76" s="92"/>
      <c r="I76" s="92"/>
      <c r="J76" s="92"/>
      <c r="K76" s="66"/>
    </row>
    <row r="77" spans="1:12" s="1" customFormat="1" ht="18">
      <c r="A77" s="64">
        <v>75</v>
      </c>
      <c r="B77" s="39" t="s">
        <v>2643</v>
      </c>
      <c r="C77" s="39" t="s">
        <v>2644</v>
      </c>
      <c r="D77" s="39" t="s">
        <v>3586</v>
      </c>
      <c r="E77" s="61">
        <v>42095</v>
      </c>
      <c r="F77" s="93">
        <f t="shared" si="1"/>
        <v>189</v>
      </c>
      <c r="G77" s="93"/>
      <c r="H77" s="93"/>
      <c r="I77" s="93">
        <v>189</v>
      </c>
      <c r="J77" s="93"/>
      <c r="K77" s="67"/>
      <c r="L77" s="144"/>
    </row>
    <row r="78" spans="1:12" s="1" customFormat="1" ht="18">
      <c r="A78" s="64">
        <v>76</v>
      </c>
      <c r="B78" s="39" t="s">
        <v>2654</v>
      </c>
      <c r="C78" s="39" t="s">
        <v>2655</v>
      </c>
      <c r="D78" s="42" t="s">
        <v>3599</v>
      </c>
      <c r="E78" s="61">
        <v>29342</v>
      </c>
      <c r="F78" s="93">
        <f t="shared" si="1"/>
        <v>148</v>
      </c>
      <c r="G78" s="93"/>
      <c r="H78" s="93">
        <v>148</v>
      </c>
      <c r="I78" s="93"/>
      <c r="J78" s="93"/>
      <c r="K78" s="67"/>
    </row>
    <row r="79" spans="1:12" ht="18">
      <c r="A79" s="64">
        <v>77</v>
      </c>
      <c r="B79" s="39" t="s">
        <v>2651</v>
      </c>
      <c r="C79" s="39" t="s">
        <v>2652</v>
      </c>
      <c r="D79" s="42" t="s">
        <v>3544</v>
      </c>
      <c r="E79" s="61">
        <v>37773</v>
      </c>
      <c r="F79" s="93">
        <f t="shared" si="1"/>
        <v>77</v>
      </c>
      <c r="G79" s="93">
        <v>77</v>
      </c>
      <c r="H79" s="93"/>
      <c r="I79" s="93"/>
      <c r="J79" s="93"/>
      <c r="K79" s="67"/>
      <c r="L79" s="1"/>
    </row>
    <row r="80" spans="1:12" ht="18">
      <c r="A80" s="64">
        <v>78</v>
      </c>
      <c r="B80" s="39" t="s">
        <v>2645</v>
      </c>
      <c r="C80" s="39" t="s">
        <v>2646</v>
      </c>
      <c r="D80" s="39" t="s">
        <v>3508</v>
      </c>
      <c r="E80" s="61">
        <v>25689</v>
      </c>
      <c r="F80" s="93">
        <f t="shared" si="1"/>
        <v>47</v>
      </c>
      <c r="G80" s="93"/>
      <c r="H80" s="93">
        <v>47</v>
      </c>
      <c r="I80" s="93"/>
      <c r="J80" s="93"/>
      <c r="K80" s="67"/>
      <c r="L80" s="1"/>
    </row>
    <row r="81" spans="1:12" ht="15.75" customHeight="1">
      <c r="A81" s="64">
        <v>79</v>
      </c>
      <c r="B81" s="39" t="s">
        <v>2671</v>
      </c>
      <c r="C81" s="39" t="s">
        <v>2672</v>
      </c>
      <c r="D81" s="39" t="s">
        <v>2673</v>
      </c>
      <c r="E81" s="61">
        <v>29100</v>
      </c>
      <c r="F81" s="93">
        <f t="shared" si="1"/>
        <v>687</v>
      </c>
      <c r="G81" s="93">
        <v>53</v>
      </c>
      <c r="H81" s="93">
        <v>102</v>
      </c>
      <c r="I81" s="93">
        <v>532</v>
      </c>
      <c r="J81" s="93"/>
      <c r="K81" s="67"/>
    </row>
    <row r="82" spans="1:12" ht="15.75" customHeight="1">
      <c r="A82" s="64">
        <v>80</v>
      </c>
      <c r="B82" s="51" t="s">
        <v>3613</v>
      </c>
      <c r="C82" s="42" t="s">
        <v>4208</v>
      </c>
      <c r="D82" s="51" t="s">
        <v>3612</v>
      </c>
      <c r="E82" s="60">
        <v>43617</v>
      </c>
      <c r="F82" s="92">
        <f t="shared" si="1"/>
        <v>399</v>
      </c>
      <c r="G82" s="92">
        <v>395</v>
      </c>
      <c r="H82" s="92"/>
      <c r="I82" s="92"/>
      <c r="J82" s="92">
        <v>4</v>
      </c>
      <c r="K82" s="66"/>
      <c r="L82" s="32"/>
    </row>
    <row r="83" spans="1:12" ht="15.75" customHeight="1">
      <c r="A83" s="64">
        <v>81</v>
      </c>
      <c r="B83" s="39" t="s">
        <v>2677</v>
      </c>
      <c r="C83" s="39" t="s">
        <v>2678</v>
      </c>
      <c r="D83" s="39" t="s">
        <v>3676</v>
      </c>
      <c r="E83" s="61">
        <v>31413</v>
      </c>
      <c r="F83" s="93">
        <f t="shared" si="1"/>
        <v>80</v>
      </c>
      <c r="G83" s="93">
        <v>45</v>
      </c>
      <c r="H83" s="93">
        <v>35</v>
      </c>
      <c r="I83" s="93"/>
      <c r="J83" s="93"/>
      <c r="K83" s="67"/>
      <c r="L83" s="32"/>
    </row>
    <row r="84" spans="1:12" ht="15.75" customHeight="1">
      <c r="A84" s="64">
        <v>82</v>
      </c>
      <c r="B84" s="39" t="s">
        <v>2668</v>
      </c>
      <c r="C84" s="39" t="s">
        <v>2669</v>
      </c>
      <c r="D84" s="39" t="s">
        <v>3477</v>
      </c>
      <c r="E84" s="61">
        <v>36557</v>
      </c>
      <c r="F84" s="93">
        <f t="shared" si="1"/>
        <v>72</v>
      </c>
      <c r="G84" s="93">
        <v>47</v>
      </c>
      <c r="H84" s="93">
        <v>25</v>
      </c>
      <c r="I84" s="93"/>
      <c r="J84" s="93"/>
      <c r="K84" s="67"/>
      <c r="L84" s="1"/>
    </row>
    <row r="85" spans="1:12" ht="15.75" customHeight="1">
      <c r="A85" s="64">
        <v>83</v>
      </c>
      <c r="B85" s="42" t="s">
        <v>3604</v>
      </c>
      <c r="C85" s="42" t="s">
        <v>2663</v>
      </c>
      <c r="D85" s="42" t="s">
        <v>2795</v>
      </c>
      <c r="E85" s="60">
        <v>20313</v>
      </c>
      <c r="F85" s="92">
        <f t="shared" si="1"/>
        <v>131</v>
      </c>
      <c r="G85" s="353">
        <v>131</v>
      </c>
      <c r="H85" s="353"/>
      <c r="I85" s="92"/>
      <c r="J85" s="92"/>
      <c r="K85" s="66"/>
      <c r="L85" s="32"/>
    </row>
    <row r="86" spans="1:12" ht="15.75" customHeight="1">
      <c r="A86" s="64">
        <v>84</v>
      </c>
      <c r="B86" s="39" t="s">
        <v>2657</v>
      </c>
      <c r="C86" s="39" t="s">
        <v>2658</v>
      </c>
      <c r="D86" s="39" t="s">
        <v>3591</v>
      </c>
      <c r="E86" s="61">
        <v>36586</v>
      </c>
      <c r="F86" s="93">
        <f t="shared" si="1"/>
        <v>80</v>
      </c>
      <c r="G86" s="93"/>
      <c r="H86" s="93">
        <v>80</v>
      </c>
      <c r="I86" s="93"/>
      <c r="J86" s="93"/>
      <c r="K86" s="67"/>
      <c r="L86" s="32"/>
    </row>
    <row r="87" spans="1:12" ht="15.75" customHeight="1">
      <c r="A87" s="64">
        <v>85</v>
      </c>
      <c r="B87" s="39" t="s">
        <v>2660</v>
      </c>
      <c r="C87" s="39" t="s">
        <v>2661</v>
      </c>
      <c r="D87" s="39" t="s">
        <v>3490</v>
      </c>
      <c r="E87" s="61">
        <v>32752</v>
      </c>
      <c r="F87" s="93">
        <f t="shared" si="1"/>
        <v>60</v>
      </c>
      <c r="G87" s="93">
        <v>60</v>
      </c>
      <c r="H87" s="93"/>
      <c r="I87" s="93"/>
      <c r="J87" s="93"/>
      <c r="K87" s="67"/>
      <c r="L87" s="32"/>
    </row>
    <row r="88" spans="1:12" ht="15.75" customHeight="1">
      <c r="A88" s="64">
        <v>86</v>
      </c>
      <c r="B88" s="39" t="s">
        <v>2665</v>
      </c>
      <c r="C88" s="39" t="s">
        <v>2666</v>
      </c>
      <c r="D88" s="39" t="s">
        <v>3596</v>
      </c>
      <c r="E88" s="61">
        <v>44166</v>
      </c>
      <c r="F88" s="93">
        <f t="shared" si="1"/>
        <v>30</v>
      </c>
      <c r="G88" s="93">
        <v>30</v>
      </c>
      <c r="H88" s="93"/>
      <c r="I88" s="93"/>
      <c r="J88" s="93"/>
      <c r="K88" s="67"/>
      <c r="L88" s="32"/>
    </row>
    <row r="89" spans="1:12" ht="15.75" customHeight="1">
      <c r="A89" s="64">
        <v>87</v>
      </c>
      <c r="B89" s="39" t="s">
        <v>2687</v>
      </c>
      <c r="C89" s="39" t="s">
        <v>2688</v>
      </c>
      <c r="D89" s="39" t="s">
        <v>2689</v>
      </c>
      <c r="E89" s="61">
        <v>42095</v>
      </c>
      <c r="F89" s="93">
        <f t="shared" si="1"/>
        <v>248</v>
      </c>
      <c r="G89" s="93"/>
      <c r="H89" s="93"/>
      <c r="I89" s="93">
        <v>248</v>
      </c>
      <c r="J89" s="93"/>
      <c r="K89" s="67"/>
    </row>
    <row r="90" spans="1:12" ht="15.75" customHeight="1">
      <c r="A90" s="64">
        <v>88</v>
      </c>
      <c r="B90" s="42" t="s">
        <v>2690</v>
      </c>
      <c r="C90" s="42" t="s">
        <v>2691</v>
      </c>
      <c r="D90" s="42" t="s">
        <v>3575</v>
      </c>
      <c r="E90" s="60">
        <v>29403</v>
      </c>
      <c r="F90" s="92">
        <f t="shared" si="1"/>
        <v>150</v>
      </c>
      <c r="G90" s="92">
        <v>108</v>
      </c>
      <c r="H90" s="92">
        <v>42</v>
      </c>
      <c r="I90" s="92"/>
      <c r="J90" s="92"/>
      <c r="K90" s="66"/>
      <c r="L90" s="32"/>
    </row>
    <row r="91" spans="1:12" ht="15.75" customHeight="1">
      <c r="A91" s="64">
        <v>89</v>
      </c>
      <c r="B91" s="39" t="s">
        <v>3753</v>
      </c>
      <c r="C91" s="39" t="s">
        <v>2696</v>
      </c>
      <c r="D91" s="39" t="s">
        <v>2664</v>
      </c>
      <c r="E91" s="61">
        <v>45017</v>
      </c>
      <c r="F91" s="93">
        <f t="shared" si="1"/>
        <v>92</v>
      </c>
      <c r="G91" s="93"/>
      <c r="H91" s="93">
        <v>92</v>
      </c>
      <c r="I91" s="93"/>
      <c r="J91" s="93"/>
      <c r="K91" s="67"/>
      <c r="L91" s="32"/>
    </row>
    <row r="92" spans="1:12" ht="15.75" customHeight="1">
      <c r="A92" s="64">
        <v>90</v>
      </c>
      <c r="B92" s="39" t="s">
        <v>2693</v>
      </c>
      <c r="C92" s="39" t="s">
        <v>2694</v>
      </c>
      <c r="D92" s="39" t="s">
        <v>3524</v>
      </c>
      <c r="E92" s="61">
        <v>21094</v>
      </c>
      <c r="F92" s="93">
        <f t="shared" si="1"/>
        <v>60</v>
      </c>
      <c r="G92" s="93"/>
      <c r="H92" s="93">
        <v>60</v>
      </c>
      <c r="I92" s="93"/>
      <c r="J92" s="93"/>
      <c r="K92" s="67"/>
      <c r="L92" s="32"/>
    </row>
    <row r="93" spans="1:12" ht="15.75" customHeight="1">
      <c r="A93" s="64">
        <v>91</v>
      </c>
      <c r="B93" s="39" t="s">
        <v>2682</v>
      </c>
      <c r="C93" s="39" t="s">
        <v>2683</v>
      </c>
      <c r="D93" s="39" t="s">
        <v>3507</v>
      </c>
      <c r="E93" s="61">
        <v>18958</v>
      </c>
      <c r="F93" s="93">
        <f t="shared" si="1"/>
        <v>60</v>
      </c>
      <c r="G93" s="93"/>
      <c r="H93" s="93">
        <v>60</v>
      </c>
      <c r="I93" s="93"/>
      <c r="J93" s="93"/>
      <c r="K93" s="67"/>
      <c r="L93" s="32"/>
    </row>
    <row r="94" spans="1:12" ht="15.75" customHeight="1">
      <c r="A94" s="64">
        <v>92</v>
      </c>
      <c r="B94" s="39" t="s">
        <v>2685</v>
      </c>
      <c r="C94" s="39" t="s">
        <v>2686</v>
      </c>
      <c r="D94" s="39" t="s">
        <v>3588</v>
      </c>
      <c r="E94" s="61">
        <v>37135</v>
      </c>
      <c r="F94" s="93">
        <f t="shared" si="1"/>
        <v>30</v>
      </c>
      <c r="G94" s="93"/>
      <c r="H94" s="93">
        <v>30</v>
      </c>
      <c r="I94" s="93"/>
      <c r="J94" s="93"/>
      <c r="K94" s="67"/>
      <c r="L94" s="32"/>
    </row>
    <row r="95" spans="1:12" ht="15.75" customHeight="1">
      <c r="A95" s="64">
        <v>93</v>
      </c>
      <c r="B95" s="39" t="s">
        <v>2679</v>
      </c>
      <c r="C95" s="39" t="s">
        <v>2680</v>
      </c>
      <c r="D95" s="39" t="s">
        <v>3523</v>
      </c>
      <c r="E95" s="61">
        <v>36434</v>
      </c>
      <c r="F95" s="93">
        <f t="shared" si="1"/>
        <v>115</v>
      </c>
      <c r="G95" s="93"/>
      <c r="H95" s="93">
        <v>115</v>
      </c>
      <c r="I95" s="93"/>
      <c r="J95" s="93"/>
      <c r="K95" s="67"/>
      <c r="L95" s="32"/>
    </row>
    <row r="96" spans="1:12" ht="15.75" customHeight="1" thickBot="1">
      <c r="A96" s="64">
        <v>94</v>
      </c>
      <c r="B96" s="71" t="s">
        <v>2697</v>
      </c>
      <c r="C96" s="71" t="s">
        <v>2698</v>
      </c>
      <c r="D96" s="71" t="s">
        <v>2699</v>
      </c>
      <c r="E96" s="72">
        <v>38808</v>
      </c>
      <c r="F96" s="94">
        <f t="shared" si="1"/>
        <v>60</v>
      </c>
      <c r="G96" s="94">
        <v>60</v>
      </c>
      <c r="H96" s="94"/>
      <c r="I96" s="94"/>
      <c r="J96" s="94"/>
      <c r="K96" s="73"/>
      <c r="L96" s="1"/>
    </row>
    <row r="97" spans="6:11">
      <c r="F97" s="95"/>
      <c r="G97" s="95"/>
      <c r="H97" s="95"/>
      <c r="I97" s="95"/>
      <c r="J97" s="95"/>
      <c r="K97" s="95"/>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I120"/>
  <sheetViews>
    <sheetView zoomScaleNormal="100" workbookViewId="0">
      <selection activeCell="A2" sqref="A2"/>
    </sheetView>
  </sheetViews>
  <sheetFormatPr defaultColWidth="9" defaultRowHeight="15"/>
  <cols>
    <col min="1" max="1" width="6.59765625" style="43" customWidth="1"/>
    <col min="2" max="2" width="41" style="44" customWidth="1"/>
    <col min="3" max="3" width="39.19921875" style="44" customWidth="1"/>
    <col min="4" max="4" width="40.8984375" style="44" customWidth="1"/>
    <col min="5" max="5" width="14.09765625" style="45" customWidth="1"/>
    <col min="6" max="6" width="7.09765625" style="45" customWidth="1"/>
    <col min="7" max="7" width="7.59765625" style="45" customWidth="1"/>
    <col min="8" max="8" width="8" style="45" customWidth="1"/>
    <col min="9" max="9" width="15.09765625" style="32" customWidth="1"/>
    <col min="10" max="16384" width="9" style="32"/>
  </cols>
  <sheetData>
    <row r="1" spans="1:9" ht="26.25" customHeight="1" thickBot="1">
      <c r="A1" s="687" t="s">
        <v>5665</v>
      </c>
      <c r="B1" s="687"/>
      <c r="C1" s="687"/>
      <c r="D1" s="687"/>
      <c r="E1" s="687"/>
      <c r="F1" s="687"/>
      <c r="G1" s="687"/>
      <c r="H1" s="687"/>
    </row>
    <row r="2" spans="1:9" ht="57" customHeight="1">
      <c r="A2" s="136" t="s">
        <v>1280</v>
      </c>
      <c r="B2" s="137" t="s">
        <v>2249</v>
      </c>
      <c r="C2" s="137" t="s">
        <v>1769</v>
      </c>
      <c r="D2" s="138" t="s">
        <v>1770</v>
      </c>
      <c r="E2" s="133" t="s">
        <v>3693</v>
      </c>
      <c r="F2" s="135" t="s">
        <v>3704</v>
      </c>
      <c r="G2" s="133" t="s">
        <v>3699</v>
      </c>
      <c r="H2" s="134" t="s">
        <v>3700</v>
      </c>
    </row>
    <row r="3" spans="1:9">
      <c r="A3" s="74">
        <v>1</v>
      </c>
      <c r="B3" s="35" t="s">
        <v>3373</v>
      </c>
      <c r="C3" s="35" t="s">
        <v>689</v>
      </c>
      <c r="D3" s="34" t="s">
        <v>3374</v>
      </c>
      <c r="E3" s="52">
        <v>44682</v>
      </c>
      <c r="F3" s="101">
        <f>SUM(G3:K3)</f>
        <v>19</v>
      </c>
      <c r="G3" s="91">
        <v>19</v>
      </c>
      <c r="H3" s="69"/>
    </row>
    <row r="4" spans="1:9" ht="18">
      <c r="A4" s="74">
        <v>2</v>
      </c>
      <c r="B4" s="35" t="s">
        <v>697</v>
      </c>
      <c r="C4" s="35" t="s">
        <v>698</v>
      </c>
      <c r="D4" s="35" t="s">
        <v>3652</v>
      </c>
      <c r="E4" s="52">
        <v>43831</v>
      </c>
      <c r="F4" s="101">
        <f t="shared" ref="F4:F64" si="0">SUM(G4:K4)</f>
        <v>19</v>
      </c>
      <c r="G4" s="91">
        <v>19</v>
      </c>
      <c r="H4" s="69"/>
      <c r="I4" s="1"/>
    </row>
    <row r="5" spans="1:9">
      <c r="A5" s="74">
        <v>3</v>
      </c>
      <c r="B5" s="35" t="s">
        <v>83</v>
      </c>
      <c r="C5" s="35" t="s">
        <v>84</v>
      </c>
      <c r="D5" s="35" t="s">
        <v>85</v>
      </c>
      <c r="E5" s="52">
        <v>32905</v>
      </c>
      <c r="F5" s="101">
        <f t="shared" si="0"/>
        <v>19</v>
      </c>
      <c r="G5" s="91">
        <v>19</v>
      </c>
      <c r="H5" s="69"/>
    </row>
    <row r="6" spans="1:9">
      <c r="A6" s="74">
        <v>4</v>
      </c>
      <c r="B6" s="35" t="s">
        <v>421</v>
      </c>
      <c r="C6" s="35" t="s">
        <v>422</v>
      </c>
      <c r="D6" s="35" t="s">
        <v>421</v>
      </c>
      <c r="E6" s="52">
        <v>38961</v>
      </c>
      <c r="F6" s="201">
        <f t="shared" si="0"/>
        <v>17</v>
      </c>
      <c r="G6" s="196">
        <v>13</v>
      </c>
      <c r="H6" s="139">
        <v>4</v>
      </c>
    </row>
    <row r="7" spans="1:9">
      <c r="A7" s="74">
        <v>5</v>
      </c>
      <c r="B7" s="35" t="s">
        <v>361</v>
      </c>
      <c r="C7" s="35" t="s">
        <v>362</v>
      </c>
      <c r="D7" s="35" t="s">
        <v>3521</v>
      </c>
      <c r="E7" s="52">
        <v>38292</v>
      </c>
      <c r="F7" s="101">
        <f t="shared" si="0"/>
        <v>19</v>
      </c>
      <c r="G7" s="91">
        <v>19</v>
      </c>
      <c r="H7" s="69"/>
    </row>
    <row r="8" spans="1:9">
      <c r="A8" s="74">
        <v>6</v>
      </c>
      <c r="B8" s="35" t="s">
        <v>3511</v>
      </c>
      <c r="C8" s="35" t="s">
        <v>210</v>
      </c>
      <c r="D8" s="35" t="s">
        <v>211</v>
      </c>
      <c r="E8" s="52">
        <v>35704</v>
      </c>
      <c r="F8" s="101">
        <f t="shared" si="0"/>
        <v>19</v>
      </c>
      <c r="G8" s="91">
        <v>19</v>
      </c>
      <c r="H8" s="69"/>
    </row>
    <row r="9" spans="1:9">
      <c r="A9" s="74">
        <v>7</v>
      </c>
      <c r="B9" s="35" t="s">
        <v>3658</v>
      </c>
      <c r="C9" s="35" t="s">
        <v>346</v>
      </c>
      <c r="D9" s="35" t="s">
        <v>3658</v>
      </c>
      <c r="E9" s="52">
        <v>38078</v>
      </c>
      <c r="F9" s="101">
        <f t="shared" si="0"/>
        <v>19</v>
      </c>
      <c r="G9" s="91">
        <v>19</v>
      </c>
      <c r="H9" s="69"/>
    </row>
    <row r="10" spans="1:9">
      <c r="A10" s="74">
        <v>8</v>
      </c>
      <c r="B10" s="35" t="s">
        <v>3603</v>
      </c>
      <c r="C10" s="35" t="s">
        <v>87</v>
      </c>
      <c r="D10" s="35" t="s">
        <v>3602</v>
      </c>
      <c r="E10" s="52">
        <v>33055</v>
      </c>
      <c r="F10" s="101">
        <f t="shared" si="0"/>
        <v>19</v>
      </c>
      <c r="G10" s="91">
        <v>19</v>
      </c>
      <c r="H10" s="69"/>
    </row>
    <row r="11" spans="1:9" ht="21" customHeight="1">
      <c r="A11" s="74">
        <v>9</v>
      </c>
      <c r="B11" s="35" t="s">
        <v>403</v>
      </c>
      <c r="C11" s="35" t="s">
        <v>404</v>
      </c>
      <c r="D11" s="35" t="s">
        <v>403</v>
      </c>
      <c r="E11" s="52">
        <v>38657</v>
      </c>
      <c r="F11" s="101">
        <f t="shared" si="0"/>
        <v>19</v>
      </c>
      <c r="G11" s="91">
        <v>19</v>
      </c>
      <c r="H11" s="69"/>
      <c r="I11" s="1"/>
    </row>
    <row r="12" spans="1:9">
      <c r="A12" s="74">
        <v>10</v>
      </c>
      <c r="B12" s="35" t="s">
        <v>65</v>
      </c>
      <c r="C12" s="35" t="s">
        <v>66</v>
      </c>
      <c r="D12" s="35" t="s">
        <v>67</v>
      </c>
      <c r="E12" s="52">
        <v>32721</v>
      </c>
      <c r="F12" s="101">
        <f t="shared" si="0"/>
        <v>19</v>
      </c>
      <c r="G12" s="91">
        <v>19</v>
      </c>
      <c r="H12" s="69"/>
    </row>
    <row r="13" spans="1:9">
      <c r="A13" s="74">
        <v>11</v>
      </c>
      <c r="B13" s="35" t="s">
        <v>3510</v>
      </c>
      <c r="C13" s="35" t="s">
        <v>138</v>
      </c>
      <c r="D13" s="35" t="s">
        <v>139</v>
      </c>
      <c r="E13" s="52">
        <v>34090</v>
      </c>
      <c r="F13" s="101">
        <f t="shared" si="0"/>
        <v>19</v>
      </c>
      <c r="G13" s="91">
        <v>19</v>
      </c>
      <c r="H13" s="69"/>
    </row>
    <row r="14" spans="1:9">
      <c r="A14" s="74">
        <v>12</v>
      </c>
      <c r="B14" s="35" t="s">
        <v>355</v>
      </c>
      <c r="C14" s="35" t="s">
        <v>356</v>
      </c>
      <c r="D14" s="35" t="s">
        <v>357</v>
      </c>
      <c r="E14" s="52">
        <v>38292</v>
      </c>
      <c r="F14" s="101">
        <f t="shared" si="0"/>
        <v>19</v>
      </c>
      <c r="G14" s="91">
        <v>19</v>
      </c>
      <c r="H14" s="69"/>
    </row>
    <row r="15" spans="1:9">
      <c r="A15" s="74">
        <v>13</v>
      </c>
      <c r="B15" s="35" t="s">
        <v>3572</v>
      </c>
      <c r="C15" s="35" t="s">
        <v>46</v>
      </c>
      <c r="D15" s="35" t="s">
        <v>47</v>
      </c>
      <c r="E15" s="52">
        <v>31778</v>
      </c>
      <c r="F15" s="101">
        <f t="shared" si="0"/>
        <v>19</v>
      </c>
      <c r="G15" s="91">
        <v>19</v>
      </c>
      <c r="H15" s="69"/>
    </row>
    <row r="16" spans="1:9" ht="18">
      <c r="A16" s="74">
        <v>14</v>
      </c>
      <c r="B16" s="35" t="s">
        <v>519</v>
      </c>
      <c r="C16" s="35" t="s">
        <v>520</v>
      </c>
      <c r="D16" s="35" t="s">
        <v>521</v>
      </c>
      <c r="E16" s="52">
        <v>40634</v>
      </c>
      <c r="F16" s="101">
        <f t="shared" si="0"/>
        <v>19</v>
      </c>
      <c r="G16" s="91">
        <v>19</v>
      </c>
      <c r="H16" s="69"/>
      <c r="I16" s="1"/>
    </row>
    <row r="17" spans="1:9">
      <c r="A17" s="74">
        <v>15</v>
      </c>
      <c r="B17" s="35" t="s">
        <v>3662</v>
      </c>
      <c r="C17" s="35" t="s">
        <v>266</v>
      </c>
      <c r="D17" s="35" t="s">
        <v>3662</v>
      </c>
      <c r="E17" s="52">
        <v>36770</v>
      </c>
      <c r="F17" s="101">
        <f t="shared" si="0"/>
        <v>19</v>
      </c>
      <c r="G17" s="91">
        <v>19</v>
      </c>
      <c r="H17" s="69"/>
    </row>
    <row r="18" spans="1:9">
      <c r="A18" s="74">
        <v>16</v>
      </c>
      <c r="B18" s="660" t="s">
        <v>5667</v>
      </c>
      <c r="C18" s="35" t="s">
        <v>212</v>
      </c>
      <c r="D18" s="660" t="s">
        <v>5668</v>
      </c>
      <c r="E18" s="52">
        <v>35735</v>
      </c>
      <c r="F18" s="101">
        <f t="shared" si="0"/>
        <v>19</v>
      </c>
      <c r="G18" s="91">
        <v>19</v>
      </c>
      <c r="H18" s="69"/>
    </row>
    <row r="19" spans="1:9">
      <c r="A19" s="74">
        <v>17</v>
      </c>
      <c r="B19" s="35" t="s">
        <v>511</v>
      </c>
      <c r="C19" s="35" t="s">
        <v>512</v>
      </c>
      <c r="D19" s="35" t="s">
        <v>513</v>
      </c>
      <c r="E19" s="52">
        <v>40544</v>
      </c>
      <c r="F19" s="101">
        <f t="shared" si="0"/>
        <v>19</v>
      </c>
      <c r="G19" s="91">
        <v>7</v>
      </c>
      <c r="H19" s="69">
        <v>12</v>
      </c>
    </row>
    <row r="20" spans="1:9" ht="18">
      <c r="A20" s="74">
        <v>18</v>
      </c>
      <c r="B20" s="35" t="s">
        <v>516</v>
      </c>
      <c r="C20" s="35" t="s">
        <v>517</v>
      </c>
      <c r="D20" s="35" t="s">
        <v>518</v>
      </c>
      <c r="E20" s="52">
        <v>40575</v>
      </c>
      <c r="F20" s="101">
        <f t="shared" si="0"/>
        <v>18</v>
      </c>
      <c r="G20" s="91">
        <v>18</v>
      </c>
      <c r="H20" s="69"/>
      <c r="I20" s="1"/>
    </row>
    <row r="21" spans="1:9">
      <c r="A21" s="74">
        <v>19</v>
      </c>
      <c r="B21" s="35" t="s">
        <v>358</v>
      </c>
      <c r="C21" s="35" t="s">
        <v>3664</v>
      </c>
      <c r="D21" s="35" t="s">
        <v>358</v>
      </c>
      <c r="E21" s="52">
        <v>38292</v>
      </c>
      <c r="F21" s="101">
        <f t="shared" si="0"/>
        <v>18</v>
      </c>
      <c r="G21" s="91">
        <v>15</v>
      </c>
      <c r="H21" s="69">
        <v>3</v>
      </c>
    </row>
    <row r="22" spans="1:9" ht="18">
      <c r="A22" s="74">
        <v>20</v>
      </c>
      <c r="B22" s="35" t="s">
        <v>30</v>
      </c>
      <c r="C22" s="35" t="s">
        <v>31</v>
      </c>
      <c r="D22" s="35" t="s">
        <v>32</v>
      </c>
      <c r="E22" s="52">
        <v>29957</v>
      </c>
      <c r="F22" s="101">
        <f t="shared" si="0"/>
        <v>18</v>
      </c>
      <c r="G22" s="91">
        <v>18</v>
      </c>
      <c r="H22" s="69"/>
      <c r="I22" s="1"/>
    </row>
    <row r="23" spans="1:9">
      <c r="A23" s="74">
        <v>21</v>
      </c>
      <c r="B23" s="35" t="s">
        <v>131</v>
      </c>
      <c r="C23" s="35" t="s">
        <v>3549</v>
      </c>
      <c r="D23" s="35" t="s">
        <v>3548</v>
      </c>
      <c r="E23" s="52">
        <v>34060</v>
      </c>
      <c r="F23" s="101">
        <f t="shared" si="0"/>
        <v>17</v>
      </c>
      <c r="G23" s="91">
        <v>15</v>
      </c>
      <c r="H23" s="69">
        <v>2</v>
      </c>
    </row>
    <row r="24" spans="1:9">
      <c r="A24" s="74">
        <v>22</v>
      </c>
      <c r="B24" s="35" t="s">
        <v>439</v>
      </c>
      <c r="C24" s="35" t="s">
        <v>3493</v>
      </c>
      <c r="D24" s="35" t="s">
        <v>441</v>
      </c>
      <c r="E24" s="52">
        <v>39142</v>
      </c>
      <c r="F24" s="101">
        <f t="shared" si="0"/>
        <v>17</v>
      </c>
      <c r="G24" s="91">
        <v>17</v>
      </c>
      <c r="H24" s="69"/>
    </row>
    <row r="25" spans="1:9">
      <c r="A25" s="74">
        <v>23</v>
      </c>
      <c r="B25" s="35" t="s">
        <v>230</v>
      </c>
      <c r="C25" s="35" t="s">
        <v>231</v>
      </c>
      <c r="D25" s="35" t="s">
        <v>230</v>
      </c>
      <c r="E25" s="52">
        <v>36281</v>
      </c>
      <c r="F25" s="201">
        <f t="shared" si="0"/>
        <v>14</v>
      </c>
      <c r="G25" s="196">
        <v>14</v>
      </c>
      <c r="H25" s="69"/>
    </row>
    <row r="26" spans="1:9">
      <c r="A26" s="74">
        <v>24</v>
      </c>
      <c r="B26" s="35" t="s">
        <v>110</v>
      </c>
      <c r="C26" s="35" t="s">
        <v>111</v>
      </c>
      <c r="D26" s="35" t="s">
        <v>110</v>
      </c>
      <c r="E26" s="52">
        <v>33512</v>
      </c>
      <c r="F26" s="101">
        <f t="shared" si="0"/>
        <v>17</v>
      </c>
      <c r="G26" s="196">
        <v>17</v>
      </c>
      <c r="H26" s="69"/>
    </row>
    <row r="27" spans="1:9">
      <c r="A27" s="74">
        <v>25</v>
      </c>
      <c r="B27" s="35" t="s">
        <v>347</v>
      </c>
      <c r="C27" s="35" t="s">
        <v>348</v>
      </c>
      <c r="D27" s="35" t="s">
        <v>3554</v>
      </c>
      <c r="E27" s="52">
        <v>38078</v>
      </c>
      <c r="F27" s="101">
        <f t="shared" si="0"/>
        <v>17</v>
      </c>
      <c r="G27" s="91">
        <v>16</v>
      </c>
      <c r="H27" s="69">
        <v>1</v>
      </c>
    </row>
    <row r="28" spans="1:9">
      <c r="A28" s="74">
        <v>26</v>
      </c>
      <c r="B28" s="35" t="s">
        <v>206</v>
      </c>
      <c r="C28" s="35" t="s">
        <v>207</v>
      </c>
      <c r="D28" s="35" t="s">
        <v>3554</v>
      </c>
      <c r="E28" s="52">
        <v>35704</v>
      </c>
      <c r="F28" s="101">
        <f t="shared" si="0"/>
        <v>16</v>
      </c>
      <c r="G28" s="91">
        <v>12</v>
      </c>
      <c r="H28" s="69">
        <v>4</v>
      </c>
    </row>
    <row r="29" spans="1:9" ht="15.75" customHeight="1">
      <c r="A29" s="74">
        <v>27</v>
      </c>
      <c r="B29" s="35" t="s">
        <v>267</v>
      </c>
      <c r="C29" s="35" t="s">
        <v>268</v>
      </c>
      <c r="D29" s="35" t="s">
        <v>269</v>
      </c>
      <c r="E29" s="52">
        <v>36982</v>
      </c>
      <c r="F29" s="101">
        <f t="shared" si="0"/>
        <v>15</v>
      </c>
      <c r="G29" s="91">
        <v>15</v>
      </c>
      <c r="H29" s="69"/>
      <c r="I29" s="1"/>
    </row>
    <row r="30" spans="1:9" ht="15.75" customHeight="1">
      <c r="A30" s="74">
        <v>28</v>
      </c>
      <c r="B30" s="35" t="s">
        <v>340</v>
      </c>
      <c r="C30" s="35" t="s">
        <v>341</v>
      </c>
      <c r="D30" s="35" t="s">
        <v>342</v>
      </c>
      <c r="E30" s="52">
        <v>38078</v>
      </c>
      <c r="F30" s="101">
        <f t="shared" si="0"/>
        <v>15</v>
      </c>
      <c r="G30" s="91">
        <v>3</v>
      </c>
      <c r="H30" s="69">
        <v>12</v>
      </c>
      <c r="I30" s="1"/>
    </row>
    <row r="31" spans="1:9" ht="15.75" customHeight="1">
      <c r="A31" s="74">
        <v>29</v>
      </c>
      <c r="B31" s="35" t="s">
        <v>522</v>
      </c>
      <c r="C31" s="35" t="s">
        <v>523</v>
      </c>
      <c r="D31" s="35" t="s">
        <v>524</v>
      </c>
      <c r="E31" s="52">
        <v>40634</v>
      </c>
      <c r="F31" s="101">
        <f t="shared" si="0"/>
        <v>13</v>
      </c>
      <c r="G31" s="91">
        <v>13</v>
      </c>
      <c r="H31" s="69"/>
    </row>
    <row r="32" spans="1:9" ht="15.75" customHeight="1">
      <c r="A32" s="74">
        <v>30</v>
      </c>
      <c r="B32" s="35" t="s">
        <v>547</v>
      </c>
      <c r="C32" s="35" t="s">
        <v>548</v>
      </c>
      <c r="D32" s="35" t="s">
        <v>549</v>
      </c>
      <c r="E32" s="52">
        <v>41000</v>
      </c>
      <c r="F32" s="101">
        <f t="shared" si="0"/>
        <v>11</v>
      </c>
      <c r="G32" s="91">
        <v>11</v>
      </c>
      <c r="H32" s="69"/>
    </row>
    <row r="33" spans="1:9" ht="15.75" customHeight="1">
      <c r="A33" s="74">
        <v>31</v>
      </c>
      <c r="B33" s="200" t="s">
        <v>0</v>
      </c>
      <c r="C33" s="200" t="s">
        <v>2</v>
      </c>
      <c r="D33" s="200" t="s">
        <v>3</v>
      </c>
      <c r="E33" s="52">
        <v>16193</v>
      </c>
      <c r="F33" s="101">
        <f t="shared" si="0"/>
        <v>10</v>
      </c>
      <c r="G33" s="91">
        <v>10</v>
      </c>
      <c r="H33" s="69"/>
    </row>
    <row r="34" spans="1:9" ht="15.75" customHeight="1">
      <c r="A34" s="74">
        <v>32</v>
      </c>
      <c r="B34" s="35" t="s">
        <v>89</v>
      </c>
      <c r="C34" s="35" t="s">
        <v>90</v>
      </c>
      <c r="D34" s="35" t="s">
        <v>89</v>
      </c>
      <c r="E34" s="52">
        <v>33117</v>
      </c>
      <c r="F34" s="101">
        <f t="shared" si="0"/>
        <v>9</v>
      </c>
      <c r="G34" s="91"/>
      <c r="H34" s="69">
        <v>9</v>
      </c>
    </row>
    <row r="35" spans="1:9" ht="15.75" customHeight="1">
      <c r="A35" s="74">
        <v>33</v>
      </c>
      <c r="B35" s="35" t="s">
        <v>151</v>
      </c>
      <c r="C35" s="35" t="s">
        <v>152</v>
      </c>
      <c r="D35" s="35" t="s">
        <v>151</v>
      </c>
      <c r="E35" s="52">
        <v>34394</v>
      </c>
      <c r="F35" s="101">
        <f t="shared" si="0"/>
        <v>9</v>
      </c>
      <c r="G35" s="91">
        <v>9</v>
      </c>
      <c r="H35" s="69"/>
      <c r="I35" s="1"/>
    </row>
    <row r="36" spans="1:9" ht="15.75" customHeight="1">
      <c r="A36" s="74">
        <v>34</v>
      </c>
      <c r="B36" s="35" t="s">
        <v>3482</v>
      </c>
      <c r="C36" s="35" t="s">
        <v>476</v>
      </c>
      <c r="D36" s="35" t="s">
        <v>477</v>
      </c>
      <c r="E36" s="52">
        <v>39874</v>
      </c>
      <c r="F36" s="101">
        <f t="shared" si="0"/>
        <v>8</v>
      </c>
      <c r="G36" s="91">
        <v>8</v>
      </c>
      <c r="H36" s="69"/>
      <c r="I36" s="1"/>
    </row>
    <row r="37" spans="1:9" ht="15.75" customHeight="1">
      <c r="A37" s="74">
        <v>35</v>
      </c>
      <c r="B37" s="200" t="s">
        <v>401</v>
      </c>
      <c r="C37" s="200" t="s">
        <v>402</v>
      </c>
      <c r="D37" s="200" t="s">
        <v>1</v>
      </c>
      <c r="E37" s="52">
        <v>38626</v>
      </c>
      <c r="F37" s="101">
        <f t="shared" si="0"/>
        <v>6</v>
      </c>
      <c r="G37" s="91">
        <v>6</v>
      </c>
      <c r="H37" s="69"/>
    </row>
    <row r="38" spans="1:9" ht="15.75" customHeight="1">
      <c r="A38" s="74">
        <v>36</v>
      </c>
      <c r="B38" s="35" t="s">
        <v>388</v>
      </c>
      <c r="C38" s="35" t="s">
        <v>389</v>
      </c>
      <c r="D38" s="35" t="s">
        <v>390</v>
      </c>
      <c r="E38" s="52">
        <v>38544</v>
      </c>
      <c r="F38" s="101">
        <f t="shared" si="0"/>
        <v>6</v>
      </c>
      <c r="G38" s="91">
        <v>6</v>
      </c>
      <c r="H38" s="69"/>
    </row>
    <row r="39" spans="1:9" ht="15.75" customHeight="1">
      <c r="A39" s="74">
        <v>37</v>
      </c>
      <c r="B39" s="35" t="s">
        <v>3609</v>
      </c>
      <c r="C39" s="35" t="s">
        <v>240</v>
      </c>
      <c r="D39" s="35" t="s">
        <v>241</v>
      </c>
      <c r="E39" s="52">
        <v>36377</v>
      </c>
      <c r="F39" s="101">
        <f t="shared" si="0"/>
        <v>2</v>
      </c>
      <c r="G39" s="91">
        <v>2</v>
      </c>
      <c r="H39" s="69"/>
    </row>
    <row r="40" spans="1:9" ht="15.75" customHeight="1">
      <c r="A40" s="74">
        <v>38</v>
      </c>
      <c r="B40" s="35" t="s">
        <v>233</v>
      </c>
      <c r="C40" s="35" t="s">
        <v>234</v>
      </c>
      <c r="D40" s="35" t="s">
        <v>233</v>
      </c>
      <c r="E40" s="52">
        <v>36312</v>
      </c>
      <c r="F40" s="101">
        <f t="shared" si="0"/>
        <v>2</v>
      </c>
      <c r="G40" s="91">
        <v>2</v>
      </c>
      <c r="H40" s="69"/>
    </row>
    <row r="41" spans="1:9" ht="15.75" customHeight="1">
      <c r="A41" s="74">
        <v>39</v>
      </c>
      <c r="B41" s="35" t="s">
        <v>3667</v>
      </c>
      <c r="C41" s="35" t="s">
        <v>113</v>
      </c>
      <c r="D41" s="35" t="s">
        <v>3667</v>
      </c>
      <c r="E41" s="52">
        <v>33512</v>
      </c>
      <c r="F41" s="101">
        <f t="shared" si="0"/>
        <v>2</v>
      </c>
      <c r="G41" s="91">
        <v>2</v>
      </c>
      <c r="H41" s="69"/>
    </row>
    <row r="42" spans="1:9" ht="15.75" customHeight="1">
      <c r="A42" s="74">
        <v>40</v>
      </c>
      <c r="B42" s="35" t="s">
        <v>3649</v>
      </c>
      <c r="C42" s="35" t="s">
        <v>296</v>
      </c>
      <c r="D42" s="35" t="s">
        <v>3648</v>
      </c>
      <c r="E42" s="52">
        <v>37408</v>
      </c>
      <c r="F42" s="101">
        <f t="shared" si="0"/>
        <v>19</v>
      </c>
      <c r="G42" s="91">
        <v>19</v>
      </c>
      <c r="H42" s="69"/>
    </row>
    <row r="43" spans="1:9" ht="15.75" customHeight="1">
      <c r="A43" s="74">
        <v>41</v>
      </c>
      <c r="B43" s="35" t="s">
        <v>318</v>
      </c>
      <c r="C43" s="35" t="s">
        <v>319</v>
      </c>
      <c r="D43" s="35" t="s">
        <v>3648</v>
      </c>
      <c r="E43" s="52">
        <v>37712</v>
      </c>
      <c r="F43" s="101">
        <f t="shared" si="0"/>
        <v>19</v>
      </c>
      <c r="G43" s="91">
        <v>19</v>
      </c>
      <c r="H43" s="69"/>
    </row>
    <row r="44" spans="1:9" ht="15.75" customHeight="1">
      <c r="A44" s="74">
        <v>42</v>
      </c>
      <c r="B44" s="35" t="s">
        <v>3656</v>
      </c>
      <c r="C44" s="35" t="s">
        <v>313</v>
      </c>
      <c r="D44" s="35" t="s">
        <v>314</v>
      </c>
      <c r="E44" s="52">
        <v>37561</v>
      </c>
      <c r="F44" s="101">
        <f t="shared" si="0"/>
        <v>7</v>
      </c>
      <c r="G44" s="91">
        <v>7</v>
      </c>
      <c r="H44" s="69"/>
    </row>
    <row r="45" spans="1:9" ht="15.75" customHeight="1">
      <c r="A45" s="74">
        <v>43</v>
      </c>
      <c r="B45" s="35" t="s">
        <v>4204</v>
      </c>
      <c r="C45" s="35" t="s">
        <v>733</v>
      </c>
      <c r="D45" s="35" t="s">
        <v>734</v>
      </c>
      <c r="E45" s="52">
        <v>44287</v>
      </c>
      <c r="F45" s="101">
        <f t="shared" si="0"/>
        <v>6</v>
      </c>
      <c r="G45" s="91">
        <v>6</v>
      </c>
      <c r="H45" s="69"/>
    </row>
    <row r="46" spans="1:9" ht="15.75" customHeight="1">
      <c r="A46" s="74">
        <v>44</v>
      </c>
      <c r="B46" s="35" t="s">
        <v>571</v>
      </c>
      <c r="C46" s="35" t="s">
        <v>572</v>
      </c>
      <c r="D46" s="35" t="s">
        <v>573</v>
      </c>
      <c r="E46" s="52">
        <v>41640</v>
      </c>
      <c r="F46" s="101">
        <f t="shared" si="0"/>
        <v>19</v>
      </c>
      <c r="G46" s="91">
        <v>19</v>
      </c>
      <c r="H46" s="69"/>
    </row>
    <row r="47" spans="1:9" ht="15.75" customHeight="1">
      <c r="A47" s="74">
        <v>45</v>
      </c>
      <c r="B47" s="35" t="s">
        <v>3559</v>
      </c>
      <c r="C47" s="35" t="s">
        <v>115</v>
      </c>
      <c r="D47" s="35" t="s">
        <v>3558</v>
      </c>
      <c r="E47" s="52">
        <v>33664</v>
      </c>
      <c r="F47" s="101">
        <f t="shared" si="0"/>
        <v>19</v>
      </c>
      <c r="G47" s="91">
        <v>19</v>
      </c>
      <c r="H47" s="69"/>
    </row>
    <row r="48" spans="1:9" ht="15.75" customHeight="1">
      <c r="A48" s="74">
        <v>46</v>
      </c>
      <c r="B48" s="35" t="s">
        <v>197</v>
      </c>
      <c r="C48" s="35" t="s">
        <v>198</v>
      </c>
      <c r="D48" s="35" t="s">
        <v>199</v>
      </c>
      <c r="E48" s="52">
        <v>35551</v>
      </c>
      <c r="F48" s="101">
        <f t="shared" si="0"/>
        <v>7</v>
      </c>
      <c r="G48" s="91">
        <v>7</v>
      </c>
      <c r="H48" s="69"/>
    </row>
    <row r="49" spans="1:9" ht="15.75" customHeight="1">
      <c r="A49" s="74">
        <v>47</v>
      </c>
      <c r="B49" s="35" t="s">
        <v>3638</v>
      </c>
      <c r="C49" s="35" t="s">
        <v>251</v>
      </c>
      <c r="D49" s="35" t="s">
        <v>252</v>
      </c>
      <c r="E49" s="52">
        <v>36617</v>
      </c>
      <c r="F49" s="101">
        <f t="shared" si="0"/>
        <v>17</v>
      </c>
      <c r="G49" s="91">
        <v>17</v>
      </c>
      <c r="H49" s="69"/>
    </row>
    <row r="50" spans="1:9" ht="15.75" customHeight="1">
      <c r="A50" s="74">
        <v>48</v>
      </c>
      <c r="B50" s="35" t="s">
        <v>258</v>
      </c>
      <c r="C50" s="35" t="s">
        <v>3621</v>
      </c>
      <c r="D50" s="35" t="s">
        <v>260</v>
      </c>
      <c r="E50" s="52">
        <v>36708</v>
      </c>
      <c r="F50" s="101">
        <f t="shared" si="0"/>
        <v>10</v>
      </c>
      <c r="G50" s="91">
        <v>10</v>
      </c>
      <c r="H50" s="69"/>
    </row>
    <row r="51" spans="1:9" ht="15.75" customHeight="1">
      <c r="A51" s="74">
        <v>49</v>
      </c>
      <c r="B51" s="200" t="s">
        <v>4</v>
      </c>
      <c r="C51" s="200" t="s">
        <v>5</v>
      </c>
      <c r="D51" s="200" t="s">
        <v>6</v>
      </c>
      <c r="E51" s="52">
        <v>19949</v>
      </c>
      <c r="F51" s="101">
        <f t="shared" si="0"/>
        <v>5</v>
      </c>
      <c r="G51" s="91">
        <v>5</v>
      </c>
      <c r="H51" s="69"/>
    </row>
    <row r="52" spans="1:9" ht="15.75" customHeight="1">
      <c r="A52" s="74">
        <v>50</v>
      </c>
      <c r="B52" s="35" t="s">
        <v>1847</v>
      </c>
      <c r="C52" s="35" t="s">
        <v>1848</v>
      </c>
      <c r="D52" s="35" t="s">
        <v>3579</v>
      </c>
      <c r="E52" s="75">
        <v>37165</v>
      </c>
      <c r="F52" s="101">
        <f t="shared" si="0"/>
        <v>19</v>
      </c>
      <c r="G52" s="91">
        <v>17</v>
      </c>
      <c r="H52" s="69">
        <v>2</v>
      </c>
    </row>
    <row r="53" spans="1:9" ht="15.75" customHeight="1">
      <c r="A53" s="74">
        <v>51</v>
      </c>
      <c r="B53" s="35" t="s">
        <v>1868</v>
      </c>
      <c r="C53" s="35" t="s">
        <v>3547</v>
      </c>
      <c r="D53" s="35" t="s">
        <v>3546</v>
      </c>
      <c r="E53" s="75">
        <v>32509</v>
      </c>
      <c r="F53" s="101">
        <f t="shared" si="0"/>
        <v>19</v>
      </c>
      <c r="G53" s="91">
        <v>19</v>
      </c>
      <c r="H53" s="69"/>
    </row>
    <row r="54" spans="1:9" ht="15.75" customHeight="1">
      <c r="A54" s="74">
        <v>52</v>
      </c>
      <c r="B54" s="35" t="s">
        <v>1883</v>
      </c>
      <c r="C54" s="35" t="s">
        <v>1884</v>
      </c>
      <c r="D54" s="35" t="s">
        <v>3555</v>
      </c>
      <c r="E54" s="75">
        <v>36951</v>
      </c>
      <c r="F54" s="101">
        <f t="shared" si="0"/>
        <v>19</v>
      </c>
      <c r="G54" s="91">
        <v>19</v>
      </c>
      <c r="H54" s="69"/>
    </row>
    <row r="55" spans="1:9" ht="15.75" customHeight="1">
      <c r="A55" s="74">
        <v>53</v>
      </c>
      <c r="B55" s="35" t="s">
        <v>1898</v>
      </c>
      <c r="C55" s="35" t="s">
        <v>1899</v>
      </c>
      <c r="D55" s="35" t="s">
        <v>3565</v>
      </c>
      <c r="E55" s="75">
        <v>38261</v>
      </c>
      <c r="F55" s="101">
        <f t="shared" si="0"/>
        <v>19</v>
      </c>
      <c r="G55" s="91">
        <v>19</v>
      </c>
      <c r="H55" s="69"/>
    </row>
    <row r="56" spans="1:9" ht="15.75" customHeight="1">
      <c r="A56" s="74">
        <v>54</v>
      </c>
      <c r="B56" s="35" t="s">
        <v>1853</v>
      </c>
      <c r="C56" s="35" t="s">
        <v>3574</v>
      </c>
      <c r="D56" s="35" t="s">
        <v>3573</v>
      </c>
      <c r="E56" s="75">
        <v>32721</v>
      </c>
      <c r="F56" s="101">
        <f t="shared" si="0"/>
        <v>15</v>
      </c>
      <c r="G56" s="91">
        <v>15</v>
      </c>
      <c r="H56" s="69"/>
      <c r="I56" s="1"/>
    </row>
    <row r="57" spans="1:9" ht="15.75" customHeight="1">
      <c r="A57" s="74">
        <v>55</v>
      </c>
      <c r="B57" s="35" t="s">
        <v>1818</v>
      </c>
      <c r="C57" s="35" t="s">
        <v>1819</v>
      </c>
      <c r="D57" s="35" t="s">
        <v>3494</v>
      </c>
      <c r="E57" s="75">
        <v>34001</v>
      </c>
      <c r="F57" s="101">
        <f t="shared" si="0"/>
        <v>13</v>
      </c>
      <c r="G57" s="91">
        <v>13</v>
      </c>
      <c r="H57" s="69"/>
    </row>
    <row r="58" spans="1:9" ht="15.75" customHeight="1">
      <c r="A58" s="74">
        <v>56</v>
      </c>
      <c r="B58" s="35" t="s">
        <v>1910</v>
      </c>
      <c r="C58" s="35" t="s">
        <v>1911</v>
      </c>
      <c r="D58" s="35" t="s">
        <v>1912</v>
      </c>
      <c r="E58" s="75">
        <v>31686</v>
      </c>
      <c r="F58" s="101">
        <f t="shared" si="0"/>
        <v>13</v>
      </c>
      <c r="G58" s="91">
        <v>13</v>
      </c>
      <c r="H58" s="69"/>
    </row>
    <row r="59" spans="1:9" ht="15.75" customHeight="1">
      <c r="A59" s="74">
        <v>57</v>
      </c>
      <c r="B59" s="35" t="s">
        <v>1877</v>
      </c>
      <c r="C59" s="35" t="s">
        <v>1878</v>
      </c>
      <c r="D59" s="35" t="s">
        <v>3657</v>
      </c>
      <c r="E59" s="75">
        <v>37895</v>
      </c>
      <c r="F59" s="101">
        <f t="shared" si="0"/>
        <v>13</v>
      </c>
      <c r="G59" s="91">
        <v>13</v>
      </c>
      <c r="H59" s="69"/>
    </row>
    <row r="60" spans="1:9" ht="15.75" customHeight="1">
      <c r="A60" s="74">
        <v>58</v>
      </c>
      <c r="B60" s="49" t="s">
        <v>1960</v>
      </c>
      <c r="C60" s="40" t="s">
        <v>1961</v>
      </c>
      <c r="D60" s="41" t="s">
        <v>1962</v>
      </c>
      <c r="E60" s="52">
        <v>29025</v>
      </c>
      <c r="F60" s="101">
        <f t="shared" si="0"/>
        <v>10</v>
      </c>
      <c r="G60" s="91">
        <v>10</v>
      </c>
      <c r="H60" s="69"/>
    </row>
    <row r="61" spans="1:9" ht="15.75" customHeight="1">
      <c r="A61" s="74">
        <v>59</v>
      </c>
      <c r="B61" s="35" t="s">
        <v>1892</v>
      </c>
      <c r="C61" s="35" t="s">
        <v>1893</v>
      </c>
      <c r="D61" s="35" t="s">
        <v>3570</v>
      </c>
      <c r="E61" s="75">
        <v>39203</v>
      </c>
      <c r="F61" s="101">
        <f t="shared" si="0"/>
        <v>8</v>
      </c>
      <c r="G61" s="91">
        <v>8</v>
      </c>
      <c r="H61" s="69"/>
    </row>
    <row r="62" spans="1:9" ht="15.75" customHeight="1">
      <c r="A62" s="74">
        <v>60</v>
      </c>
      <c r="B62" s="35" t="s">
        <v>1856</v>
      </c>
      <c r="C62" s="35" t="s">
        <v>3671</v>
      </c>
      <c r="D62" s="35" t="s">
        <v>3670</v>
      </c>
      <c r="E62" s="75">
        <v>37316</v>
      </c>
      <c r="F62" s="101">
        <f t="shared" si="0"/>
        <v>8</v>
      </c>
      <c r="G62" s="91">
        <v>8</v>
      </c>
      <c r="H62" s="69"/>
      <c r="I62" s="1"/>
    </row>
    <row r="63" spans="1:9" ht="15.75" customHeight="1">
      <c r="A63" s="74">
        <v>61</v>
      </c>
      <c r="B63" s="35" t="s">
        <v>3281</v>
      </c>
      <c r="C63" s="35" t="s">
        <v>3496</v>
      </c>
      <c r="D63" s="35" t="s">
        <v>3495</v>
      </c>
      <c r="E63" s="76">
        <v>36342</v>
      </c>
      <c r="F63" s="101">
        <f t="shared" si="0"/>
        <v>19</v>
      </c>
      <c r="G63" s="91">
        <v>19</v>
      </c>
      <c r="H63" s="69"/>
      <c r="I63" s="1"/>
    </row>
    <row r="64" spans="1:9" ht="15.75" customHeight="1">
      <c r="A64" s="74">
        <v>62</v>
      </c>
      <c r="B64" s="35" t="s">
        <v>3288</v>
      </c>
      <c r="C64" s="35" t="s">
        <v>3561</v>
      </c>
      <c r="D64" s="35" t="s">
        <v>3560</v>
      </c>
      <c r="E64" s="76">
        <v>41334</v>
      </c>
      <c r="F64" s="101">
        <f t="shared" si="0"/>
        <v>19</v>
      </c>
      <c r="G64" s="91">
        <v>19</v>
      </c>
      <c r="H64" s="69"/>
    </row>
    <row r="65" spans="1:9" ht="15.75" customHeight="1">
      <c r="A65" s="74">
        <v>63</v>
      </c>
      <c r="B65" s="35" t="s">
        <v>3283</v>
      </c>
      <c r="C65" s="35" t="s">
        <v>3501</v>
      </c>
      <c r="D65" s="35" t="s">
        <v>3500</v>
      </c>
      <c r="E65" s="76">
        <v>35400</v>
      </c>
      <c r="F65" s="101">
        <f t="shared" ref="F65:F119" si="1">SUM(G65:K65)</f>
        <v>19</v>
      </c>
      <c r="G65" s="91">
        <v>16</v>
      </c>
      <c r="H65" s="69">
        <v>3</v>
      </c>
    </row>
    <row r="66" spans="1:9" ht="15.75" customHeight="1">
      <c r="A66" s="74">
        <v>64</v>
      </c>
      <c r="B66" s="35" t="s">
        <v>3540</v>
      </c>
      <c r="C66" s="35" t="s">
        <v>3539</v>
      </c>
      <c r="D66" s="35" t="s">
        <v>3538</v>
      </c>
      <c r="E66" s="76">
        <v>33117</v>
      </c>
      <c r="F66" s="201">
        <f t="shared" si="1"/>
        <v>19</v>
      </c>
      <c r="G66" s="196">
        <v>3</v>
      </c>
      <c r="H66" s="139">
        <v>16</v>
      </c>
      <c r="I66" s="1"/>
    </row>
    <row r="67" spans="1:9" ht="15.75" customHeight="1">
      <c r="A67" s="74">
        <v>65</v>
      </c>
      <c r="B67" s="35" t="s">
        <v>3289</v>
      </c>
      <c r="C67" s="35" t="s">
        <v>3290</v>
      </c>
      <c r="D67" s="35" t="s">
        <v>3481</v>
      </c>
      <c r="E67" s="76">
        <v>44228</v>
      </c>
      <c r="F67" s="201">
        <f t="shared" si="1"/>
        <v>17</v>
      </c>
      <c r="G67" s="196">
        <v>17</v>
      </c>
      <c r="H67" s="69"/>
    </row>
    <row r="68" spans="1:9" ht="15.75" customHeight="1">
      <c r="A68" s="74">
        <v>66</v>
      </c>
      <c r="B68" s="35" t="s">
        <v>3533</v>
      </c>
      <c r="C68" s="35" t="s">
        <v>3532</v>
      </c>
      <c r="D68" s="35" t="s">
        <v>3531</v>
      </c>
      <c r="E68" s="76">
        <v>35643</v>
      </c>
      <c r="F68" s="101">
        <f t="shared" si="1"/>
        <v>19</v>
      </c>
      <c r="G68" s="91">
        <v>19</v>
      </c>
      <c r="H68" s="69"/>
    </row>
    <row r="69" spans="1:9" ht="15.75" customHeight="1">
      <c r="A69" s="74">
        <v>67</v>
      </c>
      <c r="B69" s="35" t="s">
        <v>3286</v>
      </c>
      <c r="C69" s="35" t="s">
        <v>3623</v>
      </c>
      <c r="D69" s="35" t="s">
        <v>3622</v>
      </c>
      <c r="E69" s="76">
        <v>36731</v>
      </c>
      <c r="F69" s="101">
        <f t="shared" si="1"/>
        <v>17</v>
      </c>
      <c r="G69" s="91">
        <v>17</v>
      </c>
      <c r="H69" s="69"/>
    </row>
    <row r="70" spans="1:9" ht="15.75" customHeight="1">
      <c r="A70" s="74">
        <v>68</v>
      </c>
      <c r="B70" s="35" t="s">
        <v>3517</v>
      </c>
      <c r="C70" s="35" t="s">
        <v>3516</v>
      </c>
      <c r="D70" s="35" t="s">
        <v>3515</v>
      </c>
      <c r="E70" s="76">
        <v>35339</v>
      </c>
      <c r="F70" s="101">
        <f t="shared" si="1"/>
        <v>16</v>
      </c>
      <c r="G70" s="91">
        <v>16</v>
      </c>
      <c r="H70" s="69"/>
    </row>
    <row r="71" spans="1:9" ht="18.75" customHeight="1">
      <c r="A71" s="74">
        <v>69</v>
      </c>
      <c r="B71" s="35" t="s">
        <v>3282</v>
      </c>
      <c r="C71" s="35" t="s">
        <v>3498</v>
      </c>
      <c r="D71" s="35" t="s">
        <v>3497</v>
      </c>
      <c r="E71" s="76">
        <v>36069</v>
      </c>
      <c r="F71" s="101">
        <f t="shared" si="1"/>
        <v>16</v>
      </c>
      <c r="G71" s="91">
        <v>16</v>
      </c>
      <c r="H71" s="69"/>
    </row>
    <row r="72" spans="1:9" ht="15.75" customHeight="1">
      <c r="A72" s="74">
        <v>70</v>
      </c>
      <c r="B72" s="35" t="s">
        <v>3505</v>
      </c>
      <c r="C72" s="35" t="s">
        <v>3504</v>
      </c>
      <c r="D72" s="35" t="s">
        <v>3503</v>
      </c>
      <c r="E72" s="76">
        <v>29556</v>
      </c>
      <c r="F72" s="101">
        <f t="shared" si="1"/>
        <v>10</v>
      </c>
      <c r="G72" s="91">
        <v>4</v>
      </c>
      <c r="H72" s="69">
        <v>6</v>
      </c>
    </row>
    <row r="73" spans="1:9" ht="15.75" customHeight="1">
      <c r="A73" s="74">
        <v>71</v>
      </c>
      <c r="B73" s="35" t="s">
        <v>3291</v>
      </c>
      <c r="C73" s="35" t="s">
        <v>3569</v>
      </c>
      <c r="D73" s="35" t="s">
        <v>3568</v>
      </c>
      <c r="E73" s="76">
        <v>44287</v>
      </c>
      <c r="F73" s="101">
        <f t="shared" si="1"/>
        <v>5</v>
      </c>
      <c r="G73" s="91">
        <v>5</v>
      </c>
      <c r="H73" s="69"/>
    </row>
    <row r="74" spans="1:9" ht="15.75" customHeight="1">
      <c r="A74" s="74">
        <v>72</v>
      </c>
      <c r="B74" s="35" t="s">
        <v>3285</v>
      </c>
      <c r="C74" s="35" t="s">
        <v>3564</v>
      </c>
      <c r="D74" s="35" t="s">
        <v>3563</v>
      </c>
      <c r="E74" s="76">
        <v>34213</v>
      </c>
      <c r="F74" s="101">
        <f t="shared" si="1"/>
        <v>5</v>
      </c>
      <c r="G74" s="91">
        <v>5</v>
      </c>
      <c r="H74" s="69"/>
    </row>
    <row r="75" spans="1:9" ht="18.75" customHeight="1">
      <c r="A75" s="74">
        <v>73</v>
      </c>
      <c r="B75" s="35" t="s">
        <v>3284</v>
      </c>
      <c r="C75" s="35" t="s">
        <v>3513</v>
      </c>
      <c r="D75" s="35" t="s">
        <v>3512</v>
      </c>
      <c r="E75" s="76">
        <v>33848</v>
      </c>
      <c r="F75" s="101">
        <f t="shared" si="1"/>
        <v>3</v>
      </c>
      <c r="G75" s="91">
        <v>3</v>
      </c>
      <c r="H75" s="69"/>
    </row>
    <row r="76" spans="1:9" ht="18.75" customHeight="1">
      <c r="A76" s="74">
        <v>74</v>
      </c>
      <c r="B76" s="35" t="s">
        <v>3287</v>
      </c>
      <c r="C76" s="35" t="s">
        <v>3619</v>
      </c>
      <c r="D76" s="35" t="s">
        <v>3618</v>
      </c>
      <c r="E76" s="76">
        <v>38505</v>
      </c>
      <c r="F76" s="101">
        <f t="shared" si="1"/>
        <v>8</v>
      </c>
      <c r="G76" s="91">
        <v>2</v>
      </c>
      <c r="H76" s="69">
        <v>6</v>
      </c>
    </row>
    <row r="77" spans="1:9" s="33" customFormat="1" ht="18.75" customHeight="1">
      <c r="A77" s="74">
        <v>75</v>
      </c>
      <c r="B77" s="35" t="s">
        <v>2471</v>
      </c>
      <c r="C77" s="35" t="s">
        <v>2472</v>
      </c>
      <c r="D77" s="35" t="s">
        <v>3601</v>
      </c>
      <c r="E77" s="77" t="s">
        <v>2473</v>
      </c>
      <c r="F77" s="101">
        <f t="shared" si="1"/>
        <v>19</v>
      </c>
      <c r="G77" s="91">
        <v>19</v>
      </c>
      <c r="H77" s="69"/>
    </row>
    <row r="78" spans="1:9" s="37" customFormat="1" ht="18.75" customHeight="1">
      <c r="A78" s="74">
        <v>76</v>
      </c>
      <c r="B78" s="35" t="s">
        <v>3631</v>
      </c>
      <c r="C78" s="35" t="s">
        <v>2476</v>
      </c>
      <c r="D78" s="35" t="s">
        <v>3630</v>
      </c>
      <c r="E78" s="77">
        <v>36586</v>
      </c>
      <c r="F78" s="101">
        <f t="shared" si="1"/>
        <v>19</v>
      </c>
      <c r="G78" s="91">
        <v>19</v>
      </c>
      <c r="H78" s="69"/>
    </row>
    <row r="79" spans="1:9" s="37" customFormat="1" ht="18.75" customHeight="1">
      <c r="A79" s="74">
        <v>77</v>
      </c>
      <c r="B79" s="35" t="s">
        <v>3537</v>
      </c>
      <c r="C79" s="35" t="s">
        <v>2462</v>
      </c>
      <c r="D79" s="35" t="s">
        <v>2463</v>
      </c>
      <c r="E79" s="77">
        <v>44105</v>
      </c>
      <c r="F79" s="101">
        <f t="shared" si="1"/>
        <v>19</v>
      </c>
      <c r="G79" s="91"/>
      <c r="H79" s="69">
        <v>19</v>
      </c>
    </row>
    <row r="80" spans="1:9" s="36" customFormat="1" ht="18.75" customHeight="1">
      <c r="A80" s="74">
        <v>78</v>
      </c>
      <c r="B80" s="35" t="s">
        <v>2448</v>
      </c>
      <c r="C80" s="35" t="s">
        <v>2449</v>
      </c>
      <c r="D80" s="35" t="s">
        <v>3647</v>
      </c>
      <c r="E80" s="78" t="s">
        <v>2450</v>
      </c>
      <c r="F80" s="101">
        <f t="shared" si="1"/>
        <v>13</v>
      </c>
      <c r="G80" s="91">
        <v>13</v>
      </c>
      <c r="H80" s="69">
        <v>0</v>
      </c>
    </row>
    <row r="81" spans="1:9" s="33" customFormat="1" ht="18.75" customHeight="1">
      <c r="A81" s="74">
        <v>79</v>
      </c>
      <c r="B81" s="35" t="s">
        <v>3633</v>
      </c>
      <c r="C81" s="35" t="s">
        <v>2441</v>
      </c>
      <c r="D81" s="35" t="s">
        <v>3632</v>
      </c>
      <c r="E81" s="78" t="s">
        <v>2442</v>
      </c>
      <c r="F81" s="201">
        <f t="shared" si="1"/>
        <v>16</v>
      </c>
      <c r="G81" s="196">
        <v>16</v>
      </c>
      <c r="H81" s="69"/>
    </row>
    <row r="82" spans="1:9" s="36" customFormat="1" ht="18.75" customHeight="1">
      <c r="A82" s="74">
        <v>80</v>
      </c>
      <c r="B82" s="35" t="s">
        <v>3635</v>
      </c>
      <c r="C82" s="35" t="s">
        <v>2467</v>
      </c>
      <c r="D82" s="35" t="s">
        <v>3634</v>
      </c>
      <c r="E82" s="77">
        <v>33359</v>
      </c>
      <c r="F82" s="101">
        <f t="shared" si="1"/>
        <v>17</v>
      </c>
      <c r="G82" s="91">
        <v>6</v>
      </c>
      <c r="H82" s="69">
        <v>11</v>
      </c>
    </row>
    <row r="83" spans="1:9" s="36" customFormat="1" ht="18.75" customHeight="1">
      <c r="A83" s="74">
        <v>81</v>
      </c>
      <c r="B83" s="35" t="s">
        <v>3637</v>
      </c>
      <c r="C83" s="35" t="s">
        <v>2466</v>
      </c>
      <c r="D83" s="35" t="s">
        <v>3636</v>
      </c>
      <c r="E83" s="77">
        <v>33635</v>
      </c>
      <c r="F83" s="201">
        <f t="shared" si="1"/>
        <v>8</v>
      </c>
      <c r="G83" s="196">
        <v>8</v>
      </c>
      <c r="H83" s="69"/>
    </row>
    <row r="84" spans="1:9" s="38" customFormat="1" ht="18.75" customHeight="1">
      <c r="A84" s="74">
        <v>82</v>
      </c>
      <c r="B84" s="35" t="s">
        <v>3643</v>
      </c>
      <c r="C84" s="35" t="s">
        <v>2445</v>
      </c>
      <c r="D84" s="35" t="s">
        <v>3642</v>
      </c>
      <c r="E84" s="78">
        <v>35735</v>
      </c>
      <c r="F84" s="101">
        <f t="shared" si="1"/>
        <v>7</v>
      </c>
      <c r="G84" s="91">
        <v>7</v>
      </c>
      <c r="H84" s="69"/>
    </row>
    <row r="85" spans="1:9" s="36" customFormat="1" ht="18.75" customHeight="1">
      <c r="A85" s="74">
        <v>83</v>
      </c>
      <c r="B85" s="35" t="s">
        <v>3645</v>
      </c>
      <c r="C85" s="35" t="s">
        <v>2482</v>
      </c>
      <c r="D85" s="35" t="s">
        <v>3644</v>
      </c>
      <c r="E85" s="77">
        <v>44378</v>
      </c>
      <c r="F85" s="101">
        <f t="shared" si="1"/>
        <v>6</v>
      </c>
      <c r="G85" s="91">
        <v>6</v>
      </c>
      <c r="H85" s="69"/>
    </row>
    <row r="86" spans="1:9" ht="18">
      <c r="A86" s="74">
        <v>84</v>
      </c>
      <c r="B86" s="35" t="s">
        <v>3651</v>
      </c>
      <c r="C86" s="35" t="s">
        <v>2455</v>
      </c>
      <c r="D86" s="35" t="s">
        <v>3650</v>
      </c>
      <c r="E86" s="77" t="s">
        <v>2450</v>
      </c>
      <c r="F86" s="101">
        <f t="shared" si="1"/>
        <v>5</v>
      </c>
      <c r="G86" s="91">
        <v>4</v>
      </c>
      <c r="H86" s="69">
        <v>1</v>
      </c>
      <c r="I86" s="1"/>
    </row>
    <row r="87" spans="1:9">
      <c r="A87" s="74">
        <v>85</v>
      </c>
      <c r="B87" s="35" t="s">
        <v>3654</v>
      </c>
      <c r="C87" s="35" t="s">
        <v>2451</v>
      </c>
      <c r="D87" s="35" t="s">
        <v>3653</v>
      </c>
      <c r="E87" s="78">
        <v>36770</v>
      </c>
      <c r="F87" s="101">
        <f t="shared" si="1"/>
        <v>4</v>
      </c>
      <c r="G87" s="91">
        <v>4</v>
      </c>
      <c r="H87" s="69"/>
    </row>
    <row r="88" spans="1:9">
      <c r="A88" s="74">
        <v>86</v>
      </c>
      <c r="B88" s="35" t="s">
        <v>2514</v>
      </c>
      <c r="C88" s="35" t="s">
        <v>2515</v>
      </c>
      <c r="D88" s="35" t="s">
        <v>3639</v>
      </c>
      <c r="E88" s="77">
        <v>42370</v>
      </c>
      <c r="F88" s="101">
        <f t="shared" si="1"/>
        <v>12</v>
      </c>
      <c r="G88" s="91">
        <v>12</v>
      </c>
      <c r="H88" s="69"/>
    </row>
    <row r="89" spans="1:9">
      <c r="A89" s="74">
        <v>87</v>
      </c>
      <c r="B89" s="35" t="s">
        <v>3625</v>
      </c>
      <c r="C89" s="35" t="s">
        <v>2701</v>
      </c>
      <c r="D89" s="35" t="s">
        <v>3624</v>
      </c>
      <c r="E89" s="79">
        <v>37347</v>
      </c>
      <c r="F89" s="101">
        <f t="shared" si="1"/>
        <v>19</v>
      </c>
      <c r="G89" s="91">
        <v>19</v>
      </c>
      <c r="H89" s="69"/>
    </row>
    <row r="90" spans="1:9">
      <c r="A90" s="74">
        <v>88</v>
      </c>
      <c r="B90" s="35" t="s">
        <v>3646</v>
      </c>
      <c r="C90" s="35" t="s">
        <v>2708</v>
      </c>
      <c r="D90" s="35" t="s">
        <v>3646</v>
      </c>
      <c r="E90" s="79">
        <v>36586</v>
      </c>
      <c r="F90" s="101">
        <f t="shared" si="1"/>
        <v>19</v>
      </c>
      <c r="G90" s="91">
        <v>19</v>
      </c>
      <c r="H90" s="69"/>
    </row>
    <row r="91" spans="1:9">
      <c r="A91" s="74">
        <v>89</v>
      </c>
      <c r="B91" s="35" t="s">
        <v>3628</v>
      </c>
      <c r="C91" s="35" t="s">
        <v>3627</v>
      </c>
      <c r="D91" s="35" t="s">
        <v>3626</v>
      </c>
      <c r="E91" s="79">
        <v>35704</v>
      </c>
      <c r="F91" s="101">
        <f t="shared" si="1"/>
        <v>19</v>
      </c>
      <c r="G91" s="91">
        <v>19</v>
      </c>
      <c r="H91" s="69"/>
    </row>
    <row r="92" spans="1:9" ht="18">
      <c r="A92" s="74">
        <v>90</v>
      </c>
      <c r="B92" s="35" t="s">
        <v>3682</v>
      </c>
      <c r="C92" s="35" t="s">
        <v>2709</v>
      </c>
      <c r="D92" s="35" t="s">
        <v>3681</v>
      </c>
      <c r="E92" s="79">
        <v>36465</v>
      </c>
      <c r="F92" s="101">
        <f t="shared" si="1"/>
        <v>18</v>
      </c>
      <c r="G92" s="91">
        <v>18</v>
      </c>
      <c r="H92" s="69"/>
      <c r="I92" s="1"/>
    </row>
    <row r="93" spans="1:9">
      <c r="A93" s="74">
        <v>91</v>
      </c>
      <c r="B93" s="35" t="s">
        <v>3661</v>
      </c>
      <c r="C93" s="35" t="s">
        <v>2713</v>
      </c>
      <c r="D93" s="35" t="s">
        <v>3660</v>
      </c>
      <c r="E93" s="79">
        <v>32356</v>
      </c>
      <c r="F93" s="101">
        <f t="shared" si="1"/>
        <v>17</v>
      </c>
      <c r="G93" s="91">
        <v>17</v>
      </c>
      <c r="H93" s="69"/>
    </row>
    <row r="94" spans="1:9" s="1" customFormat="1" ht="18">
      <c r="A94" s="74">
        <v>92</v>
      </c>
      <c r="B94" s="35" t="s">
        <v>2705</v>
      </c>
      <c r="C94" s="35" t="s">
        <v>2706</v>
      </c>
      <c r="D94" s="35" t="s">
        <v>2707</v>
      </c>
      <c r="E94" s="79">
        <v>38078</v>
      </c>
      <c r="F94" s="101">
        <f t="shared" si="1"/>
        <v>15</v>
      </c>
      <c r="G94" s="91">
        <v>15</v>
      </c>
      <c r="H94" s="69"/>
    </row>
    <row r="95" spans="1:9" s="1" customFormat="1" ht="18">
      <c r="A95" s="74">
        <v>93</v>
      </c>
      <c r="B95" s="35" t="s">
        <v>3620</v>
      </c>
      <c r="C95" s="35" t="s">
        <v>2703</v>
      </c>
      <c r="D95" s="35" t="s">
        <v>2704</v>
      </c>
      <c r="E95" s="79">
        <v>41214</v>
      </c>
      <c r="F95" s="101">
        <f t="shared" si="1"/>
        <v>11</v>
      </c>
      <c r="G95" s="91">
        <v>11</v>
      </c>
      <c r="H95" s="69"/>
    </row>
    <row r="96" spans="1:9" s="1" customFormat="1" ht="18">
      <c r="A96" s="74">
        <v>94</v>
      </c>
      <c r="B96" s="35" t="s">
        <v>2714</v>
      </c>
      <c r="C96" s="35" t="s">
        <v>3492</v>
      </c>
      <c r="D96" s="35" t="s">
        <v>3491</v>
      </c>
      <c r="E96" s="79">
        <v>39295</v>
      </c>
      <c r="F96" s="101">
        <f t="shared" si="1"/>
        <v>7</v>
      </c>
      <c r="G96" s="91">
        <v>7</v>
      </c>
      <c r="H96" s="69"/>
    </row>
    <row r="97" spans="1:9" s="1" customFormat="1" ht="18">
      <c r="A97" s="74">
        <v>95</v>
      </c>
      <c r="B97" s="35" t="s">
        <v>2711</v>
      </c>
      <c r="C97" s="35" t="s">
        <v>3958</v>
      </c>
      <c r="D97" s="35" t="s">
        <v>2711</v>
      </c>
      <c r="E97" s="79">
        <v>36892</v>
      </c>
      <c r="F97" s="101">
        <f t="shared" si="1"/>
        <v>19</v>
      </c>
      <c r="G97" s="102">
        <v>7</v>
      </c>
      <c r="H97" s="103">
        <v>12</v>
      </c>
    </row>
    <row r="98" spans="1:9" ht="18" customHeight="1">
      <c r="A98" s="74">
        <v>96</v>
      </c>
      <c r="B98" s="35" t="s">
        <v>3669</v>
      </c>
      <c r="C98" s="35" t="s">
        <v>2816</v>
      </c>
      <c r="D98" s="35" t="s">
        <v>3668</v>
      </c>
      <c r="E98" s="79">
        <v>35947</v>
      </c>
      <c r="F98" s="101">
        <f t="shared" si="1"/>
        <v>19</v>
      </c>
      <c r="G98" s="102">
        <v>7</v>
      </c>
      <c r="H98" s="103">
        <v>12</v>
      </c>
      <c r="I98" s="1"/>
    </row>
    <row r="99" spans="1:9">
      <c r="A99" s="74">
        <v>97</v>
      </c>
      <c r="B99" s="35" t="s">
        <v>3659</v>
      </c>
      <c r="C99" s="35" t="s">
        <v>2818</v>
      </c>
      <c r="D99" s="35" t="s">
        <v>3659</v>
      </c>
      <c r="E99" s="79">
        <v>33117</v>
      </c>
      <c r="F99" s="101">
        <f t="shared" si="1"/>
        <v>10</v>
      </c>
      <c r="G99" s="91">
        <v>6</v>
      </c>
      <c r="H99" s="69">
        <v>4</v>
      </c>
    </row>
    <row r="100" spans="1:9">
      <c r="A100" s="74">
        <v>98</v>
      </c>
      <c r="B100" s="35" t="s">
        <v>2810</v>
      </c>
      <c r="C100" s="35" t="s">
        <v>2811</v>
      </c>
      <c r="D100" s="35" t="s">
        <v>2810</v>
      </c>
      <c r="E100" s="79">
        <v>33270</v>
      </c>
      <c r="F100" s="101">
        <f t="shared" si="1"/>
        <v>19</v>
      </c>
      <c r="G100" s="91">
        <v>19</v>
      </c>
      <c r="H100" s="69"/>
    </row>
    <row r="101" spans="1:9" ht="18">
      <c r="A101" s="74">
        <v>99</v>
      </c>
      <c r="B101" s="35" t="s">
        <v>3691</v>
      </c>
      <c r="C101" s="35" t="s">
        <v>2812</v>
      </c>
      <c r="D101" s="35" t="s">
        <v>3689</v>
      </c>
      <c r="E101" s="79">
        <v>36557</v>
      </c>
      <c r="F101" s="101">
        <f t="shared" si="1"/>
        <v>19</v>
      </c>
      <c r="G101" s="91">
        <v>19</v>
      </c>
      <c r="H101" s="69"/>
      <c r="I101" s="1"/>
    </row>
    <row r="102" spans="1:9">
      <c r="A102" s="74">
        <v>100</v>
      </c>
      <c r="B102" s="35" t="s">
        <v>3688</v>
      </c>
      <c r="C102" s="35" t="s">
        <v>2814</v>
      </c>
      <c r="D102" s="35" t="s">
        <v>3687</v>
      </c>
      <c r="E102" s="79">
        <v>36251</v>
      </c>
      <c r="F102" s="201">
        <f t="shared" si="1"/>
        <v>0</v>
      </c>
      <c r="G102" s="196">
        <v>0</v>
      </c>
      <c r="H102" s="69"/>
    </row>
    <row r="103" spans="1:9" ht="18">
      <c r="A103" s="74">
        <v>101</v>
      </c>
      <c r="B103" s="35" t="s">
        <v>3663</v>
      </c>
      <c r="C103" s="35" t="s">
        <v>2817</v>
      </c>
      <c r="D103" s="35" t="s">
        <v>3663</v>
      </c>
      <c r="E103" s="79">
        <v>33970</v>
      </c>
      <c r="F103" s="101">
        <f t="shared" si="1"/>
        <v>8</v>
      </c>
      <c r="G103" s="91">
        <v>8</v>
      </c>
      <c r="H103" s="69"/>
      <c r="I103" s="1"/>
    </row>
    <row r="104" spans="1:9" ht="15.75" customHeight="1">
      <c r="A104" s="74">
        <v>102</v>
      </c>
      <c r="B104" s="35" t="s">
        <v>2774</v>
      </c>
      <c r="C104" s="35" t="s">
        <v>2775</v>
      </c>
      <c r="D104" s="35" t="s">
        <v>2774</v>
      </c>
      <c r="E104" s="79">
        <v>31778</v>
      </c>
      <c r="F104" s="101">
        <f t="shared" si="1"/>
        <v>19</v>
      </c>
      <c r="G104" s="91">
        <v>19</v>
      </c>
      <c r="H104" s="69"/>
    </row>
    <row r="105" spans="1:9" ht="15.75" customHeight="1">
      <c r="A105" s="74">
        <v>103</v>
      </c>
      <c r="B105" s="35" t="s">
        <v>2776</v>
      </c>
      <c r="C105" s="35" t="s">
        <v>2777</v>
      </c>
      <c r="D105" s="35" t="s">
        <v>3683</v>
      </c>
      <c r="E105" s="79">
        <v>35612</v>
      </c>
      <c r="F105" s="201">
        <f t="shared" si="1"/>
        <v>16</v>
      </c>
      <c r="G105" s="196">
        <v>16</v>
      </c>
      <c r="H105" s="69"/>
    </row>
    <row r="106" spans="1:9" ht="15.75" customHeight="1">
      <c r="A106" s="74">
        <v>104</v>
      </c>
      <c r="B106" s="35" t="s">
        <v>3666</v>
      </c>
      <c r="C106" s="35" t="s">
        <v>2782</v>
      </c>
      <c r="D106" s="35" t="s">
        <v>3665</v>
      </c>
      <c r="E106" s="79">
        <v>39142</v>
      </c>
      <c r="F106" s="101">
        <f t="shared" si="1"/>
        <v>13</v>
      </c>
      <c r="G106" s="91">
        <v>13</v>
      </c>
      <c r="H106" s="69"/>
    </row>
    <row r="107" spans="1:9" ht="15.75" customHeight="1">
      <c r="A107" s="74">
        <v>105</v>
      </c>
      <c r="B107" s="35" t="s">
        <v>2780</v>
      </c>
      <c r="C107" s="35" t="s">
        <v>2781</v>
      </c>
      <c r="D107" s="35" t="s">
        <v>2780</v>
      </c>
      <c r="E107" s="79">
        <v>32721</v>
      </c>
      <c r="F107" s="101">
        <f t="shared" si="1"/>
        <v>10</v>
      </c>
      <c r="G107" s="91">
        <v>10</v>
      </c>
      <c r="H107" s="69"/>
    </row>
    <row r="108" spans="1:9" ht="15.75" customHeight="1">
      <c r="A108" s="74">
        <v>106</v>
      </c>
      <c r="B108" s="35" t="s">
        <v>2771</v>
      </c>
      <c r="C108" s="35" t="s">
        <v>2772</v>
      </c>
      <c r="D108" s="35" t="s">
        <v>3534</v>
      </c>
      <c r="E108" s="79">
        <v>40575</v>
      </c>
      <c r="F108" s="101">
        <f t="shared" si="1"/>
        <v>7</v>
      </c>
      <c r="G108" s="91">
        <v>7</v>
      </c>
      <c r="H108" s="69"/>
    </row>
    <row r="109" spans="1:9">
      <c r="A109" s="74">
        <v>107</v>
      </c>
      <c r="B109" s="202" t="s">
        <v>3900</v>
      </c>
      <c r="C109" s="35" t="s">
        <v>2853</v>
      </c>
      <c r="D109" s="35" t="s">
        <v>3552</v>
      </c>
      <c r="E109" s="80">
        <v>44287</v>
      </c>
      <c r="F109" s="201">
        <f t="shared" si="1"/>
        <v>16</v>
      </c>
      <c r="G109" s="196">
        <v>16</v>
      </c>
      <c r="H109" s="69"/>
    </row>
    <row r="110" spans="1:9">
      <c r="A110" s="74">
        <v>108</v>
      </c>
      <c r="B110" s="35" t="s">
        <v>3678</v>
      </c>
      <c r="C110" s="35" t="s">
        <v>2855</v>
      </c>
      <c r="D110" s="35" t="s">
        <v>3677</v>
      </c>
      <c r="E110" s="79">
        <v>40969</v>
      </c>
      <c r="F110" s="101">
        <f t="shared" si="1"/>
        <v>17</v>
      </c>
      <c r="G110" s="91">
        <v>17</v>
      </c>
      <c r="H110" s="69"/>
    </row>
    <row r="111" spans="1:9">
      <c r="A111" s="74">
        <v>109</v>
      </c>
      <c r="B111" s="35" t="s">
        <v>3480</v>
      </c>
      <c r="C111" s="35" t="s">
        <v>3479</v>
      </c>
      <c r="D111" s="35" t="s">
        <v>3478</v>
      </c>
      <c r="E111" s="79">
        <v>37347</v>
      </c>
      <c r="F111" s="101">
        <f t="shared" si="1"/>
        <v>17</v>
      </c>
      <c r="G111" s="91"/>
      <c r="H111" s="69">
        <v>17</v>
      </c>
    </row>
    <row r="112" spans="1:9" ht="18">
      <c r="A112" s="74">
        <v>110</v>
      </c>
      <c r="B112" s="35" t="s">
        <v>3485</v>
      </c>
      <c r="C112" s="35" t="s">
        <v>3484</v>
      </c>
      <c r="D112" s="35" t="s">
        <v>3483</v>
      </c>
      <c r="E112" s="79">
        <v>44781</v>
      </c>
      <c r="F112" s="101">
        <f t="shared" si="1"/>
        <v>10</v>
      </c>
      <c r="G112" s="91">
        <v>10</v>
      </c>
      <c r="H112" s="69"/>
      <c r="I112" s="1"/>
    </row>
    <row r="113" spans="1:9" s="33" customFormat="1" ht="18.75" customHeight="1">
      <c r="A113" s="74">
        <v>111</v>
      </c>
      <c r="B113" s="35" t="s">
        <v>2857</v>
      </c>
      <c r="C113" s="35" t="s">
        <v>2858</v>
      </c>
      <c r="D113" s="35" t="s">
        <v>3690</v>
      </c>
      <c r="E113" s="79">
        <v>32286</v>
      </c>
      <c r="F113" s="101">
        <f t="shared" si="1"/>
        <v>8</v>
      </c>
      <c r="G113" s="91">
        <v>8</v>
      </c>
      <c r="H113" s="69"/>
    </row>
    <row r="114" spans="1:9">
      <c r="A114" s="74">
        <v>112</v>
      </c>
      <c r="B114" s="35" t="s">
        <v>3405</v>
      </c>
      <c r="C114" s="35" t="s">
        <v>2843</v>
      </c>
      <c r="D114" s="35" t="s">
        <v>3629</v>
      </c>
      <c r="E114" s="79">
        <v>35855</v>
      </c>
      <c r="F114" s="101">
        <f t="shared" si="1"/>
        <v>6</v>
      </c>
      <c r="G114" s="91">
        <v>6</v>
      </c>
      <c r="H114" s="69"/>
    </row>
    <row r="115" spans="1:9" ht="18">
      <c r="A115" s="74">
        <v>113</v>
      </c>
      <c r="B115" s="35" t="s">
        <v>3406</v>
      </c>
      <c r="C115" s="35" t="s">
        <v>3600</v>
      </c>
      <c r="D115" s="35" t="s">
        <v>2844</v>
      </c>
      <c r="E115" s="79">
        <v>44652</v>
      </c>
      <c r="F115" s="101">
        <f t="shared" si="1"/>
        <v>19</v>
      </c>
      <c r="G115" s="91">
        <v>19</v>
      </c>
      <c r="H115" s="69"/>
      <c r="I115" s="1"/>
    </row>
    <row r="116" spans="1:9" ht="15.75" customHeight="1">
      <c r="A116" s="74">
        <v>114</v>
      </c>
      <c r="B116" s="35" t="s">
        <v>2845</v>
      </c>
      <c r="C116" s="35" t="s">
        <v>2846</v>
      </c>
      <c r="D116" s="35" t="s">
        <v>3578</v>
      </c>
      <c r="E116" s="80">
        <v>43252</v>
      </c>
      <c r="F116" s="101">
        <f t="shared" si="1"/>
        <v>2</v>
      </c>
      <c r="G116" s="91"/>
      <c r="H116" s="69">
        <v>2</v>
      </c>
      <c r="I116" s="1"/>
    </row>
    <row r="117" spans="1:9" ht="18">
      <c r="A117" s="74">
        <v>115</v>
      </c>
      <c r="B117" s="35" t="s">
        <v>3686</v>
      </c>
      <c r="C117" s="35" t="s">
        <v>3685</v>
      </c>
      <c r="D117" s="35" t="s">
        <v>3684</v>
      </c>
      <c r="E117" s="79">
        <v>29679</v>
      </c>
      <c r="F117" s="101">
        <f t="shared" si="1"/>
        <v>19</v>
      </c>
      <c r="G117" s="91">
        <v>19</v>
      </c>
      <c r="H117" s="69"/>
      <c r="I117" s="1"/>
    </row>
    <row r="118" spans="1:9" ht="18">
      <c r="A118" s="74">
        <v>116</v>
      </c>
      <c r="B118" s="35" t="s">
        <v>2838</v>
      </c>
      <c r="C118" s="35" t="s">
        <v>3553</v>
      </c>
      <c r="D118" s="35" t="s">
        <v>2839</v>
      </c>
      <c r="E118" s="79">
        <v>39904</v>
      </c>
      <c r="F118" s="101">
        <f t="shared" si="1"/>
        <v>16</v>
      </c>
      <c r="G118" s="91">
        <v>7</v>
      </c>
      <c r="H118" s="69">
        <v>9</v>
      </c>
      <c r="I118" s="1"/>
    </row>
    <row r="119" spans="1:9" ht="15.6" thickBot="1">
      <c r="A119" s="74">
        <v>117</v>
      </c>
      <c r="B119" s="71" t="s">
        <v>3680</v>
      </c>
      <c r="C119" s="71" t="s">
        <v>2881</v>
      </c>
      <c r="D119" s="82" t="s">
        <v>3679</v>
      </c>
      <c r="E119" s="81">
        <v>31868</v>
      </c>
      <c r="F119" s="94">
        <f t="shared" si="1"/>
        <v>19</v>
      </c>
      <c r="G119" s="94">
        <v>19</v>
      </c>
      <c r="H119" s="73"/>
    </row>
    <row r="120" spans="1:9">
      <c r="A120" s="116"/>
    </row>
  </sheetData>
  <autoFilter ref="A2:H119" xr:uid="{BC645525-E3E3-428E-8C82-FD5E4CA8BFD8}"/>
  <sortState xmlns:xlrd2="http://schemas.microsoft.com/office/spreadsheetml/2017/richdata2" ref="B115:F116">
    <sortCondition descending="1" ref="F115:F116"/>
  </sortState>
  <mergeCells count="1">
    <mergeCell ref="A1:H1"/>
  </mergeCells>
  <phoneticPr fontId="2"/>
  <dataValidations count="1">
    <dataValidation imeMode="off" allowBlank="1" showInputMessage="1" showErrorMessage="1" sqref="IX78:IX85 WVJ78:WVJ85 WLN78:WLN85 WBR78:WBR85 VRV78:VRV85 VHZ78:VHZ85 UYD78:UYD85 UOH78:UOH85 UEL78:UEL85 TUP78:TUP85 TKT78:TKT85 TAX78:TAX85 SRB78:SRB85 SHF78:SHF85 RXJ78:RXJ85 RNN78:RNN85 RDR78:RDR85 QTV78:QTV85 QJZ78:QJZ85 QAD78:QAD85 PQH78:PQH85 PGL78:PGL85 OWP78:OWP85 OMT78:OMT85 OCX78:OCX85 NTB78:NTB85 NJF78:NJF85 MZJ78:MZJ85 MPN78:MPN85 MFR78:MFR85 LVV78:LVV85 LLZ78:LLZ85 LCD78:LCD85 KSH78:KSH85 KIL78:KIL85 JYP78:JYP85 JOT78:JOT85 JEX78:JEX85 IVB78:IVB85 ILF78:ILF85 IBJ78:IBJ85 HRN78:HRN85 HHR78:HHR85 GXV78:GXV85 GNZ78:GNZ85 GED78:GED85 FUH78:FUH85 FKL78:FKL85 FAP78:FAP85 EQT78:EQT85 EGX78:EGX85 DXB78:DXB85 DNF78:DNF85 DDJ78:DDJ85 CTN78:CTN85 CJR78:CJR85 BZV78:BZV85 BPZ78:BPZ85 BGD78:BGD85 AWH78:AWH85 AML78:AML85 ACP78:ACP85 ST78:ST85 E82 E102 E114 E84:E98 G78:H85 E6:E77"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982B-622D-410A-9D37-230B9E96991C}">
  <dimension ref="A1:G324"/>
  <sheetViews>
    <sheetView topLeftCell="D1" zoomScaleNormal="100" zoomScaleSheetLayoutView="75" workbookViewId="0">
      <pane xSplit="1" ySplit="2" topLeftCell="E13" activePane="bottomRight" state="frozen"/>
      <selection activeCell="D1" sqref="D1"/>
      <selection pane="topRight" activeCell="E1" sqref="E1"/>
      <selection pane="bottomLeft" activeCell="D3" sqref="D3"/>
      <selection pane="bottomRight" activeCell="Q15" sqref="Q15"/>
    </sheetView>
  </sheetViews>
  <sheetFormatPr defaultColWidth="8.09765625" defaultRowHeight="23.25" customHeight="1"/>
  <cols>
    <col min="1" max="3" width="5.59765625" style="4" hidden="1" customWidth="1"/>
    <col min="4" max="4" width="5.59765625" style="4" customWidth="1"/>
    <col min="5" max="5" width="26.5" style="7" customWidth="1"/>
    <col min="6" max="6" width="48" style="7" customWidth="1"/>
    <col min="7" max="7" width="17.3984375" style="6" customWidth="1"/>
    <col min="8" max="8" width="2" style="5" customWidth="1"/>
    <col min="9" max="16384" width="8.09765625" style="5"/>
  </cols>
  <sheetData>
    <row r="1" spans="1:7" ht="23.25" customHeight="1" thickBot="1">
      <c r="B1" s="420"/>
      <c r="C1" s="420"/>
      <c r="D1" s="372" t="s">
        <v>5475</v>
      </c>
      <c r="E1" s="430"/>
      <c r="F1" s="431"/>
      <c r="G1" s="432" t="s">
        <v>5615</v>
      </c>
    </row>
    <row r="2" spans="1:7" s="6" customFormat="1" ht="23.25" customHeight="1" thickBot="1">
      <c r="A2" s="169" t="s">
        <v>1280</v>
      </c>
      <c r="B2" s="170" t="s">
        <v>4424</v>
      </c>
      <c r="C2" s="171"/>
      <c r="D2" s="627" t="s">
        <v>1282</v>
      </c>
      <c r="E2" s="628" t="s">
        <v>1283</v>
      </c>
      <c r="F2" s="628" t="s">
        <v>1284</v>
      </c>
      <c r="G2" s="627" t="s">
        <v>741</v>
      </c>
    </row>
    <row r="3" spans="1:7" ht="27" customHeight="1">
      <c r="A3" s="172">
        <v>5</v>
      </c>
      <c r="B3" s="173">
        <v>4</v>
      </c>
      <c r="D3" s="173" t="s">
        <v>1285</v>
      </c>
      <c r="E3" s="464" t="s">
        <v>1286</v>
      </c>
      <c r="F3" s="464" t="s">
        <v>1287</v>
      </c>
      <c r="G3" s="629"/>
    </row>
    <row r="4" spans="1:7" ht="27" customHeight="1">
      <c r="A4" s="172">
        <v>7</v>
      </c>
      <c r="B4" s="173">
        <v>6</v>
      </c>
      <c r="D4" s="173" t="s">
        <v>1285</v>
      </c>
      <c r="E4" s="464" t="s">
        <v>1290</v>
      </c>
      <c r="F4" s="464" t="s">
        <v>1291</v>
      </c>
      <c r="G4" s="629"/>
    </row>
    <row r="5" spans="1:7" ht="27" customHeight="1">
      <c r="A5" s="172">
        <v>9</v>
      </c>
      <c r="B5" s="173">
        <v>7</v>
      </c>
      <c r="D5" s="173" t="s">
        <v>1285</v>
      </c>
      <c r="E5" s="464" t="s">
        <v>1292</v>
      </c>
      <c r="F5" s="464" t="s">
        <v>1293</v>
      </c>
      <c r="G5" s="629"/>
    </row>
    <row r="6" spans="1:7" ht="27" customHeight="1">
      <c r="A6" s="172">
        <v>10</v>
      </c>
      <c r="B6" s="173">
        <v>8</v>
      </c>
      <c r="D6" s="173" t="s">
        <v>1285</v>
      </c>
      <c r="E6" s="464" t="s">
        <v>1294</v>
      </c>
      <c r="F6" s="464" t="s">
        <v>1295</v>
      </c>
      <c r="G6" s="629"/>
    </row>
    <row r="7" spans="1:7" ht="27" customHeight="1">
      <c r="A7" s="172">
        <v>14</v>
      </c>
      <c r="B7" s="173">
        <v>80</v>
      </c>
      <c r="D7" s="172" t="s">
        <v>1285</v>
      </c>
      <c r="E7" s="464" t="s">
        <v>1296</v>
      </c>
      <c r="F7" s="464" t="s">
        <v>1297</v>
      </c>
      <c r="G7" s="630">
        <v>16254</v>
      </c>
    </row>
    <row r="8" spans="1:7" ht="27" customHeight="1">
      <c r="A8" s="172">
        <v>28</v>
      </c>
      <c r="B8" s="173">
        <v>24</v>
      </c>
      <c r="D8" s="172" t="s">
        <v>1285</v>
      </c>
      <c r="E8" s="464" t="s">
        <v>1298</v>
      </c>
      <c r="F8" s="464" t="s">
        <v>1299</v>
      </c>
      <c r="G8" s="630">
        <v>18449</v>
      </c>
    </row>
    <row r="9" spans="1:7" ht="27" customHeight="1">
      <c r="A9" s="172">
        <v>32</v>
      </c>
      <c r="B9" s="173">
        <v>56</v>
      </c>
      <c r="D9" s="172" t="s">
        <v>1285</v>
      </c>
      <c r="E9" s="464" t="s">
        <v>1300</v>
      </c>
      <c r="F9" s="464" t="s">
        <v>1301</v>
      </c>
      <c r="G9" s="630">
        <v>24799</v>
      </c>
    </row>
    <row r="10" spans="1:7" ht="27" customHeight="1">
      <c r="A10" s="172">
        <v>38</v>
      </c>
      <c r="B10" s="173">
        <v>2</v>
      </c>
      <c r="D10" s="172" t="s">
        <v>1285</v>
      </c>
      <c r="E10" s="464" t="s">
        <v>1302</v>
      </c>
      <c r="F10" s="464" t="s">
        <v>1303</v>
      </c>
      <c r="G10" s="630">
        <v>24965</v>
      </c>
    </row>
    <row r="11" spans="1:7" ht="27" customHeight="1">
      <c r="A11" s="172">
        <v>40</v>
      </c>
      <c r="B11" s="173">
        <v>72</v>
      </c>
      <c r="D11" s="172" t="s">
        <v>1285</v>
      </c>
      <c r="E11" s="464" t="s">
        <v>1288</v>
      </c>
      <c r="F11" s="464" t="s">
        <v>1289</v>
      </c>
      <c r="G11" s="630">
        <v>24989</v>
      </c>
    </row>
    <row r="12" spans="1:7" ht="27" customHeight="1">
      <c r="A12" s="172">
        <v>44</v>
      </c>
      <c r="B12" s="173">
        <v>75</v>
      </c>
      <c r="D12" s="172" t="s">
        <v>1285</v>
      </c>
      <c r="E12" s="464" t="s">
        <v>1304</v>
      </c>
      <c r="F12" s="464" t="s">
        <v>1305</v>
      </c>
      <c r="G12" s="630">
        <v>25394</v>
      </c>
    </row>
    <row r="13" spans="1:7" ht="27" customHeight="1">
      <c r="A13" s="172">
        <v>45</v>
      </c>
      <c r="B13" s="173">
        <v>37</v>
      </c>
      <c r="D13" s="172" t="s">
        <v>1285</v>
      </c>
      <c r="E13" s="464" t="s">
        <v>1306</v>
      </c>
      <c r="F13" s="464" t="s">
        <v>1307</v>
      </c>
      <c r="G13" s="630">
        <v>25449</v>
      </c>
    </row>
    <row r="14" spans="1:7" ht="27" customHeight="1">
      <c r="A14" s="172">
        <v>46</v>
      </c>
      <c r="B14" s="173">
        <v>186</v>
      </c>
      <c r="D14" s="172" t="s">
        <v>1285</v>
      </c>
      <c r="E14" s="464" t="s">
        <v>1308</v>
      </c>
      <c r="F14" s="464" t="s">
        <v>1309</v>
      </c>
      <c r="G14" s="630">
        <v>25688</v>
      </c>
    </row>
    <row r="15" spans="1:7" ht="27" customHeight="1">
      <c r="A15" s="172">
        <v>49</v>
      </c>
      <c r="B15" s="173">
        <v>94</v>
      </c>
      <c r="D15" s="172" t="s">
        <v>1285</v>
      </c>
      <c r="E15" s="464" t="s">
        <v>1310</v>
      </c>
      <c r="F15" s="464" t="s">
        <v>1311</v>
      </c>
      <c r="G15" s="630">
        <v>26085</v>
      </c>
    </row>
    <row r="16" spans="1:7" ht="27" customHeight="1">
      <c r="A16" s="172">
        <v>56</v>
      </c>
      <c r="B16" s="173">
        <v>107</v>
      </c>
      <c r="D16" s="172" t="s">
        <v>1285</v>
      </c>
      <c r="E16" s="464" t="s">
        <v>1313</v>
      </c>
      <c r="F16" s="464" t="s">
        <v>1314</v>
      </c>
      <c r="G16" s="630">
        <v>27070</v>
      </c>
    </row>
    <row r="17" spans="1:7" ht="27" customHeight="1">
      <c r="A17" s="172">
        <v>57</v>
      </c>
      <c r="B17" s="173">
        <v>106</v>
      </c>
      <c r="D17" s="172" t="s">
        <v>1285</v>
      </c>
      <c r="E17" s="464" t="s">
        <v>1315</v>
      </c>
      <c r="F17" s="464" t="s">
        <v>1316</v>
      </c>
      <c r="G17" s="630">
        <v>27169</v>
      </c>
    </row>
    <row r="18" spans="1:7" ht="27" customHeight="1">
      <c r="A18" s="172">
        <v>59</v>
      </c>
      <c r="B18" s="173">
        <v>42</v>
      </c>
      <c r="D18" s="172" t="s">
        <v>1285</v>
      </c>
      <c r="E18" s="464" t="s">
        <v>1317</v>
      </c>
      <c r="F18" s="464" t="s">
        <v>1318</v>
      </c>
      <c r="G18" s="630">
        <v>27881</v>
      </c>
    </row>
    <row r="19" spans="1:7" ht="27" customHeight="1">
      <c r="A19" s="172">
        <v>60</v>
      </c>
      <c r="B19" s="173">
        <v>43</v>
      </c>
      <c r="D19" s="172" t="s">
        <v>1285</v>
      </c>
      <c r="E19" s="464" t="s">
        <v>1319</v>
      </c>
      <c r="F19" s="464" t="s">
        <v>1320</v>
      </c>
      <c r="G19" s="630">
        <v>28018</v>
      </c>
    </row>
    <row r="20" spans="1:7" ht="27" customHeight="1">
      <c r="A20" s="172">
        <v>61</v>
      </c>
      <c r="B20" s="173">
        <v>8</v>
      </c>
      <c r="D20" s="172" t="s">
        <v>1285</v>
      </c>
      <c r="E20" s="464" t="s">
        <v>1321</v>
      </c>
      <c r="F20" s="464" t="s">
        <v>1322</v>
      </c>
      <c r="G20" s="630">
        <v>28039</v>
      </c>
    </row>
    <row r="21" spans="1:7" ht="27" customHeight="1">
      <c r="A21" s="172">
        <v>63</v>
      </c>
      <c r="B21" s="173">
        <v>44</v>
      </c>
      <c r="D21" s="172" t="s">
        <v>1285</v>
      </c>
      <c r="E21" s="464" t="s">
        <v>1323</v>
      </c>
      <c r="F21" s="464" t="s">
        <v>1324</v>
      </c>
      <c r="G21" s="630">
        <v>28583</v>
      </c>
    </row>
    <row r="22" spans="1:7" ht="27" customHeight="1">
      <c r="A22" s="172">
        <v>64</v>
      </c>
      <c r="B22" s="173">
        <v>45</v>
      </c>
      <c r="D22" s="172" t="s">
        <v>1285</v>
      </c>
      <c r="E22" s="464" t="s">
        <v>1325</v>
      </c>
      <c r="F22" s="464" t="s">
        <v>1326</v>
      </c>
      <c r="G22" s="630">
        <v>28642</v>
      </c>
    </row>
    <row r="23" spans="1:7" ht="27" customHeight="1">
      <c r="A23" s="172">
        <v>65</v>
      </c>
      <c r="B23" s="173">
        <v>46</v>
      </c>
      <c r="D23" s="172" t="s">
        <v>1285</v>
      </c>
      <c r="E23" s="464" t="s">
        <v>1327</v>
      </c>
      <c r="F23" s="464" t="s">
        <v>1328</v>
      </c>
      <c r="G23" s="630">
        <v>28672</v>
      </c>
    </row>
    <row r="24" spans="1:7" ht="27" customHeight="1">
      <c r="A24" s="172">
        <v>71</v>
      </c>
      <c r="B24" s="173">
        <v>123</v>
      </c>
      <c r="D24" s="172" t="s">
        <v>1285</v>
      </c>
      <c r="E24" s="464" t="s">
        <v>1330</v>
      </c>
      <c r="F24" s="464" t="s">
        <v>1331</v>
      </c>
      <c r="G24" s="630">
        <v>29397</v>
      </c>
    </row>
    <row r="25" spans="1:7" ht="27" customHeight="1">
      <c r="A25" s="172">
        <v>72</v>
      </c>
      <c r="B25" s="173">
        <v>125</v>
      </c>
      <c r="D25" s="172" t="s">
        <v>1285</v>
      </c>
      <c r="E25" s="464" t="s">
        <v>1332</v>
      </c>
      <c r="F25" s="464" t="s">
        <v>1333</v>
      </c>
      <c r="G25" s="630">
        <v>29495</v>
      </c>
    </row>
    <row r="26" spans="1:7" ht="27" customHeight="1">
      <c r="A26" s="172">
        <v>74</v>
      </c>
      <c r="B26" s="173">
        <v>10</v>
      </c>
      <c r="D26" s="172" t="s">
        <v>1285</v>
      </c>
      <c r="E26" s="464" t="s">
        <v>1334</v>
      </c>
      <c r="F26" s="464" t="s">
        <v>1335</v>
      </c>
      <c r="G26" s="630">
        <v>29672</v>
      </c>
    </row>
    <row r="27" spans="1:7" ht="27" customHeight="1">
      <c r="A27" s="172">
        <v>75</v>
      </c>
      <c r="B27" s="173">
        <v>2</v>
      </c>
      <c r="D27" s="172" t="s">
        <v>1285</v>
      </c>
      <c r="E27" s="464" t="s">
        <v>1336</v>
      </c>
      <c r="F27" s="464" t="s">
        <v>1337</v>
      </c>
      <c r="G27" s="630">
        <v>29677</v>
      </c>
    </row>
    <row r="28" spans="1:7" ht="27" customHeight="1">
      <c r="A28" s="172">
        <v>77</v>
      </c>
      <c r="B28" s="173">
        <v>136</v>
      </c>
      <c r="D28" s="172" t="s">
        <v>1285</v>
      </c>
      <c r="E28" s="464" t="s">
        <v>1338</v>
      </c>
      <c r="F28" s="464" t="s">
        <v>3953</v>
      </c>
      <c r="G28" s="630">
        <v>29711</v>
      </c>
    </row>
    <row r="29" spans="1:7" ht="27" customHeight="1">
      <c r="A29" s="172">
        <v>79</v>
      </c>
      <c r="B29" s="173">
        <v>134</v>
      </c>
      <c r="D29" s="172" t="s">
        <v>1285</v>
      </c>
      <c r="E29" s="464" t="s">
        <v>1339</v>
      </c>
      <c r="F29" s="464" t="s">
        <v>1340</v>
      </c>
      <c r="G29" s="630">
        <v>29795</v>
      </c>
    </row>
    <row r="30" spans="1:7" ht="27" customHeight="1">
      <c r="A30" s="172">
        <v>81</v>
      </c>
      <c r="B30" s="173">
        <v>12</v>
      </c>
      <c r="D30" s="172" t="s">
        <v>1285</v>
      </c>
      <c r="E30" s="464" t="s">
        <v>1343</v>
      </c>
      <c r="F30" s="464" t="s">
        <v>1344</v>
      </c>
      <c r="G30" s="630">
        <v>30042</v>
      </c>
    </row>
    <row r="31" spans="1:7" ht="27" customHeight="1">
      <c r="A31" s="172">
        <v>82</v>
      </c>
      <c r="B31" s="173">
        <v>276</v>
      </c>
      <c r="D31" s="172" t="s">
        <v>1285</v>
      </c>
      <c r="E31" s="464" t="s">
        <v>1345</v>
      </c>
      <c r="F31" s="464" t="s">
        <v>1346</v>
      </c>
      <c r="G31" s="630">
        <v>30069</v>
      </c>
    </row>
    <row r="32" spans="1:7" ht="27" customHeight="1">
      <c r="A32" s="172">
        <v>85</v>
      </c>
      <c r="B32" s="173">
        <v>138</v>
      </c>
      <c r="D32" s="172" t="s">
        <v>1285</v>
      </c>
      <c r="E32" s="464" t="s">
        <v>1347</v>
      </c>
      <c r="F32" s="464" t="s">
        <v>1348</v>
      </c>
      <c r="G32" s="630">
        <v>30119</v>
      </c>
    </row>
    <row r="33" spans="1:7" ht="27" customHeight="1">
      <c r="A33" s="172">
        <v>86</v>
      </c>
      <c r="B33" s="173">
        <v>6</v>
      </c>
      <c r="D33" s="172" t="s">
        <v>1285</v>
      </c>
      <c r="E33" s="464" t="s">
        <v>1349</v>
      </c>
      <c r="F33" s="464" t="s">
        <v>1350</v>
      </c>
      <c r="G33" s="630">
        <v>30742</v>
      </c>
    </row>
    <row r="34" spans="1:7" ht="27" customHeight="1">
      <c r="A34" s="172">
        <v>92</v>
      </c>
      <c r="B34" s="173">
        <v>148</v>
      </c>
      <c r="D34" s="172" t="s">
        <v>1285</v>
      </c>
      <c r="E34" s="464" t="s">
        <v>1351</v>
      </c>
      <c r="F34" s="464" t="s">
        <v>1352</v>
      </c>
      <c r="G34" s="630">
        <v>30783</v>
      </c>
    </row>
    <row r="35" spans="1:7" ht="27" customHeight="1">
      <c r="A35" s="172">
        <v>94</v>
      </c>
      <c r="B35" s="173">
        <v>7</v>
      </c>
      <c r="D35" s="172" t="s">
        <v>1285</v>
      </c>
      <c r="E35" s="464" t="s">
        <v>1353</v>
      </c>
      <c r="F35" s="464" t="s">
        <v>1354</v>
      </c>
      <c r="G35" s="630">
        <v>30823</v>
      </c>
    </row>
    <row r="36" spans="1:7" ht="27" customHeight="1">
      <c r="A36" s="172">
        <v>95</v>
      </c>
      <c r="B36" s="173">
        <v>152</v>
      </c>
      <c r="D36" s="172" t="s">
        <v>1285</v>
      </c>
      <c r="E36" s="464" t="s">
        <v>1355</v>
      </c>
      <c r="F36" s="464" t="s">
        <v>1356</v>
      </c>
      <c r="G36" s="630">
        <v>31260</v>
      </c>
    </row>
    <row r="37" spans="1:7" ht="27" customHeight="1">
      <c r="A37" s="172">
        <v>99</v>
      </c>
      <c r="B37" s="173">
        <v>17</v>
      </c>
      <c r="D37" s="172" t="s">
        <v>1285</v>
      </c>
      <c r="E37" s="464" t="s">
        <v>1357</v>
      </c>
      <c r="F37" s="464" t="s">
        <v>1358</v>
      </c>
      <c r="G37" s="630">
        <v>31444</v>
      </c>
    </row>
    <row r="38" spans="1:7" ht="27" customHeight="1">
      <c r="A38" s="172">
        <v>100</v>
      </c>
      <c r="B38" s="173">
        <v>159</v>
      </c>
      <c r="D38" s="172" t="s">
        <v>1285</v>
      </c>
      <c r="E38" s="464" t="s">
        <v>1359</v>
      </c>
      <c r="F38" s="464" t="s">
        <v>1360</v>
      </c>
      <c r="G38" s="630">
        <v>31444</v>
      </c>
    </row>
    <row r="39" spans="1:7" ht="27" customHeight="1">
      <c r="A39" s="172">
        <v>101</v>
      </c>
      <c r="B39" s="173">
        <v>160</v>
      </c>
      <c r="D39" s="172" t="s">
        <v>1285</v>
      </c>
      <c r="E39" s="464" t="s">
        <v>1361</v>
      </c>
      <c r="F39" s="464" t="s">
        <v>1362</v>
      </c>
      <c r="G39" s="630">
        <v>31908</v>
      </c>
    </row>
    <row r="40" spans="1:7" ht="27" customHeight="1">
      <c r="A40" s="172">
        <v>104</v>
      </c>
      <c r="B40" s="173">
        <v>3</v>
      </c>
      <c r="D40" s="172" t="s">
        <v>1363</v>
      </c>
      <c r="E40" s="464" t="s">
        <v>1364</v>
      </c>
      <c r="F40" s="464" t="s">
        <v>1365</v>
      </c>
      <c r="G40" s="630">
        <v>31908</v>
      </c>
    </row>
    <row r="41" spans="1:7" ht="27" customHeight="1">
      <c r="A41" s="172">
        <v>105</v>
      </c>
      <c r="B41" s="173">
        <v>183</v>
      </c>
      <c r="D41" s="172" t="s">
        <v>1285</v>
      </c>
      <c r="E41" s="464" t="s">
        <v>1366</v>
      </c>
      <c r="F41" s="464" t="s">
        <v>3917</v>
      </c>
      <c r="G41" s="630">
        <v>32013</v>
      </c>
    </row>
    <row r="42" spans="1:7" ht="27" customHeight="1">
      <c r="A42" s="172">
        <v>108</v>
      </c>
      <c r="B42" s="173">
        <v>57</v>
      </c>
      <c r="D42" s="172" t="s">
        <v>1285</v>
      </c>
      <c r="E42" s="464" t="s">
        <v>1367</v>
      </c>
      <c r="F42" s="464" t="s">
        <v>1368</v>
      </c>
      <c r="G42" s="630">
        <v>32304</v>
      </c>
    </row>
    <row r="43" spans="1:7" ht="27" customHeight="1">
      <c r="A43" s="172">
        <v>114</v>
      </c>
      <c r="B43" s="173">
        <v>178</v>
      </c>
      <c r="D43" s="172" t="s">
        <v>1285</v>
      </c>
      <c r="E43" s="464" t="s">
        <v>1371</v>
      </c>
      <c r="F43" s="464" t="s">
        <v>1372</v>
      </c>
      <c r="G43" s="630">
        <v>32671</v>
      </c>
    </row>
    <row r="44" spans="1:7" ht="27" customHeight="1">
      <c r="A44" s="172">
        <v>115</v>
      </c>
      <c r="B44" s="173">
        <v>62</v>
      </c>
      <c r="D44" s="172" t="s">
        <v>1285</v>
      </c>
      <c r="E44" s="464" t="s">
        <v>1373</v>
      </c>
      <c r="F44" s="464" t="s">
        <v>1374</v>
      </c>
      <c r="G44" s="630">
        <v>32696</v>
      </c>
    </row>
    <row r="45" spans="1:7" ht="27" customHeight="1">
      <c r="A45" s="172">
        <v>116</v>
      </c>
      <c r="B45" s="173">
        <v>5</v>
      </c>
      <c r="D45" s="172" t="s">
        <v>1285</v>
      </c>
      <c r="E45" s="464" t="s">
        <v>1375</v>
      </c>
      <c r="F45" s="464" t="s">
        <v>1376</v>
      </c>
      <c r="G45" s="630">
        <v>32714</v>
      </c>
    </row>
    <row r="46" spans="1:7" ht="27" customHeight="1">
      <c r="A46" s="172">
        <v>120</v>
      </c>
      <c r="B46" s="173">
        <v>191</v>
      </c>
      <c r="D46" s="172" t="s">
        <v>1285</v>
      </c>
      <c r="E46" s="464" t="s">
        <v>1377</v>
      </c>
      <c r="F46" s="464" t="s">
        <v>1378</v>
      </c>
      <c r="G46" s="630">
        <v>32798</v>
      </c>
    </row>
    <row r="47" spans="1:7" ht="27" customHeight="1">
      <c r="A47" s="172">
        <v>121</v>
      </c>
      <c r="B47" s="173">
        <v>64</v>
      </c>
      <c r="D47" s="172" t="s">
        <v>1285</v>
      </c>
      <c r="E47" s="464" t="s">
        <v>1379</v>
      </c>
      <c r="F47" s="464" t="s">
        <v>1380</v>
      </c>
      <c r="G47" s="630">
        <v>32896</v>
      </c>
    </row>
    <row r="48" spans="1:7" ht="27" customHeight="1">
      <c r="A48" s="172">
        <v>122</v>
      </c>
      <c r="B48" s="173">
        <v>65</v>
      </c>
      <c r="D48" s="172" t="s">
        <v>1285</v>
      </c>
      <c r="E48" s="464" t="s">
        <v>1381</v>
      </c>
      <c r="F48" s="464" t="s">
        <v>1382</v>
      </c>
      <c r="G48" s="630">
        <v>32906</v>
      </c>
    </row>
    <row r="49" spans="1:7" ht="27" customHeight="1">
      <c r="A49" s="172">
        <v>123</v>
      </c>
      <c r="B49" s="173">
        <v>6</v>
      </c>
      <c r="D49" s="172" t="s">
        <v>1285</v>
      </c>
      <c r="E49" s="464" t="s">
        <v>1383</v>
      </c>
      <c r="F49" s="464" t="s">
        <v>1384</v>
      </c>
      <c r="G49" s="630">
        <v>33001</v>
      </c>
    </row>
    <row r="50" spans="1:7" ht="27" customHeight="1">
      <c r="A50" s="172">
        <v>126</v>
      </c>
      <c r="B50" s="173">
        <v>14</v>
      </c>
      <c r="D50" s="172" t="s">
        <v>1285</v>
      </c>
      <c r="E50" s="464" t="s">
        <v>1385</v>
      </c>
      <c r="F50" s="464" t="s">
        <v>1386</v>
      </c>
      <c r="G50" s="630">
        <v>33121</v>
      </c>
    </row>
    <row r="51" spans="1:7" ht="27" customHeight="1">
      <c r="A51" s="172">
        <v>127</v>
      </c>
      <c r="B51" s="173">
        <v>193</v>
      </c>
      <c r="D51" s="172" t="s">
        <v>1285</v>
      </c>
      <c r="E51" s="464" t="s">
        <v>1387</v>
      </c>
      <c r="F51" s="464" t="s">
        <v>1388</v>
      </c>
      <c r="G51" s="630">
        <v>33329</v>
      </c>
    </row>
    <row r="52" spans="1:7" ht="27" customHeight="1">
      <c r="A52" s="172">
        <v>130</v>
      </c>
      <c r="B52" s="173">
        <v>195</v>
      </c>
      <c r="D52" s="172" t="s">
        <v>1285</v>
      </c>
      <c r="E52" s="464" t="s">
        <v>3943</v>
      </c>
      <c r="F52" s="464" t="s">
        <v>1389</v>
      </c>
      <c r="G52" s="630">
        <v>33395</v>
      </c>
    </row>
    <row r="53" spans="1:7" ht="27" customHeight="1">
      <c r="A53" s="172">
        <v>132</v>
      </c>
      <c r="B53" s="173">
        <v>198</v>
      </c>
      <c r="D53" s="172" t="s">
        <v>1285</v>
      </c>
      <c r="E53" s="464" t="s">
        <v>1390</v>
      </c>
      <c r="F53" s="464" t="s">
        <v>1391</v>
      </c>
      <c r="G53" s="630">
        <v>33397</v>
      </c>
    </row>
    <row r="54" spans="1:7" ht="27" customHeight="1">
      <c r="A54" s="172">
        <v>133</v>
      </c>
      <c r="B54" s="173">
        <v>9</v>
      </c>
      <c r="D54" s="172" t="s">
        <v>1329</v>
      </c>
      <c r="E54" s="464" t="s">
        <v>1392</v>
      </c>
      <c r="F54" s="464" t="s">
        <v>3918</v>
      </c>
      <c r="G54" s="630">
        <v>33673</v>
      </c>
    </row>
    <row r="55" spans="1:7" ht="27" customHeight="1">
      <c r="A55" s="172">
        <v>135</v>
      </c>
      <c r="B55" s="173">
        <v>203</v>
      </c>
      <c r="D55" s="172" t="s">
        <v>1285</v>
      </c>
      <c r="E55" s="464" t="s">
        <v>1393</v>
      </c>
      <c r="F55" s="464" t="s">
        <v>1394</v>
      </c>
      <c r="G55" s="630">
        <v>33701</v>
      </c>
    </row>
    <row r="56" spans="1:7" ht="27" customHeight="1">
      <c r="A56" s="172">
        <v>136</v>
      </c>
      <c r="B56" s="173">
        <v>9</v>
      </c>
      <c r="D56" s="172" t="s">
        <v>1285</v>
      </c>
      <c r="E56" s="464" t="s">
        <v>1395</v>
      </c>
      <c r="F56" s="464" t="s">
        <v>1396</v>
      </c>
      <c r="G56" s="630">
        <v>33786</v>
      </c>
    </row>
    <row r="57" spans="1:7" ht="27" customHeight="1">
      <c r="A57" s="172">
        <v>140</v>
      </c>
      <c r="B57" s="173">
        <v>32</v>
      </c>
      <c r="D57" s="172" t="s">
        <v>1285</v>
      </c>
      <c r="E57" s="464" t="s">
        <v>1397</v>
      </c>
      <c r="F57" s="464" t="s">
        <v>1398</v>
      </c>
      <c r="G57" s="630">
        <v>33787</v>
      </c>
    </row>
    <row r="58" spans="1:7" ht="27" customHeight="1">
      <c r="A58" s="172">
        <v>142</v>
      </c>
      <c r="B58" s="173">
        <v>204</v>
      </c>
      <c r="D58" s="172" t="s">
        <v>1285</v>
      </c>
      <c r="E58" s="464" t="s">
        <v>1399</v>
      </c>
      <c r="F58" s="464" t="s">
        <v>1400</v>
      </c>
      <c r="G58" s="630">
        <v>33847</v>
      </c>
    </row>
    <row r="59" spans="1:7" ht="27" customHeight="1">
      <c r="A59" s="172">
        <v>143</v>
      </c>
      <c r="B59" s="173">
        <v>205</v>
      </c>
      <c r="D59" s="172" t="s">
        <v>1329</v>
      </c>
      <c r="E59" s="464" t="s">
        <v>1401</v>
      </c>
      <c r="F59" s="464" t="s">
        <v>1402</v>
      </c>
      <c r="G59" s="630">
        <v>33909</v>
      </c>
    </row>
    <row r="60" spans="1:7" ht="27" customHeight="1">
      <c r="A60" s="172">
        <v>144</v>
      </c>
      <c r="B60" s="173">
        <v>208</v>
      </c>
      <c r="D60" s="172" t="s">
        <v>1285</v>
      </c>
      <c r="E60" s="464" t="s">
        <v>1403</v>
      </c>
      <c r="F60" s="464" t="s">
        <v>1404</v>
      </c>
      <c r="G60" s="630">
        <v>33983</v>
      </c>
    </row>
    <row r="61" spans="1:7" ht="27" customHeight="1">
      <c r="A61" s="172">
        <v>145</v>
      </c>
      <c r="B61" s="173">
        <v>206</v>
      </c>
      <c r="D61" s="172" t="s">
        <v>1329</v>
      </c>
      <c r="E61" s="464" t="s">
        <v>1405</v>
      </c>
      <c r="F61" s="464" t="s">
        <v>1406</v>
      </c>
      <c r="G61" s="630">
        <v>34029</v>
      </c>
    </row>
    <row r="62" spans="1:7" ht="27" customHeight="1">
      <c r="A62" s="172">
        <v>147</v>
      </c>
      <c r="B62" s="173">
        <v>37</v>
      </c>
      <c r="D62" s="172" t="s">
        <v>1329</v>
      </c>
      <c r="E62" s="464" t="s">
        <v>1407</v>
      </c>
      <c r="F62" s="464" t="s">
        <v>1408</v>
      </c>
      <c r="G62" s="630">
        <v>34135</v>
      </c>
    </row>
    <row r="63" spans="1:7" ht="27" customHeight="1">
      <c r="A63" s="172">
        <v>148</v>
      </c>
      <c r="B63" s="173">
        <v>207</v>
      </c>
      <c r="D63" s="172" t="s">
        <v>1285</v>
      </c>
      <c r="E63" s="464" t="s">
        <v>1409</v>
      </c>
      <c r="F63" s="464" t="s">
        <v>1410</v>
      </c>
      <c r="G63" s="630">
        <v>34243</v>
      </c>
    </row>
    <row r="64" spans="1:7" ht="27" customHeight="1">
      <c r="A64" s="172">
        <v>149</v>
      </c>
      <c r="B64" s="173">
        <v>12</v>
      </c>
      <c r="D64" s="172" t="s">
        <v>1285</v>
      </c>
      <c r="E64" s="464" t="s">
        <v>1411</v>
      </c>
      <c r="F64" s="464" t="s">
        <v>1412</v>
      </c>
      <c r="G64" s="630">
        <v>34452</v>
      </c>
    </row>
    <row r="65" spans="1:7" ht="27" customHeight="1">
      <c r="A65" s="172">
        <v>155</v>
      </c>
      <c r="B65" s="173">
        <v>214</v>
      </c>
      <c r="D65" s="172" t="s">
        <v>1329</v>
      </c>
      <c r="E65" s="464" t="s">
        <v>1414</v>
      </c>
      <c r="F65" s="464" t="s">
        <v>1415</v>
      </c>
      <c r="G65" s="630">
        <v>34547</v>
      </c>
    </row>
    <row r="66" spans="1:7" ht="27" customHeight="1">
      <c r="A66" s="172">
        <v>156</v>
      </c>
      <c r="B66" s="173">
        <v>67</v>
      </c>
      <c r="D66" s="172" t="s">
        <v>1329</v>
      </c>
      <c r="E66" s="464" t="s">
        <v>1416</v>
      </c>
      <c r="F66" s="464" t="s">
        <v>1417</v>
      </c>
      <c r="G66" s="630">
        <v>34547</v>
      </c>
    </row>
    <row r="67" spans="1:7" ht="27" customHeight="1">
      <c r="A67" s="172">
        <v>157</v>
      </c>
      <c r="B67" s="173">
        <v>40</v>
      </c>
      <c r="D67" s="172" t="s">
        <v>1285</v>
      </c>
      <c r="E67" s="464" t="s">
        <v>1418</v>
      </c>
      <c r="F67" s="464" t="s">
        <v>1419</v>
      </c>
      <c r="G67" s="630">
        <v>34593</v>
      </c>
    </row>
    <row r="68" spans="1:7" ht="27" customHeight="1">
      <c r="A68" s="172">
        <v>159</v>
      </c>
      <c r="B68" s="173">
        <v>27</v>
      </c>
      <c r="D68" s="172" t="s">
        <v>1285</v>
      </c>
      <c r="E68" s="464" t="s">
        <v>1420</v>
      </c>
      <c r="F68" s="464" t="s">
        <v>1421</v>
      </c>
      <c r="G68" s="630">
        <v>34821</v>
      </c>
    </row>
    <row r="69" spans="1:7" ht="27" customHeight="1">
      <c r="A69" s="172">
        <v>160</v>
      </c>
      <c r="B69" s="173">
        <v>42</v>
      </c>
      <c r="D69" s="172" t="s">
        <v>1285</v>
      </c>
      <c r="E69" s="464" t="s">
        <v>1422</v>
      </c>
      <c r="F69" s="464" t="s">
        <v>1423</v>
      </c>
      <c r="G69" s="630">
        <v>34898</v>
      </c>
    </row>
    <row r="70" spans="1:7" ht="27" customHeight="1">
      <c r="A70" s="172">
        <v>161</v>
      </c>
      <c r="B70" s="173">
        <v>217</v>
      </c>
      <c r="D70" s="172" t="s">
        <v>1329</v>
      </c>
      <c r="E70" s="464" t="s">
        <v>1424</v>
      </c>
      <c r="F70" s="464" t="s">
        <v>1425</v>
      </c>
      <c r="G70" s="630">
        <v>35339</v>
      </c>
    </row>
    <row r="71" spans="1:7" ht="27" customHeight="1">
      <c r="A71" s="172">
        <v>166</v>
      </c>
      <c r="B71" s="173">
        <v>219</v>
      </c>
      <c r="D71" s="172" t="s">
        <v>1285</v>
      </c>
      <c r="E71" s="464" t="s">
        <v>1426</v>
      </c>
      <c r="F71" s="464" t="s">
        <v>1427</v>
      </c>
      <c r="G71" s="630">
        <v>35521</v>
      </c>
    </row>
    <row r="72" spans="1:7" ht="27" customHeight="1">
      <c r="A72" s="172">
        <v>168</v>
      </c>
      <c r="B72" s="173">
        <v>221</v>
      </c>
      <c r="D72" s="172" t="s">
        <v>1285</v>
      </c>
      <c r="E72" s="464" t="s">
        <v>1428</v>
      </c>
      <c r="F72" s="464" t="s">
        <v>1429</v>
      </c>
      <c r="G72" s="630">
        <v>35551</v>
      </c>
    </row>
    <row r="73" spans="1:7" ht="27" customHeight="1">
      <c r="A73" s="172">
        <v>171</v>
      </c>
      <c r="B73" s="173">
        <v>5</v>
      </c>
      <c r="D73" s="172" t="s">
        <v>1285</v>
      </c>
      <c r="E73" s="464" t="s">
        <v>1430</v>
      </c>
      <c r="F73" s="464" t="s">
        <v>1431</v>
      </c>
      <c r="G73" s="630">
        <v>35647</v>
      </c>
    </row>
    <row r="74" spans="1:7" ht="27" customHeight="1">
      <c r="A74" s="172">
        <v>175</v>
      </c>
      <c r="B74" s="173">
        <v>227</v>
      </c>
      <c r="D74" s="172" t="s">
        <v>1329</v>
      </c>
      <c r="E74" s="464" t="s">
        <v>1369</v>
      </c>
      <c r="F74" s="464" t="s">
        <v>1370</v>
      </c>
      <c r="G74" s="630">
        <v>35802</v>
      </c>
    </row>
    <row r="75" spans="1:7" ht="27" customHeight="1">
      <c r="A75" s="172">
        <v>176</v>
      </c>
      <c r="B75" s="173">
        <v>238</v>
      </c>
      <c r="D75" s="172" t="s">
        <v>1285</v>
      </c>
      <c r="E75" s="464" t="s">
        <v>1432</v>
      </c>
      <c r="F75" s="464" t="s">
        <v>1433</v>
      </c>
      <c r="G75" s="630">
        <v>35811</v>
      </c>
    </row>
    <row r="76" spans="1:7" ht="27" customHeight="1">
      <c r="A76" s="172">
        <v>177</v>
      </c>
      <c r="B76" s="173">
        <v>228</v>
      </c>
      <c r="D76" s="172" t="s">
        <v>1329</v>
      </c>
      <c r="E76" s="464" t="s">
        <v>1434</v>
      </c>
      <c r="F76" s="464" t="s">
        <v>1435</v>
      </c>
      <c r="G76" s="630">
        <v>35828</v>
      </c>
    </row>
    <row r="77" spans="1:7" ht="27" customHeight="1">
      <c r="A77" s="172">
        <v>182</v>
      </c>
      <c r="B77" s="173">
        <v>73</v>
      </c>
      <c r="D77" s="172" t="s">
        <v>1285</v>
      </c>
      <c r="E77" s="464" t="s">
        <v>1436</v>
      </c>
      <c r="F77" s="464" t="s">
        <v>1437</v>
      </c>
      <c r="G77" s="630">
        <v>35880</v>
      </c>
    </row>
    <row r="78" spans="1:7" ht="27" customHeight="1">
      <c r="A78" s="172">
        <v>184</v>
      </c>
      <c r="B78" s="173">
        <v>13</v>
      </c>
      <c r="D78" s="172" t="s">
        <v>1285</v>
      </c>
      <c r="E78" s="464" t="s">
        <v>1438</v>
      </c>
      <c r="F78" s="631" t="s">
        <v>1439</v>
      </c>
      <c r="G78" s="630">
        <v>35973</v>
      </c>
    </row>
    <row r="79" spans="1:7" ht="27" customHeight="1">
      <c r="A79" s="172">
        <v>185</v>
      </c>
      <c r="B79" s="173">
        <v>233</v>
      </c>
      <c r="D79" s="172" t="s">
        <v>1285</v>
      </c>
      <c r="E79" s="464" t="s">
        <v>1440</v>
      </c>
      <c r="F79" s="464" t="s">
        <v>1441</v>
      </c>
      <c r="G79" s="630">
        <v>36069</v>
      </c>
    </row>
    <row r="80" spans="1:7" ht="27" customHeight="1">
      <c r="A80" s="172">
        <v>186</v>
      </c>
      <c r="B80" s="173">
        <v>234</v>
      </c>
      <c r="D80" s="172" t="s">
        <v>1285</v>
      </c>
      <c r="E80" s="464" t="s">
        <v>1442</v>
      </c>
      <c r="F80" s="464" t="s">
        <v>1443</v>
      </c>
      <c r="G80" s="630">
        <v>36114</v>
      </c>
    </row>
    <row r="81" spans="1:7" ht="27" customHeight="1">
      <c r="A81" s="172">
        <v>187</v>
      </c>
      <c r="B81" s="173">
        <v>235</v>
      </c>
      <c r="D81" s="172" t="s">
        <v>1285</v>
      </c>
      <c r="E81" s="464" t="s">
        <v>1444</v>
      </c>
      <c r="F81" s="464" t="s">
        <v>1445</v>
      </c>
      <c r="G81" s="630">
        <v>36139</v>
      </c>
    </row>
    <row r="82" spans="1:7" ht="27" customHeight="1">
      <c r="A82" s="172">
        <v>189</v>
      </c>
      <c r="B82" s="173">
        <v>12</v>
      </c>
      <c r="D82" s="172" t="s">
        <v>1285</v>
      </c>
      <c r="E82" s="464" t="s">
        <v>1446</v>
      </c>
      <c r="F82" s="464" t="s">
        <v>1447</v>
      </c>
      <c r="G82" s="630">
        <v>36244</v>
      </c>
    </row>
    <row r="83" spans="1:7" ht="27" customHeight="1">
      <c r="A83" s="172">
        <v>190</v>
      </c>
      <c r="B83" s="173">
        <v>19</v>
      </c>
      <c r="D83" s="172" t="s">
        <v>1285</v>
      </c>
      <c r="E83" s="464" t="s">
        <v>1448</v>
      </c>
      <c r="F83" s="464" t="s">
        <v>1449</v>
      </c>
      <c r="G83" s="630">
        <v>36258</v>
      </c>
    </row>
    <row r="84" spans="1:7" ht="27" customHeight="1">
      <c r="A84" s="172">
        <v>191</v>
      </c>
      <c r="B84" s="173">
        <v>240</v>
      </c>
      <c r="D84" s="172" t="s">
        <v>1285</v>
      </c>
      <c r="E84" s="464" t="s">
        <v>1450</v>
      </c>
      <c r="F84" s="464" t="s">
        <v>1451</v>
      </c>
      <c r="G84" s="630">
        <v>36281</v>
      </c>
    </row>
    <row r="85" spans="1:7" ht="27" customHeight="1">
      <c r="A85" s="172">
        <v>192</v>
      </c>
      <c r="B85" s="173">
        <v>242</v>
      </c>
      <c r="D85" s="172" t="s">
        <v>1285</v>
      </c>
      <c r="E85" s="464" t="s">
        <v>1452</v>
      </c>
      <c r="F85" s="464" t="s">
        <v>1453</v>
      </c>
      <c r="G85" s="630">
        <v>36286</v>
      </c>
    </row>
    <row r="86" spans="1:7" ht="27" customHeight="1">
      <c r="A86" s="172">
        <v>194</v>
      </c>
      <c r="B86" s="173">
        <v>245</v>
      </c>
      <c r="D86" s="172" t="s">
        <v>1329</v>
      </c>
      <c r="E86" s="464" t="s">
        <v>1454</v>
      </c>
      <c r="F86" s="464" t="s">
        <v>3919</v>
      </c>
      <c r="G86" s="630">
        <v>36373</v>
      </c>
    </row>
    <row r="87" spans="1:7" ht="27" customHeight="1">
      <c r="A87" s="172">
        <v>195</v>
      </c>
      <c r="B87" s="173">
        <v>6</v>
      </c>
      <c r="D87" s="172" t="s">
        <v>1363</v>
      </c>
      <c r="E87" s="464" t="s">
        <v>1455</v>
      </c>
      <c r="F87" s="464" t="s">
        <v>1456</v>
      </c>
      <c r="G87" s="630">
        <v>36557</v>
      </c>
    </row>
    <row r="88" spans="1:7" ht="27" customHeight="1">
      <c r="A88" s="172">
        <v>200</v>
      </c>
      <c r="B88" s="173">
        <v>50</v>
      </c>
      <c r="D88" s="172" t="s">
        <v>1285</v>
      </c>
      <c r="E88" s="464" t="s">
        <v>1457</v>
      </c>
      <c r="F88" s="464" t="s">
        <v>1458</v>
      </c>
      <c r="G88" s="630">
        <v>36693</v>
      </c>
    </row>
    <row r="89" spans="1:7" ht="27" customHeight="1">
      <c r="A89" s="172">
        <v>201</v>
      </c>
      <c r="B89" s="173">
        <v>248</v>
      </c>
      <c r="D89" s="172" t="s">
        <v>1285</v>
      </c>
      <c r="E89" s="464" t="s">
        <v>1312</v>
      </c>
      <c r="F89" s="464" t="s">
        <v>1459</v>
      </c>
      <c r="G89" s="630">
        <v>36742</v>
      </c>
    </row>
    <row r="90" spans="1:7" ht="27" customHeight="1">
      <c r="A90" s="172">
        <v>202</v>
      </c>
      <c r="B90" s="173">
        <v>249</v>
      </c>
      <c r="D90" s="172" t="s">
        <v>1285</v>
      </c>
      <c r="E90" s="464" t="s">
        <v>1460</v>
      </c>
      <c r="F90" s="464" t="s">
        <v>1461</v>
      </c>
      <c r="G90" s="630">
        <v>37001</v>
      </c>
    </row>
    <row r="91" spans="1:7" ht="27" customHeight="1">
      <c r="A91" s="172">
        <v>203</v>
      </c>
      <c r="B91" s="173">
        <v>20</v>
      </c>
      <c r="D91" s="172" t="s">
        <v>1329</v>
      </c>
      <c r="E91" s="464" t="s">
        <v>1462</v>
      </c>
      <c r="F91" s="464" t="s">
        <v>1463</v>
      </c>
      <c r="G91" s="630">
        <v>37081</v>
      </c>
    </row>
    <row r="92" spans="1:7" ht="27" customHeight="1">
      <c r="A92" s="172">
        <v>206</v>
      </c>
      <c r="B92" s="173">
        <v>252</v>
      </c>
      <c r="D92" s="172" t="s">
        <v>1329</v>
      </c>
      <c r="E92" s="464" t="s">
        <v>1464</v>
      </c>
      <c r="F92" s="464" t="s">
        <v>1465</v>
      </c>
      <c r="G92" s="630">
        <v>37135</v>
      </c>
    </row>
    <row r="93" spans="1:7" ht="27" customHeight="1">
      <c r="A93" s="172">
        <v>208</v>
      </c>
      <c r="B93" s="173">
        <v>6</v>
      </c>
      <c r="D93" s="172" t="s">
        <v>1285</v>
      </c>
      <c r="E93" s="464" t="s">
        <v>1466</v>
      </c>
      <c r="F93" s="464" t="s">
        <v>1467</v>
      </c>
      <c r="G93" s="630">
        <v>37210</v>
      </c>
    </row>
    <row r="94" spans="1:7" ht="27" customHeight="1">
      <c r="A94" s="172">
        <v>209</v>
      </c>
      <c r="B94" s="173">
        <v>55</v>
      </c>
      <c r="D94" s="172" t="s">
        <v>1285</v>
      </c>
      <c r="E94" s="464" t="s">
        <v>1468</v>
      </c>
      <c r="F94" s="464" t="s">
        <v>1469</v>
      </c>
      <c r="G94" s="630">
        <v>37245</v>
      </c>
    </row>
    <row r="95" spans="1:7" ht="27" customHeight="1">
      <c r="A95" s="172">
        <v>211</v>
      </c>
      <c r="B95" s="173">
        <v>254</v>
      </c>
      <c r="D95" s="172" t="s">
        <v>1285</v>
      </c>
      <c r="E95" s="464" t="s">
        <v>1470</v>
      </c>
      <c r="F95" s="464" t="s">
        <v>1471</v>
      </c>
      <c r="G95" s="630">
        <v>37287</v>
      </c>
    </row>
    <row r="96" spans="1:7" ht="27" customHeight="1">
      <c r="A96" s="172">
        <v>212</v>
      </c>
      <c r="B96" s="173">
        <v>22</v>
      </c>
      <c r="D96" s="172" t="s">
        <v>1363</v>
      </c>
      <c r="E96" s="464" t="s">
        <v>1472</v>
      </c>
      <c r="F96" s="464" t="s">
        <v>1473</v>
      </c>
      <c r="G96" s="630">
        <v>37347</v>
      </c>
    </row>
    <row r="97" spans="1:7" ht="27" customHeight="1">
      <c r="A97" s="172">
        <v>214</v>
      </c>
      <c r="B97" s="173">
        <v>255</v>
      </c>
      <c r="D97" s="172" t="s">
        <v>1329</v>
      </c>
      <c r="E97" s="464" t="s">
        <v>1474</v>
      </c>
      <c r="F97" s="464" t="s">
        <v>1475</v>
      </c>
      <c r="G97" s="630">
        <v>37452</v>
      </c>
    </row>
    <row r="98" spans="1:7" ht="27" customHeight="1">
      <c r="A98" s="172">
        <v>215</v>
      </c>
      <c r="B98" s="173">
        <v>256</v>
      </c>
      <c r="D98" s="172" t="s">
        <v>1285</v>
      </c>
      <c r="E98" s="464" t="s">
        <v>1476</v>
      </c>
      <c r="F98" s="464" t="s">
        <v>1477</v>
      </c>
      <c r="G98" s="630">
        <v>37799</v>
      </c>
    </row>
    <row r="99" spans="1:7" ht="27" customHeight="1">
      <c r="A99" s="172">
        <v>216</v>
      </c>
      <c r="B99" s="173">
        <v>15</v>
      </c>
      <c r="D99" s="172" t="s">
        <v>1285</v>
      </c>
      <c r="E99" s="464" t="s">
        <v>1478</v>
      </c>
      <c r="F99" s="464" t="s">
        <v>1479</v>
      </c>
      <c r="G99" s="630">
        <v>37879</v>
      </c>
    </row>
    <row r="100" spans="1:7" ht="27" customHeight="1">
      <c r="A100" s="172">
        <v>221</v>
      </c>
      <c r="B100" s="173">
        <v>7</v>
      </c>
      <c r="D100" s="172" t="s">
        <v>1285</v>
      </c>
      <c r="E100" s="464" t="s">
        <v>1480</v>
      </c>
      <c r="F100" s="464" t="s">
        <v>1481</v>
      </c>
      <c r="G100" s="630">
        <v>37940</v>
      </c>
    </row>
    <row r="101" spans="1:7" ht="27" customHeight="1">
      <c r="A101" s="172">
        <v>222</v>
      </c>
      <c r="B101" s="173">
        <v>8</v>
      </c>
      <c r="D101" s="172" t="s">
        <v>1329</v>
      </c>
      <c r="E101" s="464" t="s">
        <v>1482</v>
      </c>
      <c r="F101" s="464" t="s">
        <v>1483</v>
      </c>
      <c r="G101" s="630">
        <v>38183</v>
      </c>
    </row>
    <row r="102" spans="1:7" ht="27" customHeight="1">
      <c r="A102" s="172">
        <v>224</v>
      </c>
      <c r="B102" s="173">
        <v>16</v>
      </c>
      <c r="D102" s="172" t="s">
        <v>1285</v>
      </c>
      <c r="E102" s="464" t="s">
        <v>1484</v>
      </c>
      <c r="F102" s="464" t="s">
        <v>1485</v>
      </c>
      <c r="G102" s="630">
        <v>38245</v>
      </c>
    </row>
    <row r="103" spans="1:7" ht="27" customHeight="1">
      <c r="A103" s="172">
        <v>230</v>
      </c>
      <c r="B103" s="173">
        <v>18</v>
      </c>
      <c r="D103" s="172" t="s">
        <v>1285</v>
      </c>
      <c r="E103" s="464" t="s">
        <v>1486</v>
      </c>
      <c r="F103" s="464" t="s">
        <v>1487</v>
      </c>
      <c r="G103" s="630">
        <v>38285</v>
      </c>
    </row>
    <row r="104" spans="1:7" ht="27" customHeight="1">
      <c r="A104" s="172">
        <v>231</v>
      </c>
      <c r="B104" s="173">
        <v>263</v>
      </c>
      <c r="D104" s="172" t="s">
        <v>1285</v>
      </c>
      <c r="E104" s="464" t="s">
        <v>1488</v>
      </c>
      <c r="F104" s="464" t="s">
        <v>1489</v>
      </c>
      <c r="G104" s="630">
        <v>38322</v>
      </c>
    </row>
    <row r="105" spans="1:7" ht="27" customHeight="1">
      <c r="A105" s="172">
        <v>232</v>
      </c>
      <c r="B105" s="173">
        <v>17</v>
      </c>
      <c r="D105" s="172" t="s">
        <v>1285</v>
      </c>
      <c r="E105" s="464" t="s">
        <v>1490</v>
      </c>
      <c r="F105" s="464" t="s">
        <v>1491</v>
      </c>
      <c r="G105" s="630">
        <v>38397</v>
      </c>
    </row>
    <row r="106" spans="1:7" ht="27" customHeight="1">
      <c r="A106" s="172">
        <v>233</v>
      </c>
      <c r="B106" s="173">
        <v>264</v>
      </c>
      <c r="D106" s="172" t="s">
        <v>1329</v>
      </c>
      <c r="E106" s="464" t="s">
        <v>1492</v>
      </c>
      <c r="F106" s="464" t="s">
        <v>1493</v>
      </c>
      <c r="G106" s="630">
        <v>38412</v>
      </c>
    </row>
    <row r="107" spans="1:7" ht="27" customHeight="1">
      <c r="A107" s="172">
        <v>236</v>
      </c>
      <c r="B107" s="173">
        <v>268</v>
      </c>
      <c r="D107" s="172" t="s">
        <v>1285</v>
      </c>
      <c r="E107" s="464" t="s">
        <v>1494</v>
      </c>
      <c r="F107" s="464" t="s">
        <v>1493</v>
      </c>
      <c r="G107" s="630">
        <v>38412</v>
      </c>
    </row>
    <row r="108" spans="1:7" ht="27" customHeight="1">
      <c r="A108" s="172">
        <v>237</v>
      </c>
      <c r="B108" s="173">
        <v>59</v>
      </c>
      <c r="D108" s="172" t="s">
        <v>1329</v>
      </c>
      <c r="E108" s="464" t="s">
        <v>1495</v>
      </c>
      <c r="F108" s="464" t="s">
        <v>1496</v>
      </c>
      <c r="G108" s="630">
        <v>38447</v>
      </c>
    </row>
    <row r="109" spans="1:7" ht="27" customHeight="1">
      <c r="A109" s="172">
        <v>238</v>
      </c>
      <c r="B109" s="173">
        <v>267</v>
      </c>
      <c r="D109" s="172" t="s">
        <v>1285</v>
      </c>
      <c r="E109" s="464" t="s">
        <v>1504</v>
      </c>
      <c r="F109" s="464" t="s">
        <v>1505</v>
      </c>
      <c r="G109" s="630">
        <v>38602</v>
      </c>
    </row>
    <row r="110" spans="1:7" ht="27" customHeight="1">
      <c r="A110" s="172">
        <v>240</v>
      </c>
      <c r="B110" s="173">
        <v>60</v>
      </c>
      <c r="D110" s="172" t="s">
        <v>1285</v>
      </c>
      <c r="E110" s="464" t="s">
        <v>1498</v>
      </c>
      <c r="F110" s="464" t="s">
        <v>1499</v>
      </c>
      <c r="G110" s="630">
        <v>38671</v>
      </c>
    </row>
    <row r="111" spans="1:7" ht="27" customHeight="1">
      <c r="A111" s="172">
        <v>247</v>
      </c>
      <c r="B111" s="173">
        <v>271</v>
      </c>
      <c r="D111" s="172" t="s">
        <v>1285</v>
      </c>
      <c r="E111" s="464" t="s">
        <v>1500</v>
      </c>
      <c r="F111" s="464" t="s">
        <v>1501</v>
      </c>
      <c r="G111" s="630">
        <v>38740</v>
      </c>
    </row>
    <row r="112" spans="1:7" ht="27" customHeight="1">
      <c r="A112" s="172">
        <v>249</v>
      </c>
      <c r="B112" s="173">
        <v>275</v>
      </c>
      <c r="D112" s="172" t="s">
        <v>1285</v>
      </c>
      <c r="E112" s="464" t="s">
        <v>1502</v>
      </c>
      <c r="F112" s="464" t="s">
        <v>1503</v>
      </c>
      <c r="G112" s="630">
        <v>38742</v>
      </c>
    </row>
    <row r="113" spans="1:7" ht="27" customHeight="1">
      <c r="A113" s="172">
        <v>250</v>
      </c>
      <c r="B113" s="173">
        <v>274</v>
      </c>
      <c r="D113" s="172" t="s">
        <v>1329</v>
      </c>
      <c r="E113" s="464" t="s">
        <v>1619</v>
      </c>
      <c r="F113" s="464" t="s">
        <v>1620</v>
      </c>
      <c r="G113" s="630">
        <v>38835</v>
      </c>
    </row>
    <row r="114" spans="1:7" ht="27" customHeight="1">
      <c r="A114" s="172">
        <v>254</v>
      </c>
      <c r="B114" s="173"/>
      <c r="D114" s="172" t="s">
        <v>1329</v>
      </c>
      <c r="E114" s="464" t="s">
        <v>1506</v>
      </c>
      <c r="F114" s="464" t="s">
        <v>1507</v>
      </c>
      <c r="G114" s="630">
        <v>38933</v>
      </c>
    </row>
    <row r="115" spans="1:7" ht="27" customHeight="1">
      <c r="A115" s="172">
        <v>260</v>
      </c>
      <c r="B115" s="173"/>
      <c r="D115" s="172" t="s">
        <v>1285</v>
      </c>
      <c r="E115" s="464" t="s">
        <v>1508</v>
      </c>
      <c r="F115" s="464" t="s">
        <v>1509</v>
      </c>
      <c r="G115" s="630">
        <v>39013</v>
      </c>
    </row>
    <row r="116" spans="1:7" ht="27" customHeight="1">
      <c r="A116" s="172">
        <v>265</v>
      </c>
      <c r="B116" s="173"/>
      <c r="D116" s="172" t="s">
        <v>1329</v>
      </c>
      <c r="E116" s="464" t="s">
        <v>1510</v>
      </c>
      <c r="F116" s="464" t="s">
        <v>1511</v>
      </c>
      <c r="G116" s="630">
        <v>39076</v>
      </c>
    </row>
    <row r="117" spans="1:7" ht="27" customHeight="1">
      <c r="A117" s="172">
        <v>267</v>
      </c>
      <c r="B117" s="173">
        <v>31</v>
      </c>
      <c r="D117" s="172" t="s">
        <v>1329</v>
      </c>
      <c r="E117" s="464" t="s">
        <v>1512</v>
      </c>
      <c r="F117" s="464" t="s">
        <v>1513</v>
      </c>
      <c r="G117" s="630">
        <v>39173</v>
      </c>
    </row>
    <row r="118" spans="1:7" ht="27" customHeight="1">
      <c r="A118" s="172">
        <v>270</v>
      </c>
      <c r="B118" s="173">
        <v>14</v>
      </c>
      <c r="D118" s="172" t="s">
        <v>1285</v>
      </c>
      <c r="E118" s="464" t="s">
        <v>1514</v>
      </c>
      <c r="F118" s="464" t="s">
        <v>1515</v>
      </c>
      <c r="G118" s="630">
        <v>39187</v>
      </c>
    </row>
    <row r="119" spans="1:7" ht="27" customHeight="1">
      <c r="A119" s="172">
        <v>271</v>
      </c>
      <c r="B119" s="173"/>
      <c r="D119" s="172" t="s">
        <v>1329</v>
      </c>
      <c r="E119" s="464" t="s">
        <v>1516</v>
      </c>
      <c r="F119" s="464" t="s">
        <v>1517</v>
      </c>
      <c r="G119" s="630">
        <v>39197</v>
      </c>
    </row>
    <row r="120" spans="1:7" ht="27" customHeight="1">
      <c r="A120" s="172">
        <v>272</v>
      </c>
      <c r="B120" s="173">
        <v>15</v>
      </c>
      <c r="D120" s="172" t="s">
        <v>1285</v>
      </c>
      <c r="E120" s="464" t="s">
        <v>1518</v>
      </c>
      <c r="F120" s="464" t="s">
        <v>1519</v>
      </c>
      <c r="G120" s="630">
        <v>39227</v>
      </c>
    </row>
    <row r="121" spans="1:7" ht="27" customHeight="1">
      <c r="A121" s="172">
        <v>273</v>
      </c>
      <c r="B121" s="173"/>
      <c r="D121" s="172" t="s">
        <v>1329</v>
      </c>
      <c r="E121" s="464" t="s">
        <v>1520</v>
      </c>
      <c r="F121" s="464" t="s">
        <v>1519</v>
      </c>
      <c r="G121" s="630">
        <v>39227</v>
      </c>
    </row>
    <row r="122" spans="1:7" ht="27" customHeight="1">
      <c r="A122" s="172">
        <v>274</v>
      </c>
      <c r="B122" s="173"/>
      <c r="D122" s="172" t="s">
        <v>1285</v>
      </c>
      <c r="E122" s="464" t="s">
        <v>1521</v>
      </c>
      <c r="F122" s="464" t="s">
        <v>1522</v>
      </c>
      <c r="G122" s="630">
        <v>39304</v>
      </c>
    </row>
    <row r="123" spans="1:7" ht="27" customHeight="1">
      <c r="A123" s="172">
        <v>278</v>
      </c>
      <c r="B123" s="173">
        <v>119</v>
      </c>
      <c r="D123" s="172" t="s">
        <v>1285</v>
      </c>
      <c r="E123" s="464" t="s">
        <v>1525</v>
      </c>
      <c r="F123" s="464" t="s">
        <v>1526</v>
      </c>
      <c r="G123" s="630">
        <v>39421</v>
      </c>
    </row>
    <row r="124" spans="1:7" ht="27" customHeight="1">
      <c r="A124" s="172">
        <v>284</v>
      </c>
      <c r="B124" s="173">
        <v>24</v>
      </c>
      <c r="D124" s="172" t="s">
        <v>1329</v>
      </c>
      <c r="E124" s="464" t="s">
        <v>1523</v>
      </c>
      <c r="F124" s="464" t="s">
        <v>1524</v>
      </c>
      <c r="G124" s="630">
        <v>39430</v>
      </c>
    </row>
    <row r="125" spans="1:7" ht="27" customHeight="1">
      <c r="A125" s="172">
        <v>285</v>
      </c>
      <c r="B125" s="173">
        <v>24</v>
      </c>
      <c r="D125" s="172" t="s">
        <v>1285</v>
      </c>
      <c r="E125" s="464" t="s">
        <v>3920</v>
      </c>
      <c r="F125" s="464" t="s">
        <v>1527</v>
      </c>
      <c r="G125" s="630">
        <v>39555</v>
      </c>
    </row>
    <row r="126" spans="1:7" ht="27" customHeight="1">
      <c r="A126" s="172">
        <v>292</v>
      </c>
      <c r="B126" s="173"/>
      <c r="D126" s="172" t="s">
        <v>1285</v>
      </c>
      <c r="E126" s="464" t="s">
        <v>1528</v>
      </c>
      <c r="F126" s="464" t="s">
        <v>1529</v>
      </c>
      <c r="G126" s="630">
        <v>39669</v>
      </c>
    </row>
    <row r="127" spans="1:7" ht="27" customHeight="1">
      <c r="A127" s="172">
        <v>293</v>
      </c>
      <c r="B127" s="173"/>
      <c r="D127" s="172" t="s">
        <v>1285</v>
      </c>
      <c r="E127" s="464" t="s">
        <v>1530</v>
      </c>
      <c r="F127" s="464" t="s">
        <v>1531</v>
      </c>
      <c r="G127" s="630">
        <v>39692</v>
      </c>
    </row>
    <row r="128" spans="1:7" ht="27" customHeight="1">
      <c r="A128" s="172">
        <v>294</v>
      </c>
      <c r="B128" s="173"/>
      <c r="D128" s="172" t="s">
        <v>1329</v>
      </c>
      <c r="E128" s="464" t="s">
        <v>1532</v>
      </c>
      <c r="F128" s="464" t="s">
        <v>1533</v>
      </c>
      <c r="G128" s="630">
        <v>39777</v>
      </c>
    </row>
    <row r="129" spans="1:7" ht="27" customHeight="1">
      <c r="A129" s="172">
        <v>299</v>
      </c>
      <c r="B129" s="173">
        <v>277</v>
      </c>
      <c r="D129" s="172" t="s">
        <v>1363</v>
      </c>
      <c r="E129" s="464" t="s">
        <v>1534</v>
      </c>
      <c r="F129" s="464" t="s">
        <v>1535</v>
      </c>
      <c r="G129" s="630">
        <v>39829</v>
      </c>
    </row>
    <row r="130" spans="1:7" ht="27" customHeight="1">
      <c r="A130" s="172">
        <v>302</v>
      </c>
      <c r="B130" s="173"/>
      <c r="D130" s="172" t="s">
        <v>1329</v>
      </c>
      <c r="E130" s="464" t="s">
        <v>1341</v>
      </c>
      <c r="F130" s="464" t="s">
        <v>1342</v>
      </c>
      <c r="G130" s="630">
        <v>39904</v>
      </c>
    </row>
    <row r="131" spans="1:7" ht="27" customHeight="1">
      <c r="A131" s="172">
        <v>306</v>
      </c>
      <c r="B131" s="173"/>
      <c r="D131" s="172" t="s">
        <v>1363</v>
      </c>
      <c r="E131" s="464" t="s">
        <v>1536</v>
      </c>
      <c r="F131" s="464" t="s">
        <v>1537</v>
      </c>
      <c r="G131" s="630">
        <v>39920</v>
      </c>
    </row>
    <row r="132" spans="1:7" ht="27" customHeight="1">
      <c r="A132" s="172">
        <v>310</v>
      </c>
      <c r="B132" s="173">
        <v>120</v>
      </c>
      <c r="D132" s="172" t="s">
        <v>1285</v>
      </c>
      <c r="E132" s="464" t="s">
        <v>1538</v>
      </c>
      <c r="F132" s="464" t="s">
        <v>1539</v>
      </c>
      <c r="G132" s="630">
        <v>39975</v>
      </c>
    </row>
    <row r="133" spans="1:7" ht="27" customHeight="1">
      <c r="A133" s="172">
        <v>316</v>
      </c>
      <c r="B133" s="173"/>
      <c r="D133" s="172" t="s">
        <v>1285</v>
      </c>
      <c r="E133" s="464" t="s">
        <v>1552</v>
      </c>
      <c r="F133" s="464" t="s">
        <v>1553</v>
      </c>
      <c r="G133" s="630">
        <v>40142</v>
      </c>
    </row>
    <row r="134" spans="1:7" ht="27" customHeight="1">
      <c r="A134" s="172">
        <v>318</v>
      </c>
      <c r="B134" s="173">
        <v>64</v>
      </c>
      <c r="D134" s="172" t="s">
        <v>1285</v>
      </c>
      <c r="E134" s="464" t="s">
        <v>1540</v>
      </c>
      <c r="F134" s="464" t="s">
        <v>1541</v>
      </c>
      <c r="G134" s="630">
        <v>40169</v>
      </c>
    </row>
    <row r="135" spans="1:7" ht="27" customHeight="1">
      <c r="A135" s="172">
        <v>320</v>
      </c>
      <c r="B135" s="173"/>
      <c r="D135" s="172" t="s">
        <v>1329</v>
      </c>
      <c r="E135" s="464" t="s">
        <v>1542</v>
      </c>
      <c r="F135" s="464" t="s">
        <v>1543</v>
      </c>
      <c r="G135" s="630">
        <v>40210</v>
      </c>
    </row>
    <row r="136" spans="1:7" ht="27" customHeight="1">
      <c r="A136" s="172">
        <v>321</v>
      </c>
      <c r="B136" s="173"/>
      <c r="D136" s="172" t="s">
        <v>1329</v>
      </c>
      <c r="E136" s="464" t="s">
        <v>1546</v>
      </c>
      <c r="F136" s="464" t="s">
        <v>1547</v>
      </c>
      <c r="G136" s="630">
        <v>40263</v>
      </c>
    </row>
    <row r="137" spans="1:7" ht="27" customHeight="1">
      <c r="A137" s="172">
        <v>322</v>
      </c>
      <c r="B137" s="173"/>
      <c r="D137" s="172" t="s">
        <v>1285</v>
      </c>
      <c r="E137" s="464" t="s">
        <v>1548</v>
      </c>
      <c r="F137" s="464" t="s">
        <v>1549</v>
      </c>
      <c r="G137" s="630">
        <v>40269</v>
      </c>
    </row>
    <row r="138" spans="1:7" ht="27" customHeight="1">
      <c r="A138" s="172">
        <v>325</v>
      </c>
      <c r="B138" s="173">
        <v>48</v>
      </c>
      <c r="D138" s="172" t="s">
        <v>1285</v>
      </c>
      <c r="E138" s="464" t="s">
        <v>1554</v>
      </c>
      <c r="F138" s="464" t="s">
        <v>1555</v>
      </c>
      <c r="G138" s="630">
        <v>40269</v>
      </c>
    </row>
    <row r="139" spans="1:7" ht="27" customHeight="1">
      <c r="A139" s="172">
        <v>326</v>
      </c>
      <c r="B139" s="173">
        <v>69</v>
      </c>
      <c r="D139" s="172" t="s">
        <v>1285</v>
      </c>
      <c r="E139" s="464" t="s">
        <v>1544</v>
      </c>
      <c r="F139" s="464" t="s">
        <v>1545</v>
      </c>
      <c r="G139" s="630">
        <v>40280</v>
      </c>
    </row>
    <row r="140" spans="1:7" ht="27" customHeight="1">
      <c r="A140" s="172">
        <v>327</v>
      </c>
      <c r="B140" s="173"/>
      <c r="D140" s="172" t="s">
        <v>1329</v>
      </c>
      <c r="E140" s="464" t="s">
        <v>1550</v>
      </c>
      <c r="F140" s="464" t="s">
        <v>1551</v>
      </c>
      <c r="G140" s="630">
        <v>40299</v>
      </c>
    </row>
    <row r="141" spans="1:7" ht="27" customHeight="1">
      <c r="A141" s="172">
        <v>332</v>
      </c>
      <c r="B141" s="173"/>
      <c r="D141" s="172" t="s">
        <v>1285</v>
      </c>
      <c r="E141" s="464" t="s">
        <v>1556</v>
      </c>
      <c r="F141" s="464" t="s">
        <v>1557</v>
      </c>
      <c r="G141" s="630">
        <v>40486</v>
      </c>
    </row>
    <row r="142" spans="1:7" ht="27" customHeight="1">
      <c r="A142" s="172">
        <v>336</v>
      </c>
      <c r="B142" s="173"/>
      <c r="D142" s="172" t="s">
        <v>1285</v>
      </c>
      <c r="E142" s="464" t="s">
        <v>1562</v>
      </c>
      <c r="F142" s="632" t="s">
        <v>1563</v>
      </c>
      <c r="G142" s="630">
        <v>40531</v>
      </c>
    </row>
    <row r="143" spans="1:7" ht="27" customHeight="1">
      <c r="A143" s="172">
        <v>338</v>
      </c>
      <c r="B143" s="173"/>
      <c r="D143" s="172" t="s">
        <v>1329</v>
      </c>
      <c r="E143" s="464" t="s">
        <v>1560</v>
      </c>
      <c r="F143" s="632" t="s">
        <v>1561</v>
      </c>
      <c r="G143" s="630">
        <v>40603</v>
      </c>
    </row>
    <row r="144" spans="1:7" ht="27" customHeight="1">
      <c r="A144" s="172">
        <v>339</v>
      </c>
      <c r="B144" s="173"/>
      <c r="D144" s="172" t="s">
        <v>1363</v>
      </c>
      <c r="E144" s="464" t="s">
        <v>1558</v>
      </c>
      <c r="F144" s="464" t="s">
        <v>1559</v>
      </c>
      <c r="G144" s="630">
        <v>40634</v>
      </c>
    </row>
    <row r="145" spans="1:7" ht="27" customHeight="1">
      <c r="A145" s="172">
        <v>346</v>
      </c>
      <c r="B145" s="173"/>
      <c r="D145" s="172" t="s">
        <v>1329</v>
      </c>
      <c r="E145" s="464" t="s">
        <v>1564</v>
      </c>
      <c r="F145" s="632" t="s">
        <v>1565</v>
      </c>
      <c r="G145" s="630">
        <v>40744</v>
      </c>
    </row>
    <row r="146" spans="1:7" ht="27" customHeight="1">
      <c r="A146" s="172">
        <v>348</v>
      </c>
      <c r="B146" s="173"/>
      <c r="D146" s="172" t="s">
        <v>1285</v>
      </c>
      <c r="E146" s="464" t="s">
        <v>1566</v>
      </c>
      <c r="F146" s="632" t="s">
        <v>1567</v>
      </c>
      <c r="G146" s="630">
        <v>40771</v>
      </c>
    </row>
    <row r="147" spans="1:7" ht="27" customHeight="1">
      <c r="A147" s="172">
        <v>352</v>
      </c>
      <c r="B147" s="173"/>
      <c r="D147" s="172" t="s">
        <v>1285</v>
      </c>
      <c r="E147" s="464" t="s">
        <v>1568</v>
      </c>
      <c r="F147" s="632" t="s">
        <v>1569</v>
      </c>
      <c r="G147" s="630">
        <v>40856</v>
      </c>
    </row>
    <row r="148" spans="1:7" ht="27" customHeight="1">
      <c r="A148" s="172">
        <v>353</v>
      </c>
      <c r="B148" s="173"/>
      <c r="D148" s="172" t="s">
        <v>1329</v>
      </c>
      <c r="E148" s="464" t="s">
        <v>1570</v>
      </c>
      <c r="F148" s="632" t="s">
        <v>1571</v>
      </c>
      <c r="G148" s="630">
        <v>40940</v>
      </c>
    </row>
    <row r="149" spans="1:7" ht="27" customHeight="1">
      <c r="A149" s="172">
        <v>354</v>
      </c>
      <c r="B149" s="173"/>
      <c r="D149" s="172" t="s">
        <v>1329</v>
      </c>
      <c r="E149" s="464" t="s">
        <v>1572</v>
      </c>
      <c r="F149" s="632" t="s">
        <v>1573</v>
      </c>
      <c r="G149" s="630">
        <v>40969</v>
      </c>
    </row>
    <row r="150" spans="1:7" ht="27" customHeight="1">
      <c r="A150" s="172">
        <v>357</v>
      </c>
      <c r="B150" s="173"/>
      <c r="D150" s="172" t="s">
        <v>1285</v>
      </c>
      <c r="E150" s="464" t="s">
        <v>1574</v>
      </c>
      <c r="F150" s="632" t="s">
        <v>1575</v>
      </c>
      <c r="G150" s="630">
        <v>40983</v>
      </c>
    </row>
    <row r="151" spans="1:7" ht="27" customHeight="1">
      <c r="A151" s="172">
        <v>358</v>
      </c>
      <c r="B151" s="173"/>
      <c r="D151" s="172" t="s">
        <v>1329</v>
      </c>
      <c r="E151" s="464" t="s">
        <v>1576</v>
      </c>
      <c r="F151" s="632" t="s">
        <v>1577</v>
      </c>
      <c r="G151" s="630">
        <v>41002</v>
      </c>
    </row>
    <row r="152" spans="1:7" ht="27" customHeight="1">
      <c r="A152" s="172">
        <v>362</v>
      </c>
      <c r="B152" s="173"/>
      <c r="D152" s="172" t="s">
        <v>1329</v>
      </c>
      <c r="E152" s="464" t="s">
        <v>1578</v>
      </c>
      <c r="F152" s="632" t="s">
        <v>1579</v>
      </c>
      <c r="G152" s="630">
        <v>41053</v>
      </c>
    </row>
    <row r="153" spans="1:7" ht="27" customHeight="1">
      <c r="A153" s="172">
        <v>364</v>
      </c>
      <c r="B153" s="173"/>
      <c r="D153" s="172" t="s">
        <v>1329</v>
      </c>
      <c r="E153" s="464" t="s">
        <v>1580</v>
      </c>
      <c r="F153" s="632" t="s">
        <v>1581</v>
      </c>
      <c r="G153" s="630">
        <v>41092</v>
      </c>
    </row>
    <row r="154" spans="1:7" ht="27" customHeight="1">
      <c r="A154" s="172">
        <v>365</v>
      </c>
      <c r="B154" s="173"/>
      <c r="D154" s="172" t="s">
        <v>1285</v>
      </c>
      <c r="E154" s="464" t="s">
        <v>1582</v>
      </c>
      <c r="F154" s="632" t="s">
        <v>1581</v>
      </c>
      <c r="G154" s="630">
        <v>41092</v>
      </c>
    </row>
    <row r="155" spans="1:7" ht="27" customHeight="1">
      <c r="A155" s="172">
        <v>366</v>
      </c>
      <c r="B155" s="173"/>
      <c r="D155" s="172" t="s">
        <v>1329</v>
      </c>
      <c r="E155" s="464" t="s">
        <v>1590</v>
      </c>
      <c r="F155" s="632" t="s">
        <v>1591</v>
      </c>
      <c r="G155" s="630">
        <v>41431</v>
      </c>
    </row>
    <row r="156" spans="1:7" ht="27" customHeight="1">
      <c r="A156" s="172">
        <v>387</v>
      </c>
      <c r="B156" s="173"/>
      <c r="D156" s="172" t="s">
        <v>1285</v>
      </c>
      <c r="E156" s="464" t="s">
        <v>1590</v>
      </c>
      <c r="F156" s="632" t="s">
        <v>1591</v>
      </c>
      <c r="G156" s="630">
        <v>41431</v>
      </c>
    </row>
    <row r="157" spans="1:7" ht="27" customHeight="1">
      <c r="A157" s="172">
        <v>388</v>
      </c>
      <c r="B157" s="173"/>
      <c r="D157" s="172" t="s">
        <v>1329</v>
      </c>
      <c r="E157" s="464" t="s">
        <v>1592</v>
      </c>
      <c r="F157" s="632" t="s">
        <v>1593</v>
      </c>
      <c r="G157" s="630">
        <v>41444</v>
      </c>
    </row>
    <row r="158" spans="1:7" ht="27" customHeight="1">
      <c r="A158" s="172">
        <v>391</v>
      </c>
      <c r="B158" s="173"/>
      <c r="D158" s="172" t="s">
        <v>1285</v>
      </c>
      <c r="E158" s="464" t="s">
        <v>1594</v>
      </c>
      <c r="F158" s="632" t="s">
        <v>1595</v>
      </c>
      <c r="G158" s="630">
        <v>41518</v>
      </c>
    </row>
    <row r="159" spans="1:7" ht="27" customHeight="1">
      <c r="A159" s="172">
        <v>393</v>
      </c>
      <c r="B159" s="173"/>
      <c r="D159" s="172" t="s">
        <v>1329</v>
      </c>
      <c r="E159" s="464" t="s">
        <v>1597</v>
      </c>
      <c r="F159" s="632" t="s">
        <v>1598</v>
      </c>
      <c r="G159" s="630">
        <v>41537</v>
      </c>
    </row>
    <row r="160" spans="1:7" ht="27" customHeight="1">
      <c r="A160" s="172">
        <v>399</v>
      </c>
      <c r="B160" s="173"/>
      <c r="D160" s="172" t="s">
        <v>1329</v>
      </c>
      <c r="E160" s="464" t="s">
        <v>1599</v>
      </c>
      <c r="F160" s="632" t="s">
        <v>1600</v>
      </c>
      <c r="G160" s="630">
        <v>41576</v>
      </c>
    </row>
    <row r="161" spans="1:7" ht="27" customHeight="1">
      <c r="A161" s="172">
        <v>400</v>
      </c>
      <c r="B161" s="173"/>
      <c r="D161" s="172" t="s">
        <v>1285</v>
      </c>
      <c r="E161" s="464" t="s">
        <v>1617</v>
      </c>
      <c r="F161" s="464" t="s">
        <v>1618</v>
      </c>
      <c r="G161" s="630">
        <v>41618</v>
      </c>
    </row>
    <row r="162" spans="1:7" ht="27" customHeight="1">
      <c r="A162" s="172">
        <v>402</v>
      </c>
      <c r="B162" s="173"/>
      <c r="D162" s="172" t="s">
        <v>1329</v>
      </c>
      <c r="E162" s="464" t="s">
        <v>1608</v>
      </c>
      <c r="F162" s="464" t="s">
        <v>1609</v>
      </c>
      <c r="G162" s="630">
        <v>41719</v>
      </c>
    </row>
    <row r="163" spans="1:7" ht="27" customHeight="1">
      <c r="A163" s="172">
        <v>403</v>
      </c>
      <c r="B163" s="173"/>
      <c r="D163" s="172" t="s">
        <v>1285</v>
      </c>
      <c r="E163" s="464" t="s">
        <v>1610</v>
      </c>
      <c r="F163" s="464" t="s">
        <v>1609</v>
      </c>
      <c r="G163" s="630">
        <v>41719</v>
      </c>
    </row>
    <row r="164" spans="1:7" ht="27" customHeight="1">
      <c r="A164" s="172">
        <v>404</v>
      </c>
      <c r="B164" s="173"/>
      <c r="D164" s="172" t="s">
        <v>1329</v>
      </c>
      <c r="E164" s="464" t="s">
        <v>1606</v>
      </c>
      <c r="F164" s="464" t="s">
        <v>1607</v>
      </c>
      <c r="G164" s="630">
        <v>41731</v>
      </c>
    </row>
    <row r="165" spans="1:7" ht="27" customHeight="1">
      <c r="A165" s="172">
        <v>409</v>
      </c>
      <c r="B165" s="173"/>
      <c r="D165" s="172" t="s">
        <v>1285</v>
      </c>
      <c r="E165" s="464" t="s">
        <v>1604</v>
      </c>
      <c r="F165" s="464" t="s">
        <v>1605</v>
      </c>
      <c r="G165" s="630">
        <v>41760</v>
      </c>
    </row>
    <row r="166" spans="1:7" ht="27" customHeight="1">
      <c r="A166" s="172">
        <v>410</v>
      </c>
      <c r="B166" s="173"/>
      <c r="D166" s="172" t="s">
        <v>1329</v>
      </c>
      <c r="E166" s="464" t="s">
        <v>1601</v>
      </c>
      <c r="F166" s="464" t="s">
        <v>1602</v>
      </c>
      <c r="G166" s="630">
        <v>41765</v>
      </c>
    </row>
    <row r="167" spans="1:7" ht="27" customHeight="1">
      <c r="A167" s="172">
        <v>411</v>
      </c>
      <c r="B167" s="173"/>
      <c r="D167" s="172" t="s">
        <v>1285</v>
      </c>
      <c r="E167" s="464" t="s">
        <v>1603</v>
      </c>
      <c r="F167" s="464" t="s">
        <v>1602</v>
      </c>
      <c r="G167" s="630">
        <v>41765</v>
      </c>
    </row>
    <row r="168" spans="1:7" ht="27" customHeight="1">
      <c r="A168" s="172">
        <v>416</v>
      </c>
      <c r="B168" s="173"/>
      <c r="D168" s="172" t="s">
        <v>1329</v>
      </c>
      <c r="E168" s="464" t="s">
        <v>1611</v>
      </c>
      <c r="F168" s="464" t="s">
        <v>1612</v>
      </c>
      <c r="G168" s="630">
        <v>41791</v>
      </c>
    </row>
    <row r="169" spans="1:7" ht="27" customHeight="1">
      <c r="A169" s="172">
        <v>420</v>
      </c>
      <c r="B169" s="173"/>
      <c r="D169" s="172" t="s">
        <v>1285</v>
      </c>
      <c r="E169" s="464" t="s">
        <v>1624</v>
      </c>
      <c r="F169" s="464" t="s">
        <v>1625</v>
      </c>
      <c r="G169" s="630">
        <v>41802</v>
      </c>
    </row>
    <row r="170" spans="1:7" ht="27" customHeight="1">
      <c r="A170" s="172">
        <v>421</v>
      </c>
      <c r="B170" s="173">
        <v>291</v>
      </c>
      <c r="D170" s="172" t="s">
        <v>1285</v>
      </c>
      <c r="E170" s="464" t="s">
        <v>1613</v>
      </c>
      <c r="F170" s="464" t="s">
        <v>1614</v>
      </c>
      <c r="G170" s="630">
        <v>41822</v>
      </c>
    </row>
    <row r="171" spans="1:7" ht="27" customHeight="1">
      <c r="A171" s="172">
        <v>423</v>
      </c>
      <c r="B171" s="173"/>
      <c r="D171" s="172" t="s">
        <v>1329</v>
      </c>
      <c r="E171" s="464" t="s">
        <v>1615</v>
      </c>
      <c r="F171" s="464" t="s">
        <v>1616</v>
      </c>
      <c r="G171" s="630">
        <v>41847</v>
      </c>
    </row>
    <row r="172" spans="1:7" ht="27" customHeight="1">
      <c r="A172" s="172">
        <v>428</v>
      </c>
      <c r="B172" s="173"/>
      <c r="D172" s="172" t="s">
        <v>1285</v>
      </c>
      <c r="E172" s="464" t="s">
        <v>1621</v>
      </c>
      <c r="F172" s="464" t="s">
        <v>1616</v>
      </c>
      <c r="G172" s="630">
        <v>41847</v>
      </c>
    </row>
    <row r="173" spans="1:7" ht="27" customHeight="1">
      <c r="A173" s="172">
        <v>430</v>
      </c>
      <c r="B173" s="173">
        <v>291</v>
      </c>
      <c r="D173" s="172" t="s">
        <v>1285</v>
      </c>
      <c r="E173" s="464" t="s">
        <v>1585</v>
      </c>
      <c r="F173" s="632" t="s">
        <v>1586</v>
      </c>
      <c r="G173" s="630">
        <v>41857</v>
      </c>
    </row>
    <row r="174" spans="1:7" ht="27" customHeight="1">
      <c r="A174" s="172">
        <v>431</v>
      </c>
      <c r="B174" s="173"/>
      <c r="D174" s="172" t="s">
        <v>1329</v>
      </c>
      <c r="E174" s="464" t="s">
        <v>1587</v>
      </c>
      <c r="F174" s="632" t="s">
        <v>1588</v>
      </c>
      <c r="G174" s="630">
        <v>41857</v>
      </c>
    </row>
    <row r="175" spans="1:7" ht="27" customHeight="1">
      <c r="A175" s="172">
        <v>432</v>
      </c>
      <c r="B175" s="173"/>
      <c r="D175" s="172" t="s">
        <v>1285</v>
      </c>
      <c r="E175" s="464" t="s">
        <v>3317</v>
      </c>
      <c r="F175" s="464" t="s">
        <v>1626</v>
      </c>
      <c r="G175" s="630">
        <v>41908</v>
      </c>
    </row>
    <row r="176" spans="1:7" ht="27" customHeight="1">
      <c r="A176" s="172">
        <v>433</v>
      </c>
      <c r="B176" s="173"/>
      <c r="D176" s="172" t="s">
        <v>1329</v>
      </c>
      <c r="E176" s="464" t="s">
        <v>1622</v>
      </c>
      <c r="F176" s="464" t="s">
        <v>1623</v>
      </c>
      <c r="G176" s="630">
        <v>41917</v>
      </c>
    </row>
    <row r="177" spans="1:7" ht="27" customHeight="1">
      <c r="A177" s="172">
        <v>435</v>
      </c>
      <c r="B177" s="173"/>
      <c r="D177" s="172" t="s">
        <v>1329</v>
      </c>
      <c r="E177" s="464" t="s">
        <v>1627</v>
      </c>
      <c r="F177" s="464" t="s">
        <v>3954</v>
      </c>
      <c r="G177" s="630">
        <v>41941</v>
      </c>
    </row>
    <row r="178" spans="1:7" ht="27" customHeight="1">
      <c r="A178" s="172">
        <v>436</v>
      </c>
      <c r="B178" s="173"/>
      <c r="D178" s="172" t="s">
        <v>1285</v>
      </c>
      <c r="E178" s="464" t="s">
        <v>1628</v>
      </c>
      <c r="F178" s="464" t="s">
        <v>3954</v>
      </c>
      <c r="G178" s="630">
        <v>41941</v>
      </c>
    </row>
    <row r="179" spans="1:7" ht="27" customHeight="1">
      <c r="A179" s="172">
        <v>437</v>
      </c>
      <c r="B179" s="173"/>
      <c r="D179" s="172" t="s">
        <v>1329</v>
      </c>
      <c r="E179" s="464" t="s">
        <v>1631</v>
      </c>
      <c r="F179" s="464" t="s">
        <v>1632</v>
      </c>
      <c r="G179" s="630">
        <v>42028</v>
      </c>
    </row>
    <row r="180" spans="1:7" ht="27" customHeight="1">
      <c r="A180" s="172">
        <v>439</v>
      </c>
      <c r="B180" s="173"/>
      <c r="D180" s="172" t="s">
        <v>1329</v>
      </c>
      <c r="E180" s="464" t="s">
        <v>1629</v>
      </c>
      <c r="F180" s="464" t="s">
        <v>1630</v>
      </c>
      <c r="G180" s="630">
        <v>42036</v>
      </c>
    </row>
    <row r="181" spans="1:7" ht="27" customHeight="1">
      <c r="A181" s="172">
        <v>441</v>
      </c>
      <c r="B181" s="173"/>
      <c r="D181" s="172" t="s">
        <v>1285</v>
      </c>
      <c r="E181" s="464" t="s">
        <v>1635</v>
      </c>
      <c r="F181" s="464" t="s">
        <v>1636</v>
      </c>
      <c r="G181" s="630">
        <v>42075</v>
      </c>
    </row>
    <row r="182" spans="1:7" ht="27" customHeight="1">
      <c r="A182" s="172">
        <v>442</v>
      </c>
      <c r="B182" s="173"/>
      <c r="D182" s="172" t="s">
        <v>1285</v>
      </c>
      <c r="E182" s="464" t="s">
        <v>1637</v>
      </c>
      <c r="F182" s="464" t="s">
        <v>1638</v>
      </c>
      <c r="G182" s="630">
        <v>42095</v>
      </c>
    </row>
    <row r="183" spans="1:7" ht="27" customHeight="1">
      <c r="A183" s="172">
        <v>445</v>
      </c>
      <c r="B183" s="173"/>
      <c r="D183" s="172" t="s">
        <v>1329</v>
      </c>
      <c r="E183" s="464" t="s">
        <v>1633</v>
      </c>
      <c r="F183" s="464" t="s">
        <v>1634</v>
      </c>
      <c r="G183" s="630">
        <v>42131</v>
      </c>
    </row>
    <row r="184" spans="1:7" ht="27" customHeight="1">
      <c r="A184" s="172">
        <v>454</v>
      </c>
      <c r="B184" s="173"/>
      <c r="D184" s="172" t="s">
        <v>1329</v>
      </c>
      <c r="E184" s="464" t="s">
        <v>1639</v>
      </c>
      <c r="F184" s="464" t="s">
        <v>1640</v>
      </c>
      <c r="G184" s="630">
        <v>42156</v>
      </c>
    </row>
    <row r="185" spans="1:7" ht="27" customHeight="1">
      <c r="A185" s="172">
        <v>455</v>
      </c>
      <c r="B185" s="173"/>
      <c r="D185" s="172" t="s">
        <v>1285</v>
      </c>
      <c r="E185" s="464" t="s">
        <v>1641</v>
      </c>
      <c r="F185" s="464" t="s">
        <v>1640</v>
      </c>
      <c r="G185" s="630">
        <v>42156</v>
      </c>
    </row>
    <row r="186" spans="1:7" ht="27" customHeight="1">
      <c r="A186" s="172">
        <v>457</v>
      </c>
      <c r="B186" s="173"/>
      <c r="D186" s="172" t="s">
        <v>1329</v>
      </c>
      <c r="E186" s="464" t="s">
        <v>1642</v>
      </c>
      <c r="F186" s="464" t="s">
        <v>1643</v>
      </c>
      <c r="G186" s="630">
        <v>42156</v>
      </c>
    </row>
    <row r="187" spans="1:7" ht="27" customHeight="1">
      <c r="A187" s="172">
        <v>461</v>
      </c>
      <c r="B187" s="173"/>
      <c r="D187" s="172" t="s">
        <v>1329</v>
      </c>
      <c r="E187" s="464" t="s">
        <v>1644</v>
      </c>
      <c r="F187" s="464" t="s">
        <v>1645</v>
      </c>
      <c r="G187" s="630">
        <v>42186</v>
      </c>
    </row>
    <row r="188" spans="1:7" ht="27" customHeight="1">
      <c r="A188" s="172">
        <v>465</v>
      </c>
      <c r="B188" s="173"/>
      <c r="D188" s="172" t="s">
        <v>1329</v>
      </c>
      <c r="E188" s="464" t="s">
        <v>1646</v>
      </c>
      <c r="F188" s="464" t="s">
        <v>1647</v>
      </c>
      <c r="G188" s="630">
        <v>42271</v>
      </c>
    </row>
    <row r="189" spans="1:7" ht="27" customHeight="1">
      <c r="A189" s="172">
        <v>467</v>
      </c>
      <c r="B189" s="173"/>
      <c r="D189" s="172" t="s">
        <v>1329</v>
      </c>
      <c r="E189" s="464" t="s">
        <v>1648</v>
      </c>
      <c r="F189" s="464" t="s">
        <v>1649</v>
      </c>
      <c r="G189" s="630">
        <v>42308</v>
      </c>
    </row>
    <row r="190" spans="1:7" ht="27" customHeight="1">
      <c r="A190" s="172">
        <v>469</v>
      </c>
      <c r="B190" s="173"/>
      <c r="D190" s="172" t="s">
        <v>1329</v>
      </c>
      <c r="E190" s="464" t="s">
        <v>1650</v>
      </c>
      <c r="F190" s="464" t="s">
        <v>1651</v>
      </c>
      <c r="G190" s="630">
        <v>42319</v>
      </c>
    </row>
    <row r="191" spans="1:7" ht="27" customHeight="1">
      <c r="A191" s="172">
        <v>470</v>
      </c>
      <c r="B191" s="173"/>
      <c r="D191" s="172" t="s">
        <v>1329</v>
      </c>
      <c r="E191" s="464" t="s">
        <v>1652</v>
      </c>
      <c r="F191" s="464" t="s">
        <v>1653</v>
      </c>
      <c r="G191" s="630">
        <v>42361</v>
      </c>
    </row>
    <row r="192" spans="1:7" ht="27" customHeight="1">
      <c r="A192" s="172">
        <v>471</v>
      </c>
      <c r="B192" s="173"/>
      <c r="D192" s="172" t="s">
        <v>1285</v>
      </c>
      <c r="E192" s="464" t="s">
        <v>1654</v>
      </c>
      <c r="F192" s="464" t="s">
        <v>1655</v>
      </c>
      <c r="G192" s="630">
        <v>42373</v>
      </c>
    </row>
    <row r="193" spans="1:7" ht="27" customHeight="1">
      <c r="A193" s="172">
        <v>473</v>
      </c>
      <c r="B193" s="173"/>
      <c r="D193" s="172" t="s">
        <v>1285</v>
      </c>
      <c r="E193" s="464" t="s">
        <v>1656</v>
      </c>
      <c r="F193" s="464" t="s">
        <v>1657</v>
      </c>
      <c r="G193" s="630">
        <v>42425</v>
      </c>
    </row>
    <row r="194" spans="1:7" ht="27" customHeight="1">
      <c r="A194" s="172">
        <v>474</v>
      </c>
      <c r="B194" s="173"/>
      <c r="D194" s="172" t="s">
        <v>1329</v>
      </c>
      <c r="E194" s="464" t="s">
        <v>1658</v>
      </c>
      <c r="F194" s="464" t="s">
        <v>1659</v>
      </c>
      <c r="G194" s="630">
        <v>42425</v>
      </c>
    </row>
    <row r="195" spans="1:7" ht="27" customHeight="1">
      <c r="A195" s="172">
        <v>484</v>
      </c>
      <c r="B195" s="173"/>
      <c r="D195" s="172" t="s">
        <v>1329</v>
      </c>
      <c r="E195" s="464" t="s">
        <v>1660</v>
      </c>
      <c r="F195" s="464" t="s">
        <v>1661</v>
      </c>
      <c r="G195" s="630">
        <v>42584</v>
      </c>
    </row>
    <row r="196" spans="1:7" ht="27" customHeight="1">
      <c r="A196" s="172">
        <v>485</v>
      </c>
      <c r="B196" s="173"/>
      <c r="D196" s="172" t="s">
        <v>1285</v>
      </c>
      <c r="E196" s="464" t="s">
        <v>1662</v>
      </c>
      <c r="F196" s="464" t="s">
        <v>1663</v>
      </c>
      <c r="G196" s="630">
        <v>42675</v>
      </c>
    </row>
    <row r="197" spans="1:7" ht="27" customHeight="1">
      <c r="A197" s="172">
        <v>486</v>
      </c>
      <c r="B197" s="173"/>
      <c r="D197" s="172" t="s">
        <v>1329</v>
      </c>
      <c r="E197" s="464" t="s">
        <v>1664</v>
      </c>
      <c r="F197" s="464" t="s">
        <v>1665</v>
      </c>
      <c r="G197" s="630">
        <v>42705</v>
      </c>
    </row>
    <row r="198" spans="1:7" ht="27" customHeight="1">
      <c r="A198" s="172">
        <v>487</v>
      </c>
      <c r="B198" s="174"/>
      <c r="D198" s="172" t="s">
        <v>1285</v>
      </c>
      <c r="E198" s="464" t="s">
        <v>3428</v>
      </c>
      <c r="F198" s="464" t="s">
        <v>1666</v>
      </c>
      <c r="G198" s="630">
        <v>42705</v>
      </c>
    </row>
    <row r="199" spans="1:7" ht="27" customHeight="1">
      <c r="A199" s="175">
        <v>490</v>
      </c>
      <c r="B199" s="174"/>
      <c r="D199" s="172" t="s">
        <v>1329</v>
      </c>
      <c r="E199" s="464" t="s">
        <v>1667</v>
      </c>
      <c r="F199" s="464" t="s">
        <v>1668</v>
      </c>
      <c r="G199" s="630">
        <v>42767</v>
      </c>
    </row>
    <row r="200" spans="1:7" ht="27" customHeight="1">
      <c r="A200" s="175">
        <v>491</v>
      </c>
      <c r="B200" s="174"/>
      <c r="D200" s="172" t="s">
        <v>1285</v>
      </c>
      <c r="E200" s="633" t="s">
        <v>1669</v>
      </c>
      <c r="F200" s="633" t="s">
        <v>1670</v>
      </c>
      <c r="G200" s="634">
        <v>42767</v>
      </c>
    </row>
    <row r="201" spans="1:7" ht="27" customHeight="1">
      <c r="A201" s="172">
        <v>493</v>
      </c>
      <c r="B201" s="174"/>
      <c r="D201" s="172" t="s">
        <v>1329</v>
      </c>
      <c r="E201" s="633" t="s">
        <v>1679</v>
      </c>
      <c r="F201" s="635" t="s">
        <v>1680</v>
      </c>
      <c r="G201" s="634">
        <v>42795</v>
      </c>
    </row>
    <row r="202" spans="1:7" ht="27" customHeight="1">
      <c r="A202" s="176">
        <v>496</v>
      </c>
      <c r="B202" s="174"/>
      <c r="D202" s="172" t="s">
        <v>1329</v>
      </c>
      <c r="E202" s="633" t="s">
        <v>1671</v>
      </c>
      <c r="F202" s="633" t="s">
        <v>1672</v>
      </c>
      <c r="G202" s="634">
        <v>42803</v>
      </c>
    </row>
    <row r="203" spans="1:7" ht="27" customHeight="1">
      <c r="A203" s="176">
        <v>497</v>
      </c>
      <c r="B203" s="173"/>
      <c r="D203" s="172" t="s">
        <v>1329</v>
      </c>
      <c r="E203" s="633" t="s">
        <v>1676</v>
      </c>
      <c r="F203" s="633" t="s">
        <v>1677</v>
      </c>
      <c r="G203" s="634">
        <v>42825</v>
      </c>
    </row>
    <row r="204" spans="1:7" ht="27" customHeight="1">
      <c r="A204" s="177">
        <v>498</v>
      </c>
      <c r="B204" s="173"/>
      <c r="D204" s="172" t="s">
        <v>1285</v>
      </c>
      <c r="E204" s="633" t="s">
        <v>1678</v>
      </c>
      <c r="F204" s="633" t="s">
        <v>1677</v>
      </c>
      <c r="G204" s="634">
        <v>42825</v>
      </c>
    </row>
    <row r="205" spans="1:7" ht="27" customHeight="1">
      <c r="A205" s="172">
        <v>499</v>
      </c>
      <c r="B205" s="173"/>
      <c r="D205" s="172" t="s">
        <v>1285</v>
      </c>
      <c r="E205" s="633" t="s">
        <v>1673</v>
      </c>
      <c r="F205" s="633" t="s">
        <v>1674</v>
      </c>
      <c r="G205" s="634">
        <v>42826</v>
      </c>
    </row>
    <row r="206" spans="1:7" ht="27" customHeight="1">
      <c r="A206" s="175">
        <v>500</v>
      </c>
      <c r="B206" s="174"/>
      <c r="D206" s="172" t="s">
        <v>1329</v>
      </c>
      <c r="E206" s="464" t="s">
        <v>1675</v>
      </c>
      <c r="F206" s="464" t="s">
        <v>1674</v>
      </c>
      <c r="G206" s="630">
        <v>42826</v>
      </c>
    </row>
    <row r="207" spans="1:7" ht="27" customHeight="1">
      <c r="A207" s="175">
        <v>503</v>
      </c>
      <c r="B207" s="174"/>
      <c r="D207" s="172" t="s">
        <v>1329</v>
      </c>
      <c r="E207" s="464" t="s">
        <v>1681</v>
      </c>
      <c r="F207" s="464" t="s">
        <v>1682</v>
      </c>
      <c r="G207" s="630">
        <v>42948</v>
      </c>
    </row>
    <row r="208" spans="1:7" ht="27" customHeight="1">
      <c r="A208" s="175">
        <v>505</v>
      </c>
      <c r="B208" s="174"/>
      <c r="D208" s="172" t="s">
        <v>1285</v>
      </c>
      <c r="E208" s="464" t="s">
        <v>1683</v>
      </c>
      <c r="F208" s="464" t="s">
        <v>1684</v>
      </c>
      <c r="G208" s="630">
        <v>42975</v>
      </c>
    </row>
    <row r="209" spans="1:7" ht="27" customHeight="1">
      <c r="A209" s="175">
        <v>506</v>
      </c>
      <c r="B209" s="174"/>
      <c r="D209" s="172" t="s">
        <v>1329</v>
      </c>
      <c r="E209" s="633" t="s">
        <v>1685</v>
      </c>
      <c r="F209" s="633" t="s">
        <v>1686</v>
      </c>
      <c r="G209" s="634">
        <v>42979</v>
      </c>
    </row>
    <row r="210" spans="1:7" ht="27" customHeight="1">
      <c r="A210" s="175">
        <v>508</v>
      </c>
      <c r="B210" s="174"/>
      <c r="D210" s="172" t="s">
        <v>1329</v>
      </c>
      <c r="E210" s="633" t="s">
        <v>1687</v>
      </c>
      <c r="F210" s="633" t="s">
        <v>1688</v>
      </c>
      <c r="G210" s="634">
        <v>43004</v>
      </c>
    </row>
    <row r="211" spans="1:7" ht="27" customHeight="1">
      <c r="A211" s="175">
        <v>512</v>
      </c>
      <c r="B211" s="174"/>
      <c r="D211" s="172" t="s">
        <v>1329</v>
      </c>
      <c r="E211" s="633" t="s">
        <v>1583</v>
      </c>
      <c r="F211" s="633" t="s">
        <v>1584</v>
      </c>
      <c r="G211" s="634">
        <v>43040</v>
      </c>
    </row>
    <row r="212" spans="1:7" ht="27" customHeight="1">
      <c r="A212" s="175">
        <v>516</v>
      </c>
      <c r="B212" s="174"/>
      <c r="D212" s="172" t="s">
        <v>1285</v>
      </c>
      <c r="E212" s="633" t="s">
        <v>1689</v>
      </c>
      <c r="F212" s="633" t="s">
        <v>1690</v>
      </c>
      <c r="G212" s="634">
        <v>43050</v>
      </c>
    </row>
    <row r="213" spans="1:7" ht="27" customHeight="1">
      <c r="A213" s="175">
        <v>524</v>
      </c>
      <c r="B213" s="174"/>
      <c r="D213" s="172" t="s">
        <v>1329</v>
      </c>
      <c r="E213" s="633" t="s">
        <v>1692</v>
      </c>
      <c r="F213" s="633" t="s">
        <v>1693</v>
      </c>
      <c r="G213" s="634">
        <v>43190</v>
      </c>
    </row>
    <row r="214" spans="1:7" ht="27" customHeight="1">
      <c r="A214" s="175">
        <v>525</v>
      </c>
      <c r="B214" s="174"/>
      <c r="D214" s="172" t="s">
        <v>1285</v>
      </c>
      <c r="E214" s="633" t="s">
        <v>1694</v>
      </c>
      <c r="F214" s="633" t="s">
        <v>1695</v>
      </c>
      <c r="G214" s="634">
        <v>43262</v>
      </c>
    </row>
    <row r="215" spans="1:7" ht="27" customHeight="1">
      <c r="A215" s="175">
        <v>526</v>
      </c>
      <c r="B215" s="174"/>
      <c r="D215" s="175" t="s">
        <v>1329</v>
      </c>
      <c r="E215" s="633" t="s">
        <v>1696</v>
      </c>
      <c r="F215" s="633" t="s">
        <v>1697</v>
      </c>
      <c r="G215" s="634">
        <v>43280</v>
      </c>
    </row>
    <row r="216" spans="1:7" ht="27" customHeight="1">
      <c r="A216" s="175">
        <v>527</v>
      </c>
      <c r="B216" s="174"/>
      <c r="D216" s="175" t="s">
        <v>1285</v>
      </c>
      <c r="E216" s="464" t="s">
        <v>1698</v>
      </c>
      <c r="F216" s="633" t="s">
        <v>1697</v>
      </c>
      <c r="G216" s="634">
        <v>43280</v>
      </c>
    </row>
    <row r="217" spans="1:7" ht="27" customHeight="1">
      <c r="A217" s="175">
        <v>528</v>
      </c>
      <c r="B217" s="174"/>
      <c r="D217" s="175" t="s">
        <v>1285</v>
      </c>
      <c r="E217" s="633" t="s">
        <v>1699</v>
      </c>
      <c r="F217" s="633" t="s">
        <v>1700</v>
      </c>
      <c r="G217" s="634">
        <v>43285</v>
      </c>
    </row>
    <row r="218" spans="1:7" ht="27" customHeight="1">
      <c r="A218" s="175">
        <v>529</v>
      </c>
      <c r="B218" s="174"/>
      <c r="D218" s="175" t="s">
        <v>1363</v>
      </c>
      <c r="E218" s="633" t="s">
        <v>1704</v>
      </c>
      <c r="F218" s="633" t="s">
        <v>1705</v>
      </c>
      <c r="G218" s="634">
        <v>43293</v>
      </c>
    </row>
    <row r="219" spans="1:7" ht="27" customHeight="1">
      <c r="A219" s="172">
        <v>530</v>
      </c>
      <c r="B219" s="174"/>
      <c r="D219" s="175" t="s">
        <v>1329</v>
      </c>
      <c r="E219" s="633" t="s">
        <v>1701</v>
      </c>
      <c r="F219" s="633" t="s">
        <v>1702</v>
      </c>
      <c r="G219" s="634">
        <v>43306</v>
      </c>
    </row>
    <row r="220" spans="1:7" ht="27" customHeight="1">
      <c r="A220" s="172">
        <v>532</v>
      </c>
      <c r="B220" s="174"/>
      <c r="D220" s="175" t="s">
        <v>1285</v>
      </c>
      <c r="E220" s="633" t="s">
        <v>1703</v>
      </c>
      <c r="F220" s="633" t="s">
        <v>1702</v>
      </c>
      <c r="G220" s="634">
        <v>43306</v>
      </c>
    </row>
    <row r="221" spans="1:7" ht="27" customHeight="1">
      <c r="A221" s="172">
        <v>533</v>
      </c>
      <c r="B221" s="174"/>
      <c r="D221" s="175" t="s">
        <v>1285</v>
      </c>
      <c r="E221" s="633" t="s">
        <v>1707</v>
      </c>
      <c r="F221" s="633" t="s">
        <v>1708</v>
      </c>
      <c r="G221" s="634">
        <v>43344</v>
      </c>
    </row>
    <row r="222" spans="1:7" ht="27" customHeight="1">
      <c r="A222" s="172">
        <v>534</v>
      </c>
      <c r="B222" s="174"/>
      <c r="D222" s="175" t="s">
        <v>1285</v>
      </c>
      <c r="E222" s="633" t="s">
        <v>1709</v>
      </c>
      <c r="F222" s="633" t="s">
        <v>1710</v>
      </c>
      <c r="G222" s="634">
        <v>43356</v>
      </c>
    </row>
    <row r="223" spans="1:7" ht="27" customHeight="1">
      <c r="A223" s="172">
        <v>535</v>
      </c>
      <c r="B223" s="174"/>
      <c r="D223" s="175" t="s">
        <v>1329</v>
      </c>
      <c r="E223" s="633" t="s">
        <v>1713</v>
      </c>
      <c r="F223" s="633" t="s">
        <v>1714</v>
      </c>
      <c r="G223" s="634">
        <v>43374</v>
      </c>
    </row>
    <row r="224" spans="1:7" ht="27" customHeight="1">
      <c r="A224" s="172">
        <v>537</v>
      </c>
      <c r="B224" s="174"/>
      <c r="D224" s="175" t="s">
        <v>1329</v>
      </c>
      <c r="E224" s="633" t="s">
        <v>1715</v>
      </c>
      <c r="F224" s="633" t="s">
        <v>1716</v>
      </c>
      <c r="G224" s="634">
        <v>43375</v>
      </c>
    </row>
    <row r="225" spans="1:7" ht="27" customHeight="1">
      <c r="A225" s="172">
        <v>541</v>
      </c>
      <c r="B225" s="174"/>
      <c r="D225" s="175" t="s">
        <v>1285</v>
      </c>
      <c r="E225" s="633" t="s">
        <v>1711</v>
      </c>
      <c r="F225" s="633" t="s">
        <v>1712</v>
      </c>
      <c r="G225" s="634">
        <v>43388</v>
      </c>
    </row>
    <row r="226" spans="1:7" ht="27" customHeight="1">
      <c r="A226" s="172">
        <v>544</v>
      </c>
      <c r="B226" s="174"/>
      <c r="D226" s="175" t="s">
        <v>1329</v>
      </c>
      <c r="E226" s="633" t="s">
        <v>1718</v>
      </c>
      <c r="F226" s="633" t="s">
        <v>1719</v>
      </c>
      <c r="G226" s="634">
        <v>43510</v>
      </c>
    </row>
    <row r="227" spans="1:7" ht="27" customHeight="1">
      <c r="A227" s="172">
        <v>545</v>
      </c>
      <c r="B227" s="174"/>
      <c r="D227" s="175" t="s">
        <v>1285</v>
      </c>
      <c r="E227" s="633" t="s">
        <v>3977</v>
      </c>
      <c r="F227" s="636" t="s">
        <v>1717</v>
      </c>
      <c r="G227" s="634">
        <v>43511</v>
      </c>
    </row>
    <row r="228" spans="1:7" ht="27" customHeight="1">
      <c r="A228" s="172">
        <v>546</v>
      </c>
      <c r="B228" s="174"/>
      <c r="D228" s="175" t="s">
        <v>1329</v>
      </c>
      <c r="E228" s="633" t="s">
        <v>1720</v>
      </c>
      <c r="F228" s="633" t="s">
        <v>1721</v>
      </c>
      <c r="G228" s="634">
        <v>43518</v>
      </c>
    </row>
    <row r="229" spans="1:7" ht="38.4" customHeight="1">
      <c r="A229" s="172">
        <v>550</v>
      </c>
      <c r="B229" s="174"/>
      <c r="D229" s="175" t="s">
        <v>1285</v>
      </c>
      <c r="E229" s="633" t="s">
        <v>1722</v>
      </c>
      <c r="F229" s="633" t="s">
        <v>1721</v>
      </c>
      <c r="G229" s="634">
        <v>43518</v>
      </c>
    </row>
    <row r="230" spans="1:7" ht="27" customHeight="1">
      <c r="A230" s="172">
        <v>552</v>
      </c>
      <c r="B230" s="174"/>
      <c r="D230" s="175" t="s">
        <v>1285</v>
      </c>
      <c r="E230" s="633" t="s">
        <v>1723</v>
      </c>
      <c r="F230" s="633" t="s">
        <v>1724</v>
      </c>
      <c r="G230" s="634">
        <v>43575</v>
      </c>
    </row>
    <row r="231" spans="1:7" ht="27" customHeight="1">
      <c r="A231" s="172">
        <v>554</v>
      </c>
      <c r="B231" s="174"/>
      <c r="D231" s="175" t="s">
        <v>1329</v>
      </c>
      <c r="E231" s="633" t="s">
        <v>1725</v>
      </c>
      <c r="F231" s="633" t="s">
        <v>1726</v>
      </c>
      <c r="G231" s="634">
        <v>43617</v>
      </c>
    </row>
    <row r="232" spans="1:7" ht="27" customHeight="1">
      <c r="A232" s="172">
        <v>557</v>
      </c>
      <c r="B232" s="174"/>
      <c r="D232" s="172" t="s">
        <v>1329</v>
      </c>
      <c r="E232" s="633" t="s">
        <v>1727</v>
      </c>
      <c r="F232" s="633" t="s">
        <v>1728</v>
      </c>
      <c r="G232" s="634">
        <v>43633</v>
      </c>
    </row>
    <row r="233" spans="1:7" ht="27" customHeight="1">
      <c r="A233" s="172">
        <v>558</v>
      </c>
      <c r="B233" s="174"/>
      <c r="D233" s="175" t="s">
        <v>1285</v>
      </c>
      <c r="E233" s="633" t="s">
        <v>1729</v>
      </c>
      <c r="F233" s="633" t="s">
        <v>3465</v>
      </c>
      <c r="G233" s="634">
        <v>43666</v>
      </c>
    </row>
    <row r="234" spans="1:7" ht="27" customHeight="1">
      <c r="A234" s="172">
        <v>559</v>
      </c>
      <c r="B234" s="174"/>
      <c r="D234" s="175" t="s">
        <v>1329</v>
      </c>
      <c r="E234" s="633" t="s">
        <v>1730</v>
      </c>
      <c r="F234" s="633" t="s">
        <v>1731</v>
      </c>
      <c r="G234" s="634">
        <v>43682</v>
      </c>
    </row>
    <row r="235" spans="1:7" ht="27" customHeight="1">
      <c r="A235" s="172">
        <v>560</v>
      </c>
      <c r="B235" s="174"/>
      <c r="D235" s="172" t="s">
        <v>1329</v>
      </c>
      <c r="E235" s="633" t="s">
        <v>1732</v>
      </c>
      <c r="F235" s="633" t="s">
        <v>1733</v>
      </c>
      <c r="G235" s="634">
        <v>43685</v>
      </c>
    </row>
    <row r="236" spans="1:7" ht="27" customHeight="1">
      <c r="A236" s="172">
        <v>565</v>
      </c>
      <c r="B236" s="174"/>
      <c r="D236" s="172" t="s">
        <v>1285</v>
      </c>
      <c r="E236" s="633" t="s">
        <v>1734</v>
      </c>
      <c r="F236" s="633" t="s">
        <v>1735</v>
      </c>
      <c r="G236" s="634">
        <v>43751</v>
      </c>
    </row>
    <row r="237" spans="1:7" ht="27" customHeight="1">
      <c r="A237" s="172">
        <v>569</v>
      </c>
      <c r="B237" s="174"/>
      <c r="D237" s="175" t="s">
        <v>1329</v>
      </c>
      <c r="E237" s="633" t="s">
        <v>1736</v>
      </c>
      <c r="F237" s="633" t="s">
        <v>1737</v>
      </c>
      <c r="G237" s="634">
        <v>43816</v>
      </c>
    </row>
    <row r="238" spans="1:7" ht="27" customHeight="1">
      <c r="A238" s="172">
        <v>571</v>
      </c>
      <c r="B238" s="174"/>
      <c r="D238" s="172" t="s">
        <v>1329</v>
      </c>
      <c r="E238" s="633" t="s">
        <v>1738</v>
      </c>
      <c r="F238" s="633" t="s">
        <v>1739</v>
      </c>
      <c r="G238" s="634">
        <v>43914</v>
      </c>
    </row>
    <row r="239" spans="1:7" ht="27" customHeight="1">
      <c r="A239" s="178" t="s">
        <v>4425</v>
      </c>
      <c r="B239" s="174"/>
      <c r="D239" s="175" t="s">
        <v>1329</v>
      </c>
      <c r="E239" s="633" t="s">
        <v>1742</v>
      </c>
      <c r="F239" s="633" t="s">
        <v>1743</v>
      </c>
      <c r="G239" s="634">
        <v>43922</v>
      </c>
    </row>
    <row r="240" spans="1:7" ht="27" customHeight="1">
      <c r="A240" s="178" t="s">
        <v>4426</v>
      </c>
      <c r="B240" s="174"/>
      <c r="D240" s="175" t="s">
        <v>1329</v>
      </c>
      <c r="E240" s="633" t="s">
        <v>1740</v>
      </c>
      <c r="F240" s="633" t="s">
        <v>1741</v>
      </c>
      <c r="G240" s="634">
        <v>43927</v>
      </c>
    </row>
    <row r="241" spans="1:7" ht="27" customHeight="1">
      <c r="A241" s="178" t="s">
        <v>4427</v>
      </c>
      <c r="B241" s="174"/>
      <c r="D241" s="175" t="s">
        <v>1329</v>
      </c>
      <c r="E241" s="637" t="s">
        <v>1748</v>
      </c>
      <c r="F241" s="633" t="s">
        <v>1749</v>
      </c>
      <c r="G241" s="634">
        <v>43943</v>
      </c>
    </row>
    <row r="242" spans="1:7" ht="27" customHeight="1">
      <c r="A242" s="178" t="s">
        <v>4428</v>
      </c>
      <c r="B242" s="174"/>
      <c r="D242" s="175" t="s">
        <v>1329</v>
      </c>
      <c r="E242" s="633" t="s">
        <v>1745</v>
      </c>
      <c r="F242" s="633" t="s">
        <v>1746</v>
      </c>
      <c r="G242" s="634">
        <v>43981</v>
      </c>
    </row>
    <row r="243" spans="1:7" ht="27" customHeight="1">
      <c r="A243" s="178" t="s">
        <v>4429</v>
      </c>
      <c r="B243" s="174"/>
      <c r="D243" s="175" t="s">
        <v>1285</v>
      </c>
      <c r="E243" s="633" t="s">
        <v>1747</v>
      </c>
      <c r="F243" s="633" t="s">
        <v>1746</v>
      </c>
      <c r="G243" s="634">
        <v>43983</v>
      </c>
    </row>
    <row r="244" spans="1:7" ht="27" customHeight="1">
      <c r="A244" s="175"/>
      <c r="B244" s="174"/>
      <c r="D244" s="172" t="s">
        <v>1329</v>
      </c>
      <c r="E244" s="633" t="s">
        <v>1750</v>
      </c>
      <c r="F244" s="633" t="s">
        <v>1751</v>
      </c>
      <c r="G244" s="634">
        <v>43983</v>
      </c>
    </row>
    <row r="245" spans="1:7" ht="27" customHeight="1">
      <c r="A245" s="175"/>
      <c r="B245" s="174"/>
      <c r="D245" s="638" t="s">
        <v>1285</v>
      </c>
      <c r="E245" s="633" t="s">
        <v>1752</v>
      </c>
      <c r="F245" s="633" t="s">
        <v>1753</v>
      </c>
      <c r="G245" s="634">
        <v>44105</v>
      </c>
    </row>
    <row r="246" spans="1:7" ht="27" customHeight="1">
      <c r="A246" s="175"/>
      <c r="B246" s="174"/>
      <c r="D246" s="639" t="s">
        <v>1329</v>
      </c>
      <c r="E246" s="633" t="s">
        <v>1755</v>
      </c>
      <c r="F246" s="633" t="s">
        <v>1756</v>
      </c>
      <c r="G246" s="634">
        <v>44193</v>
      </c>
    </row>
    <row r="247" spans="1:7" ht="27" customHeight="1">
      <c r="A247" s="175"/>
      <c r="B247" s="174"/>
      <c r="D247" s="175" t="s">
        <v>1285</v>
      </c>
      <c r="E247" s="633" t="s">
        <v>1757</v>
      </c>
      <c r="F247" s="633" t="s">
        <v>1756</v>
      </c>
      <c r="G247" s="634">
        <v>44193</v>
      </c>
    </row>
    <row r="248" spans="1:7" ht="27" customHeight="1">
      <c r="A248" s="175"/>
      <c r="B248" s="174"/>
      <c r="D248" s="172" t="s">
        <v>1285</v>
      </c>
      <c r="E248" s="464" t="s">
        <v>1758</v>
      </c>
      <c r="F248" s="464" t="s">
        <v>1759</v>
      </c>
      <c r="G248" s="630">
        <v>44286</v>
      </c>
    </row>
    <row r="249" spans="1:7" ht="27" customHeight="1">
      <c r="A249" s="175"/>
      <c r="B249" s="174"/>
      <c r="D249" s="175" t="s">
        <v>1329</v>
      </c>
      <c r="E249" s="640" t="s">
        <v>1760</v>
      </c>
      <c r="F249" s="633" t="s">
        <v>1761</v>
      </c>
      <c r="G249" s="630">
        <v>44326</v>
      </c>
    </row>
    <row r="250" spans="1:7" ht="27" customHeight="1">
      <c r="D250" s="172" t="s">
        <v>1285</v>
      </c>
      <c r="E250" s="633" t="s">
        <v>1762</v>
      </c>
      <c r="F250" s="633" t="s">
        <v>1763</v>
      </c>
      <c r="G250" s="634">
        <v>44350</v>
      </c>
    </row>
    <row r="251" spans="1:7" ht="23.25" customHeight="1">
      <c r="D251" s="175" t="s">
        <v>1285</v>
      </c>
      <c r="E251" s="633" t="s">
        <v>1766</v>
      </c>
      <c r="F251" s="633" t="s">
        <v>1767</v>
      </c>
      <c r="G251" s="634">
        <v>44389</v>
      </c>
    </row>
    <row r="252" spans="1:7" ht="23.25" customHeight="1">
      <c r="D252" s="172" t="s">
        <v>1285</v>
      </c>
      <c r="E252" s="464" t="s">
        <v>1764</v>
      </c>
      <c r="F252" s="464" t="s">
        <v>1765</v>
      </c>
      <c r="G252" s="630">
        <v>44390</v>
      </c>
    </row>
    <row r="253" spans="1:7" ht="23.25" customHeight="1">
      <c r="D253" s="172" t="s">
        <v>1329</v>
      </c>
      <c r="E253" s="464" t="s">
        <v>3250</v>
      </c>
      <c r="F253" s="464" t="s">
        <v>3251</v>
      </c>
      <c r="G253" s="630">
        <v>44409</v>
      </c>
    </row>
    <row r="254" spans="1:7" ht="23.25" customHeight="1">
      <c r="D254" s="172" t="s">
        <v>1285</v>
      </c>
      <c r="E254" s="464" t="s">
        <v>3297</v>
      </c>
      <c r="F254" s="464" t="s">
        <v>3298</v>
      </c>
      <c r="G254" s="630">
        <v>44440</v>
      </c>
    </row>
    <row r="255" spans="1:7" ht="23.25" customHeight="1">
      <c r="D255" s="172" t="s">
        <v>1285</v>
      </c>
      <c r="E255" s="464" t="s">
        <v>1497</v>
      </c>
      <c r="F255" s="464" t="s">
        <v>3302</v>
      </c>
      <c r="G255" s="630">
        <v>44470</v>
      </c>
    </row>
    <row r="256" spans="1:7" ht="23.25" customHeight="1">
      <c r="D256" s="172" t="s">
        <v>1329</v>
      </c>
      <c r="E256" s="464" t="s">
        <v>1497</v>
      </c>
      <c r="F256" s="464" t="s">
        <v>3302</v>
      </c>
      <c r="G256" s="630">
        <v>44470</v>
      </c>
    </row>
    <row r="257" spans="4:7" ht="23.25" customHeight="1">
      <c r="D257" s="172" t="s">
        <v>1329</v>
      </c>
      <c r="E257" s="468" t="s">
        <v>1596</v>
      </c>
      <c r="F257" s="468" t="s">
        <v>3329</v>
      </c>
      <c r="G257" s="630">
        <v>44562</v>
      </c>
    </row>
    <row r="258" spans="4:7" ht="23.25" customHeight="1">
      <c r="D258" s="172" t="s">
        <v>3318</v>
      </c>
      <c r="E258" s="464" t="s">
        <v>3338</v>
      </c>
      <c r="F258" s="468" t="s">
        <v>3339</v>
      </c>
      <c r="G258" s="630">
        <v>44593</v>
      </c>
    </row>
    <row r="259" spans="4:7" ht="23.25" customHeight="1">
      <c r="D259" s="172" t="s">
        <v>1329</v>
      </c>
      <c r="E259" s="464" t="s">
        <v>3353</v>
      </c>
      <c r="F259" s="464" t="s">
        <v>3354</v>
      </c>
      <c r="G259" s="630">
        <v>44641</v>
      </c>
    </row>
    <row r="260" spans="4:7" ht="23.25" customHeight="1">
      <c r="D260" s="172" t="s">
        <v>1285</v>
      </c>
      <c r="E260" s="473" t="s">
        <v>3355</v>
      </c>
      <c r="F260" s="464" t="s">
        <v>3356</v>
      </c>
      <c r="G260" s="641">
        <v>44646</v>
      </c>
    </row>
    <row r="261" spans="4:7" ht="23.25" customHeight="1">
      <c r="D261" s="642" t="s">
        <v>3303</v>
      </c>
      <c r="E261" s="473" t="s">
        <v>3357</v>
      </c>
      <c r="F261" s="464" t="s">
        <v>3363</v>
      </c>
      <c r="G261" s="641">
        <v>44646</v>
      </c>
    </row>
    <row r="262" spans="4:7" ht="23.25" customHeight="1">
      <c r="D262" s="172" t="s">
        <v>1285</v>
      </c>
      <c r="E262" s="473" t="s">
        <v>3364</v>
      </c>
      <c r="F262" s="464" t="s">
        <v>3365</v>
      </c>
      <c r="G262" s="630">
        <v>44652</v>
      </c>
    </row>
    <row r="263" spans="4:7" ht="23.25" customHeight="1">
      <c r="D263" s="172" t="s">
        <v>1285</v>
      </c>
      <c r="E263" s="464" t="s">
        <v>4223</v>
      </c>
      <c r="F263" s="464" t="s">
        <v>3366</v>
      </c>
      <c r="G263" s="630">
        <v>44652</v>
      </c>
    </row>
    <row r="264" spans="4:7" ht="29.25" customHeight="1">
      <c r="D264" s="172" t="s">
        <v>3303</v>
      </c>
      <c r="E264" s="473" t="s">
        <v>1691</v>
      </c>
      <c r="F264" s="464" t="s">
        <v>3721</v>
      </c>
      <c r="G264" s="630">
        <v>44691</v>
      </c>
    </row>
    <row r="265" spans="4:7" ht="30" customHeight="1">
      <c r="D265" s="172" t="s">
        <v>3303</v>
      </c>
      <c r="E265" s="473" t="s">
        <v>3378</v>
      </c>
      <c r="F265" s="464" t="s">
        <v>3379</v>
      </c>
      <c r="G265" s="630">
        <v>44696</v>
      </c>
    </row>
    <row r="266" spans="4:7" ht="30" customHeight="1">
      <c r="D266" s="172" t="s">
        <v>3318</v>
      </c>
      <c r="E266" s="473" t="s">
        <v>3387</v>
      </c>
      <c r="F266" s="464" t="s">
        <v>3388</v>
      </c>
      <c r="G266" s="630">
        <v>44713</v>
      </c>
    </row>
    <row r="267" spans="4:7" ht="30.75" customHeight="1">
      <c r="D267" s="172" t="s">
        <v>3303</v>
      </c>
      <c r="E267" s="464" t="s">
        <v>3392</v>
      </c>
      <c r="F267" s="464" t="s">
        <v>3393</v>
      </c>
      <c r="G267" s="630">
        <v>44770</v>
      </c>
    </row>
    <row r="268" spans="4:7" ht="28.5" customHeight="1">
      <c r="D268" s="172" t="s">
        <v>1285</v>
      </c>
      <c r="E268" s="464" t="s">
        <v>3422</v>
      </c>
      <c r="F268" s="464" t="s">
        <v>3423</v>
      </c>
      <c r="G268" s="630">
        <v>44835</v>
      </c>
    </row>
    <row r="269" spans="4:7" ht="30.75" customHeight="1">
      <c r="D269" s="643" t="s">
        <v>3303</v>
      </c>
      <c r="E269" s="468" t="s">
        <v>3706</v>
      </c>
      <c r="F269" s="468" t="s">
        <v>3707</v>
      </c>
      <c r="G269" s="630">
        <v>44979</v>
      </c>
    </row>
    <row r="270" spans="4:7" ht="30.75" customHeight="1">
      <c r="D270" s="172" t="s">
        <v>1285</v>
      </c>
      <c r="E270" s="464" t="s">
        <v>3708</v>
      </c>
      <c r="F270" s="464" t="s">
        <v>3707</v>
      </c>
      <c r="G270" s="630">
        <v>44979</v>
      </c>
    </row>
    <row r="271" spans="4:7" ht="23.25" customHeight="1">
      <c r="D271" s="172" t="s">
        <v>3303</v>
      </c>
      <c r="E271" s="464" t="s">
        <v>3864</v>
      </c>
      <c r="F271" s="464" t="s">
        <v>3865</v>
      </c>
      <c r="G271" s="630">
        <v>45047</v>
      </c>
    </row>
    <row r="272" spans="4:7" ht="23.25" customHeight="1">
      <c r="D272" s="172" t="s">
        <v>3303</v>
      </c>
      <c r="E272" s="464" t="s">
        <v>3866</v>
      </c>
      <c r="F272" s="464" t="s">
        <v>3867</v>
      </c>
      <c r="G272" s="630">
        <v>45071</v>
      </c>
    </row>
    <row r="273" spans="4:7" ht="23.25" customHeight="1">
      <c r="D273" s="172" t="s">
        <v>1285</v>
      </c>
      <c r="E273" s="464" t="s">
        <v>3868</v>
      </c>
      <c r="F273" s="464" t="s">
        <v>3869</v>
      </c>
      <c r="G273" s="630">
        <v>45071</v>
      </c>
    </row>
    <row r="274" spans="4:7" ht="23.25" customHeight="1">
      <c r="D274" s="172" t="s">
        <v>1285</v>
      </c>
      <c r="E274" s="464" t="s">
        <v>3876</v>
      </c>
      <c r="F274" s="464" t="s">
        <v>3865</v>
      </c>
      <c r="G274" s="630">
        <v>45078</v>
      </c>
    </row>
    <row r="275" spans="4:7" ht="23.25" customHeight="1">
      <c r="D275" s="642" t="s">
        <v>1285</v>
      </c>
      <c r="E275" s="468" t="s">
        <v>3877</v>
      </c>
      <c r="F275" s="468" t="s">
        <v>3878</v>
      </c>
      <c r="G275" s="644">
        <v>45078</v>
      </c>
    </row>
    <row r="276" spans="4:7" ht="23.25" customHeight="1">
      <c r="D276" s="172" t="s">
        <v>3303</v>
      </c>
      <c r="E276" s="464" t="s">
        <v>3879</v>
      </c>
      <c r="F276" s="464" t="s">
        <v>3878</v>
      </c>
      <c r="G276" s="630">
        <v>45078</v>
      </c>
    </row>
    <row r="277" spans="4:7" ht="23.25" customHeight="1">
      <c r="D277" s="642" t="s">
        <v>3303</v>
      </c>
      <c r="E277" s="468" t="s">
        <v>3880</v>
      </c>
      <c r="F277" s="468" t="s">
        <v>1744</v>
      </c>
      <c r="G277" s="644">
        <v>45078</v>
      </c>
    </row>
    <row r="278" spans="4:7" ht="33.75" customHeight="1">
      <c r="D278" s="172" t="s">
        <v>3303</v>
      </c>
      <c r="E278" s="464" t="s">
        <v>3926</v>
      </c>
      <c r="F278" s="464" t="s">
        <v>3927</v>
      </c>
      <c r="G278" s="630">
        <v>45170</v>
      </c>
    </row>
    <row r="279" spans="4:7" ht="30" customHeight="1">
      <c r="D279" s="172" t="s">
        <v>1285</v>
      </c>
      <c r="E279" s="464" t="s">
        <v>3928</v>
      </c>
      <c r="F279" s="464" t="s">
        <v>3929</v>
      </c>
      <c r="G279" s="630">
        <v>45176</v>
      </c>
    </row>
    <row r="280" spans="4:7" ht="33" customHeight="1">
      <c r="D280" s="642" t="s">
        <v>1285</v>
      </c>
      <c r="E280" s="645" t="s">
        <v>3944</v>
      </c>
      <c r="F280" s="646" t="s">
        <v>3945</v>
      </c>
      <c r="G280" s="630">
        <v>45190</v>
      </c>
    </row>
    <row r="281" spans="4:7" ht="29.25" customHeight="1">
      <c r="D281" s="172" t="s">
        <v>1285</v>
      </c>
      <c r="E281" s="464" t="s">
        <v>3959</v>
      </c>
      <c r="F281" s="464" t="s">
        <v>3960</v>
      </c>
      <c r="G281" s="630">
        <v>45307</v>
      </c>
    </row>
    <row r="282" spans="4:7" ht="33" customHeight="1">
      <c r="D282" s="172" t="s">
        <v>1329</v>
      </c>
      <c r="E282" s="464" t="s">
        <v>3961</v>
      </c>
      <c r="F282" s="464" t="s">
        <v>3962</v>
      </c>
      <c r="G282" s="630">
        <v>45321</v>
      </c>
    </row>
    <row r="283" spans="4:7" ht="23.25" customHeight="1">
      <c r="D283" s="642" t="s">
        <v>4224</v>
      </c>
      <c r="E283" s="464" t="s">
        <v>4225</v>
      </c>
      <c r="F283" s="464" t="s">
        <v>4226</v>
      </c>
      <c r="G283" s="647">
        <v>45429</v>
      </c>
    </row>
    <row r="284" spans="4:7" ht="23.25" customHeight="1">
      <c r="D284" s="642" t="s">
        <v>1285</v>
      </c>
      <c r="E284" s="464" t="s">
        <v>4264</v>
      </c>
      <c r="F284" s="464" t="s">
        <v>4274</v>
      </c>
      <c r="G284" s="647">
        <v>45454</v>
      </c>
    </row>
    <row r="285" spans="4:7" ht="33" customHeight="1">
      <c r="D285" s="642" t="s">
        <v>1285</v>
      </c>
      <c r="E285" s="464" t="s">
        <v>4265</v>
      </c>
      <c r="F285" s="464" t="s">
        <v>4275</v>
      </c>
      <c r="G285" s="647">
        <v>45469</v>
      </c>
    </row>
    <row r="286" spans="4:7" ht="35.25" customHeight="1">
      <c r="D286" s="172" t="s">
        <v>1329</v>
      </c>
      <c r="E286" s="464" t="s">
        <v>4266</v>
      </c>
      <c r="F286" s="464" t="s">
        <v>4276</v>
      </c>
      <c r="G286" s="647">
        <v>45474</v>
      </c>
    </row>
    <row r="287" spans="4:7" ht="23.25" customHeight="1">
      <c r="D287" s="172" t="s">
        <v>1285</v>
      </c>
      <c r="E287" s="464" t="s">
        <v>4277</v>
      </c>
      <c r="F287" s="464" t="s">
        <v>4278</v>
      </c>
      <c r="G287" s="647">
        <v>45500</v>
      </c>
    </row>
    <row r="288" spans="4:7" ht="30.75" customHeight="1">
      <c r="D288" s="642" t="s">
        <v>4224</v>
      </c>
      <c r="E288" s="464" t="s">
        <v>4456</v>
      </c>
      <c r="F288" s="464" t="s">
        <v>4457</v>
      </c>
      <c r="G288" s="647">
        <v>45523</v>
      </c>
    </row>
    <row r="289" spans="4:7" ht="30.75" customHeight="1">
      <c r="D289" s="172" t="s">
        <v>4224</v>
      </c>
      <c r="E289" s="464" t="s">
        <v>4302</v>
      </c>
      <c r="F289" s="464" t="s">
        <v>4303</v>
      </c>
      <c r="G289" s="647">
        <v>45566</v>
      </c>
    </row>
    <row r="290" spans="4:7" ht="30.75" customHeight="1">
      <c r="D290" s="172" t="s">
        <v>4224</v>
      </c>
      <c r="E290" s="464" t="s">
        <v>4446</v>
      </c>
      <c r="F290" s="464" t="s">
        <v>4447</v>
      </c>
      <c r="G290" s="648">
        <v>45628</v>
      </c>
    </row>
    <row r="291" spans="4:7" ht="30.75" customHeight="1">
      <c r="D291" s="172" t="s">
        <v>3303</v>
      </c>
      <c r="E291" s="464" t="s">
        <v>3304</v>
      </c>
      <c r="F291" s="464" t="s">
        <v>3305</v>
      </c>
      <c r="G291" s="649" t="s">
        <v>3306</v>
      </c>
    </row>
    <row r="292" spans="4:7" ht="30.75" customHeight="1">
      <c r="D292" s="172" t="s">
        <v>3318</v>
      </c>
      <c r="E292" s="464" t="s">
        <v>3319</v>
      </c>
      <c r="F292" s="464" t="s">
        <v>3320</v>
      </c>
      <c r="G292" s="649" t="s">
        <v>3321</v>
      </c>
    </row>
    <row r="293" spans="4:7" ht="30.75" customHeight="1">
      <c r="D293" s="172" t="s">
        <v>3318</v>
      </c>
      <c r="E293" s="464" t="s">
        <v>3326</v>
      </c>
      <c r="F293" s="633" t="s">
        <v>3327</v>
      </c>
      <c r="G293" s="649" t="s">
        <v>3328</v>
      </c>
    </row>
    <row r="294" spans="4:7" ht="30.75" customHeight="1">
      <c r="D294" s="175" t="s">
        <v>3322</v>
      </c>
      <c r="E294" s="464" t="s">
        <v>3323</v>
      </c>
      <c r="F294" s="464" t="s">
        <v>3324</v>
      </c>
      <c r="G294" s="649" t="s">
        <v>3325</v>
      </c>
    </row>
    <row r="295" spans="4:7" ht="30.75" customHeight="1">
      <c r="D295" s="172" t="s">
        <v>3318</v>
      </c>
      <c r="E295" s="464" t="s">
        <v>3330</v>
      </c>
      <c r="F295" s="464" t="s">
        <v>3331</v>
      </c>
      <c r="G295" s="649" t="s">
        <v>3332</v>
      </c>
    </row>
    <row r="296" spans="4:7" ht="23.25" customHeight="1">
      <c r="D296" s="175" t="s">
        <v>3322</v>
      </c>
      <c r="E296" s="633" t="s">
        <v>3351</v>
      </c>
      <c r="F296" s="633" t="s">
        <v>3352</v>
      </c>
      <c r="G296" s="650" t="s">
        <v>3332</v>
      </c>
    </row>
    <row r="297" spans="4:7" ht="23.25" customHeight="1">
      <c r="D297" s="173" t="s">
        <v>1285</v>
      </c>
      <c r="E297" s="464" t="s">
        <v>3747</v>
      </c>
      <c r="F297" s="464" t="s">
        <v>3748</v>
      </c>
      <c r="G297" s="651" t="s">
        <v>3749</v>
      </c>
    </row>
    <row r="298" spans="4:7" ht="23.25" customHeight="1">
      <c r="D298" s="173" t="s">
        <v>1285</v>
      </c>
      <c r="E298" s="464" t="s">
        <v>3750</v>
      </c>
      <c r="F298" s="464" t="s">
        <v>3751</v>
      </c>
      <c r="G298" s="649" t="s">
        <v>3752</v>
      </c>
    </row>
    <row r="299" spans="4:7" ht="23.25" customHeight="1">
      <c r="D299" s="173" t="s">
        <v>3303</v>
      </c>
      <c r="E299" s="464" t="s">
        <v>3921</v>
      </c>
      <c r="F299" s="464" t="s">
        <v>3922</v>
      </c>
      <c r="G299" s="649" t="s">
        <v>3923</v>
      </c>
    </row>
    <row r="300" spans="4:7" ht="23.25" customHeight="1">
      <c r="D300" s="173" t="s">
        <v>3303</v>
      </c>
      <c r="E300" s="464" t="s">
        <v>1754</v>
      </c>
      <c r="F300" s="464" t="s">
        <v>3924</v>
      </c>
      <c r="G300" s="649" t="s">
        <v>3925</v>
      </c>
    </row>
    <row r="301" spans="4:7" ht="23.25" customHeight="1">
      <c r="D301" s="173" t="s">
        <v>3303</v>
      </c>
      <c r="E301" s="464" t="s">
        <v>4459</v>
      </c>
      <c r="F301" s="464" t="s">
        <v>4460</v>
      </c>
      <c r="G301" s="648">
        <v>45698</v>
      </c>
    </row>
    <row r="302" spans="4:7" ht="23.25" customHeight="1">
      <c r="D302" s="173" t="s">
        <v>1285</v>
      </c>
      <c r="E302" s="464" t="s">
        <v>4471</v>
      </c>
      <c r="F302" s="464" t="s">
        <v>4472</v>
      </c>
      <c r="G302" s="648">
        <v>45747</v>
      </c>
    </row>
    <row r="303" spans="4:7" ht="23.25" customHeight="1">
      <c r="D303" s="173" t="s">
        <v>4224</v>
      </c>
      <c r="E303" s="464" t="s">
        <v>4473</v>
      </c>
      <c r="F303" s="464" t="s">
        <v>4472</v>
      </c>
      <c r="G303" s="648">
        <v>45747</v>
      </c>
    </row>
    <row r="304" spans="4:7" ht="23.25" customHeight="1">
      <c r="D304" s="173" t="s">
        <v>1285</v>
      </c>
      <c r="E304" s="464" t="s">
        <v>4474</v>
      </c>
      <c r="F304" s="464" t="s">
        <v>4475</v>
      </c>
      <c r="G304" s="648">
        <v>45730</v>
      </c>
    </row>
    <row r="305" spans="2:7" ht="23.25" customHeight="1">
      <c r="D305" s="173" t="s">
        <v>4224</v>
      </c>
      <c r="E305" s="464" t="s">
        <v>4476</v>
      </c>
      <c r="F305" s="464" t="s">
        <v>4475</v>
      </c>
      <c r="G305" s="648">
        <v>45730</v>
      </c>
    </row>
    <row r="306" spans="2:7" ht="23.25" customHeight="1">
      <c r="D306" s="173" t="s">
        <v>4224</v>
      </c>
      <c r="E306" s="464" t="s">
        <v>4477</v>
      </c>
      <c r="F306" s="464" t="s">
        <v>4478</v>
      </c>
      <c r="G306" s="648">
        <v>45748</v>
      </c>
    </row>
    <row r="307" spans="2:7" ht="23.25" customHeight="1">
      <c r="D307" s="173" t="s">
        <v>1285</v>
      </c>
      <c r="E307" s="464" t="s">
        <v>4479</v>
      </c>
      <c r="F307" s="464" t="s">
        <v>4480</v>
      </c>
      <c r="G307" s="648">
        <v>45741</v>
      </c>
    </row>
    <row r="308" spans="2:7" ht="23.25" customHeight="1">
      <c r="D308" s="173" t="s">
        <v>4224</v>
      </c>
      <c r="E308" s="464" t="s">
        <v>4479</v>
      </c>
      <c r="F308" s="464" t="s">
        <v>4480</v>
      </c>
      <c r="G308" s="648">
        <v>45741</v>
      </c>
    </row>
    <row r="309" spans="2:7" ht="23.25" customHeight="1">
      <c r="D309" s="173" t="s">
        <v>1285</v>
      </c>
      <c r="E309" s="633" t="s">
        <v>4519</v>
      </c>
      <c r="F309" s="633" t="s">
        <v>4520</v>
      </c>
      <c r="G309" s="652">
        <v>45753</v>
      </c>
    </row>
    <row r="310" spans="2:7" ht="23.25" customHeight="1">
      <c r="D310" s="173" t="s">
        <v>1285</v>
      </c>
      <c r="E310" s="633" t="s">
        <v>5308</v>
      </c>
      <c r="F310" s="633" t="s">
        <v>5309</v>
      </c>
      <c r="G310" s="652">
        <v>45887</v>
      </c>
    </row>
    <row r="311" spans="2:7" ht="23.25" customHeight="1">
      <c r="D311" s="173" t="s">
        <v>1329</v>
      </c>
      <c r="E311" s="464" t="s">
        <v>5310</v>
      </c>
      <c r="F311" s="464" t="s">
        <v>5309</v>
      </c>
      <c r="G311" s="648">
        <v>45887</v>
      </c>
    </row>
    <row r="312" spans="2:7" ht="23.25" customHeight="1">
      <c r="D312" s="642" t="s">
        <v>1285</v>
      </c>
      <c r="E312" s="468" t="s">
        <v>5311</v>
      </c>
      <c r="F312" s="468" t="s">
        <v>5312</v>
      </c>
      <c r="G312" s="653">
        <v>45888</v>
      </c>
    </row>
    <row r="313" spans="2:7" ht="23.25" customHeight="1">
      <c r="D313" s="172" t="s">
        <v>1285</v>
      </c>
      <c r="E313" s="464" t="s">
        <v>5459</v>
      </c>
      <c r="F313" s="464" t="s">
        <v>5460</v>
      </c>
      <c r="G313" s="648">
        <v>45916</v>
      </c>
    </row>
    <row r="314" spans="2:7" ht="23.25" customHeight="1">
      <c r="D314" s="172" t="s">
        <v>4224</v>
      </c>
      <c r="E314" s="464" t="s">
        <v>5461</v>
      </c>
      <c r="F314" s="464" t="s">
        <v>5462</v>
      </c>
      <c r="G314" s="648">
        <v>45916</v>
      </c>
    </row>
    <row r="315" spans="2:7" ht="23.25" customHeight="1">
      <c r="D315" s="654" t="s">
        <v>1285</v>
      </c>
      <c r="E315" s="468" t="s">
        <v>5485</v>
      </c>
      <c r="F315" s="468" t="s">
        <v>5486</v>
      </c>
      <c r="G315" s="655">
        <v>45965</v>
      </c>
    </row>
    <row r="316" spans="2:7" ht="23.25" customHeight="1">
      <c r="B316" s="403"/>
      <c r="C316" s="403"/>
      <c r="D316" s="173" t="s">
        <v>4224</v>
      </c>
      <c r="E316" s="464" t="s">
        <v>5487</v>
      </c>
      <c r="F316" s="464" t="s">
        <v>5488</v>
      </c>
      <c r="G316" s="656">
        <v>45989</v>
      </c>
    </row>
    <row r="317" spans="2:7" ht="23.25" customHeight="1">
      <c r="D317" s="173" t="s">
        <v>1285</v>
      </c>
      <c r="E317" s="464" t="s">
        <v>5505</v>
      </c>
      <c r="F317" s="464" t="s">
        <v>5506</v>
      </c>
      <c r="G317" s="656">
        <v>45992</v>
      </c>
    </row>
    <row r="318" spans="2:7" ht="23.25" customHeight="1">
      <c r="D318" s="642" t="s">
        <v>1285</v>
      </c>
      <c r="E318" s="464" t="s">
        <v>3401</v>
      </c>
      <c r="F318" s="464" t="s">
        <v>3402</v>
      </c>
      <c r="G318" s="630">
        <v>46054</v>
      </c>
    </row>
    <row r="319" spans="2:7" ht="23.25" customHeight="1">
      <c r="D319" s="173"/>
      <c r="E319" s="464"/>
      <c r="F319" s="464"/>
      <c r="G319" s="656"/>
    </row>
    <row r="320" spans="2:7" ht="22.8" customHeight="1">
      <c r="D320" s="173"/>
      <c r="E320" s="464"/>
      <c r="F320" s="464"/>
      <c r="G320" s="656"/>
    </row>
    <row r="321" spans="4:7" ht="23.25" customHeight="1">
      <c r="D321" s="173"/>
      <c r="E321" s="464"/>
      <c r="F321" s="464"/>
      <c r="G321" s="656"/>
    </row>
    <row r="322" spans="4:7" ht="23.25" customHeight="1">
      <c r="D322" s="173"/>
      <c r="E322" s="464"/>
      <c r="F322" s="464"/>
      <c r="G322" s="656"/>
    </row>
    <row r="323" spans="4:7" ht="23.25" customHeight="1">
      <c r="D323" s="173"/>
      <c r="E323" s="464"/>
      <c r="F323" s="464"/>
      <c r="G323" s="656"/>
    </row>
    <row r="324" spans="4:7" ht="23.25" customHeight="1">
      <c r="D324" s="657"/>
      <c r="E324" s="658"/>
      <c r="F324" s="658"/>
      <c r="G324" s="659"/>
    </row>
  </sheetData>
  <autoFilter ref="D2:G318"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FB5FF-D581-42F7-AD08-C4FC6AFC1C51}">
  <sheetPr>
    <pageSetUpPr fitToPage="1"/>
  </sheetPr>
  <dimension ref="A1:D62"/>
  <sheetViews>
    <sheetView zoomScale="90" zoomScaleNormal="90" workbookViewId="0">
      <selection activeCell="G22" sqref="G22"/>
    </sheetView>
  </sheetViews>
  <sheetFormatPr defaultColWidth="9" defaultRowHeight="25.5" customHeight="1"/>
  <cols>
    <col min="1" max="1" width="4.69921875" style="119" customWidth="1"/>
    <col min="2" max="2" width="32.8984375" style="118" customWidth="1"/>
    <col min="3" max="3" width="38.796875" style="118" customWidth="1"/>
    <col min="4" max="4" width="18.8984375" style="118" customWidth="1"/>
    <col min="5" max="16384" width="9" style="118"/>
  </cols>
  <sheetData>
    <row r="1" spans="1:4" ht="25.5" customHeight="1">
      <c r="A1" s="670" t="s">
        <v>5663</v>
      </c>
      <c r="B1" s="671"/>
      <c r="C1" s="671"/>
      <c r="D1" s="671"/>
    </row>
    <row r="2" spans="1:4" ht="25.5" customHeight="1">
      <c r="A2" s="185"/>
      <c r="B2" s="186" t="s">
        <v>4010</v>
      </c>
      <c r="C2" s="186" t="s">
        <v>1284</v>
      </c>
      <c r="D2" s="187" t="s">
        <v>3979</v>
      </c>
    </row>
    <row r="3" spans="1:4" ht="25.5" customHeight="1">
      <c r="A3" s="188">
        <v>1</v>
      </c>
      <c r="B3" s="189" t="s">
        <v>4011</v>
      </c>
      <c r="C3" s="189" t="s">
        <v>4012</v>
      </c>
      <c r="D3" s="190">
        <v>28338</v>
      </c>
    </row>
    <row r="4" spans="1:4" ht="25.5" customHeight="1">
      <c r="A4" s="188">
        <v>2</v>
      </c>
      <c r="B4" s="189" t="s">
        <v>4013</v>
      </c>
      <c r="C4" s="189" t="s">
        <v>4014</v>
      </c>
      <c r="D4" s="190">
        <v>28581</v>
      </c>
    </row>
    <row r="5" spans="1:4" ht="25.5" customHeight="1">
      <c r="A5" s="188">
        <v>3</v>
      </c>
      <c r="B5" s="189" t="s">
        <v>4015</v>
      </c>
      <c r="C5" s="189" t="s">
        <v>4410</v>
      </c>
      <c r="D5" s="190">
        <v>29326</v>
      </c>
    </row>
    <row r="6" spans="1:4" ht="25.5" customHeight="1">
      <c r="A6" s="188">
        <v>4</v>
      </c>
      <c r="B6" s="189" t="s">
        <v>4016</v>
      </c>
      <c r="C6" s="189" t="s">
        <v>4017</v>
      </c>
      <c r="D6" s="190">
        <v>29434</v>
      </c>
    </row>
    <row r="7" spans="1:4" ht="25.5" customHeight="1">
      <c r="A7" s="188">
        <v>5</v>
      </c>
      <c r="B7" s="189" t="s">
        <v>4018</v>
      </c>
      <c r="C7" s="189" t="s">
        <v>4019</v>
      </c>
      <c r="D7" s="190">
        <v>29983</v>
      </c>
    </row>
    <row r="8" spans="1:4" ht="25.5" customHeight="1">
      <c r="A8" s="188">
        <v>6</v>
      </c>
      <c r="B8" s="189" t="s">
        <v>4020</v>
      </c>
      <c r="C8" s="189" t="s">
        <v>4021</v>
      </c>
      <c r="D8" s="190">
        <v>30026</v>
      </c>
    </row>
    <row r="9" spans="1:4" ht="25.5" customHeight="1">
      <c r="A9" s="188">
        <v>7</v>
      </c>
      <c r="B9" s="189" t="s">
        <v>4022</v>
      </c>
      <c r="C9" s="189" t="s">
        <v>4023</v>
      </c>
      <c r="D9" s="190">
        <v>30061</v>
      </c>
    </row>
    <row r="10" spans="1:4" ht="25.5" customHeight="1">
      <c r="A10" s="188">
        <v>8</v>
      </c>
      <c r="B10" s="189" t="s">
        <v>4024</v>
      </c>
      <c r="C10" s="189" t="s">
        <v>4025</v>
      </c>
      <c r="D10" s="190">
        <v>30468</v>
      </c>
    </row>
    <row r="11" spans="1:4" ht="25.5" customHeight="1">
      <c r="A11" s="188">
        <v>9</v>
      </c>
      <c r="B11" s="189" t="s">
        <v>4026</v>
      </c>
      <c r="C11" s="189" t="s">
        <v>4027</v>
      </c>
      <c r="D11" s="190">
        <v>30498</v>
      </c>
    </row>
    <row r="12" spans="1:4" ht="25.5" customHeight="1">
      <c r="A12" s="188">
        <v>10</v>
      </c>
      <c r="B12" s="189" t="s">
        <v>4028</v>
      </c>
      <c r="C12" s="189" t="s">
        <v>4029</v>
      </c>
      <c r="D12" s="190">
        <v>31617</v>
      </c>
    </row>
    <row r="13" spans="1:4" ht="25.5" customHeight="1">
      <c r="A13" s="188">
        <v>11</v>
      </c>
      <c r="B13" s="189" t="s">
        <v>4030</v>
      </c>
      <c r="C13" s="189" t="s">
        <v>4031</v>
      </c>
      <c r="D13" s="190">
        <v>31623</v>
      </c>
    </row>
    <row r="14" spans="1:4" ht="25.5" customHeight="1">
      <c r="A14" s="188">
        <v>12</v>
      </c>
      <c r="B14" s="189" t="s">
        <v>4032</v>
      </c>
      <c r="C14" s="189" t="s">
        <v>4033</v>
      </c>
      <c r="D14" s="190">
        <v>31692</v>
      </c>
    </row>
    <row r="15" spans="1:4" ht="25.5" customHeight="1">
      <c r="A15" s="188">
        <v>13</v>
      </c>
      <c r="B15" s="189" t="s">
        <v>4034</v>
      </c>
      <c r="C15" s="189" t="s">
        <v>4035</v>
      </c>
      <c r="D15" s="190">
        <v>31747</v>
      </c>
    </row>
    <row r="16" spans="1:4" ht="25.5" customHeight="1">
      <c r="A16" s="188">
        <v>14</v>
      </c>
      <c r="B16" s="189" t="s">
        <v>4036</v>
      </c>
      <c r="C16" s="189" t="s">
        <v>4037</v>
      </c>
      <c r="D16" s="190">
        <v>31809</v>
      </c>
    </row>
    <row r="17" spans="1:4" ht="25.5" customHeight="1">
      <c r="A17" s="188">
        <v>15</v>
      </c>
      <c r="B17" s="189" t="s">
        <v>4038</v>
      </c>
      <c r="C17" s="189" t="s">
        <v>4039</v>
      </c>
      <c r="D17" s="190">
        <v>31888</v>
      </c>
    </row>
    <row r="18" spans="1:4" ht="25.5" customHeight="1">
      <c r="A18" s="188">
        <v>16</v>
      </c>
      <c r="B18" s="189" t="s">
        <v>4040</v>
      </c>
      <c r="C18" s="189" t="s">
        <v>4041</v>
      </c>
      <c r="D18" s="190">
        <v>31937</v>
      </c>
    </row>
    <row r="19" spans="1:4" ht="25.5" customHeight="1">
      <c r="A19" s="188">
        <v>17</v>
      </c>
      <c r="B19" s="189" t="s">
        <v>4042</v>
      </c>
      <c r="C19" s="189" t="s">
        <v>4043</v>
      </c>
      <c r="D19" s="190">
        <v>32029</v>
      </c>
    </row>
    <row r="20" spans="1:4" ht="25.5" customHeight="1">
      <c r="A20" s="188">
        <v>18</v>
      </c>
      <c r="B20" s="189" t="s">
        <v>4044</v>
      </c>
      <c r="C20" s="189" t="s">
        <v>4045</v>
      </c>
      <c r="D20" s="190">
        <v>32082</v>
      </c>
    </row>
    <row r="21" spans="1:4" ht="25.5" customHeight="1">
      <c r="A21" s="188">
        <v>19</v>
      </c>
      <c r="B21" s="189" t="s">
        <v>4046</v>
      </c>
      <c r="C21" s="191" t="s">
        <v>4047</v>
      </c>
      <c r="D21" s="190">
        <v>33008</v>
      </c>
    </row>
    <row r="22" spans="1:4" ht="25.5" customHeight="1">
      <c r="A22" s="188">
        <v>20</v>
      </c>
      <c r="B22" s="189" t="s">
        <v>4048</v>
      </c>
      <c r="C22" s="189" t="s">
        <v>4049</v>
      </c>
      <c r="D22" s="190">
        <v>33476</v>
      </c>
    </row>
    <row r="23" spans="1:4" ht="25.5" customHeight="1">
      <c r="A23" s="188">
        <v>21</v>
      </c>
      <c r="B23" s="189" t="s">
        <v>4050</v>
      </c>
      <c r="C23" s="189" t="s">
        <v>4051</v>
      </c>
      <c r="D23" s="190">
        <v>33476</v>
      </c>
    </row>
    <row r="24" spans="1:4" ht="25.5" customHeight="1">
      <c r="A24" s="188">
        <v>22</v>
      </c>
      <c r="B24" s="189" t="s">
        <v>4052</v>
      </c>
      <c r="C24" s="189" t="s">
        <v>4053</v>
      </c>
      <c r="D24" s="190">
        <v>33613</v>
      </c>
    </row>
    <row r="25" spans="1:4" ht="25.5" customHeight="1">
      <c r="A25" s="188">
        <v>23</v>
      </c>
      <c r="B25" s="189" t="s">
        <v>4054</v>
      </c>
      <c r="C25" s="189" t="s">
        <v>4055</v>
      </c>
      <c r="D25" s="190">
        <v>33725</v>
      </c>
    </row>
    <row r="26" spans="1:4" ht="25.5" customHeight="1">
      <c r="A26" s="188">
        <v>24</v>
      </c>
      <c r="B26" s="189" t="s">
        <v>4056</v>
      </c>
      <c r="C26" s="189" t="s">
        <v>4057</v>
      </c>
      <c r="D26" s="190">
        <v>33734</v>
      </c>
    </row>
    <row r="27" spans="1:4" ht="25.5" customHeight="1">
      <c r="A27" s="188">
        <v>25</v>
      </c>
      <c r="B27" s="189" t="s">
        <v>4058</v>
      </c>
      <c r="C27" s="191" t="s">
        <v>4059</v>
      </c>
      <c r="D27" s="190">
        <v>33970</v>
      </c>
    </row>
    <row r="28" spans="1:4" ht="25.5" customHeight="1">
      <c r="A28" s="188">
        <v>26</v>
      </c>
      <c r="B28" s="189" t="s">
        <v>4060</v>
      </c>
      <c r="C28" s="189" t="s">
        <v>4061</v>
      </c>
      <c r="D28" s="190">
        <v>34001</v>
      </c>
    </row>
    <row r="29" spans="1:4" ht="25.5" customHeight="1">
      <c r="A29" s="188">
        <v>27</v>
      </c>
      <c r="B29" s="189" t="s">
        <v>4062</v>
      </c>
      <c r="C29" s="189" t="s">
        <v>4063</v>
      </c>
      <c r="D29" s="190">
        <v>34488</v>
      </c>
    </row>
    <row r="30" spans="1:4" ht="25.5" customHeight="1">
      <c r="A30" s="188">
        <v>28</v>
      </c>
      <c r="B30" s="189" t="s">
        <v>4064</v>
      </c>
      <c r="C30" s="189" t="s">
        <v>4065</v>
      </c>
      <c r="D30" s="190">
        <v>34820</v>
      </c>
    </row>
    <row r="31" spans="1:4" ht="25.5" customHeight="1">
      <c r="A31" s="188">
        <v>29</v>
      </c>
      <c r="B31" s="189" t="s">
        <v>4066</v>
      </c>
      <c r="C31" s="191" t="s">
        <v>4067</v>
      </c>
      <c r="D31" s="190">
        <v>35164</v>
      </c>
    </row>
    <row r="32" spans="1:4" ht="25.5" customHeight="1">
      <c r="A32" s="188">
        <v>30</v>
      </c>
      <c r="B32" s="189" t="s">
        <v>4068</v>
      </c>
      <c r="C32" s="189" t="s">
        <v>4069</v>
      </c>
      <c r="D32" s="190">
        <v>35339</v>
      </c>
    </row>
    <row r="33" spans="1:4" ht="25.5" customHeight="1">
      <c r="A33" s="188">
        <v>31</v>
      </c>
      <c r="B33" s="189" t="s">
        <v>4070</v>
      </c>
      <c r="C33" s="189" t="s">
        <v>4071</v>
      </c>
      <c r="D33" s="190">
        <v>35855</v>
      </c>
    </row>
    <row r="34" spans="1:4" ht="25.5" customHeight="1">
      <c r="A34" s="188">
        <v>32</v>
      </c>
      <c r="B34" s="189" t="s">
        <v>4072</v>
      </c>
      <c r="C34" s="189" t="s">
        <v>4073</v>
      </c>
      <c r="D34" s="190">
        <v>36086</v>
      </c>
    </row>
    <row r="35" spans="1:4" ht="25.5" customHeight="1">
      <c r="A35" s="188">
        <v>33</v>
      </c>
      <c r="B35" s="189" t="s">
        <v>4074</v>
      </c>
      <c r="C35" s="191" t="s">
        <v>4075</v>
      </c>
      <c r="D35" s="190">
        <v>36325</v>
      </c>
    </row>
    <row r="36" spans="1:4" ht="25.5" customHeight="1">
      <c r="A36" s="188">
        <v>34</v>
      </c>
      <c r="B36" s="189" t="s">
        <v>4076</v>
      </c>
      <c r="C36" s="191" t="s">
        <v>4077</v>
      </c>
      <c r="D36" s="190">
        <v>36342</v>
      </c>
    </row>
    <row r="37" spans="1:4" ht="25.5" customHeight="1">
      <c r="A37" s="188">
        <v>35</v>
      </c>
      <c r="B37" s="189" t="s">
        <v>4078</v>
      </c>
      <c r="C37" s="189" t="s">
        <v>4079</v>
      </c>
      <c r="D37" s="190">
        <v>36388</v>
      </c>
    </row>
    <row r="38" spans="1:4" ht="25.5" customHeight="1">
      <c r="A38" s="188">
        <v>36</v>
      </c>
      <c r="B38" s="189" t="s">
        <v>4080</v>
      </c>
      <c r="C38" s="189" t="s">
        <v>4081</v>
      </c>
      <c r="D38" s="190">
        <v>37013</v>
      </c>
    </row>
    <row r="39" spans="1:4" ht="25.5" customHeight="1">
      <c r="A39" s="188">
        <v>37</v>
      </c>
      <c r="B39" s="189" t="s">
        <v>4082</v>
      </c>
      <c r="C39" s="189" t="s">
        <v>4083</v>
      </c>
      <c r="D39" s="190">
        <v>37138</v>
      </c>
    </row>
    <row r="40" spans="1:4" ht="25.5" customHeight="1">
      <c r="A40" s="188">
        <v>38</v>
      </c>
      <c r="B40" s="189" t="s">
        <v>4084</v>
      </c>
      <c r="C40" s="189" t="s">
        <v>4085</v>
      </c>
      <c r="D40" s="190">
        <v>37591</v>
      </c>
    </row>
    <row r="41" spans="1:4" ht="25.5" customHeight="1">
      <c r="A41" s="188">
        <v>39</v>
      </c>
      <c r="B41" s="189" t="s">
        <v>4086</v>
      </c>
      <c r="C41" s="189" t="s">
        <v>4087</v>
      </c>
      <c r="D41" s="190">
        <v>37914</v>
      </c>
    </row>
    <row r="42" spans="1:4" ht="25.5" customHeight="1">
      <c r="A42" s="188">
        <v>40</v>
      </c>
      <c r="B42" s="189" t="s">
        <v>4088</v>
      </c>
      <c r="C42" s="189" t="s">
        <v>4089</v>
      </c>
      <c r="D42" s="190">
        <v>38496</v>
      </c>
    </row>
    <row r="43" spans="1:4" ht="25.5" customHeight="1">
      <c r="A43" s="188">
        <v>41</v>
      </c>
      <c r="B43" s="189" t="s">
        <v>4090</v>
      </c>
      <c r="C43" s="189" t="s">
        <v>4091</v>
      </c>
      <c r="D43" s="190">
        <v>38696</v>
      </c>
    </row>
    <row r="44" spans="1:4" ht="25.5" customHeight="1">
      <c r="A44" s="188">
        <v>42</v>
      </c>
      <c r="B44" s="189" t="s">
        <v>4092</v>
      </c>
      <c r="C44" s="189" t="s">
        <v>4093</v>
      </c>
      <c r="D44" s="190">
        <v>38810</v>
      </c>
    </row>
    <row r="45" spans="1:4" ht="25.5" customHeight="1">
      <c r="A45" s="188">
        <v>43</v>
      </c>
      <c r="B45" s="189" t="s">
        <v>4094</v>
      </c>
      <c r="C45" s="191" t="s">
        <v>4095</v>
      </c>
      <c r="D45" s="190">
        <v>39142</v>
      </c>
    </row>
    <row r="46" spans="1:4" ht="25.5" customHeight="1">
      <c r="A46" s="188">
        <v>44</v>
      </c>
      <c r="B46" s="189" t="s">
        <v>4096</v>
      </c>
      <c r="C46" s="189" t="s">
        <v>4097</v>
      </c>
      <c r="D46" s="190">
        <v>40210</v>
      </c>
    </row>
    <row r="47" spans="1:4" ht="25.5" customHeight="1">
      <c r="A47" s="188">
        <v>45</v>
      </c>
      <c r="B47" s="189" t="s">
        <v>4098</v>
      </c>
      <c r="C47" s="189" t="s">
        <v>4099</v>
      </c>
      <c r="D47" s="190">
        <v>40353</v>
      </c>
    </row>
    <row r="48" spans="1:4" ht="25.5" customHeight="1">
      <c r="A48" s="188">
        <v>46</v>
      </c>
      <c r="B48" s="189" t="s">
        <v>4100</v>
      </c>
      <c r="C48" s="189" t="s">
        <v>4101</v>
      </c>
      <c r="D48" s="190">
        <v>40427</v>
      </c>
    </row>
    <row r="49" spans="1:4" ht="25.5" customHeight="1">
      <c r="A49" s="188">
        <v>47</v>
      </c>
      <c r="B49" s="189" t="s">
        <v>4102</v>
      </c>
      <c r="C49" s="189" t="s">
        <v>4103</v>
      </c>
      <c r="D49" s="190">
        <v>40664</v>
      </c>
    </row>
    <row r="50" spans="1:4" ht="25.5" customHeight="1">
      <c r="A50" s="188">
        <v>48</v>
      </c>
      <c r="B50" s="191" t="s">
        <v>4104</v>
      </c>
      <c r="C50" s="191" t="s">
        <v>4105</v>
      </c>
      <c r="D50" s="190">
        <v>40836</v>
      </c>
    </row>
    <row r="51" spans="1:4" ht="25.5" customHeight="1">
      <c r="A51" s="188">
        <v>49</v>
      </c>
      <c r="B51" s="189" t="s">
        <v>4106</v>
      </c>
      <c r="C51" s="189" t="s">
        <v>4107</v>
      </c>
      <c r="D51" s="190">
        <v>40848</v>
      </c>
    </row>
    <row r="52" spans="1:4" ht="25.5" customHeight="1">
      <c r="A52" s="188">
        <v>50</v>
      </c>
      <c r="B52" s="191" t="s">
        <v>4108</v>
      </c>
      <c r="C52" s="191" t="s">
        <v>4109</v>
      </c>
      <c r="D52" s="190">
        <v>41660</v>
      </c>
    </row>
    <row r="53" spans="1:4" ht="25.5" customHeight="1">
      <c r="A53" s="188">
        <v>51</v>
      </c>
      <c r="B53" s="191" t="s">
        <v>4110</v>
      </c>
      <c r="C53" s="191" t="s">
        <v>4111</v>
      </c>
      <c r="D53" s="190">
        <v>42337</v>
      </c>
    </row>
    <row r="54" spans="1:4" ht="25.5" customHeight="1">
      <c r="A54" s="188">
        <v>52</v>
      </c>
      <c r="B54" s="189" t="s">
        <v>4112</v>
      </c>
      <c r="C54" s="189" t="s">
        <v>4113</v>
      </c>
      <c r="D54" s="190">
        <v>42991</v>
      </c>
    </row>
    <row r="55" spans="1:4" ht="25.5" customHeight="1">
      <c r="A55" s="188">
        <v>53</v>
      </c>
      <c r="B55" s="191" t="s">
        <v>4114</v>
      </c>
      <c r="C55" s="191" t="s">
        <v>4115</v>
      </c>
      <c r="D55" s="190">
        <v>43483</v>
      </c>
    </row>
    <row r="56" spans="1:4" ht="25.5" customHeight="1">
      <c r="A56" s="188">
        <v>54</v>
      </c>
      <c r="B56" s="191" t="s">
        <v>4116</v>
      </c>
      <c r="C56" s="191" t="s">
        <v>4117</v>
      </c>
      <c r="D56" s="190">
        <v>43710</v>
      </c>
    </row>
    <row r="57" spans="1:4" ht="25.5" customHeight="1">
      <c r="A57" s="188">
        <v>55</v>
      </c>
      <c r="B57" s="191" t="s">
        <v>4118</v>
      </c>
      <c r="C57" s="191" t="s">
        <v>4119</v>
      </c>
      <c r="D57" s="190">
        <v>44166</v>
      </c>
    </row>
    <row r="58" spans="1:4" ht="25.5" customHeight="1">
      <c r="A58" s="188">
        <v>56</v>
      </c>
      <c r="B58" s="191" t="s">
        <v>4120</v>
      </c>
      <c r="C58" s="191" t="s">
        <v>4121</v>
      </c>
      <c r="D58" s="192">
        <v>44401</v>
      </c>
    </row>
    <row r="59" spans="1:4" ht="25.5" customHeight="1">
      <c r="A59" s="188">
        <v>57</v>
      </c>
      <c r="B59" s="191" t="s">
        <v>4122</v>
      </c>
      <c r="C59" s="191" t="s">
        <v>4123</v>
      </c>
      <c r="D59" s="190">
        <v>44774</v>
      </c>
    </row>
    <row r="60" spans="1:4" ht="25.5" customHeight="1">
      <c r="A60" s="188">
        <v>58</v>
      </c>
      <c r="B60" s="191" t="s">
        <v>4124</v>
      </c>
      <c r="C60" s="191" t="s">
        <v>4125</v>
      </c>
      <c r="D60" s="190">
        <v>44799</v>
      </c>
    </row>
    <row r="61" spans="1:4" ht="25.5" customHeight="1">
      <c r="A61" s="188">
        <v>59</v>
      </c>
      <c r="B61" s="191" t="s">
        <v>4126</v>
      </c>
      <c r="C61" s="191" t="s">
        <v>4127</v>
      </c>
      <c r="D61" s="190">
        <v>44999</v>
      </c>
    </row>
    <row r="62" spans="1:4" ht="25.5" customHeight="1">
      <c r="A62" s="188">
        <v>60</v>
      </c>
      <c r="B62" s="189" t="s">
        <v>5463</v>
      </c>
      <c r="C62" s="189" t="s">
        <v>5464</v>
      </c>
      <c r="D62" s="190">
        <v>45694</v>
      </c>
    </row>
  </sheetData>
  <autoFilter ref="A2:D2" xr:uid="{47A7CE4F-7D3A-402B-8F02-AEB1D12F4933}"/>
  <mergeCells count="1">
    <mergeCell ref="A1: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6243-E27F-4A0F-B9D2-BD05770153D2}">
  <sheetPr>
    <pageSetUpPr fitToPage="1"/>
  </sheetPr>
  <dimension ref="A1:E24"/>
  <sheetViews>
    <sheetView zoomScale="90" zoomScaleNormal="90" workbookViewId="0">
      <selection activeCell="H23" sqref="H23"/>
    </sheetView>
  </sheetViews>
  <sheetFormatPr defaultColWidth="9" defaultRowHeight="13.2"/>
  <cols>
    <col min="1" max="1" width="4.69921875" style="119" customWidth="1"/>
    <col min="2" max="2" width="30.59765625" style="118" customWidth="1"/>
    <col min="3" max="3" width="39.796875" style="118" customWidth="1"/>
    <col min="4" max="4" width="16.09765625" style="118" customWidth="1"/>
    <col min="5" max="5" width="9" style="119"/>
    <col min="6" max="16384" width="9" style="118"/>
  </cols>
  <sheetData>
    <row r="1" spans="1:5" ht="27.6" customHeight="1">
      <c r="A1" s="672" t="s">
        <v>5664</v>
      </c>
      <c r="B1" s="671"/>
      <c r="C1" s="671"/>
      <c r="D1" s="671"/>
      <c r="E1" s="118"/>
    </row>
    <row r="2" spans="1:5">
      <c r="A2" s="193"/>
      <c r="B2" s="194" t="s">
        <v>4128</v>
      </c>
      <c r="C2" s="194" t="s">
        <v>1284</v>
      </c>
      <c r="D2" s="195" t="s">
        <v>3979</v>
      </c>
      <c r="E2" s="129"/>
    </row>
    <row r="3" spans="1:5" ht="29.25" customHeight="1">
      <c r="A3" s="188">
        <v>1</v>
      </c>
      <c r="B3" s="189" t="s">
        <v>4129</v>
      </c>
      <c r="C3" s="188" t="s">
        <v>4130</v>
      </c>
      <c r="D3" s="190">
        <v>40400</v>
      </c>
      <c r="E3" s="129"/>
    </row>
    <row r="4" spans="1:5" ht="29.25" customHeight="1">
      <c r="A4" s="188">
        <v>2</v>
      </c>
      <c r="B4" s="189" t="s">
        <v>4131</v>
      </c>
      <c r="C4" s="189" t="s">
        <v>4132</v>
      </c>
      <c r="D4" s="190">
        <v>41240</v>
      </c>
      <c r="E4" s="129"/>
    </row>
    <row r="5" spans="1:5" ht="29.25" customHeight="1">
      <c r="A5" s="188">
        <v>3</v>
      </c>
      <c r="B5" s="189" t="s">
        <v>4133</v>
      </c>
      <c r="C5" s="189" t="s">
        <v>4134</v>
      </c>
      <c r="D5" s="190">
        <v>42826</v>
      </c>
      <c r="E5" s="129"/>
    </row>
    <row r="6" spans="1:5" ht="29.25" customHeight="1">
      <c r="A6" s="188">
        <v>4</v>
      </c>
      <c r="B6" s="189" t="s">
        <v>4135</v>
      </c>
      <c r="C6" s="189" t="s">
        <v>4136</v>
      </c>
      <c r="D6" s="190">
        <v>43466</v>
      </c>
      <c r="E6" s="129"/>
    </row>
    <row r="7" spans="1:5" ht="29.25" customHeight="1">
      <c r="A7" s="188">
        <v>5</v>
      </c>
      <c r="B7" s="189" t="s">
        <v>4137</v>
      </c>
      <c r="C7" s="188" t="s">
        <v>4130</v>
      </c>
      <c r="D7" s="190">
        <v>43615</v>
      </c>
      <c r="E7" s="129"/>
    </row>
    <row r="8" spans="1:5" ht="29.25" customHeight="1">
      <c r="A8" s="188">
        <v>6</v>
      </c>
      <c r="B8" s="189" t="s">
        <v>4138</v>
      </c>
      <c r="C8" s="189" t="s">
        <v>4139</v>
      </c>
      <c r="D8" s="190">
        <v>44468</v>
      </c>
      <c r="E8" s="129"/>
    </row>
    <row r="9" spans="1:5" ht="29.25" customHeight="1">
      <c r="A9" s="188">
        <v>7</v>
      </c>
      <c r="B9" s="189" t="s">
        <v>4140</v>
      </c>
      <c r="C9" s="188" t="s">
        <v>4130</v>
      </c>
      <c r="D9" s="190">
        <v>44708</v>
      </c>
      <c r="E9" s="129"/>
    </row>
    <row r="10" spans="1:5" ht="29.25" customHeight="1">
      <c r="A10" s="188">
        <v>8</v>
      </c>
      <c r="B10" s="189" t="s">
        <v>4141</v>
      </c>
      <c r="C10" s="188" t="s">
        <v>4130</v>
      </c>
      <c r="D10" s="190">
        <v>44872</v>
      </c>
      <c r="E10" s="129"/>
    </row>
    <row r="11" spans="1:5" ht="29.25" customHeight="1">
      <c r="A11" s="188">
        <v>9</v>
      </c>
      <c r="B11" s="189" t="s">
        <v>4142</v>
      </c>
      <c r="C11" s="189" t="s">
        <v>4143</v>
      </c>
      <c r="D11" s="190">
        <v>45028</v>
      </c>
      <c r="E11" s="129"/>
    </row>
    <row r="12" spans="1:5" ht="29.25" customHeight="1">
      <c r="A12" s="188">
        <v>10</v>
      </c>
      <c r="B12" s="189" t="s">
        <v>4144</v>
      </c>
      <c r="C12" s="188" t="s">
        <v>4130</v>
      </c>
      <c r="D12" s="190">
        <v>44992</v>
      </c>
      <c r="E12" s="129"/>
    </row>
    <row r="13" spans="1:5" ht="29.25" customHeight="1">
      <c r="A13" s="188">
        <v>11</v>
      </c>
      <c r="B13" s="189" t="s">
        <v>4145</v>
      </c>
      <c r="C13" s="188" t="s">
        <v>4130</v>
      </c>
      <c r="D13" s="190">
        <v>45316</v>
      </c>
      <c r="E13" s="129"/>
    </row>
    <row r="14" spans="1:5" ht="29.25" customHeight="1">
      <c r="A14" s="188">
        <v>12</v>
      </c>
      <c r="B14" s="189" t="s">
        <v>4146</v>
      </c>
      <c r="C14" s="189" t="s">
        <v>4267</v>
      </c>
      <c r="D14" s="190">
        <v>45327</v>
      </c>
    </row>
    <row r="15" spans="1:5" ht="29.25" customHeight="1">
      <c r="A15" s="188">
        <v>13</v>
      </c>
      <c r="B15" s="189" t="s">
        <v>4147</v>
      </c>
      <c r="C15" s="188" t="s">
        <v>4130</v>
      </c>
      <c r="D15" s="190">
        <v>45331</v>
      </c>
      <c r="E15" s="129"/>
    </row>
    <row r="16" spans="1:5" ht="29.25" customHeight="1">
      <c r="A16" s="188">
        <v>14</v>
      </c>
      <c r="B16" s="189" t="s">
        <v>4206</v>
      </c>
      <c r="C16" s="188" t="s">
        <v>4130</v>
      </c>
      <c r="D16" s="190">
        <v>45383</v>
      </c>
      <c r="E16" s="129"/>
    </row>
    <row r="17" spans="1:5" ht="29.25" customHeight="1">
      <c r="A17" s="188">
        <v>15</v>
      </c>
      <c r="B17" s="189" t="s">
        <v>4207</v>
      </c>
      <c r="C17" s="188" t="s">
        <v>4130</v>
      </c>
      <c r="D17" s="190">
        <v>45383</v>
      </c>
      <c r="E17" s="129"/>
    </row>
    <row r="18" spans="1:5" ht="29.25" customHeight="1">
      <c r="A18" s="188">
        <v>16</v>
      </c>
      <c r="B18" s="189" t="s">
        <v>4481</v>
      </c>
      <c r="C18" s="188" t="s">
        <v>4130</v>
      </c>
      <c r="D18" s="190">
        <v>45441</v>
      </c>
      <c r="E18" s="129"/>
    </row>
    <row r="19" spans="1:5" ht="29.25" customHeight="1">
      <c r="A19" s="188">
        <v>17</v>
      </c>
      <c r="B19" s="189" t="s">
        <v>4414</v>
      </c>
      <c r="C19" s="188" t="s">
        <v>4130</v>
      </c>
      <c r="D19" s="190">
        <v>45575</v>
      </c>
      <c r="E19" s="129"/>
    </row>
    <row r="20" spans="1:5" ht="29.25" customHeight="1">
      <c r="A20" s="188">
        <v>18</v>
      </c>
      <c r="B20" s="189" t="s">
        <v>5507</v>
      </c>
      <c r="C20" s="188" t="s">
        <v>4130</v>
      </c>
      <c r="D20" s="190">
        <v>45737</v>
      </c>
      <c r="E20" s="129"/>
    </row>
    <row r="21" spans="1:5" ht="28.8" customHeight="1">
      <c r="A21" s="188">
        <v>19</v>
      </c>
      <c r="B21" s="189" t="s">
        <v>5527</v>
      </c>
      <c r="C21" s="188" t="s">
        <v>4130</v>
      </c>
      <c r="D21" s="190">
        <v>46027</v>
      </c>
      <c r="E21" s="129"/>
    </row>
    <row r="22" spans="1:5" ht="28.8" customHeight="1">
      <c r="A22" s="188">
        <v>20</v>
      </c>
      <c r="B22" s="208" t="s">
        <v>5658</v>
      </c>
      <c r="C22" s="188" t="s">
        <v>4130</v>
      </c>
      <c r="D22" s="192">
        <v>46060</v>
      </c>
    </row>
    <row r="23" spans="1:5" ht="28.8" customHeight="1">
      <c r="A23" s="188">
        <v>21</v>
      </c>
      <c r="B23" s="208" t="s">
        <v>5659</v>
      </c>
      <c r="C23" s="188" t="s">
        <v>4130</v>
      </c>
      <c r="D23" s="192">
        <v>46086</v>
      </c>
    </row>
    <row r="24" spans="1:5" ht="28.8" customHeight="1">
      <c r="A24" s="188">
        <v>22</v>
      </c>
      <c r="B24" s="208" t="s">
        <v>5660</v>
      </c>
      <c r="C24" s="208" t="s">
        <v>5661</v>
      </c>
      <c r="D24" s="192">
        <v>46097</v>
      </c>
    </row>
  </sheetData>
  <autoFilter ref="A2:D24" xr:uid="{A2F86243-E27F-4A0F-B9D2-BD05770153D2}"/>
  <mergeCells count="1">
    <mergeCell ref="A1:D1"/>
  </mergeCells>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7AC07-0ECB-4959-9E89-EAF6630C705E}">
  <sheetPr codeName="Sheet7"/>
  <dimension ref="A1:F15"/>
  <sheetViews>
    <sheetView view="pageBreakPreview" zoomScaleNormal="100" zoomScaleSheetLayoutView="100" workbookViewId="0">
      <selection activeCell="B17" sqref="B17"/>
    </sheetView>
  </sheetViews>
  <sheetFormatPr defaultColWidth="8.09765625" defaultRowHeight="34.5" customHeight="1"/>
  <cols>
    <col min="1" max="1" width="3.296875" style="8" bestFit="1" customWidth="1"/>
    <col min="2" max="2" width="36.3984375" style="10" bestFit="1" customWidth="1"/>
    <col min="3" max="3" width="38.5" style="9" bestFit="1" customWidth="1"/>
    <col min="4" max="4" width="25.09765625" style="9" customWidth="1"/>
    <col min="5" max="5" width="11.19921875" style="10" customWidth="1"/>
    <col min="6" max="16384" width="8.09765625" style="11"/>
  </cols>
  <sheetData>
    <row r="1" spans="1:6" s="152" customFormat="1" ht="22.2">
      <c r="A1" s="203" t="s">
        <v>4544</v>
      </c>
      <c r="B1" s="150"/>
      <c r="C1" s="203"/>
      <c r="D1" s="151"/>
      <c r="E1" s="147" t="s">
        <v>5604</v>
      </c>
    </row>
    <row r="2" spans="1:6" ht="26.25" customHeight="1">
      <c r="B2" s="562" t="s">
        <v>1768</v>
      </c>
      <c r="C2" s="562" t="s">
        <v>1769</v>
      </c>
      <c r="D2" s="563" t="s">
        <v>1770</v>
      </c>
      <c r="E2" s="564" t="s">
        <v>741</v>
      </c>
    </row>
    <row r="3" spans="1:6" ht="26.25" customHeight="1">
      <c r="A3" s="8">
        <v>1</v>
      </c>
      <c r="B3" s="449" t="s">
        <v>1771</v>
      </c>
      <c r="C3" s="450" t="s">
        <v>1772</v>
      </c>
      <c r="D3" s="450" t="s">
        <v>1773</v>
      </c>
      <c r="E3" s="451">
        <v>43466</v>
      </c>
    </row>
    <row r="4" spans="1:6" ht="26.25" customHeight="1">
      <c r="A4" s="8">
        <v>2</v>
      </c>
      <c r="B4" s="452" t="s">
        <v>1774</v>
      </c>
      <c r="C4" s="453" t="s">
        <v>1775</v>
      </c>
      <c r="D4" s="453" t="s">
        <v>1776</v>
      </c>
      <c r="E4" s="454">
        <v>32721</v>
      </c>
    </row>
    <row r="5" spans="1:6" ht="26.25" customHeight="1">
      <c r="A5" s="8">
        <v>3</v>
      </c>
      <c r="B5" s="452" t="s">
        <v>1777</v>
      </c>
      <c r="C5" s="453" t="s">
        <v>1778</v>
      </c>
      <c r="D5" s="453" t="s">
        <v>1779</v>
      </c>
      <c r="E5" s="454">
        <v>37347</v>
      </c>
    </row>
    <row r="6" spans="1:6" ht="26.25" customHeight="1">
      <c r="A6" s="8">
        <v>4</v>
      </c>
      <c r="B6" s="452" t="s">
        <v>1780</v>
      </c>
      <c r="C6" s="453" t="s">
        <v>1781</v>
      </c>
      <c r="D6" s="453" t="s">
        <v>1782</v>
      </c>
      <c r="E6" s="454">
        <v>40544</v>
      </c>
    </row>
    <row r="7" spans="1:6" ht="26.25" customHeight="1">
      <c r="A7" s="8">
        <v>5</v>
      </c>
      <c r="B7" s="452" t="s">
        <v>1783</v>
      </c>
      <c r="C7" s="453" t="s">
        <v>1784</v>
      </c>
      <c r="D7" s="453" t="s">
        <v>1785</v>
      </c>
      <c r="E7" s="454">
        <v>38838</v>
      </c>
    </row>
    <row r="8" spans="1:6" ht="26.25" customHeight="1">
      <c r="A8" s="8">
        <v>6</v>
      </c>
      <c r="B8" s="452" t="s">
        <v>1786</v>
      </c>
      <c r="C8" s="453" t="s">
        <v>1787</v>
      </c>
      <c r="D8" s="453" t="s">
        <v>1788</v>
      </c>
      <c r="E8" s="454">
        <v>29190</v>
      </c>
    </row>
    <row r="9" spans="1:6" ht="26.25" customHeight="1">
      <c r="A9" s="8">
        <v>7</v>
      </c>
      <c r="B9" s="455" t="s">
        <v>1789</v>
      </c>
      <c r="C9" s="456" t="s">
        <v>1790</v>
      </c>
      <c r="D9" s="456" t="s">
        <v>1791</v>
      </c>
      <c r="E9" s="457">
        <v>37316</v>
      </c>
      <c r="F9" s="12"/>
    </row>
    <row r="10" spans="1:6" ht="26.25" customHeight="1">
      <c r="A10" s="8">
        <v>8</v>
      </c>
      <c r="B10" s="452" t="s">
        <v>1792</v>
      </c>
      <c r="C10" s="453" t="s">
        <v>1793</v>
      </c>
      <c r="D10" s="453" t="s">
        <v>1794</v>
      </c>
      <c r="E10" s="454">
        <v>28611</v>
      </c>
    </row>
    <row r="11" spans="1:6" ht="26.25" customHeight="1">
      <c r="A11" s="8">
        <v>9</v>
      </c>
      <c r="B11" s="452" t="s">
        <v>1795</v>
      </c>
      <c r="C11" s="453" t="s">
        <v>1796</v>
      </c>
      <c r="D11" s="453" t="s">
        <v>1785</v>
      </c>
      <c r="E11" s="454">
        <v>36251</v>
      </c>
    </row>
    <row r="12" spans="1:6" ht="26.25" customHeight="1">
      <c r="A12" s="8">
        <v>10</v>
      </c>
      <c r="B12" s="452" t="s">
        <v>1797</v>
      </c>
      <c r="C12" s="453" t="s">
        <v>1798</v>
      </c>
      <c r="D12" s="453" t="s">
        <v>1799</v>
      </c>
      <c r="E12" s="454">
        <v>29281</v>
      </c>
    </row>
    <row r="13" spans="1:6" ht="26.25" customHeight="1">
      <c r="A13" s="8">
        <v>11</v>
      </c>
      <c r="B13" s="458" t="s">
        <v>1800</v>
      </c>
      <c r="C13" s="459" t="s">
        <v>1801</v>
      </c>
      <c r="D13" s="459" t="s">
        <v>1802</v>
      </c>
      <c r="E13" s="460">
        <v>29373</v>
      </c>
    </row>
    <row r="14" spans="1:6" ht="26.25" customHeight="1">
      <c r="A14" s="8">
        <v>12</v>
      </c>
      <c r="B14" s="453" t="s">
        <v>1803</v>
      </c>
      <c r="C14" s="453" t="s">
        <v>1804</v>
      </c>
      <c r="D14" s="453" t="s">
        <v>1216</v>
      </c>
      <c r="E14" s="454">
        <v>14408</v>
      </c>
    </row>
    <row r="15" spans="1:6" ht="26.25" customHeight="1">
      <c r="A15" s="8">
        <v>13</v>
      </c>
      <c r="B15" s="461" t="s">
        <v>1805</v>
      </c>
      <c r="C15" s="462" t="s">
        <v>1806</v>
      </c>
      <c r="D15" s="462" t="s">
        <v>1807</v>
      </c>
      <c r="E15" s="463">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DB263-9EBF-4FA8-ABAC-E88C54C2E72B}">
  <sheetPr codeName="Sheet8">
    <pageSetUpPr fitToPage="1"/>
  </sheetPr>
  <dimension ref="A1:F108"/>
  <sheetViews>
    <sheetView view="pageBreakPreview" zoomScaleNormal="100" zoomScaleSheetLayoutView="100" workbookViewId="0">
      <pane ySplit="1" topLeftCell="A2" activePane="bottomLeft" state="frozen"/>
      <selection activeCell="E1" sqref="E1:E1048576"/>
      <selection pane="bottomLeft" activeCell="B1" sqref="B1"/>
    </sheetView>
  </sheetViews>
  <sheetFormatPr defaultColWidth="8.09765625" defaultRowHeight="21" customHeight="1"/>
  <cols>
    <col min="1" max="1" width="4" style="13" bestFit="1" customWidth="1"/>
    <col min="2" max="2" width="37.59765625" style="7" customWidth="1"/>
    <col min="3" max="3" width="36.296875" style="15" bestFit="1" customWidth="1"/>
    <col min="4" max="4" width="33.3984375" style="14" bestFit="1" customWidth="1"/>
    <col min="5" max="5" width="7.3984375" style="7" customWidth="1"/>
    <col min="6" max="6" width="8.09765625" style="104"/>
    <col min="7" max="16384" width="8.09765625" style="13"/>
  </cols>
  <sheetData>
    <row r="1" spans="1:6" s="152" customFormat="1" ht="22.2">
      <c r="A1" s="203" t="s">
        <v>5591</v>
      </c>
      <c r="B1" s="150"/>
      <c r="C1" s="203"/>
      <c r="D1" s="151"/>
      <c r="E1" s="182" t="s">
        <v>5605</v>
      </c>
    </row>
    <row r="2" spans="1:6" s="16" customFormat="1" ht="24" customHeight="1">
      <c r="B2" s="559" t="s">
        <v>1808</v>
      </c>
      <c r="C2" s="560" t="s">
        <v>1769</v>
      </c>
      <c r="D2" s="561" t="s">
        <v>740</v>
      </c>
      <c r="E2" s="559" t="s">
        <v>741</v>
      </c>
      <c r="F2" s="104"/>
    </row>
    <row r="3" spans="1:6" ht="24" customHeight="1">
      <c r="A3" s="13">
        <v>1</v>
      </c>
      <c r="B3" s="464" t="s">
        <v>1809</v>
      </c>
      <c r="C3" s="465" t="s">
        <v>1810</v>
      </c>
      <c r="D3" s="466" t="s">
        <v>1811</v>
      </c>
      <c r="E3" s="467">
        <v>35401</v>
      </c>
    </row>
    <row r="4" spans="1:6" ht="24" customHeight="1">
      <c r="A4" s="13">
        <f>A3+1</f>
        <v>2</v>
      </c>
      <c r="B4" s="464" t="s">
        <v>1812</v>
      </c>
      <c r="C4" s="465" t="s">
        <v>1813</v>
      </c>
      <c r="D4" s="466" t="s">
        <v>1814</v>
      </c>
      <c r="E4" s="467">
        <v>32387</v>
      </c>
    </row>
    <row r="5" spans="1:6" ht="24" customHeight="1">
      <c r="A5" s="13">
        <f t="shared" ref="A5:A68" si="0">A4+1</f>
        <v>3</v>
      </c>
      <c r="B5" s="464" t="s">
        <v>1815</v>
      </c>
      <c r="C5" s="465" t="s">
        <v>1816</v>
      </c>
      <c r="D5" s="466" t="s">
        <v>1817</v>
      </c>
      <c r="E5" s="467">
        <v>34001</v>
      </c>
    </row>
    <row r="6" spans="1:6" ht="24" customHeight="1">
      <c r="A6" s="13">
        <f t="shared" si="0"/>
        <v>4</v>
      </c>
      <c r="B6" s="464" t="s">
        <v>1818</v>
      </c>
      <c r="C6" s="465" t="s">
        <v>1819</v>
      </c>
      <c r="D6" s="466" t="s">
        <v>1820</v>
      </c>
      <c r="E6" s="467">
        <v>34001</v>
      </c>
    </row>
    <row r="7" spans="1:6" ht="24" customHeight="1">
      <c r="A7" s="13">
        <f t="shared" si="0"/>
        <v>5</v>
      </c>
      <c r="B7" s="464" t="s">
        <v>1821</v>
      </c>
      <c r="C7" s="465" t="s">
        <v>1822</v>
      </c>
      <c r="D7" s="466" t="s">
        <v>1823</v>
      </c>
      <c r="E7" s="467">
        <v>37530</v>
      </c>
    </row>
    <row r="8" spans="1:6" ht="24" customHeight="1">
      <c r="A8" s="13">
        <f t="shared" si="0"/>
        <v>6</v>
      </c>
      <c r="B8" s="464" t="s">
        <v>1824</v>
      </c>
      <c r="C8" s="465" t="s">
        <v>1825</v>
      </c>
      <c r="D8" s="466" t="s">
        <v>1826</v>
      </c>
      <c r="E8" s="467">
        <v>39142</v>
      </c>
    </row>
    <row r="9" spans="1:6" ht="24" customHeight="1">
      <c r="A9" s="13">
        <f t="shared" si="0"/>
        <v>7</v>
      </c>
      <c r="B9" s="464" t="s">
        <v>1827</v>
      </c>
      <c r="C9" s="465" t="s">
        <v>1828</v>
      </c>
      <c r="D9" s="466" t="s">
        <v>1829</v>
      </c>
      <c r="E9" s="467">
        <v>33482</v>
      </c>
    </row>
    <row r="10" spans="1:6" ht="24" customHeight="1">
      <c r="A10" s="13">
        <f t="shared" si="0"/>
        <v>8</v>
      </c>
      <c r="B10" s="464" t="s">
        <v>1830</v>
      </c>
      <c r="C10" s="465" t="s">
        <v>1831</v>
      </c>
      <c r="D10" s="466" t="s">
        <v>1832</v>
      </c>
      <c r="E10" s="467">
        <v>43934</v>
      </c>
    </row>
    <row r="11" spans="1:6" ht="24" customHeight="1">
      <c r="A11" s="13">
        <f t="shared" si="0"/>
        <v>9</v>
      </c>
      <c r="B11" s="464" t="s">
        <v>1833</v>
      </c>
      <c r="C11" s="465" t="s">
        <v>1834</v>
      </c>
      <c r="D11" s="466" t="s">
        <v>1835</v>
      </c>
      <c r="E11" s="467">
        <v>39753</v>
      </c>
    </row>
    <row r="12" spans="1:6" ht="24" customHeight="1">
      <c r="A12" s="13">
        <f t="shared" si="0"/>
        <v>10</v>
      </c>
      <c r="B12" s="464" t="s">
        <v>4448</v>
      </c>
      <c r="C12" s="465" t="s">
        <v>1836</v>
      </c>
      <c r="D12" s="466" t="s">
        <v>1837</v>
      </c>
      <c r="E12" s="467">
        <v>37926</v>
      </c>
      <c r="F12" s="105"/>
    </row>
    <row r="13" spans="1:6" ht="24" customHeight="1">
      <c r="A13" s="13">
        <v>11</v>
      </c>
      <c r="B13" s="464" t="s">
        <v>4430</v>
      </c>
      <c r="C13" s="465" t="s">
        <v>4431</v>
      </c>
      <c r="D13" s="466" t="s">
        <v>4432</v>
      </c>
      <c r="E13" s="467">
        <v>45627</v>
      </c>
      <c r="F13" s="105"/>
    </row>
    <row r="14" spans="1:6" ht="24" customHeight="1">
      <c r="A14" s="13">
        <v>12</v>
      </c>
      <c r="B14" s="468" t="s">
        <v>1838</v>
      </c>
      <c r="C14" s="469" t="s">
        <v>1839</v>
      </c>
      <c r="D14" s="470" t="s">
        <v>1840</v>
      </c>
      <c r="E14" s="471">
        <v>40544</v>
      </c>
    </row>
    <row r="15" spans="1:6" ht="24" customHeight="1">
      <c r="A15" s="13">
        <f t="shared" si="0"/>
        <v>13</v>
      </c>
      <c r="B15" s="464" t="s">
        <v>1841</v>
      </c>
      <c r="C15" s="465" t="s">
        <v>1842</v>
      </c>
      <c r="D15" s="466" t="s">
        <v>1843</v>
      </c>
      <c r="E15" s="467">
        <v>42654</v>
      </c>
    </row>
    <row r="16" spans="1:6" ht="24" customHeight="1">
      <c r="A16" s="13">
        <f t="shared" si="0"/>
        <v>14</v>
      </c>
      <c r="B16" s="464" t="s">
        <v>1844</v>
      </c>
      <c r="C16" s="465" t="s">
        <v>1845</v>
      </c>
      <c r="D16" s="466" t="s">
        <v>1846</v>
      </c>
      <c r="E16" s="467">
        <v>42005</v>
      </c>
    </row>
    <row r="17" spans="1:5" ht="24" customHeight="1">
      <c r="A17" s="13">
        <f t="shared" si="0"/>
        <v>15</v>
      </c>
      <c r="B17" s="464" t="s">
        <v>1847</v>
      </c>
      <c r="C17" s="465" t="s">
        <v>1848</v>
      </c>
      <c r="D17" s="466" t="s">
        <v>1849</v>
      </c>
      <c r="E17" s="467">
        <v>37165</v>
      </c>
    </row>
    <row r="18" spans="1:5" ht="24" customHeight="1">
      <c r="A18" s="13">
        <f t="shared" si="0"/>
        <v>16</v>
      </c>
      <c r="B18" s="464" t="s">
        <v>1850</v>
      </c>
      <c r="C18" s="465" t="s">
        <v>1851</v>
      </c>
      <c r="D18" s="466" t="s">
        <v>1852</v>
      </c>
      <c r="E18" s="467">
        <v>34182</v>
      </c>
    </row>
    <row r="19" spans="1:5" s="104" customFormat="1" ht="24" customHeight="1">
      <c r="A19" s="13">
        <f t="shared" si="0"/>
        <v>17</v>
      </c>
      <c r="B19" s="464" t="s">
        <v>1853</v>
      </c>
      <c r="C19" s="465" t="s">
        <v>1854</v>
      </c>
      <c r="D19" s="466" t="s">
        <v>1855</v>
      </c>
      <c r="E19" s="467">
        <v>32721</v>
      </c>
    </row>
    <row r="20" spans="1:5" s="104" customFormat="1" ht="24" customHeight="1">
      <c r="A20" s="13">
        <f t="shared" si="0"/>
        <v>18</v>
      </c>
      <c r="B20" s="464" t="s">
        <v>1856</v>
      </c>
      <c r="C20" s="465" t="s">
        <v>1857</v>
      </c>
      <c r="D20" s="466" t="s">
        <v>1858</v>
      </c>
      <c r="E20" s="467">
        <v>37316</v>
      </c>
    </row>
    <row r="21" spans="1:5" s="104" customFormat="1" ht="24" customHeight="1">
      <c r="A21" s="13">
        <f t="shared" si="0"/>
        <v>19</v>
      </c>
      <c r="B21" s="466" t="s">
        <v>1859</v>
      </c>
      <c r="C21" s="465" t="s">
        <v>1860</v>
      </c>
      <c r="D21" s="466" t="s">
        <v>1861</v>
      </c>
      <c r="E21" s="467">
        <v>38473</v>
      </c>
    </row>
    <row r="22" spans="1:5" s="104" customFormat="1" ht="24" customHeight="1">
      <c r="A22" s="13">
        <f t="shared" si="0"/>
        <v>20</v>
      </c>
      <c r="B22" s="464" t="s">
        <v>1862</v>
      </c>
      <c r="C22" s="465" t="s">
        <v>1863</v>
      </c>
      <c r="D22" s="466" t="s">
        <v>1864</v>
      </c>
      <c r="E22" s="467">
        <v>36434</v>
      </c>
    </row>
    <row r="23" spans="1:5" s="104" customFormat="1" ht="24" customHeight="1">
      <c r="A23" s="13">
        <f t="shared" si="0"/>
        <v>21</v>
      </c>
      <c r="B23" s="464" t="s">
        <v>1865</v>
      </c>
      <c r="C23" s="465" t="s">
        <v>1866</v>
      </c>
      <c r="D23" s="466" t="s">
        <v>1867</v>
      </c>
      <c r="E23" s="467">
        <v>38808</v>
      </c>
    </row>
    <row r="24" spans="1:5" s="104" customFormat="1" ht="24" customHeight="1">
      <c r="A24" s="13">
        <f t="shared" si="0"/>
        <v>22</v>
      </c>
      <c r="B24" s="464" t="s">
        <v>1868</v>
      </c>
      <c r="C24" s="465" t="s">
        <v>1869</v>
      </c>
      <c r="D24" s="466" t="s">
        <v>1870</v>
      </c>
      <c r="E24" s="467">
        <v>32509</v>
      </c>
    </row>
    <row r="25" spans="1:5" s="104" customFormat="1" ht="24" customHeight="1">
      <c r="A25" s="13">
        <f t="shared" si="0"/>
        <v>23</v>
      </c>
      <c r="B25" s="464" t="s">
        <v>1871</v>
      </c>
      <c r="C25" s="465" t="s">
        <v>1872</v>
      </c>
      <c r="D25" s="466" t="s">
        <v>1873</v>
      </c>
      <c r="E25" s="467">
        <v>42430</v>
      </c>
    </row>
    <row r="26" spans="1:5" s="104" customFormat="1" ht="24" customHeight="1">
      <c r="A26" s="13">
        <f t="shared" si="0"/>
        <v>24</v>
      </c>
      <c r="B26" s="464" t="s">
        <v>1874</v>
      </c>
      <c r="C26" s="465" t="s">
        <v>1875</v>
      </c>
      <c r="D26" s="466" t="s">
        <v>1876</v>
      </c>
      <c r="E26" s="467">
        <v>37742</v>
      </c>
    </row>
    <row r="27" spans="1:5" s="104" customFormat="1" ht="24" customHeight="1">
      <c r="A27" s="13">
        <f t="shared" si="0"/>
        <v>25</v>
      </c>
      <c r="B27" s="464" t="s">
        <v>1877</v>
      </c>
      <c r="C27" s="465" t="s">
        <v>1878</v>
      </c>
      <c r="D27" s="14" t="s">
        <v>1879</v>
      </c>
      <c r="E27" s="467">
        <v>37895</v>
      </c>
    </row>
    <row r="28" spans="1:5" s="104" customFormat="1" ht="24" customHeight="1">
      <c r="A28" s="13">
        <f t="shared" si="0"/>
        <v>26</v>
      </c>
      <c r="B28" s="464" t="s">
        <v>1880</v>
      </c>
      <c r="C28" s="465" t="s">
        <v>1881</v>
      </c>
      <c r="D28" s="466" t="s">
        <v>1882</v>
      </c>
      <c r="E28" s="467">
        <v>36404</v>
      </c>
    </row>
    <row r="29" spans="1:5" s="104" customFormat="1" ht="24" customHeight="1">
      <c r="A29" s="13">
        <f t="shared" si="0"/>
        <v>27</v>
      </c>
      <c r="B29" s="464" t="s">
        <v>1883</v>
      </c>
      <c r="C29" s="465" t="s">
        <v>1884</v>
      </c>
      <c r="D29" s="466" t="s">
        <v>1885</v>
      </c>
      <c r="E29" s="467">
        <v>36951</v>
      </c>
    </row>
    <row r="30" spans="1:5" s="104" customFormat="1" ht="24" customHeight="1">
      <c r="A30" s="13">
        <f t="shared" si="0"/>
        <v>28</v>
      </c>
      <c r="B30" s="464" t="s">
        <v>1886</v>
      </c>
      <c r="C30" s="465" t="s">
        <v>1887</v>
      </c>
      <c r="D30" s="466" t="s">
        <v>1888</v>
      </c>
      <c r="E30" s="467">
        <v>37408</v>
      </c>
    </row>
    <row r="31" spans="1:5" s="104" customFormat="1" ht="24" customHeight="1">
      <c r="A31" s="13">
        <f t="shared" si="0"/>
        <v>29</v>
      </c>
      <c r="B31" s="464" t="s">
        <v>1889</v>
      </c>
      <c r="C31" s="465" t="s">
        <v>1890</v>
      </c>
      <c r="D31" s="466" t="s">
        <v>1891</v>
      </c>
      <c r="E31" s="467">
        <v>34366</v>
      </c>
    </row>
    <row r="32" spans="1:5" s="104" customFormat="1" ht="24" customHeight="1">
      <c r="A32" s="13">
        <f t="shared" si="0"/>
        <v>30</v>
      </c>
      <c r="B32" s="464" t="s">
        <v>1892</v>
      </c>
      <c r="C32" s="465" t="s">
        <v>1893</v>
      </c>
      <c r="D32" s="466" t="s">
        <v>1894</v>
      </c>
      <c r="E32" s="467">
        <v>39203</v>
      </c>
    </row>
    <row r="33" spans="1:6" s="104" customFormat="1" ht="24" customHeight="1">
      <c r="A33" s="13">
        <f t="shared" si="0"/>
        <v>31</v>
      </c>
      <c r="B33" s="464" t="s">
        <v>1895</v>
      </c>
      <c r="C33" s="465" t="s">
        <v>1896</v>
      </c>
      <c r="D33" s="466" t="s">
        <v>1897</v>
      </c>
      <c r="E33" s="467">
        <v>34578</v>
      </c>
    </row>
    <row r="34" spans="1:6" s="104" customFormat="1" ht="24" customHeight="1">
      <c r="A34" s="13">
        <f t="shared" si="0"/>
        <v>32</v>
      </c>
      <c r="B34" s="464" t="s">
        <v>1898</v>
      </c>
      <c r="C34" s="465" t="s">
        <v>1899</v>
      </c>
      <c r="D34" s="466" t="s">
        <v>1900</v>
      </c>
      <c r="E34" s="467">
        <v>38261</v>
      </c>
    </row>
    <row r="35" spans="1:6" ht="24" customHeight="1">
      <c r="A35" s="13">
        <f t="shared" si="0"/>
        <v>33</v>
      </c>
      <c r="B35" s="464" t="s">
        <v>1901</v>
      </c>
      <c r="C35" s="465" t="s">
        <v>1902</v>
      </c>
      <c r="D35" s="466" t="s">
        <v>1903</v>
      </c>
      <c r="E35" s="467">
        <v>37712</v>
      </c>
    </row>
    <row r="36" spans="1:6" ht="24" customHeight="1">
      <c r="A36" s="13">
        <f t="shared" si="0"/>
        <v>34</v>
      </c>
      <c r="B36" s="464" t="s">
        <v>1904</v>
      </c>
      <c r="C36" s="465" t="s">
        <v>1905</v>
      </c>
      <c r="D36" s="466" t="s">
        <v>1906</v>
      </c>
      <c r="E36" s="467">
        <v>37260</v>
      </c>
    </row>
    <row r="37" spans="1:6" ht="24" customHeight="1">
      <c r="A37" s="13">
        <f t="shared" si="0"/>
        <v>35</v>
      </c>
      <c r="B37" s="464" t="s">
        <v>1907</v>
      </c>
      <c r="C37" s="465" t="s">
        <v>1908</v>
      </c>
      <c r="D37" s="466" t="s">
        <v>1909</v>
      </c>
      <c r="E37" s="467">
        <v>37895</v>
      </c>
    </row>
    <row r="38" spans="1:6" ht="24" customHeight="1">
      <c r="A38" s="13">
        <f t="shared" si="0"/>
        <v>36</v>
      </c>
      <c r="B38" s="464" t="s">
        <v>5585</v>
      </c>
      <c r="C38" s="465" t="s">
        <v>1911</v>
      </c>
      <c r="D38" s="466" t="s">
        <v>1912</v>
      </c>
      <c r="E38" s="467">
        <v>46082</v>
      </c>
    </row>
    <row r="39" spans="1:6" ht="24" customHeight="1">
      <c r="A39" s="13">
        <f t="shared" si="0"/>
        <v>37</v>
      </c>
      <c r="B39" s="464" t="s">
        <v>1913</v>
      </c>
      <c r="C39" s="465" t="s">
        <v>1914</v>
      </c>
      <c r="D39" s="466" t="s">
        <v>1915</v>
      </c>
      <c r="E39" s="467">
        <v>41640</v>
      </c>
    </row>
    <row r="40" spans="1:6" ht="24" customHeight="1">
      <c r="A40" s="13">
        <f t="shared" si="0"/>
        <v>38</v>
      </c>
      <c r="B40" s="464" t="s">
        <v>1916</v>
      </c>
      <c r="C40" s="465" t="s">
        <v>1917</v>
      </c>
      <c r="D40" s="466" t="s">
        <v>1918</v>
      </c>
      <c r="E40" s="467">
        <v>33763</v>
      </c>
    </row>
    <row r="41" spans="1:6" ht="24" customHeight="1">
      <c r="A41" s="13">
        <f t="shared" si="0"/>
        <v>39</v>
      </c>
      <c r="B41" s="464" t="s">
        <v>1919</v>
      </c>
      <c r="C41" s="465" t="s">
        <v>1920</v>
      </c>
      <c r="D41" s="466" t="s">
        <v>1921</v>
      </c>
      <c r="E41" s="467">
        <v>42795</v>
      </c>
    </row>
    <row r="42" spans="1:6" ht="24" customHeight="1">
      <c r="A42" s="13">
        <f t="shared" si="0"/>
        <v>40</v>
      </c>
      <c r="B42" s="472" t="s">
        <v>1922</v>
      </c>
      <c r="C42" s="465" t="s">
        <v>1923</v>
      </c>
      <c r="D42" s="466" t="s">
        <v>1924</v>
      </c>
      <c r="E42" s="467">
        <v>35726</v>
      </c>
    </row>
    <row r="43" spans="1:6" ht="24" customHeight="1">
      <c r="A43" s="13">
        <f t="shared" si="0"/>
        <v>41</v>
      </c>
      <c r="B43" s="466" t="s">
        <v>1925</v>
      </c>
      <c r="C43" s="465" t="s">
        <v>1926</v>
      </c>
      <c r="D43" s="466" t="s">
        <v>1927</v>
      </c>
      <c r="E43" s="467">
        <v>31386</v>
      </c>
    </row>
    <row r="44" spans="1:6" ht="26.4">
      <c r="A44" s="13">
        <f t="shared" si="0"/>
        <v>42</v>
      </c>
      <c r="B44" s="472" t="s">
        <v>1928</v>
      </c>
      <c r="C44" s="465" t="s">
        <v>1929</v>
      </c>
      <c r="D44" s="466" t="s">
        <v>4227</v>
      </c>
      <c r="E44" s="467">
        <v>25385</v>
      </c>
    </row>
    <row r="45" spans="1:6" ht="24" customHeight="1">
      <c r="A45" s="13">
        <f t="shared" si="0"/>
        <v>43</v>
      </c>
      <c r="B45" s="472" t="s">
        <v>1930</v>
      </c>
      <c r="C45" s="465" t="s">
        <v>1931</v>
      </c>
      <c r="D45" s="466" t="s">
        <v>1932</v>
      </c>
      <c r="E45" s="467">
        <v>40664</v>
      </c>
      <c r="F45" s="105"/>
    </row>
    <row r="46" spans="1:6" ht="24" customHeight="1">
      <c r="A46" s="13">
        <f t="shared" si="0"/>
        <v>44</v>
      </c>
      <c r="B46" s="464" t="s">
        <v>1933</v>
      </c>
      <c r="C46" s="465" t="s">
        <v>1934</v>
      </c>
      <c r="D46" s="466" t="s">
        <v>1935</v>
      </c>
      <c r="E46" s="467">
        <v>25324</v>
      </c>
    </row>
    <row r="47" spans="1:6" ht="24" customHeight="1">
      <c r="A47" s="13">
        <f t="shared" si="0"/>
        <v>45</v>
      </c>
      <c r="B47" s="464" t="s">
        <v>1936</v>
      </c>
      <c r="C47" s="465" t="s">
        <v>1937</v>
      </c>
      <c r="D47" s="466" t="s">
        <v>1938</v>
      </c>
      <c r="E47" s="467">
        <v>37926</v>
      </c>
    </row>
    <row r="48" spans="1:6" ht="24" customHeight="1">
      <c r="A48" s="13">
        <f t="shared" si="0"/>
        <v>46</v>
      </c>
      <c r="B48" s="464" t="s">
        <v>1939</v>
      </c>
      <c r="C48" s="465" t="s">
        <v>1940</v>
      </c>
      <c r="D48" s="466" t="s">
        <v>1941</v>
      </c>
      <c r="E48" s="467">
        <v>38097</v>
      </c>
    </row>
    <row r="49" spans="1:5" s="104" customFormat="1" ht="24" customHeight="1">
      <c r="A49" s="13">
        <f t="shared" si="0"/>
        <v>47</v>
      </c>
      <c r="B49" s="464" t="s">
        <v>1942</v>
      </c>
      <c r="C49" s="465" t="s">
        <v>1943</v>
      </c>
      <c r="D49" s="466" t="s">
        <v>1944</v>
      </c>
      <c r="E49" s="467">
        <v>33329</v>
      </c>
    </row>
    <row r="50" spans="1:5" s="104" customFormat="1" ht="24" customHeight="1">
      <c r="A50" s="13">
        <f t="shared" si="0"/>
        <v>48</v>
      </c>
      <c r="B50" s="464" t="s">
        <v>1945</v>
      </c>
      <c r="C50" s="465" t="s">
        <v>1946</v>
      </c>
      <c r="D50" s="466" t="s">
        <v>3380</v>
      </c>
      <c r="E50" s="467">
        <v>32478</v>
      </c>
    </row>
    <row r="51" spans="1:5" s="104" customFormat="1" ht="24" customHeight="1">
      <c r="A51" s="13">
        <f t="shared" si="0"/>
        <v>49</v>
      </c>
      <c r="B51" s="464" t="s">
        <v>1947</v>
      </c>
      <c r="C51" s="465" t="s">
        <v>4411</v>
      </c>
      <c r="D51" s="466" t="s">
        <v>4412</v>
      </c>
      <c r="E51" s="467">
        <v>45597</v>
      </c>
    </row>
    <row r="52" spans="1:5" s="104" customFormat="1" ht="24" customHeight="1">
      <c r="A52" s="13">
        <f t="shared" si="0"/>
        <v>50</v>
      </c>
      <c r="B52" s="468" t="s">
        <v>1948</v>
      </c>
      <c r="C52" s="469" t="s">
        <v>1949</v>
      </c>
      <c r="D52" s="470" t="s">
        <v>1950</v>
      </c>
      <c r="E52" s="471">
        <v>35521</v>
      </c>
    </row>
    <row r="53" spans="1:5" s="104" customFormat="1" ht="24" customHeight="1">
      <c r="A53" s="13">
        <f t="shared" si="0"/>
        <v>51</v>
      </c>
      <c r="B53" s="464" t="s">
        <v>1951</v>
      </c>
      <c r="C53" s="465" t="s">
        <v>1952</v>
      </c>
      <c r="D53" s="466" t="s">
        <v>1953</v>
      </c>
      <c r="E53" s="467">
        <v>38565</v>
      </c>
    </row>
    <row r="54" spans="1:5" s="104" customFormat="1" ht="24" customHeight="1">
      <c r="A54" s="13">
        <f t="shared" si="0"/>
        <v>52</v>
      </c>
      <c r="B54" s="464" t="s">
        <v>1954</v>
      </c>
      <c r="C54" s="465" t="s">
        <v>1955</v>
      </c>
      <c r="D54" s="466" t="s">
        <v>1956</v>
      </c>
      <c r="E54" s="467">
        <v>38078</v>
      </c>
    </row>
    <row r="55" spans="1:5" s="104" customFormat="1" ht="24" customHeight="1">
      <c r="A55" s="13">
        <f t="shared" si="0"/>
        <v>53</v>
      </c>
      <c r="B55" s="464" t="s">
        <v>1957</v>
      </c>
      <c r="C55" s="465" t="s">
        <v>1958</v>
      </c>
      <c r="D55" s="466" t="s">
        <v>1959</v>
      </c>
      <c r="E55" s="467">
        <v>32517</v>
      </c>
    </row>
    <row r="56" spans="1:5" s="104" customFormat="1" ht="24" customHeight="1">
      <c r="A56" s="13">
        <f t="shared" si="0"/>
        <v>54</v>
      </c>
      <c r="B56" s="464" t="s">
        <v>1960</v>
      </c>
      <c r="C56" s="465" t="s">
        <v>1961</v>
      </c>
      <c r="D56" s="466" t="s">
        <v>1962</v>
      </c>
      <c r="E56" s="467">
        <v>29025</v>
      </c>
    </row>
    <row r="57" spans="1:5" s="104" customFormat="1" ht="24" customHeight="1">
      <c r="A57" s="13">
        <f t="shared" si="0"/>
        <v>55</v>
      </c>
      <c r="B57" s="464" t="s">
        <v>1963</v>
      </c>
      <c r="C57" s="465" t="s">
        <v>1964</v>
      </c>
      <c r="D57" s="466" t="s">
        <v>1965</v>
      </c>
      <c r="E57" s="467">
        <v>40912</v>
      </c>
    </row>
    <row r="58" spans="1:5" s="104" customFormat="1" ht="24" customHeight="1">
      <c r="A58" s="13">
        <f t="shared" si="0"/>
        <v>56</v>
      </c>
      <c r="B58" s="464" t="s">
        <v>1966</v>
      </c>
      <c r="C58" s="465" t="s">
        <v>1967</v>
      </c>
      <c r="D58" s="466" t="s" ph="1">
        <v>1968</v>
      </c>
      <c r="E58" s="467">
        <v>40665</v>
      </c>
    </row>
    <row r="59" spans="1:5" s="104" customFormat="1" ht="24" customHeight="1">
      <c r="A59" s="13">
        <f t="shared" si="0"/>
        <v>57</v>
      </c>
      <c r="B59" s="464" t="s">
        <v>1969</v>
      </c>
      <c r="C59" s="465" t="s">
        <v>1970</v>
      </c>
      <c r="D59" s="466" t="s">
        <v>1971</v>
      </c>
      <c r="E59" s="467">
        <v>43497</v>
      </c>
    </row>
    <row r="60" spans="1:5" s="104" customFormat="1" ht="24" customHeight="1">
      <c r="A60" s="13">
        <f t="shared" si="0"/>
        <v>58</v>
      </c>
      <c r="B60" s="464" t="s">
        <v>1972</v>
      </c>
      <c r="C60" s="465" t="s">
        <v>1973</v>
      </c>
      <c r="D60" s="466" t="s">
        <v>1974</v>
      </c>
      <c r="E60" s="467">
        <v>41334</v>
      </c>
    </row>
    <row r="61" spans="1:5" s="104" customFormat="1" ht="24" customHeight="1">
      <c r="A61" s="13">
        <f t="shared" si="0"/>
        <v>59</v>
      </c>
      <c r="B61" s="464" t="s">
        <v>1975</v>
      </c>
      <c r="C61" s="465" t="s">
        <v>1976</v>
      </c>
      <c r="D61" s="466" t="s">
        <v>1977</v>
      </c>
      <c r="E61" s="467">
        <v>41395</v>
      </c>
    </row>
    <row r="62" spans="1:5" s="104" customFormat="1" ht="24" customHeight="1">
      <c r="A62" s="13">
        <f t="shared" si="0"/>
        <v>60</v>
      </c>
      <c r="B62" s="464" t="s">
        <v>1978</v>
      </c>
      <c r="C62" s="465" t="s">
        <v>1979</v>
      </c>
      <c r="D62" s="466" t="s">
        <v>1980</v>
      </c>
      <c r="E62" s="467">
        <v>41585</v>
      </c>
    </row>
    <row r="63" spans="1:5" s="104" customFormat="1" ht="24" customHeight="1">
      <c r="A63" s="13">
        <f t="shared" si="0"/>
        <v>61</v>
      </c>
      <c r="B63" s="464" t="s">
        <v>1981</v>
      </c>
      <c r="C63" s="465" t="s">
        <v>1982</v>
      </c>
      <c r="D63" s="466" t="s">
        <v>1983</v>
      </c>
      <c r="E63" s="467">
        <v>42491</v>
      </c>
    </row>
    <row r="64" spans="1:5" ht="24" customHeight="1">
      <c r="A64" s="13">
        <f t="shared" si="0"/>
        <v>62</v>
      </c>
      <c r="B64" s="464" t="s">
        <v>1984</v>
      </c>
      <c r="C64" s="464" t="s">
        <v>1985</v>
      </c>
      <c r="D64" s="466" t="s">
        <v>1986</v>
      </c>
      <c r="E64" s="467">
        <v>41913</v>
      </c>
    </row>
    <row r="65" spans="1:5" ht="24" customHeight="1">
      <c r="A65" s="13">
        <f t="shared" si="0"/>
        <v>63</v>
      </c>
      <c r="B65" s="464" t="s">
        <v>1987</v>
      </c>
      <c r="C65" s="464" t="s">
        <v>1988</v>
      </c>
      <c r="D65" s="466" t="s">
        <v>1989</v>
      </c>
      <c r="E65" s="467">
        <v>43780</v>
      </c>
    </row>
    <row r="66" spans="1:5" ht="24" customHeight="1">
      <c r="A66" s="418">
        <f t="shared" si="0"/>
        <v>64</v>
      </c>
      <c r="B66" s="473" t="s">
        <v>1990</v>
      </c>
      <c r="C66" s="464" t="s">
        <v>1991</v>
      </c>
      <c r="D66" s="466" t="s">
        <v>1992</v>
      </c>
      <c r="E66" s="467">
        <v>41954</v>
      </c>
    </row>
    <row r="67" spans="1:5" ht="24" customHeight="1">
      <c r="A67" s="418">
        <f t="shared" si="0"/>
        <v>65</v>
      </c>
      <c r="B67" s="473" t="s">
        <v>1993</v>
      </c>
      <c r="C67" s="465" t="s">
        <v>1994</v>
      </c>
      <c r="D67" s="466" t="s">
        <v>1995</v>
      </c>
      <c r="E67" s="467">
        <v>43900</v>
      </c>
    </row>
    <row r="68" spans="1:5" ht="21" customHeight="1">
      <c r="A68" s="418">
        <f t="shared" si="0"/>
        <v>66</v>
      </c>
      <c r="B68" s="464" t="s">
        <v>5586</v>
      </c>
      <c r="C68" s="474" t="s">
        <v>5587</v>
      </c>
      <c r="D68" s="475" t="s">
        <v>5588</v>
      </c>
      <c r="E68" s="476">
        <v>46082</v>
      </c>
    </row>
    <row r="69" spans="1:5" ht="21" customHeight="1">
      <c r="A69" s="418">
        <f t="shared" ref="A69:A106" si="1">A68+1</f>
        <v>67</v>
      </c>
      <c r="B69" s="477" t="s">
        <v>5296</v>
      </c>
      <c r="C69" s="478" t="s">
        <v>5297</v>
      </c>
      <c r="D69" s="479" t="s">
        <v>5298</v>
      </c>
      <c r="E69" s="480">
        <v>45847</v>
      </c>
    </row>
    <row r="70" spans="1:5" ht="30" customHeight="1">
      <c r="A70" s="418">
        <f t="shared" si="1"/>
        <v>68</v>
      </c>
      <c r="B70" s="481" t="s">
        <v>5514</v>
      </c>
      <c r="C70" s="482" t="s">
        <v>5515</v>
      </c>
      <c r="D70" s="472" t="s">
        <v>5516</v>
      </c>
      <c r="E70" s="483">
        <v>46023</v>
      </c>
    </row>
    <row r="71" spans="1:5" ht="24" customHeight="1">
      <c r="A71" s="418">
        <f t="shared" si="1"/>
        <v>69</v>
      </c>
      <c r="B71" s="473" t="s">
        <v>1996</v>
      </c>
      <c r="C71" s="465" t="s">
        <v>1997</v>
      </c>
      <c r="D71" s="466" t="s">
        <v>1998</v>
      </c>
      <c r="E71" s="467">
        <v>29160</v>
      </c>
    </row>
    <row r="72" spans="1:5" ht="24" customHeight="1">
      <c r="A72" s="418">
        <f t="shared" si="1"/>
        <v>70</v>
      </c>
      <c r="B72" s="473" t="s">
        <v>1999</v>
      </c>
      <c r="C72" s="465" t="s">
        <v>2000</v>
      </c>
      <c r="D72" s="466" t="s">
        <v>2001</v>
      </c>
      <c r="E72" s="467">
        <v>37316</v>
      </c>
    </row>
    <row r="73" spans="1:5" ht="24" customHeight="1">
      <c r="A73" s="418">
        <f t="shared" si="1"/>
        <v>71</v>
      </c>
      <c r="B73" s="484" t="s">
        <v>2002</v>
      </c>
      <c r="C73" s="465" t="s">
        <v>2003</v>
      </c>
      <c r="D73" s="466" t="s">
        <v>2004</v>
      </c>
      <c r="E73" s="467">
        <v>36739</v>
      </c>
    </row>
    <row r="74" spans="1:5" ht="24" customHeight="1">
      <c r="A74" s="418">
        <f t="shared" si="1"/>
        <v>72</v>
      </c>
      <c r="B74" s="484" t="s">
        <v>2005</v>
      </c>
      <c r="C74" s="465" t="s">
        <v>2006</v>
      </c>
      <c r="D74" s="466" t="s">
        <v>2007</v>
      </c>
      <c r="E74" s="467">
        <v>36950</v>
      </c>
    </row>
    <row r="75" spans="1:5" ht="24" customHeight="1">
      <c r="A75" s="418">
        <f t="shared" si="1"/>
        <v>73</v>
      </c>
      <c r="B75" s="473" t="s">
        <v>2008</v>
      </c>
      <c r="C75" s="465" t="s">
        <v>2009</v>
      </c>
      <c r="D75" s="466" t="s">
        <v>2010</v>
      </c>
      <c r="E75" s="467">
        <v>34669</v>
      </c>
    </row>
    <row r="76" spans="1:5" ht="24" customHeight="1">
      <c r="A76" s="418">
        <f t="shared" si="1"/>
        <v>74</v>
      </c>
      <c r="B76" s="473" t="s">
        <v>2011</v>
      </c>
      <c r="C76" s="465" t="s">
        <v>2012</v>
      </c>
      <c r="D76" s="466" t="s">
        <v>2013</v>
      </c>
      <c r="E76" s="467">
        <v>38265</v>
      </c>
    </row>
    <row r="77" spans="1:5" ht="24" customHeight="1">
      <c r="A77" s="418">
        <f t="shared" si="1"/>
        <v>75</v>
      </c>
      <c r="B77" s="473" t="s">
        <v>2014</v>
      </c>
      <c r="C77" s="465" t="s">
        <v>2015</v>
      </c>
      <c r="D77" s="466" t="s">
        <v>1974</v>
      </c>
      <c r="E77" s="467">
        <v>32714</v>
      </c>
    </row>
    <row r="78" spans="1:5" ht="24" customHeight="1">
      <c r="A78" s="418">
        <f t="shared" si="1"/>
        <v>76</v>
      </c>
      <c r="B78" s="473" t="s">
        <v>2016</v>
      </c>
      <c r="C78" s="464" t="s">
        <v>2017</v>
      </c>
      <c r="D78" s="466" t="s">
        <v>2018</v>
      </c>
      <c r="E78" s="467">
        <v>43132</v>
      </c>
    </row>
    <row r="79" spans="1:5" ht="24" customHeight="1">
      <c r="A79" s="418">
        <f t="shared" si="1"/>
        <v>77</v>
      </c>
      <c r="B79" s="473" t="s">
        <v>2019</v>
      </c>
      <c r="C79" s="464" t="s">
        <v>2020</v>
      </c>
      <c r="D79" s="466" t="s">
        <v>2018</v>
      </c>
      <c r="E79" s="467">
        <v>43255</v>
      </c>
    </row>
    <row r="80" spans="1:5" ht="24" customHeight="1">
      <c r="A80" s="418">
        <f t="shared" si="1"/>
        <v>78</v>
      </c>
      <c r="B80" s="473" t="s">
        <v>2021</v>
      </c>
      <c r="C80" s="464" t="s">
        <v>2022</v>
      </c>
      <c r="D80" s="466" t="s">
        <v>2023</v>
      </c>
      <c r="E80" s="467">
        <v>43282</v>
      </c>
    </row>
    <row r="81" spans="1:5" ht="24" customHeight="1">
      <c r="A81" s="418">
        <f t="shared" si="1"/>
        <v>79</v>
      </c>
      <c r="B81" s="473" t="s">
        <v>2024</v>
      </c>
      <c r="C81" s="465" t="s">
        <v>2025</v>
      </c>
      <c r="D81" s="466" t="s">
        <v>2026</v>
      </c>
      <c r="E81" s="467">
        <v>41275</v>
      </c>
    </row>
    <row r="82" spans="1:5" ht="24" customHeight="1">
      <c r="A82" s="418">
        <f t="shared" si="1"/>
        <v>80</v>
      </c>
      <c r="B82" s="473" t="s">
        <v>2027</v>
      </c>
      <c r="C82" s="465" t="s">
        <v>2028</v>
      </c>
      <c r="D82" s="466" t="s">
        <v>2029</v>
      </c>
      <c r="E82" s="467">
        <v>39203</v>
      </c>
    </row>
    <row r="83" spans="1:5" ht="24" customHeight="1">
      <c r="A83" s="418">
        <f t="shared" si="1"/>
        <v>81</v>
      </c>
      <c r="B83" s="473" t="s">
        <v>3963</v>
      </c>
      <c r="C83" s="465" t="s">
        <v>2030</v>
      </c>
      <c r="D83" s="466" t="s">
        <v>3964</v>
      </c>
      <c r="E83" s="467">
        <v>34001</v>
      </c>
    </row>
    <row r="84" spans="1:5" ht="24" customHeight="1">
      <c r="A84" s="418">
        <f t="shared" si="1"/>
        <v>82</v>
      </c>
      <c r="B84" s="473" t="s">
        <v>2031</v>
      </c>
      <c r="C84" s="464" t="s">
        <v>2032</v>
      </c>
      <c r="D84" s="466" t="s">
        <v>2033</v>
      </c>
      <c r="E84" s="467">
        <v>42767</v>
      </c>
    </row>
    <row r="85" spans="1:5" ht="26.4">
      <c r="A85" s="418">
        <f t="shared" si="1"/>
        <v>83</v>
      </c>
      <c r="B85" s="481" t="s">
        <v>2034</v>
      </c>
      <c r="C85" s="465" t="s">
        <v>3965</v>
      </c>
      <c r="D85" s="466" t="s">
        <v>4228</v>
      </c>
      <c r="E85" s="467">
        <v>20180</v>
      </c>
    </row>
    <row r="86" spans="1:5" ht="24" customHeight="1">
      <c r="A86" s="418">
        <f t="shared" si="1"/>
        <v>84</v>
      </c>
      <c r="B86" s="473" t="s">
        <v>2035</v>
      </c>
      <c r="C86" s="465" t="s">
        <v>2036</v>
      </c>
      <c r="D86" s="466" t="s">
        <v>2037</v>
      </c>
      <c r="E86" s="467">
        <v>42767</v>
      </c>
    </row>
    <row r="87" spans="1:5" ht="24" customHeight="1">
      <c r="A87" s="418">
        <f t="shared" si="1"/>
        <v>85</v>
      </c>
      <c r="B87" s="473" t="s">
        <v>2038</v>
      </c>
      <c r="C87" s="465" t="s">
        <v>2039</v>
      </c>
      <c r="D87" s="466" t="s">
        <v>2040</v>
      </c>
      <c r="E87" s="467">
        <v>35551</v>
      </c>
    </row>
    <row r="88" spans="1:5" ht="24" customHeight="1">
      <c r="A88" s="418">
        <f t="shared" si="1"/>
        <v>86</v>
      </c>
      <c r="B88" s="485" t="s">
        <v>2041</v>
      </c>
      <c r="C88" s="465" t="s">
        <v>2042</v>
      </c>
      <c r="D88" s="466" t="s">
        <v>2043</v>
      </c>
      <c r="E88" s="467">
        <v>37699</v>
      </c>
    </row>
    <row r="89" spans="1:5" ht="24" customHeight="1">
      <c r="A89" s="418">
        <f t="shared" si="1"/>
        <v>87</v>
      </c>
      <c r="B89" s="473" t="s">
        <v>2044</v>
      </c>
      <c r="C89" s="465" t="s">
        <v>2045</v>
      </c>
      <c r="D89" s="466" t="s">
        <v>2046</v>
      </c>
      <c r="E89" s="467">
        <v>37803</v>
      </c>
    </row>
    <row r="90" spans="1:5" ht="24" customHeight="1">
      <c r="A90" s="418">
        <f t="shared" si="1"/>
        <v>88</v>
      </c>
      <c r="B90" s="485" t="s">
        <v>2047</v>
      </c>
      <c r="C90" s="465" t="s">
        <v>2048</v>
      </c>
      <c r="D90" s="466" t="s">
        <v>2046</v>
      </c>
      <c r="E90" s="467">
        <v>38880</v>
      </c>
    </row>
    <row r="91" spans="1:5" ht="24" customHeight="1">
      <c r="A91" s="418">
        <f t="shared" si="1"/>
        <v>89</v>
      </c>
      <c r="B91" s="473" t="s">
        <v>2049</v>
      </c>
      <c r="C91" s="465" t="s">
        <v>2050</v>
      </c>
      <c r="D91" s="466" t="s">
        <v>2051</v>
      </c>
      <c r="E91" s="467">
        <v>35770</v>
      </c>
    </row>
    <row r="92" spans="1:5" ht="24" customHeight="1">
      <c r="A92" s="418">
        <f t="shared" si="1"/>
        <v>90</v>
      </c>
      <c r="B92" s="473" t="s">
        <v>2052</v>
      </c>
      <c r="C92" s="465" t="s">
        <v>2053</v>
      </c>
      <c r="D92" s="466" t="s">
        <v>2054</v>
      </c>
      <c r="E92" s="467">
        <v>35101</v>
      </c>
    </row>
    <row r="93" spans="1:5" ht="24" customHeight="1">
      <c r="A93" s="418">
        <f t="shared" si="1"/>
        <v>91</v>
      </c>
      <c r="B93" s="473" t="s">
        <v>4215</v>
      </c>
      <c r="C93" s="465" t="s">
        <v>4216</v>
      </c>
      <c r="D93" s="466" t="s">
        <v>4217</v>
      </c>
      <c r="E93" s="467">
        <v>45413</v>
      </c>
    </row>
    <row r="94" spans="1:5" ht="24" customHeight="1">
      <c r="A94" s="418">
        <f t="shared" si="1"/>
        <v>92</v>
      </c>
      <c r="B94" s="477" t="s">
        <v>2055</v>
      </c>
      <c r="C94" s="469" t="s">
        <v>2056</v>
      </c>
      <c r="D94" s="470" t="s">
        <v>2057</v>
      </c>
      <c r="E94" s="471">
        <v>36447</v>
      </c>
    </row>
    <row r="95" spans="1:5" ht="24" customHeight="1">
      <c r="A95" s="418">
        <f t="shared" si="1"/>
        <v>93</v>
      </c>
      <c r="B95" s="473" t="s">
        <v>2058</v>
      </c>
      <c r="C95" s="465" t="s">
        <v>2059</v>
      </c>
      <c r="D95" s="466" t="s">
        <v>2060</v>
      </c>
      <c r="E95" s="467">
        <v>33854</v>
      </c>
    </row>
    <row r="96" spans="1:5" ht="24" customHeight="1">
      <c r="A96" s="418">
        <f t="shared" si="1"/>
        <v>94</v>
      </c>
      <c r="B96" s="473" t="s">
        <v>2061</v>
      </c>
      <c r="C96" s="465" t="s">
        <v>2062</v>
      </c>
      <c r="D96" s="466" t="s">
        <v>2063</v>
      </c>
      <c r="E96" s="467">
        <v>41471</v>
      </c>
    </row>
    <row r="97" spans="1:5" ht="24" customHeight="1">
      <c r="A97" s="418">
        <f t="shared" si="1"/>
        <v>95</v>
      </c>
      <c r="B97" s="473" t="s">
        <v>2064</v>
      </c>
      <c r="C97" s="465" t="s">
        <v>2065</v>
      </c>
      <c r="D97" s="466" t="s">
        <v>2066</v>
      </c>
      <c r="E97" s="467">
        <v>41883</v>
      </c>
    </row>
    <row r="98" spans="1:5" s="104" customFormat="1" ht="24" customHeight="1">
      <c r="A98" s="418">
        <f t="shared" si="1"/>
        <v>96</v>
      </c>
      <c r="B98" s="473" t="s">
        <v>2067</v>
      </c>
      <c r="C98" s="465" t="s">
        <v>2068</v>
      </c>
      <c r="D98" s="466" t="s">
        <v>2069</v>
      </c>
      <c r="E98" s="467">
        <v>43282</v>
      </c>
    </row>
    <row r="99" spans="1:5" s="104" customFormat="1" ht="24" customHeight="1">
      <c r="A99" s="418">
        <f t="shared" si="1"/>
        <v>97</v>
      </c>
      <c r="B99" s="473" t="s">
        <v>2070</v>
      </c>
      <c r="C99" s="465" t="s">
        <v>2071</v>
      </c>
      <c r="D99" s="466" t="s">
        <v>2072</v>
      </c>
      <c r="E99" s="467">
        <v>44378</v>
      </c>
    </row>
    <row r="100" spans="1:5" s="104" customFormat="1" ht="24" customHeight="1">
      <c r="A100" s="418">
        <f t="shared" si="1"/>
        <v>98</v>
      </c>
      <c r="B100" s="473" t="s">
        <v>5606</v>
      </c>
      <c r="C100" s="465" t="s">
        <v>5607</v>
      </c>
      <c r="D100" s="466" t="s">
        <v>5608</v>
      </c>
      <c r="E100" s="467">
        <v>45732</v>
      </c>
    </row>
    <row r="101" spans="1:5" s="104" customFormat="1" ht="24" customHeight="1">
      <c r="A101" s="418">
        <f t="shared" si="1"/>
        <v>99</v>
      </c>
      <c r="B101" s="473" t="s">
        <v>2073</v>
      </c>
      <c r="C101" s="465" t="s">
        <v>2074</v>
      </c>
      <c r="D101" s="466" t="s">
        <v>2075</v>
      </c>
      <c r="E101" s="467">
        <v>39326</v>
      </c>
    </row>
    <row r="102" spans="1:5" s="104" customFormat="1" ht="24" customHeight="1">
      <c r="A102" s="418">
        <f t="shared" si="1"/>
        <v>100</v>
      </c>
      <c r="B102" s="473" t="s">
        <v>2076</v>
      </c>
      <c r="C102" s="465" t="s">
        <v>2077</v>
      </c>
      <c r="D102" s="466" t="s">
        <v>2078</v>
      </c>
      <c r="E102" s="467">
        <v>38412</v>
      </c>
    </row>
    <row r="103" spans="1:5" s="104" customFormat="1" ht="24" customHeight="1">
      <c r="A103" s="418">
        <f t="shared" si="1"/>
        <v>101</v>
      </c>
      <c r="B103" s="473" t="s">
        <v>3367</v>
      </c>
      <c r="C103" s="465" t="s">
        <v>2079</v>
      </c>
      <c r="D103" s="466" t="s">
        <v>3368</v>
      </c>
      <c r="E103" s="467">
        <v>38200</v>
      </c>
    </row>
    <row r="104" spans="1:5" s="104" customFormat="1" ht="24" customHeight="1">
      <c r="A104" s="418">
        <f t="shared" si="1"/>
        <v>102</v>
      </c>
      <c r="B104" s="473" t="s">
        <v>2080</v>
      </c>
      <c r="C104" s="465" t="s">
        <v>2081</v>
      </c>
      <c r="D104" s="466" t="s">
        <v>2082</v>
      </c>
      <c r="E104" s="467">
        <v>34335</v>
      </c>
    </row>
    <row r="105" spans="1:5" s="104" customFormat="1" ht="24" customHeight="1">
      <c r="A105" s="418">
        <f t="shared" si="1"/>
        <v>103</v>
      </c>
      <c r="B105" s="473" t="s">
        <v>2083</v>
      </c>
      <c r="C105" s="465" t="s">
        <v>2084</v>
      </c>
      <c r="D105" s="466" t="s">
        <v>2085</v>
      </c>
      <c r="E105" s="467">
        <v>42887</v>
      </c>
    </row>
    <row r="106" spans="1:5" s="104" customFormat="1" ht="21" customHeight="1">
      <c r="A106" s="418">
        <f t="shared" si="1"/>
        <v>104</v>
      </c>
      <c r="B106" s="473" t="s">
        <v>3466</v>
      </c>
      <c r="C106" s="465" t="s">
        <v>3467</v>
      </c>
      <c r="D106" s="466" t="s">
        <v>3468</v>
      </c>
      <c r="E106" s="467">
        <v>44952</v>
      </c>
    </row>
    <row r="107" spans="1:5" ht="21" customHeight="1">
      <c r="B107" s="13"/>
      <c r="C107" s="13"/>
      <c r="D107" s="13"/>
      <c r="E107" s="13"/>
    </row>
    <row r="108" spans="1:5" ht="30" customHeight="1">
      <c r="B108" s="13"/>
      <c r="C108" s="13"/>
      <c r="D108" s="13"/>
      <c r="E108" s="13"/>
    </row>
  </sheetData>
  <autoFilter ref="B2:E107" xr:uid="{7AC5425F-BEAC-426C-B9C2-E1ADF6B634A8}"/>
  <phoneticPr fontId="2"/>
  <pageMargins left="0.31496062992125984" right="0" top="0.78740157480314965" bottom="0.27559055118110237" header="0.43307086614173229" footer="0"/>
  <pageSetup paperSize="9" fitToHeight="0" pageOrder="overThenDown"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10FB-421D-418F-A4C6-B2E629AABE57}">
  <sheetPr codeName="Sheet9"/>
  <dimension ref="A1:F64"/>
  <sheetViews>
    <sheetView view="pageBreakPreview" zoomScaleNormal="100" zoomScaleSheetLayoutView="100" workbookViewId="0">
      <selection activeCell="B8" sqref="B8"/>
    </sheetView>
  </sheetViews>
  <sheetFormatPr defaultColWidth="8.09765625" defaultRowHeight="24.9" customHeight="1"/>
  <cols>
    <col min="1" max="1" width="3.09765625" style="4" bestFit="1" customWidth="1"/>
    <col min="2" max="2" width="26" style="7" bestFit="1" customWidth="1"/>
    <col min="3" max="3" width="28.59765625" style="15" bestFit="1" customWidth="1"/>
    <col min="4" max="4" width="26" style="5" customWidth="1"/>
    <col min="5" max="5" width="9.8984375" style="6" bestFit="1" customWidth="1"/>
    <col min="6" max="6" width="11.69921875" style="5" customWidth="1"/>
    <col min="7" max="16384" width="8.09765625" style="5"/>
  </cols>
  <sheetData>
    <row r="1" spans="1:5" s="152" customFormat="1" ht="22.2">
      <c r="A1" s="203" t="s">
        <v>5313</v>
      </c>
      <c r="B1" s="150"/>
      <c r="C1" s="203"/>
      <c r="D1" s="151"/>
      <c r="E1" s="147" t="s">
        <v>5604</v>
      </c>
    </row>
    <row r="2" spans="1:5" s="15" customFormat="1" ht="27" customHeight="1">
      <c r="A2" s="4"/>
      <c r="B2" s="559" t="s">
        <v>1768</v>
      </c>
      <c r="C2" s="561" t="s">
        <v>1769</v>
      </c>
      <c r="D2" s="561" t="s">
        <v>740</v>
      </c>
      <c r="E2" s="561" t="s">
        <v>741</v>
      </c>
    </row>
    <row r="3" spans="1:5" s="15" customFormat="1" ht="27" customHeight="1">
      <c r="A3" s="4">
        <v>1</v>
      </c>
      <c r="B3" s="464" t="s">
        <v>2086</v>
      </c>
      <c r="C3" s="466" t="s">
        <v>2087</v>
      </c>
      <c r="D3" s="466" t="s">
        <v>2088</v>
      </c>
      <c r="E3" s="486">
        <v>39114</v>
      </c>
    </row>
    <row r="4" spans="1:5" s="15" customFormat="1" ht="27" customHeight="1">
      <c r="A4" s="4">
        <f>A3+1</f>
        <v>2</v>
      </c>
      <c r="B4" s="464" t="s">
        <v>2089</v>
      </c>
      <c r="C4" s="466" t="s">
        <v>2090</v>
      </c>
      <c r="D4" s="466" t="s">
        <v>2091</v>
      </c>
      <c r="E4" s="486">
        <v>44317</v>
      </c>
    </row>
    <row r="5" spans="1:5" s="15" customFormat="1" ht="27" customHeight="1">
      <c r="A5" s="4">
        <f t="shared" ref="A5:A64" si="0">A4+1</f>
        <v>3</v>
      </c>
      <c r="B5" s="464" t="s">
        <v>2092</v>
      </c>
      <c r="C5" s="466" t="s">
        <v>2093</v>
      </c>
      <c r="D5" s="466" t="s">
        <v>2094</v>
      </c>
      <c r="E5" s="486">
        <v>40269</v>
      </c>
    </row>
    <row r="6" spans="1:5" s="15" customFormat="1" ht="27" customHeight="1">
      <c r="A6" s="4">
        <f t="shared" si="0"/>
        <v>4</v>
      </c>
      <c r="B6" s="464" t="s">
        <v>2095</v>
      </c>
      <c r="C6" s="466" t="s">
        <v>2096</v>
      </c>
      <c r="D6" s="466" t="s">
        <v>2097</v>
      </c>
      <c r="E6" s="486">
        <v>32874</v>
      </c>
    </row>
    <row r="7" spans="1:5" s="15" customFormat="1" ht="27" customHeight="1">
      <c r="A7" s="4">
        <f t="shared" si="0"/>
        <v>5</v>
      </c>
      <c r="B7" s="464" t="s">
        <v>2098</v>
      </c>
      <c r="C7" s="466" t="s">
        <v>2099</v>
      </c>
      <c r="D7" s="466" t="s">
        <v>2100</v>
      </c>
      <c r="E7" s="486">
        <v>34001</v>
      </c>
    </row>
    <row r="8" spans="1:5" s="15" customFormat="1" ht="27" customHeight="1">
      <c r="A8" s="4">
        <f t="shared" si="0"/>
        <v>6</v>
      </c>
      <c r="B8" s="464" t="s">
        <v>3722</v>
      </c>
      <c r="C8" s="466" t="s">
        <v>2102</v>
      </c>
      <c r="D8" s="466" t="s">
        <v>2103</v>
      </c>
      <c r="E8" s="486">
        <v>32295</v>
      </c>
    </row>
    <row r="9" spans="1:5" s="15" customFormat="1" ht="27" customHeight="1">
      <c r="A9" s="4">
        <f t="shared" si="0"/>
        <v>7</v>
      </c>
      <c r="B9" s="464" t="s">
        <v>2104</v>
      </c>
      <c r="C9" s="466" t="s">
        <v>2105</v>
      </c>
      <c r="D9" s="466" t="s">
        <v>2106</v>
      </c>
      <c r="E9" s="486">
        <v>37347</v>
      </c>
    </row>
    <row r="10" spans="1:5" s="15" customFormat="1" ht="27" customHeight="1">
      <c r="A10" s="4">
        <f t="shared" si="0"/>
        <v>8</v>
      </c>
      <c r="B10" s="464" t="s">
        <v>2107</v>
      </c>
      <c r="C10" s="466" t="s">
        <v>2108</v>
      </c>
      <c r="D10" s="466" t="s">
        <v>2109</v>
      </c>
      <c r="E10" s="486">
        <v>32792</v>
      </c>
    </row>
    <row r="11" spans="1:5" s="15" customFormat="1" ht="27" customHeight="1">
      <c r="A11" s="4">
        <f t="shared" si="0"/>
        <v>9</v>
      </c>
      <c r="B11" s="464" t="s">
        <v>2110</v>
      </c>
      <c r="C11" s="466" t="s">
        <v>2111</v>
      </c>
      <c r="D11" s="466" t="s">
        <v>2112</v>
      </c>
      <c r="E11" s="486">
        <v>32994</v>
      </c>
    </row>
    <row r="12" spans="1:5" s="15" customFormat="1" ht="27" customHeight="1">
      <c r="A12" s="4">
        <f t="shared" si="0"/>
        <v>10</v>
      </c>
      <c r="B12" s="464" t="s">
        <v>1037</v>
      </c>
      <c r="C12" s="466" t="s">
        <v>2113</v>
      </c>
      <c r="D12" s="466" t="s">
        <v>2114</v>
      </c>
      <c r="E12" s="486">
        <v>40179</v>
      </c>
    </row>
    <row r="13" spans="1:5" s="15" customFormat="1" ht="27" customHeight="1">
      <c r="A13" s="4">
        <f t="shared" si="0"/>
        <v>11</v>
      </c>
      <c r="B13" s="464" t="s">
        <v>1039</v>
      </c>
      <c r="C13" s="466" t="s">
        <v>2115</v>
      </c>
      <c r="D13" s="466" t="s">
        <v>2116</v>
      </c>
      <c r="E13" s="486">
        <v>36312</v>
      </c>
    </row>
    <row r="14" spans="1:5" s="15" customFormat="1" ht="27" customHeight="1">
      <c r="A14" s="4">
        <f t="shared" si="0"/>
        <v>12</v>
      </c>
      <c r="B14" s="464" t="s">
        <v>2117</v>
      </c>
      <c r="C14" s="466" t="s">
        <v>2118</v>
      </c>
      <c r="D14" s="466" t="s">
        <v>2119</v>
      </c>
      <c r="E14" s="486">
        <v>40878</v>
      </c>
    </row>
    <row r="15" spans="1:5" s="15" customFormat="1" ht="27" customHeight="1">
      <c r="A15" s="4">
        <f t="shared" si="0"/>
        <v>13</v>
      </c>
      <c r="B15" s="464" t="s">
        <v>815</v>
      </c>
      <c r="C15" s="466" t="s">
        <v>2120</v>
      </c>
      <c r="D15" s="466" t="s">
        <v>2121</v>
      </c>
      <c r="E15" s="486">
        <v>35649</v>
      </c>
    </row>
    <row r="16" spans="1:5" s="15" customFormat="1" ht="27" customHeight="1">
      <c r="A16" s="4">
        <f t="shared" si="0"/>
        <v>14</v>
      </c>
      <c r="B16" s="464" t="s">
        <v>2122</v>
      </c>
      <c r="C16" s="466" t="s">
        <v>2123</v>
      </c>
      <c r="D16" s="466" t="s">
        <v>2124</v>
      </c>
      <c r="E16" s="486">
        <v>36617</v>
      </c>
    </row>
    <row r="17" spans="1:6" s="15" customFormat="1" ht="27" customHeight="1">
      <c r="A17" s="4">
        <f t="shared" si="0"/>
        <v>15</v>
      </c>
      <c r="B17" s="464" t="s">
        <v>2125</v>
      </c>
      <c r="C17" s="466" t="s">
        <v>2126</v>
      </c>
      <c r="D17" s="466" t="s">
        <v>2127</v>
      </c>
      <c r="E17" s="486">
        <v>38156</v>
      </c>
    </row>
    <row r="18" spans="1:6" s="15" customFormat="1" ht="27" customHeight="1">
      <c r="A18" s="4">
        <f t="shared" si="0"/>
        <v>16</v>
      </c>
      <c r="B18" s="464" t="s">
        <v>2128</v>
      </c>
      <c r="C18" s="466" t="s">
        <v>2129</v>
      </c>
      <c r="D18" s="466" t="s">
        <v>2130</v>
      </c>
      <c r="E18" s="486">
        <v>38108</v>
      </c>
    </row>
    <row r="19" spans="1:6" s="15" customFormat="1" ht="27" customHeight="1">
      <c r="A19" s="4">
        <f t="shared" si="0"/>
        <v>17</v>
      </c>
      <c r="B19" s="464" t="s">
        <v>2131</v>
      </c>
      <c r="C19" s="466" t="s">
        <v>2132</v>
      </c>
      <c r="D19" s="466" t="s">
        <v>3978</v>
      </c>
      <c r="E19" s="486">
        <v>39232</v>
      </c>
      <c r="F19" s="120"/>
    </row>
    <row r="20" spans="1:6" s="15" customFormat="1" ht="27" customHeight="1">
      <c r="A20" s="4">
        <f t="shared" si="0"/>
        <v>18</v>
      </c>
      <c r="B20" s="464" t="s">
        <v>2133</v>
      </c>
      <c r="C20" s="466" t="s">
        <v>2134</v>
      </c>
      <c r="D20" s="466" t="s">
        <v>2135</v>
      </c>
      <c r="E20" s="486">
        <v>31594</v>
      </c>
    </row>
    <row r="21" spans="1:6" s="15" customFormat="1" ht="27" customHeight="1">
      <c r="A21" s="4">
        <f t="shared" si="0"/>
        <v>19</v>
      </c>
      <c r="B21" s="464" t="s">
        <v>2136</v>
      </c>
      <c r="C21" s="466" t="s">
        <v>2137</v>
      </c>
      <c r="D21" s="466" t="s">
        <v>2138</v>
      </c>
      <c r="E21" s="486">
        <v>41487</v>
      </c>
    </row>
    <row r="22" spans="1:6" s="15" customFormat="1" ht="27" customHeight="1">
      <c r="A22" s="4">
        <f t="shared" si="0"/>
        <v>20</v>
      </c>
      <c r="B22" s="464" t="s">
        <v>2139</v>
      </c>
      <c r="C22" s="466" t="s">
        <v>2140</v>
      </c>
      <c r="D22" s="466" t="s">
        <v>2141</v>
      </c>
      <c r="E22" s="486">
        <v>37926</v>
      </c>
    </row>
    <row r="23" spans="1:6" s="15" customFormat="1" ht="27" customHeight="1">
      <c r="A23" s="4">
        <f t="shared" si="0"/>
        <v>21</v>
      </c>
      <c r="B23" s="464" t="s">
        <v>2142</v>
      </c>
      <c r="C23" s="466" t="s">
        <v>2143</v>
      </c>
      <c r="D23" s="466" t="s">
        <v>2144</v>
      </c>
      <c r="E23" s="486">
        <v>30873</v>
      </c>
    </row>
    <row r="24" spans="1:6" s="15" customFormat="1" ht="27" customHeight="1">
      <c r="A24" s="4">
        <f t="shared" si="0"/>
        <v>22</v>
      </c>
      <c r="B24" s="464" t="s">
        <v>2145</v>
      </c>
      <c r="C24" s="466" t="s">
        <v>2146</v>
      </c>
      <c r="D24" s="466" t="s">
        <v>2147</v>
      </c>
      <c r="E24" s="486">
        <v>40330</v>
      </c>
    </row>
    <row r="25" spans="1:6" s="15" customFormat="1" ht="27" customHeight="1">
      <c r="A25" s="4">
        <f t="shared" si="0"/>
        <v>23</v>
      </c>
      <c r="B25" s="466" t="s">
        <v>2148</v>
      </c>
      <c r="C25" s="466" t="s">
        <v>2149</v>
      </c>
      <c r="D25" s="466" t="s" ph="1">
        <v>2150</v>
      </c>
      <c r="E25" s="486">
        <v>40664</v>
      </c>
    </row>
    <row r="26" spans="1:6" s="15" customFormat="1" ht="27" customHeight="1">
      <c r="A26" s="4">
        <f t="shared" si="0"/>
        <v>24</v>
      </c>
      <c r="B26" s="464" t="s">
        <v>874</v>
      </c>
      <c r="C26" s="466" t="s">
        <v>2151</v>
      </c>
      <c r="D26" s="466" t="s">
        <v>2152</v>
      </c>
      <c r="E26" s="486">
        <v>31503</v>
      </c>
    </row>
    <row r="27" spans="1:6" s="15" customFormat="1" ht="27" customHeight="1">
      <c r="A27" s="4">
        <f t="shared" si="0"/>
        <v>25</v>
      </c>
      <c r="B27" s="464" t="s">
        <v>4279</v>
      </c>
      <c r="C27" s="466" t="s">
        <v>4280</v>
      </c>
      <c r="D27" s="466" t="s">
        <v>4281</v>
      </c>
      <c r="E27" s="486">
        <v>45505</v>
      </c>
    </row>
    <row r="28" spans="1:6" s="15" customFormat="1" ht="27" customHeight="1">
      <c r="A28" s="4">
        <f t="shared" si="0"/>
        <v>26</v>
      </c>
      <c r="B28" s="464" t="s">
        <v>2153</v>
      </c>
      <c r="C28" s="466" t="s">
        <v>2154</v>
      </c>
      <c r="D28" s="466" t="s">
        <v>2155</v>
      </c>
      <c r="E28" s="486">
        <v>39436</v>
      </c>
    </row>
    <row r="29" spans="1:6" s="15" customFormat="1" ht="27" customHeight="1">
      <c r="A29" s="4">
        <f t="shared" si="0"/>
        <v>27</v>
      </c>
      <c r="B29" s="464" t="s">
        <v>2156</v>
      </c>
      <c r="C29" s="466" t="s">
        <v>2157</v>
      </c>
      <c r="D29" s="466" t="s">
        <v>2158</v>
      </c>
      <c r="E29" s="486">
        <v>29724</v>
      </c>
    </row>
    <row r="30" spans="1:6" s="15" customFormat="1" ht="27" customHeight="1">
      <c r="A30" s="4">
        <f t="shared" si="0"/>
        <v>28</v>
      </c>
      <c r="B30" s="464" t="s">
        <v>2159</v>
      </c>
      <c r="C30" s="466" t="s">
        <v>2160</v>
      </c>
      <c r="D30" s="466" t="s">
        <v>2161</v>
      </c>
      <c r="E30" s="486">
        <v>38035</v>
      </c>
    </row>
    <row r="31" spans="1:6" s="15" customFormat="1" ht="27" customHeight="1">
      <c r="A31" s="4">
        <f t="shared" si="0"/>
        <v>29</v>
      </c>
      <c r="B31" s="464" t="s">
        <v>2162</v>
      </c>
      <c r="C31" s="466" t="s">
        <v>2163</v>
      </c>
      <c r="D31" s="466" t="s">
        <v>2164</v>
      </c>
      <c r="E31" s="486">
        <v>27992</v>
      </c>
    </row>
    <row r="32" spans="1:6" s="15" customFormat="1" ht="27" customHeight="1">
      <c r="A32" s="4">
        <f t="shared" si="0"/>
        <v>30</v>
      </c>
      <c r="B32" s="464" t="s">
        <v>2165</v>
      </c>
      <c r="C32" s="466" t="s">
        <v>2166</v>
      </c>
      <c r="D32" s="466" t="s">
        <v>2167</v>
      </c>
      <c r="E32" s="486">
        <v>26604</v>
      </c>
    </row>
    <row r="33" spans="1:6" s="15" customFormat="1" ht="27" customHeight="1">
      <c r="A33" s="4">
        <f t="shared" si="0"/>
        <v>31</v>
      </c>
      <c r="B33" s="464" t="s">
        <v>2168</v>
      </c>
      <c r="C33" s="466" t="s">
        <v>2169</v>
      </c>
      <c r="D33" s="466" t="s">
        <v>2170</v>
      </c>
      <c r="E33" s="486">
        <v>42005</v>
      </c>
    </row>
    <row r="34" spans="1:6" s="15" customFormat="1" ht="27" customHeight="1">
      <c r="A34" s="4">
        <f t="shared" si="0"/>
        <v>32</v>
      </c>
      <c r="B34" s="464" t="s">
        <v>2171</v>
      </c>
      <c r="C34" s="466" t="s">
        <v>2172</v>
      </c>
      <c r="D34" s="466" t="s">
        <v>2173</v>
      </c>
      <c r="E34" s="486">
        <v>40544</v>
      </c>
    </row>
    <row r="35" spans="1:6" s="15" customFormat="1" ht="27" customHeight="1">
      <c r="A35" s="4">
        <f t="shared" si="0"/>
        <v>33</v>
      </c>
      <c r="B35" s="464" t="s">
        <v>2174</v>
      </c>
      <c r="C35" s="466" t="s">
        <v>2175</v>
      </c>
      <c r="D35" s="466" t="s">
        <v>2176</v>
      </c>
      <c r="E35" s="486">
        <v>41440</v>
      </c>
    </row>
    <row r="36" spans="1:6" s="15" customFormat="1" ht="27" customHeight="1">
      <c r="A36" s="4">
        <f t="shared" si="0"/>
        <v>34</v>
      </c>
      <c r="B36" s="464" t="s">
        <v>2177</v>
      </c>
      <c r="C36" s="466" t="s">
        <v>2178</v>
      </c>
      <c r="D36" s="466" t="s">
        <v>2179</v>
      </c>
      <c r="E36" s="486">
        <v>42095</v>
      </c>
    </row>
    <row r="37" spans="1:6" s="15" customFormat="1" ht="27" customHeight="1">
      <c r="A37" s="4">
        <f t="shared" si="0"/>
        <v>35</v>
      </c>
      <c r="B37" s="464" t="s">
        <v>2180</v>
      </c>
      <c r="C37" s="466" t="s">
        <v>2181</v>
      </c>
      <c r="D37" s="466" t="s">
        <v>2182</v>
      </c>
      <c r="E37" s="486">
        <v>42583</v>
      </c>
    </row>
    <row r="38" spans="1:6" s="15" customFormat="1" ht="27" customHeight="1">
      <c r="A38" s="4">
        <f t="shared" si="0"/>
        <v>36</v>
      </c>
      <c r="B38" s="464" t="s">
        <v>3723</v>
      </c>
      <c r="C38" s="466" t="s">
        <v>3724</v>
      </c>
      <c r="D38" s="466" t="s">
        <v>3725</v>
      </c>
      <c r="E38" s="486">
        <v>45001</v>
      </c>
    </row>
    <row r="39" spans="1:6" s="15" customFormat="1" ht="27" customHeight="1">
      <c r="A39" s="4">
        <f t="shared" si="0"/>
        <v>37</v>
      </c>
      <c r="B39" s="464" t="s">
        <v>2183</v>
      </c>
      <c r="C39" s="466" t="s">
        <v>2184</v>
      </c>
      <c r="D39" s="466" t="s">
        <v>2185</v>
      </c>
      <c r="E39" s="486">
        <v>36909</v>
      </c>
    </row>
    <row r="40" spans="1:6" s="15" customFormat="1" ht="27" customHeight="1">
      <c r="A40" s="4">
        <f t="shared" si="0"/>
        <v>38</v>
      </c>
      <c r="B40" s="464" t="s">
        <v>2186</v>
      </c>
      <c r="C40" s="466" t="s">
        <v>2187</v>
      </c>
      <c r="D40" s="466" t="s">
        <v>2188</v>
      </c>
      <c r="E40" s="486">
        <v>39692</v>
      </c>
    </row>
    <row r="41" spans="1:6" s="15" customFormat="1" ht="27" customHeight="1">
      <c r="A41" s="4">
        <f t="shared" si="0"/>
        <v>39</v>
      </c>
      <c r="B41" s="464" t="s">
        <v>1037</v>
      </c>
      <c r="C41" s="466" t="s">
        <v>2189</v>
      </c>
      <c r="D41" s="466" t="s">
        <v>2190</v>
      </c>
      <c r="E41" s="486">
        <v>34820</v>
      </c>
    </row>
    <row r="42" spans="1:6" s="15" customFormat="1" ht="27" customHeight="1">
      <c r="A42" s="4">
        <f t="shared" si="0"/>
        <v>40</v>
      </c>
      <c r="B42" s="464" t="s">
        <v>2191</v>
      </c>
      <c r="C42" s="466" t="s">
        <v>2192</v>
      </c>
      <c r="D42" s="466" t="s">
        <v>2193</v>
      </c>
      <c r="E42" s="486">
        <v>36010</v>
      </c>
    </row>
    <row r="43" spans="1:6" s="15" customFormat="1" ht="27" customHeight="1">
      <c r="A43" s="4">
        <f t="shared" si="0"/>
        <v>41</v>
      </c>
      <c r="B43" s="464" t="s">
        <v>2194</v>
      </c>
      <c r="C43" s="466" t="s">
        <v>2195</v>
      </c>
      <c r="D43" s="466" t="s">
        <v>2196</v>
      </c>
      <c r="E43" s="486">
        <v>32599</v>
      </c>
    </row>
    <row r="44" spans="1:6" s="15" customFormat="1" ht="27" customHeight="1">
      <c r="A44" s="4">
        <f t="shared" si="0"/>
        <v>42</v>
      </c>
      <c r="B44" s="464" t="s">
        <v>2198</v>
      </c>
      <c r="C44" s="466" t="s">
        <v>2199</v>
      </c>
      <c r="D44" s="466" t="s">
        <v>2200</v>
      </c>
      <c r="E44" s="486">
        <v>34973</v>
      </c>
    </row>
    <row r="45" spans="1:6" s="15" customFormat="1" ht="27" customHeight="1">
      <c r="A45" s="4">
        <f t="shared" si="0"/>
        <v>43</v>
      </c>
      <c r="B45" s="464" t="s">
        <v>2201</v>
      </c>
      <c r="C45" s="466" t="s">
        <v>2202</v>
      </c>
      <c r="D45" s="466" t="s">
        <v>2203</v>
      </c>
      <c r="E45" s="486" t="s">
        <v>2204</v>
      </c>
    </row>
    <row r="46" spans="1:6" s="15" customFormat="1" ht="27" customHeight="1">
      <c r="A46" s="4">
        <f t="shared" si="0"/>
        <v>44</v>
      </c>
      <c r="B46" s="464" t="s">
        <v>3246</v>
      </c>
      <c r="C46" s="466" t="s">
        <v>3247</v>
      </c>
      <c r="D46" s="466" t="s">
        <v>3755</v>
      </c>
      <c r="E46" s="486">
        <v>45047</v>
      </c>
    </row>
    <row r="47" spans="1:6" ht="24.9" customHeight="1">
      <c r="A47" s="252">
        <f t="shared" si="0"/>
        <v>45</v>
      </c>
      <c r="B47" s="464" t="s">
        <v>3436</v>
      </c>
      <c r="C47" s="465" t="s">
        <v>2197</v>
      </c>
      <c r="D47" s="487" t="s">
        <v>3437</v>
      </c>
      <c r="E47" s="488">
        <v>44896</v>
      </c>
      <c r="F47" s="31"/>
    </row>
    <row r="48" spans="1:6" ht="24.9" customHeight="1">
      <c r="A48" s="252">
        <f t="shared" si="0"/>
        <v>46</v>
      </c>
      <c r="B48" s="464" t="s">
        <v>5609</v>
      </c>
      <c r="C48" s="465" t="s">
        <v>5610</v>
      </c>
      <c r="D48" s="487" t="s">
        <v>5611</v>
      </c>
      <c r="E48" s="488">
        <v>46092</v>
      </c>
      <c r="F48" s="31"/>
    </row>
    <row r="49" spans="1:5" s="15" customFormat="1" ht="27" customHeight="1">
      <c r="A49" s="252">
        <f t="shared" si="0"/>
        <v>47</v>
      </c>
      <c r="B49" s="464" t="s">
        <v>2205</v>
      </c>
      <c r="C49" s="466" t="s">
        <v>2206</v>
      </c>
      <c r="D49" s="466" t="s">
        <v>2207</v>
      </c>
      <c r="E49" s="486">
        <v>38565</v>
      </c>
    </row>
    <row r="50" spans="1:5" s="15" customFormat="1" ht="27" customHeight="1">
      <c r="A50" s="252">
        <f t="shared" si="0"/>
        <v>48</v>
      </c>
      <c r="B50" s="464" t="s">
        <v>2208</v>
      </c>
      <c r="C50" s="466" t="s">
        <v>2209</v>
      </c>
      <c r="D50" s="466" t="s">
        <v>2210</v>
      </c>
      <c r="E50" s="486">
        <v>34943</v>
      </c>
    </row>
    <row r="51" spans="1:5" s="15" customFormat="1" ht="27" customHeight="1">
      <c r="A51" s="252">
        <f t="shared" si="0"/>
        <v>49</v>
      </c>
      <c r="B51" s="464" t="s">
        <v>2211</v>
      </c>
      <c r="C51" s="466" t="s">
        <v>2212</v>
      </c>
      <c r="D51" s="464" t="s">
        <v>2213</v>
      </c>
      <c r="E51" s="486">
        <v>37773</v>
      </c>
    </row>
    <row r="52" spans="1:5" s="15" customFormat="1" ht="27" customHeight="1">
      <c r="A52" s="252">
        <f t="shared" si="0"/>
        <v>50</v>
      </c>
      <c r="B52" s="464" t="s">
        <v>2214</v>
      </c>
      <c r="C52" s="466" t="s">
        <v>2215</v>
      </c>
      <c r="D52" s="466" t="s">
        <v>3931</v>
      </c>
      <c r="E52" s="486">
        <v>38734</v>
      </c>
    </row>
    <row r="53" spans="1:5" s="15" customFormat="1" ht="27" customHeight="1">
      <c r="A53" s="252">
        <f t="shared" si="0"/>
        <v>51</v>
      </c>
      <c r="B53" s="464" t="s">
        <v>2216</v>
      </c>
      <c r="C53" s="466" t="s">
        <v>2217</v>
      </c>
      <c r="D53" s="466" t="s">
        <v>2218</v>
      </c>
      <c r="E53" s="486">
        <v>29384</v>
      </c>
    </row>
    <row r="54" spans="1:5" s="15" customFormat="1" ht="27" customHeight="1">
      <c r="A54" s="252">
        <f t="shared" si="0"/>
        <v>52</v>
      </c>
      <c r="B54" s="464" t="s">
        <v>2219</v>
      </c>
      <c r="C54" s="466" t="s">
        <v>2220</v>
      </c>
      <c r="D54" s="466" t="s">
        <v>2221</v>
      </c>
      <c r="E54" s="486">
        <v>31915</v>
      </c>
    </row>
    <row r="55" spans="1:5" s="15" customFormat="1" ht="27" customHeight="1">
      <c r="A55" s="252">
        <f t="shared" si="0"/>
        <v>53</v>
      </c>
      <c r="B55" s="464" t="s">
        <v>3336</v>
      </c>
      <c r="C55" s="466" t="s">
        <v>2222</v>
      </c>
      <c r="D55" s="466" t="s">
        <v>2223</v>
      </c>
      <c r="E55" s="486">
        <v>43922</v>
      </c>
    </row>
    <row r="56" spans="1:5" s="15" customFormat="1" ht="27" customHeight="1">
      <c r="A56" s="252">
        <f t="shared" si="0"/>
        <v>54</v>
      </c>
      <c r="B56" s="464" t="s">
        <v>2224</v>
      </c>
      <c r="C56" s="466" t="s">
        <v>2225</v>
      </c>
      <c r="D56" s="466" t="s">
        <v>2226</v>
      </c>
      <c r="E56" s="486">
        <v>40513</v>
      </c>
    </row>
    <row r="57" spans="1:5" s="15" customFormat="1" ht="27" customHeight="1">
      <c r="A57" s="252">
        <f t="shared" si="0"/>
        <v>55</v>
      </c>
      <c r="B57" s="464" t="s">
        <v>2227</v>
      </c>
      <c r="C57" s="466" t="s">
        <v>2228</v>
      </c>
      <c r="D57" s="466" t="s">
        <v>2229</v>
      </c>
      <c r="E57" s="486">
        <v>38808</v>
      </c>
    </row>
    <row r="58" spans="1:5" s="15" customFormat="1" ht="27" customHeight="1">
      <c r="A58" s="252">
        <f t="shared" si="0"/>
        <v>56</v>
      </c>
      <c r="B58" s="464" t="s">
        <v>935</v>
      </c>
      <c r="C58" s="466" t="s">
        <v>2230</v>
      </c>
      <c r="D58" s="466" t="s">
        <v>2231</v>
      </c>
      <c r="E58" s="486">
        <v>31079</v>
      </c>
    </row>
    <row r="59" spans="1:5" s="15" customFormat="1" ht="27" customHeight="1">
      <c r="A59" s="252">
        <f t="shared" si="0"/>
        <v>57</v>
      </c>
      <c r="B59" s="464" t="s">
        <v>2232</v>
      </c>
      <c r="C59" s="466" t="s">
        <v>2233</v>
      </c>
      <c r="D59" s="466" t="s">
        <v>2234</v>
      </c>
      <c r="E59" s="486">
        <v>41138</v>
      </c>
    </row>
    <row r="60" spans="1:5" s="15" customFormat="1" ht="27" customHeight="1">
      <c r="A60" s="252">
        <f t="shared" si="0"/>
        <v>58</v>
      </c>
      <c r="B60" s="464" t="s">
        <v>2235</v>
      </c>
      <c r="C60" s="466" t="s">
        <v>2236</v>
      </c>
      <c r="D60" s="466" t="s">
        <v>2237</v>
      </c>
      <c r="E60" s="486">
        <v>41334</v>
      </c>
    </row>
    <row r="61" spans="1:5" s="15" customFormat="1" ht="27" customHeight="1">
      <c r="A61" s="252">
        <f t="shared" si="0"/>
        <v>59</v>
      </c>
      <c r="B61" s="464" t="s">
        <v>2238</v>
      </c>
      <c r="C61" s="466" t="s">
        <v>2239</v>
      </c>
      <c r="D61" s="466" t="s">
        <v>2240</v>
      </c>
      <c r="E61" s="486">
        <v>37088</v>
      </c>
    </row>
    <row r="62" spans="1:5" s="15" customFormat="1" ht="27" customHeight="1">
      <c r="A62" s="252">
        <f t="shared" si="0"/>
        <v>60</v>
      </c>
      <c r="B62" s="489" t="s">
        <v>2241</v>
      </c>
      <c r="C62" s="489" t="s">
        <v>2242</v>
      </c>
      <c r="D62" s="489" t="s">
        <v>2243</v>
      </c>
      <c r="E62" s="490">
        <v>39832</v>
      </c>
    </row>
    <row r="63" spans="1:5" s="15" customFormat="1" ht="27" customHeight="1">
      <c r="A63" s="252">
        <f t="shared" si="0"/>
        <v>61</v>
      </c>
      <c r="B63" s="464" t="s">
        <v>1037</v>
      </c>
      <c r="C63" s="466" t="s">
        <v>2244</v>
      </c>
      <c r="D63" s="466" t="s">
        <v>2245</v>
      </c>
      <c r="E63" s="486">
        <v>35551</v>
      </c>
    </row>
    <row r="64" spans="1:5" s="15" customFormat="1" ht="27" customHeight="1">
      <c r="A64" s="252">
        <f t="shared" si="0"/>
        <v>62</v>
      </c>
      <c r="B64" s="464" t="s">
        <v>2246</v>
      </c>
      <c r="C64" s="466" t="s">
        <v>2247</v>
      </c>
      <c r="D64" s="466" t="s">
        <v>2248</v>
      </c>
      <c r="E64" s="486">
        <v>36270</v>
      </c>
    </row>
  </sheetData>
  <autoFilter ref="B2:E64"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38</vt:i4>
      </vt:variant>
    </vt:vector>
  </HeadingPairs>
  <TitlesOfParts>
    <vt:vector size="70" baseType="lpstr">
      <vt:lpstr>【佐賀中部】病院</vt:lpstr>
      <vt:lpstr>【佐賀中部】診療所</vt:lpstr>
      <vt:lpstr>【佐賀中部】歯科診療所</vt:lpstr>
      <vt:lpstr>【佐賀】あはき・柔整施術所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 </vt:lpstr>
      <vt:lpstr>【唐津】病院・診療所</vt:lpstr>
      <vt:lpstr>【唐津】助産所</vt:lpstr>
      <vt:lpstr>【唐津】歯科技工所</vt:lpstr>
      <vt:lpstr>【唐津】施術所</vt:lpstr>
      <vt:lpstr>【伊万里】病院</vt:lpstr>
      <vt:lpstr>【伊万里】診療所</vt:lpstr>
      <vt:lpstr>【伊万里】歯科診療所</vt:lpstr>
      <vt:lpstr>【伊万里】あはき施術所</vt:lpstr>
      <vt:lpstr>【伊万里】柔整施術所</vt:lpstr>
      <vt:lpstr>【伊万里】歯科技工所</vt:lpstr>
      <vt:lpstr>【伊万里】助産所</vt:lpstr>
      <vt:lpstr>【杵藤】病院</vt:lpstr>
      <vt:lpstr>【杵藤】診療所</vt:lpstr>
      <vt:lpstr>【杵藤】歯科診療所</vt:lpstr>
      <vt:lpstr>【杵藤】歯科技工所</vt:lpstr>
      <vt:lpstr>【杵藤】あはき・柔整施術所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【伊万里】柔整施術所!Print_Area</vt:lpstr>
      <vt:lpstr>【伊万里】診療所!Print_Area</vt:lpstr>
      <vt:lpstr>【杵藤】あはき・柔整施術所!Print_Area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【唐津】施術所!Print_Area</vt:lpstr>
      <vt:lpstr>【唐津】歯科技工所!Print_Area</vt:lpstr>
      <vt:lpstr>【唐津】助産所!Print_Area</vt:lpstr>
      <vt:lpstr>【唐津】病院・診療所!Print_Area</vt:lpstr>
      <vt:lpstr>【伊万里】あはき施術所!Print_Titles</vt:lpstr>
      <vt:lpstr>【伊万里】歯科診療所!Print_Titles</vt:lpstr>
      <vt:lpstr>【伊万里】柔整施術所!Print_Titles</vt:lpstr>
      <vt:lpstr>【伊万里】診療所!Print_Titles</vt:lpstr>
      <vt:lpstr>【杵藤】あはき・柔整施術所!Print_Titles</vt:lpstr>
      <vt:lpstr>【杵藤】歯科診療所!Print_Titles</vt:lpstr>
      <vt:lpstr>【杵藤】診療所!Print_Titles</vt:lpstr>
      <vt:lpstr>【杵藤】病院!Print_Titles</vt:lpstr>
      <vt:lpstr>【佐賀】あはき・柔整施術所!Print_Titles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2026-04-28T01:18:49Z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