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0031158\Desktop\液化石油ガスの事務連絡\"/>
    </mc:Choice>
  </mc:AlternateContent>
  <xr:revisionPtr revIDLastSave="0" documentId="13_ncr:1_{5516FFAD-C16E-4A0A-BD51-6227B157F114}" xr6:coauthVersionLast="47" xr6:coauthVersionMax="47" xr10:uidLastSave="{00000000-0000-0000-0000-000000000000}"/>
  <bookViews>
    <workbookView xWindow="-120" yWindow="-120" windowWidth="24240" windowHeight="13140" xr2:uid="{00000000-000D-0000-FFFF-FFFF00000000}"/>
  </bookViews>
  <sheets>
    <sheet name="必要書類" sheetId="3" r:id="rId1"/>
    <sheet name="変更届書" sheetId="7" r:id="rId2"/>
    <sheet name="別紙(保安機関変更)" sheetId="5" r:id="rId3"/>
    <sheet name="別紙(保安機関変更) 記載例" sheetId="10" r:id="rId4"/>
    <sheet name="貯蔵施設をもたない理由書" sheetId="11" r:id="rId5"/>
    <sheet name="貯蔵施設明細書" sheetId="8" r:id="rId6"/>
    <sheet name="貯蔵施設明細書  (記載例)" sheetId="14" r:id="rId7"/>
  </sheets>
  <definedNames>
    <definedName name="_xlnm.Print_Titles" localSheetId="5">貯蔵施設明細書!$16:$16</definedName>
    <definedName name="_xlnm.Print_Titles" localSheetId="6">'貯蔵施設明細書  (記載例)'!$16:$16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14" l="1"/>
  <c r="F23" i="14"/>
  <c r="G54" i="14"/>
  <c r="F50" i="14"/>
  <c r="G27" i="14" a="1"/>
  <c r="G27" i="14" s="1"/>
  <c r="F27" i="14" a="1"/>
  <c r="F27" i="14" s="1"/>
  <c r="G26" i="14" a="1"/>
  <c r="G26" i="14" s="1"/>
  <c r="F26" i="14" a="1"/>
  <c r="F26" i="14" s="1"/>
  <c r="G54" i="8"/>
  <c r="F50" i="8"/>
  <c r="F51" i="8"/>
  <c r="I51" i="8" s="1"/>
  <c r="I54" i="8" s="1"/>
  <c r="G27" i="8" a="1"/>
  <c r="G27" i="8" s="1"/>
  <c r="F27" i="8" a="1"/>
  <c r="F27" i="8"/>
  <c r="G26" i="8" a="1"/>
  <c r="G26" i="8" s="1"/>
  <c r="F26" i="8" a="1"/>
  <c r="F26" i="8" s="1"/>
  <c r="F23" i="8"/>
  <c r="I51" i="14"/>
  <c r="I54" i="14"/>
</calcChain>
</file>

<file path=xl/sharedStrings.xml><?xml version="1.0" encoding="utf-8"?>
<sst xmlns="http://schemas.openxmlformats.org/spreadsheetml/2006/main" count="493" uniqueCount="244">
  <si>
    <t>　佐賀県知事　　殿</t>
    <rPh sb="1" eb="3">
      <t>サガ</t>
    </rPh>
    <rPh sb="3" eb="6">
      <t>ケンチジ</t>
    </rPh>
    <rPh sb="8" eb="9">
      <t>ドノ</t>
    </rPh>
    <phoneticPr fontId="2"/>
  </si>
  <si>
    <t>　　　　　　　　年　　月　　日</t>
    <rPh sb="8" eb="9">
      <t>ネン</t>
    </rPh>
    <rPh sb="11" eb="12">
      <t>ツキ</t>
    </rPh>
    <rPh sb="14" eb="15">
      <t>ヒ</t>
    </rPh>
    <phoneticPr fontId="2"/>
  </si>
  <si>
    <t>書類名</t>
    <phoneticPr fontId="2"/>
  </si>
  <si>
    <t>登記簿抄本</t>
    <phoneticPr fontId="2"/>
  </si>
  <si>
    <t>※窓口で申請をされる場合は、事前にご連絡ください。</t>
    <phoneticPr fontId="2"/>
  </si>
  <si>
    <t>チェック</t>
  </si>
  <si>
    <t>［提出先］</t>
    <phoneticPr fontId="2"/>
  </si>
  <si>
    <t>〒840-8570</t>
    <phoneticPr fontId="2"/>
  </si>
  <si>
    <t>佐賀市城内一丁目１番５９号</t>
    <phoneticPr fontId="2"/>
  </si>
  <si>
    <t>佐賀県 政策部 危機管理・報道局 危機管理防災課消防保安室 保安担当（新館３Ｆ）</t>
    <rPh sb="24" eb="29">
      <t>ショウボウホアンシツ</t>
    </rPh>
    <phoneticPr fontId="2"/>
  </si>
  <si>
    <t>Tel ：0952-25-7027</t>
    <phoneticPr fontId="2"/>
  </si>
  <si>
    <t>FAX ：0952-25-7262</t>
    <phoneticPr fontId="2"/>
  </si>
  <si>
    <t>Mail：kikikanribousai＠pref.saga.lg.jp</t>
    <phoneticPr fontId="2"/>
  </si>
  <si>
    <r>
      <t>　</t>
    </r>
    <r>
      <rPr>
        <b/>
        <sz val="13"/>
        <rFont val="ＭＳ 明朝"/>
        <family val="1"/>
        <charset val="128"/>
      </rPr>
      <t>様式第５</t>
    </r>
    <r>
      <rPr>
        <sz val="13"/>
        <rFont val="ＭＳ 明朝"/>
        <family val="1"/>
        <charset val="128"/>
      </rPr>
      <t>（第９条関係）</t>
    </r>
    <rPh sb="1" eb="3">
      <t>ヨウシキ</t>
    </rPh>
    <rPh sb="3" eb="4">
      <t>ダイ</t>
    </rPh>
    <rPh sb="6" eb="7">
      <t>ダイ</t>
    </rPh>
    <rPh sb="8" eb="9">
      <t>ジョウ</t>
    </rPh>
    <rPh sb="9" eb="11">
      <t>カンケイ</t>
    </rPh>
    <phoneticPr fontId="2"/>
  </si>
  <si>
    <t>液化石油ガス販売所等変更届書</t>
    <rPh sb="0" eb="2">
      <t>エキカ</t>
    </rPh>
    <rPh sb="2" eb="4">
      <t>セキユ</t>
    </rPh>
    <rPh sb="6" eb="8">
      <t>ハンバイ</t>
    </rPh>
    <rPh sb="8" eb="9">
      <t>ショ</t>
    </rPh>
    <rPh sb="9" eb="10">
      <t>トウ</t>
    </rPh>
    <rPh sb="10" eb="12">
      <t>ヘンコウ</t>
    </rPh>
    <rPh sb="12" eb="13">
      <t>トドケ</t>
    </rPh>
    <rPh sb="13" eb="14">
      <t>ショ</t>
    </rPh>
    <phoneticPr fontId="2"/>
  </si>
  <si>
    <t>氏名又は名称及び
法人にあっては
その代表者の氏名　　　</t>
    <rPh sb="0" eb="2">
      <t>シメイ</t>
    </rPh>
    <rPh sb="2" eb="3">
      <t>マタ</t>
    </rPh>
    <rPh sb="4" eb="6">
      <t>メイショウ</t>
    </rPh>
    <rPh sb="6" eb="7">
      <t>オヨ</t>
    </rPh>
    <phoneticPr fontId="2"/>
  </si>
  <si>
    <t>住所</t>
    <rPh sb="0" eb="2">
      <t>ジュウショ</t>
    </rPh>
    <phoneticPr fontId="2"/>
  </si>
  <si>
    <t>１　変更の内容</t>
    <rPh sb="2" eb="4">
      <t>ヘンコウ</t>
    </rPh>
    <rPh sb="5" eb="7">
      <t>ナイヨウ</t>
    </rPh>
    <phoneticPr fontId="2"/>
  </si>
  <si>
    <t>×受理年月日</t>
    <rPh sb="1" eb="2">
      <t>ジュ</t>
    </rPh>
    <rPh sb="3" eb="4">
      <t>リネンガッピ</t>
    </rPh>
    <phoneticPr fontId="2"/>
  </si>
  <si>
    <t>２　変更の年月日</t>
    <rPh sb="2" eb="4">
      <t>ヘンコウ</t>
    </rPh>
    <rPh sb="5" eb="8">
      <t>ネンガッピ</t>
    </rPh>
    <phoneticPr fontId="2"/>
  </si>
  <si>
    <t>３　変更の理由</t>
    <rPh sb="2" eb="4">
      <t>ヘンコウ</t>
    </rPh>
    <rPh sb="5" eb="7">
      <t>リユウ</t>
    </rPh>
    <phoneticPr fontId="2"/>
  </si>
  <si>
    <t>１　この用紙の大きさは、日本工業規格Ａ４とすること。</t>
    <phoneticPr fontId="2"/>
  </si>
  <si>
    <t>２　×印の項は記載しないこと。</t>
    <phoneticPr fontId="2"/>
  </si>
  <si>
    <t>保安業務を行う者の氏名又は名称及びその事業所の所在地</t>
    <rPh sb="0" eb="2">
      <t>ホアン</t>
    </rPh>
    <rPh sb="2" eb="4">
      <t>ギョウム</t>
    </rPh>
    <rPh sb="5" eb="6">
      <t>オコナ</t>
    </rPh>
    <rPh sb="7" eb="8">
      <t>モノ</t>
    </rPh>
    <rPh sb="9" eb="11">
      <t>シメイ</t>
    </rPh>
    <rPh sb="11" eb="12">
      <t>マタ</t>
    </rPh>
    <rPh sb="13" eb="15">
      <t>メイショウ</t>
    </rPh>
    <rPh sb="15" eb="16">
      <t>オヨ</t>
    </rPh>
    <rPh sb="19" eb="22">
      <t>ジギョウショ</t>
    </rPh>
    <rPh sb="23" eb="26">
      <t>ショザイチ</t>
    </rPh>
    <phoneticPr fontId="2"/>
  </si>
  <si>
    <t>保安業務区分</t>
    <rPh sb="0" eb="2">
      <t>ホアン</t>
    </rPh>
    <rPh sb="2" eb="4">
      <t>ギョウム</t>
    </rPh>
    <rPh sb="4" eb="6">
      <t>クブン</t>
    </rPh>
    <phoneticPr fontId="2"/>
  </si>
  <si>
    <t>認定番号</t>
    <rPh sb="0" eb="2">
      <t>ニンテイ</t>
    </rPh>
    <rPh sb="2" eb="4">
      <t>バンゴウ</t>
    </rPh>
    <phoneticPr fontId="2"/>
  </si>
  <si>
    <t>保安機関の名称</t>
    <rPh sb="0" eb="2">
      <t>ホアン</t>
    </rPh>
    <rPh sb="2" eb="4">
      <t>キカン</t>
    </rPh>
    <rPh sb="5" eb="7">
      <t>メイショウ</t>
    </rPh>
    <phoneticPr fontId="2"/>
  </si>
  <si>
    <t>周知</t>
    <rPh sb="0" eb="2">
      <t>シュウチ</t>
    </rPh>
    <phoneticPr fontId="2"/>
  </si>
  <si>
    <t>保安機関の所在地</t>
    <rPh sb="0" eb="2">
      <t>ホアン</t>
    </rPh>
    <rPh sb="2" eb="4">
      <t>キカン</t>
    </rPh>
    <rPh sb="5" eb="8">
      <t>ショザイチ</t>
    </rPh>
    <phoneticPr fontId="2"/>
  </si>
  <si>
    <t>登録番号</t>
    <rPh sb="0" eb="2">
      <t>トウロク</t>
    </rPh>
    <rPh sb="2" eb="4">
      <t>バンゴウ</t>
    </rPh>
    <phoneticPr fontId="2"/>
  </si>
  <si>
    <t>販売所の名称及び所在地の変更</t>
    <rPh sb="0" eb="2">
      <t>ハンバイ</t>
    </rPh>
    <rPh sb="2" eb="3">
      <t>ショ</t>
    </rPh>
    <rPh sb="4" eb="6">
      <t>メイショウ</t>
    </rPh>
    <rPh sb="6" eb="7">
      <t>オヨ</t>
    </rPh>
    <rPh sb="8" eb="11">
      <t>ショザイチ</t>
    </rPh>
    <rPh sb="12" eb="14">
      <t>ヘンコウ</t>
    </rPh>
    <phoneticPr fontId="2"/>
  </si>
  <si>
    <t>損害賠償措置の変更</t>
    <rPh sb="0" eb="2">
      <t>ソンガイ</t>
    </rPh>
    <rPh sb="2" eb="4">
      <t>バイショウ</t>
    </rPh>
    <rPh sb="4" eb="6">
      <t>ソチ</t>
    </rPh>
    <rPh sb="7" eb="9">
      <t>ヘンコウ</t>
    </rPh>
    <phoneticPr fontId="2"/>
  </si>
  <si>
    <t>変更前</t>
    <rPh sb="0" eb="2">
      <t>ヘンコウ</t>
    </rPh>
    <rPh sb="2" eb="3">
      <t>マエ</t>
    </rPh>
    <phoneticPr fontId="2"/>
  </si>
  <si>
    <t>変更後</t>
    <rPh sb="0" eb="2">
      <t>ヘンコウ</t>
    </rPh>
    <rPh sb="2" eb="3">
      <t>ゴ</t>
    </rPh>
    <phoneticPr fontId="2"/>
  </si>
  <si>
    <t>（備考）　</t>
    <rPh sb="1" eb="3">
      <t>ビコウ</t>
    </rPh>
    <phoneticPr fontId="2"/>
  </si>
  <si>
    <t>　　　　　</t>
    <phoneticPr fontId="2"/>
  </si>
  <si>
    <t>　液化石油ガスの保安の確保及び取引の適正化に関する法律第８条の規定により、次のとおり届け出ます。</t>
    <phoneticPr fontId="2"/>
  </si>
  <si>
    <t>□</t>
    <phoneticPr fontId="2"/>
  </si>
  <si>
    <t>氏名又は名称及び住所並びに法人にあってはその代表者の氏名の変更</t>
    <rPh sb="0" eb="2">
      <t>シメイ</t>
    </rPh>
    <rPh sb="2" eb="3">
      <t>マタ</t>
    </rPh>
    <rPh sb="4" eb="6">
      <t>メイショウ</t>
    </rPh>
    <rPh sb="6" eb="7">
      <t>オヨ</t>
    </rPh>
    <rPh sb="8" eb="10">
      <t>ジュウショ</t>
    </rPh>
    <rPh sb="10" eb="11">
      <t>ナラ</t>
    </rPh>
    <rPh sb="13" eb="15">
      <t>ホウジン</t>
    </rPh>
    <rPh sb="22" eb="25">
      <t>ダイヒョウシャ</t>
    </rPh>
    <rPh sb="26" eb="28">
      <t>シメイ</t>
    </rPh>
    <rPh sb="29" eb="31">
      <t>ヘンコウ</t>
    </rPh>
    <phoneticPr fontId="2"/>
  </si>
  <si>
    <t>販売事業に供する貯蔵施設の位置及び構造の変更</t>
    <rPh sb="0" eb="2">
      <t>ハンバイ</t>
    </rPh>
    <rPh sb="2" eb="4">
      <t>ジギョウ</t>
    </rPh>
    <rPh sb="5" eb="6">
      <t>キョウ</t>
    </rPh>
    <rPh sb="8" eb="10">
      <t>チョゾウ</t>
    </rPh>
    <rPh sb="10" eb="12">
      <t>シセツ</t>
    </rPh>
    <rPh sb="13" eb="15">
      <t>イチ</t>
    </rPh>
    <rPh sb="15" eb="16">
      <t>オヨ</t>
    </rPh>
    <rPh sb="17" eb="19">
      <t>コウゾウ</t>
    </rPh>
    <rPh sb="20" eb="22">
      <t>ヘンコウ</t>
    </rPh>
    <phoneticPr fontId="2"/>
  </si>
  <si>
    <t>委託先保安機関に関する変更</t>
    <rPh sb="0" eb="3">
      <t>イタクサキ</t>
    </rPh>
    <rPh sb="3" eb="5">
      <t>ホアン</t>
    </rPh>
    <rPh sb="5" eb="7">
      <t>キカン</t>
    </rPh>
    <rPh sb="8" eb="9">
      <t>カン</t>
    </rPh>
    <rPh sb="11" eb="13">
      <t>ヘンコウ</t>
    </rPh>
    <phoneticPr fontId="2"/>
  </si>
  <si>
    <t>×整理番号</t>
    <rPh sb="1" eb="2">
      <t>ヒトシ</t>
    </rPh>
    <rPh sb="2" eb="3">
      <t>リ</t>
    </rPh>
    <rPh sb="3" eb="4">
      <t>バン</t>
    </rPh>
    <rPh sb="4" eb="5">
      <t>ゴウ</t>
    </rPh>
    <phoneticPr fontId="2"/>
  </si>
  <si>
    <t>　  年 　 月  　日</t>
    <rPh sb="3" eb="4">
      <t>ネン</t>
    </rPh>
    <rPh sb="7" eb="8">
      <t>ツキ</t>
    </rPh>
    <rPh sb="11" eb="12">
      <t>ヒ</t>
    </rPh>
    <phoneticPr fontId="2"/>
  </si>
  <si>
    <t>液化石油ガス販売所等変更届について</t>
    <phoneticPr fontId="2"/>
  </si>
  <si>
    <t>液化石油ガス販売所等変更届書（様式第５）</t>
    <phoneticPr fontId="2"/>
  </si>
  <si>
    <t>定期供給
設備点検</t>
    <rPh sb="0" eb="2">
      <t>テイキ</t>
    </rPh>
    <rPh sb="2" eb="4">
      <t>キョウキュウ</t>
    </rPh>
    <rPh sb="5" eb="7">
      <t>セツビ</t>
    </rPh>
    <rPh sb="7" eb="9">
      <t>テンケン</t>
    </rPh>
    <phoneticPr fontId="2"/>
  </si>
  <si>
    <t>定期消費
設備調査</t>
    <rPh sb="0" eb="2">
      <t>テイキ</t>
    </rPh>
    <rPh sb="2" eb="4">
      <t>ショウヒ</t>
    </rPh>
    <rPh sb="5" eb="7">
      <t>セツビ</t>
    </rPh>
    <rPh sb="7" eb="9">
      <t>チョウサ</t>
    </rPh>
    <phoneticPr fontId="2"/>
  </si>
  <si>
    <t>緊急時
対応</t>
    <rPh sb="0" eb="3">
      <t>キンキュウジ</t>
    </rPh>
    <rPh sb="4" eb="6">
      <t>タイオウ</t>
    </rPh>
    <phoneticPr fontId="2"/>
  </si>
  <si>
    <t>緊急時
連絡</t>
    <rPh sb="0" eb="3">
      <t>キンキュウジ</t>
    </rPh>
    <rPh sb="4" eb="6">
      <t>レンラク</t>
    </rPh>
    <phoneticPr fontId="2"/>
  </si>
  <si>
    <t>損害賠償の支払い能力を証する書面（付保証明書等）</t>
    <phoneticPr fontId="2"/>
  </si>
  <si>
    <t>備考</t>
    <rPh sb="0" eb="2">
      <t>ビコウ</t>
    </rPh>
    <phoneticPr fontId="2"/>
  </si>
  <si>
    <t>※1</t>
    <phoneticPr fontId="2"/>
  </si>
  <si>
    <t>※2</t>
  </si>
  <si>
    <t>※3</t>
  </si>
  <si>
    <t>※5</t>
  </si>
  <si>
    <t>※5</t>
    <phoneticPr fontId="2"/>
  </si>
  <si>
    <t>貯蔵施設の位置及び構造等の明細書</t>
    <phoneticPr fontId="2"/>
  </si>
  <si>
    <t>貯蔵施設の位置及び構造等の明細書</t>
  </si>
  <si>
    <t>貯蔵施設の位置を示す案内図</t>
  </si>
  <si>
    <t>貯蔵施設の付近の状況見取図</t>
  </si>
  <si>
    <t>貯蔵施設を所有または占有しない理由書</t>
    <phoneticPr fontId="2"/>
  </si>
  <si>
    <t>法第11条ただし書に定める場合の適合内容を証する書面</t>
    <phoneticPr fontId="2"/>
  </si>
  <si>
    <t>貯蔵施設を廃止し、全量委託になった場合若しくは全量委託先を変更する場合に提出。</t>
    <rPh sb="0" eb="2">
      <t>チョゾウ</t>
    </rPh>
    <rPh sb="2" eb="4">
      <t>シセツ</t>
    </rPh>
    <rPh sb="5" eb="7">
      <t>ハイシ</t>
    </rPh>
    <rPh sb="9" eb="11">
      <t>ゼンリョウ</t>
    </rPh>
    <rPh sb="11" eb="13">
      <t>イタク</t>
    </rPh>
    <rPh sb="17" eb="19">
      <t>バアイ</t>
    </rPh>
    <rPh sb="19" eb="20">
      <t>モ</t>
    </rPh>
    <rPh sb="23" eb="25">
      <t>ゼンリョウ</t>
    </rPh>
    <rPh sb="25" eb="27">
      <t>イタク</t>
    </rPh>
    <rPh sb="27" eb="28">
      <t>サキ</t>
    </rPh>
    <rPh sb="29" eb="31">
      <t>ヘンコウ</t>
    </rPh>
    <rPh sb="33" eb="35">
      <t>バアイ</t>
    </rPh>
    <rPh sb="36" eb="38">
      <t>テイシュツ</t>
    </rPh>
    <phoneticPr fontId="2"/>
  </si>
  <si>
    <t>法人で住所や代表者の氏名の変更がある場合に提出。</t>
    <rPh sb="0" eb="2">
      <t>ホウジン</t>
    </rPh>
    <rPh sb="6" eb="9">
      <t>ダイヒョウシャ</t>
    </rPh>
    <rPh sb="18" eb="20">
      <t>バアイ</t>
    </rPh>
    <rPh sb="21" eb="23">
      <t>テイシュツ</t>
    </rPh>
    <phoneticPr fontId="2"/>
  </si>
  <si>
    <t>3トン未満の貯蔵施設の新設・移設がある場合に提出。</t>
    <rPh sb="3" eb="5">
      <t>ミマン</t>
    </rPh>
    <rPh sb="6" eb="8">
      <t>チョゾウ</t>
    </rPh>
    <rPh sb="8" eb="10">
      <t>シセツ</t>
    </rPh>
    <rPh sb="11" eb="13">
      <t>シンセツ</t>
    </rPh>
    <rPh sb="14" eb="16">
      <t>イセツ</t>
    </rPh>
    <rPh sb="19" eb="21">
      <t>バアイ</t>
    </rPh>
    <rPh sb="22" eb="24">
      <t>テイシュツ</t>
    </rPh>
    <phoneticPr fontId="2"/>
  </si>
  <si>
    <t>※4</t>
  </si>
  <si>
    <t>※4</t>
    <phoneticPr fontId="2"/>
  </si>
  <si>
    <t>損害賠償措置の変更（追加加入、付保額の変更、加入先の変更）がある場合に提出。</t>
    <rPh sb="0" eb="2">
      <t>ソンガイ</t>
    </rPh>
    <rPh sb="2" eb="4">
      <t>バイショウ</t>
    </rPh>
    <rPh sb="4" eb="6">
      <t>ソチ</t>
    </rPh>
    <rPh sb="7" eb="9">
      <t>ヘンコウ</t>
    </rPh>
    <rPh sb="10" eb="12">
      <t>ツイカ</t>
    </rPh>
    <rPh sb="12" eb="14">
      <t>カニュウ</t>
    </rPh>
    <rPh sb="15" eb="17">
      <t>フホ</t>
    </rPh>
    <rPh sb="17" eb="18">
      <t>ガク</t>
    </rPh>
    <rPh sb="19" eb="21">
      <t>ヘンコウ</t>
    </rPh>
    <rPh sb="22" eb="24">
      <t>カニュウ</t>
    </rPh>
    <rPh sb="24" eb="25">
      <t>サキ</t>
    </rPh>
    <rPh sb="26" eb="28">
      <t>ヘンコウ</t>
    </rPh>
    <rPh sb="32" eb="34">
      <t>バアイ</t>
    </rPh>
    <rPh sb="35" eb="37">
      <t>テイシュツ</t>
    </rPh>
    <phoneticPr fontId="2"/>
  </si>
  <si>
    <t>保安業務を実施する機関の保安機関登録証の写し</t>
    <phoneticPr fontId="2"/>
  </si>
  <si>
    <t>委託先保安機関に関する変更があった場合に提出。保安機関登録証は追加分のみでよい。</t>
    <rPh sb="0" eb="3">
      <t>イタクサキ</t>
    </rPh>
    <rPh sb="3" eb="5">
      <t>ホアン</t>
    </rPh>
    <rPh sb="5" eb="7">
      <t>キカン</t>
    </rPh>
    <rPh sb="8" eb="9">
      <t>カン</t>
    </rPh>
    <rPh sb="11" eb="13">
      <t>ヘンコウ</t>
    </rPh>
    <rPh sb="17" eb="19">
      <t>バアイ</t>
    </rPh>
    <rPh sb="20" eb="22">
      <t>テイシュツ</t>
    </rPh>
    <rPh sb="23" eb="25">
      <t>ホアン</t>
    </rPh>
    <rPh sb="25" eb="27">
      <t>キカン</t>
    </rPh>
    <rPh sb="27" eb="29">
      <t>トウロク</t>
    </rPh>
    <rPh sb="29" eb="30">
      <t>ショウ</t>
    </rPh>
    <rPh sb="31" eb="33">
      <t>ツイカ</t>
    </rPh>
    <rPh sb="33" eb="34">
      <t>ブン</t>
    </rPh>
    <phoneticPr fontId="2"/>
  </si>
  <si>
    <t>販売所の名称</t>
    <phoneticPr fontId="2"/>
  </si>
  <si>
    <t>販売所の所在地</t>
    <phoneticPr fontId="2"/>
  </si>
  <si>
    <t>佐賀県○○市○○町○丁目○○番地</t>
    <rPh sb="0" eb="3">
      <t>サガケン</t>
    </rPh>
    <phoneticPr fontId="2"/>
  </si>
  <si>
    <t>貯蔵施設の位置</t>
    <phoneticPr fontId="2"/>
  </si>
  <si>
    <t xml:space="preserve">貯蔵施設の面積 </t>
    <phoneticPr fontId="2"/>
  </si>
  <si>
    <t>貯蔵施設の障壁</t>
    <phoneticPr fontId="2"/>
  </si>
  <si>
    <t>２．貯蔵施設の技術上の基準に対応する事項</t>
    <phoneticPr fontId="2"/>
  </si>
  <si>
    <t>（液化石油ガス法施行規則第14条各号及び第16条第７号）</t>
    <phoneticPr fontId="2"/>
  </si>
  <si>
    <t>号</t>
    <phoneticPr fontId="2"/>
  </si>
  <si>
    <t>対　　応　　事　　項</t>
    <phoneticPr fontId="2"/>
  </si>
  <si>
    <t>第14条第１号</t>
    <rPh sb="4" eb="5">
      <t>ダイ</t>
    </rPh>
    <rPh sb="6" eb="7">
      <t>ゴウ</t>
    </rPh>
    <phoneticPr fontId="2"/>
  </si>
  <si>
    <t xml:space="preserve"> 警戒標</t>
    <phoneticPr fontId="2"/>
  </si>
  <si>
    <t xml:space="preserve"> (1) 掲示位置  
</t>
    <phoneticPr fontId="2"/>
  </si>
  <si>
    <t>貯蔵施設入口及び側面</t>
    <phoneticPr fontId="2"/>
  </si>
  <si>
    <t xml:space="preserve"> (2) 表示内容</t>
    <phoneticPr fontId="2"/>
  </si>
  <si>
    <t>第２号</t>
    <phoneticPr fontId="2"/>
  </si>
  <si>
    <t>施設距離</t>
    <phoneticPr fontId="2"/>
  </si>
  <si>
    <t>(1) 貯蔵施設面積</t>
    <phoneticPr fontId="2"/>
  </si>
  <si>
    <r>
      <t>m</t>
    </r>
    <r>
      <rPr>
        <vertAlign val="superscript"/>
        <sz val="11"/>
        <rFont val="ＭＳ Ｐゴシック"/>
        <family val="3"/>
        <charset val="128"/>
      </rPr>
      <t>2</t>
    </r>
    <phoneticPr fontId="2"/>
  </si>
  <si>
    <t>(2) 施設距離</t>
    <phoneticPr fontId="2"/>
  </si>
  <si>
    <t>保安物件</t>
    <rPh sb="0" eb="2">
      <t>ホアン</t>
    </rPh>
    <rPh sb="2" eb="4">
      <t>ブッケン</t>
    </rPh>
    <phoneticPr fontId="2"/>
  </si>
  <si>
    <t>施設距離</t>
    <rPh sb="0" eb="2">
      <t>シセツ</t>
    </rPh>
    <rPh sb="2" eb="4">
      <t>キョリ</t>
    </rPh>
    <phoneticPr fontId="2"/>
  </si>
  <si>
    <t>実測距離</t>
    <rPh sb="0" eb="2">
      <t>ジッソク</t>
    </rPh>
    <rPh sb="2" eb="4">
      <t>キョリ</t>
    </rPh>
    <phoneticPr fontId="2"/>
  </si>
  <si>
    <t>対象物件</t>
    <rPh sb="0" eb="2">
      <t>タイショウ</t>
    </rPh>
    <rPh sb="2" eb="4">
      <t>ブッケン</t>
    </rPh>
    <phoneticPr fontId="2"/>
  </si>
  <si>
    <t>第１種保安物件</t>
    <rPh sb="0" eb="1">
      <t>ダイ</t>
    </rPh>
    <rPh sb="2" eb="3">
      <t>シュ</t>
    </rPh>
    <rPh sb="3" eb="5">
      <t>ホアン</t>
    </rPh>
    <rPh sb="5" eb="7">
      <t>ブッケン</t>
    </rPh>
    <phoneticPr fontId="2"/>
  </si>
  <si>
    <t>m</t>
    <phoneticPr fontId="2"/>
  </si>
  <si>
    <t>第２種保安物件</t>
    <rPh sb="0" eb="1">
      <t>ダイ</t>
    </rPh>
    <rPh sb="2" eb="3">
      <t>シュ</t>
    </rPh>
    <rPh sb="3" eb="5">
      <t>ホアン</t>
    </rPh>
    <rPh sb="5" eb="7">
      <t>ブッケン</t>
    </rPh>
    <phoneticPr fontId="2"/>
  </si>
  <si>
    <t>※施設距離の（  ）内は障壁設置時の距離を示す。</t>
    <phoneticPr fontId="2"/>
  </si>
  <si>
    <t>第３号</t>
  </si>
  <si>
    <t>障　壁</t>
    <phoneticPr fontId="2"/>
  </si>
  <si>
    <t>(1) 障壁の構造</t>
    <phoneticPr fontId="2"/>
  </si>
  <si>
    <t>①  材料</t>
    <phoneticPr fontId="2"/>
  </si>
  <si>
    <t>②  寸法</t>
    <phoneticPr fontId="2"/>
  </si>
  <si>
    <t xml:space="preserve">(高さ) </t>
    <phoneticPr fontId="2"/>
  </si>
  <si>
    <t>cm</t>
    <phoneticPr fontId="2"/>
  </si>
  <si>
    <t xml:space="preserve">(厚さ) </t>
    <phoneticPr fontId="2"/>
  </si>
  <si>
    <t>③  配筋</t>
    <phoneticPr fontId="2"/>
  </si>
  <si>
    <t>鉄筋</t>
    <rPh sb="0" eb="2">
      <t>テッキン</t>
    </rPh>
    <phoneticPr fontId="2"/>
  </si>
  <si>
    <t>mm,</t>
    <phoneticPr fontId="2"/>
  </si>
  <si>
    <t>mm</t>
    <phoneticPr fontId="2"/>
  </si>
  <si>
    <t xml:space="preserve">間隔 (縦) </t>
    <phoneticPr fontId="2"/>
  </si>
  <si>
    <t xml:space="preserve"> (横) </t>
    <phoneticPr fontId="2"/>
  </si>
  <si>
    <t>(2) 扉の構造</t>
    <phoneticPr fontId="2"/>
  </si>
  <si>
    <t xml:space="preserve">鋼板 </t>
    <phoneticPr fontId="2"/>
  </si>
  <si>
    <t>(厚さ)</t>
    <phoneticPr fontId="2"/>
  </si>
  <si>
    <t xml:space="preserve"> (高さ) </t>
    <phoneticPr fontId="2"/>
  </si>
  <si>
    <t xml:space="preserve"> (幅) </t>
    <phoneticPr fontId="2"/>
  </si>
  <si>
    <t>③  補強</t>
    <phoneticPr fontId="2"/>
  </si>
  <si>
    <t xml:space="preserve">等辺山形鋼 </t>
    <phoneticPr fontId="2"/>
  </si>
  <si>
    <t>第４号</t>
  </si>
  <si>
    <t>屋根材等</t>
    <phoneticPr fontId="2"/>
  </si>
  <si>
    <t>第５号</t>
  </si>
  <si>
    <t>滞留防止措置</t>
    <phoneticPr fontId="2"/>
  </si>
  <si>
    <t>(2) 法定換気口面積</t>
    <phoneticPr fontId="2"/>
  </si>
  <si>
    <r>
      <t>m</t>
    </r>
    <r>
      <rPr>
        <vertAlign val="superscript"/>
        <sz val="11"/>
        <rFont val="ＭＳ Ｐゴシック"/>
        <family val="3"/>
        <charset val="128"/>
      </rPr>
      <t>2</t>
    </r>
    <r>
      <rPr>
        <sz val="11"/>
        <rFont val="ＭＳ Ｐゴシック"/>
        <family val="3"/>
        <charset val="128"/>
      </rPr>
      <t xml:space="preserve"> × 300cm</t>
    </r>
    <r>
      <rPr>
        <vertAlign val="superscript"/>
        <sz val="11"/>
        <rFont val="ＭＳ Ｐゴシック"/>
        <family val="3"/>
        <charset val="128"/>
      </rPr>
      <t>2</t>
    </r>
    <r>
      <rPr>
        <sz val="11"/>
        <rFont val="ＭＳ Ｐゴシック"/>
        <family val="3"/>
        <charset val="128"/>
      </rPr>
      <t>/m</t>
    </r>
    <r>
      <rPr>
        <vertAlign val="superscript"/>
        <sz val="11"/>
        <rFont val="ＭＳ Ｐゴシック"/>
        <family val="3"/>
        <charset val="128"/>
      </rPr>
      <t>2</t>
    </r>
    <r>
      <rPr>
        <sz val="11"/>
        <rFont val="ＭＳ Ｐゴシック"/>
        <family val="3"/>
        <charset val="128"/>
      </rPr>
      <t>　=</t>
    </r>
    <phoneticPr fontId="2"/>
  </si>
  <si>
    <r>
      <t>cm</t>
    </r>
    <r>
      <rPr>
        <vertAlign val="superscript"/>
        <sz val="11"/>
        <rFont val="ＭＳ Ｐゴシック"/>
        <family val="3"/>
        <charset val="128"/>
      </rPr>
      <t>2</t>
    </r>
    <phoneticPr fontId="2"/>
  </si>
  <si>
    <t>(3) 換気口面積</t>
    <phoneticPr fontId="2"/>
  </si>
  <si>
    <t>開口部面積　(縦)</t>
    <rPh sb="0" eb="3">
      <t>カイコウブ</t>
    </rPh>
    <rPh sb="3" eb="5">
      <t>メンセキ</t>
    </rPh>
    <rPh sb="7" eb="8">
      <t>タテ</t>
    </rPh>
    <phoneticPr fontId="2"/>
  </si>
  <si>
    <t>cm × (横)</t>
    <rPh sb="6" eb="7">
      <t>ヨコ</t>
    </rPh>
    <phoneticPr fontId="2"/>
  </si>
  <si>
    <t>cm ×</t>
    <phoneticPr fontId="2"/>
  </si>
  <si>
    <t>箇所</t>
    <rPh sb="0" eb="2">
      <t>カショ</t>
    </rPh>
    <phoneticPr fontId="2"/>
  </si>
  <si>
    <t>＝</t>
    <phoneticPr fontId="2"/>
  </si>
  <si>
    <r>
      <t>cm</t>
    </r>
    <r>
      <rPr>
        <vertAlign val="superscript"/>
        <sz val="11"/>
        <rFont val="ＭＳ Ｐゴシック"/>
        <family val="3"/>
        <charset val="128"/>
      </rPr>
      <t>2</t>
    </r>
    <r>
      <rPr>
        <sz val="11"/>
        <rFont val="ＭＳ Ｐゴシック"/>
        <family val="3"/>
        <charset val="128"/>
      </rPr>
      <t xml:space="preserve"> &gt;</t>
    </r>
    <phoneticPr fontId="2"/>
  </si>
  <si>
    <t>第６号</t>
  </si>
  <si>
    <t>消火器</t>
    <phoneticPr fontId="2"/>
  </si>
  <si>
    <t>(1) 型式</t>
    <phoneticPr fontId="2"/>
  </si>
  <si>
    <t>(2) 個数</t>
    <phoneticPr fontId="2"/>
  </si>
  <si>
    <t>個</t>
    <rPh sb="0" eb="1">
      <t>コ</t>
    </rPh>
    <phoneticPr fontId="2"/>
  </si>
  <si>
    <t>第16条第７号</t>
    <phoneticPr fontId="2"/>
  </si>
  <si>
    <t>火気距離等</t>
    <phoneticPr fontId="2"/>
  </si>
  <si>
    <t>(1) 火気の種類</t>
    <phoneticPr fontId="2"/>
  </si>
  <si>
    <t>(2) 火気までの距離</t>
    <phoneticPr fontId="2"/>
  </si>
  <si>
    <t>ｍ</t>
    <phoneticPr fontId="2"/>
  </si>
  <si>
    <t>(3) 火気との距離が２ｍ以内の場合の障壁</t>
    <phoneticPr fontId="2"/>
  </si>
  <si>
    <t>該当有　・　該当なし</t>
    <rPh sb="0" eb="2">
      <t>ガイトウ</t>
    </rPh>
    <rPh sb="2" eb="3">
      <t>アリ</t>
    </rPh>
    <rPh sb="6" eb="8">
      <t>ガイトウ</t>
    </rPh>
    <phoneticPr fontId="2"/>
  </si>
  <si>
    <t xml:space="preserve">①  材料 </t>
    <phoneticPr fontId="2"/>
  </si>
  <si>
    <t>②  高さ</t>
    <phoneticPr fontId="2"/>
  </si>
  <si>
    <t>※3</t>
    <phoneticPr fontId="2"/>
  </si>
  <si>
    <t>高圧ガス保安法第５条または第16条に基づく許可証の写し、第１種製造者（または第１種貯蔵所）との配送業務委託契約書の写しまたは配送事業者の資本関係を示す書面等を提出してください。</t>
    <rPh sb="0" eb="2">
      <t>コウアツ</t>
    </rPh>
    <rPh sb="4" eb="7">
      <t>ホアンホウ</t>
    </rPh>
    <rPh sb="7" eb="8">
      <t>ダイ</t>
    </rPh>
    <rPh sb="9" eb="10">
      <t>ジョウ</t>
    </rPh>
    <rPh sb="13" eb="14">
      <t>ダイ</t>
    </rPh>
    <rPh sb="16" eb="17">
      <t>ジョウ</t>
    </rPh>
    <rPh sb="18" eb="19">
      <t>モト</t>
    </rPh>
    <rPh sb="21" eb="24">
      <t>キョカショウ</t>
    </rPh>
    <rPh sb="25" eb="26">
      <t>ウツ</t>
    </rPh>
    <rPh sb="28" eb="29">
      <t>ダイ</t>
    </rPh>
    <rPh sb="30" eb="31">
      <t>シュ</t>
    </rPh>
    <rPh sb="31" eb="34">
      <t>セイゾウシャ</t>
    </rPh>
    <rPh sb="38" eb="39">
      <t>ダイ</t>
    </rPh>
    <rPh sb="40" eb="41">
      <t>シュ</t>
    </rPh>
    <rPh sb="41" eb="43">
      <t>チョゾウ</t>
    </rPh>
    <rPh sb="43" eb="44">
      <t>ショ</t>
    </rPh>
    <rPh sb="47" eb="49">
      <t>ハイソウ</t>
    </rPh>
    <rPh sb="49" eb="51">
      <t>ギョウム</t>
    </rPh>
    <rPh sb="51" eb="53">
      <t>イタク</t>
    </rPh>
    <rPh sb="53" eb="56">
      <t>ケイヤクショ</t>
    </rPh>
    <rPh sb="57" eb="58">
      <t>ウツ</t>
    </rPh>
    <rPh sb="62" eb="64">
      <t>ハイソウ</t>
    </rPh>
    <rPh sb="64" eb="66">
      <t>ジギョウ</t>
    </rPh>
    <rPh sb="66" eb="67">
      <t>シャ</t>
    </rPh>
    <rPh sb="68" eb="70">
      <t>シホン</t>
    </rPh>
    <rPh sb="70" eb="72">
      <t>カンケイ</t>
    </rPh>
    <rPh sb="73" eb="74">
      <t>シメ</t>
    </rPh>
    <rPh sb="75" eb="77">
      <t>ショメン</t>
    </rPh>
    <rPh sb="77" eb="78">
      <t>トウ</t>
    </rPh>
    <rPh sb="79" eb="81">
      <t>テイシュツ</t>
    </rPh>
    <phoneticPr fontId="2"/>
  </si>
  <si>
    <t>（追加委託先が県認定保安機関（『41』で始まる認定番号の保安機関）の場合は不要）</t>
    <rPh sb="1" eb="3">
      <t>ツイカ</t>
    </rPh>
    <rPh sb="3" eb="6">
      <t>イタクサキ</t>
    </rPh>
    <rPh sb="7" eb="8">
      <t>ケン</t>
    </rPh>
    <rPh sb="8" eb="10">
      <t>ニンテイ</t>
    </rPh>
    <rPh sb="10" eb="12">
      <t>ホアン</t>
    </rPh>
    <rPh sb="12" eb="14">
      <t>キカン</t>
    </rPh>
    <rPh sb="20" eb="21">
      <t>ハジ</t>
    </rPh>
    <rPh sb="23" eb="25">
      <t>ニンテイ</t>
    </rPh>
    <rPh sb="25" eb="27">
      <t>バンゴウ</t>
    </rPh>
    <rPh sb="28" eb="30">
      <t>ホアン</t>
    </rPh>
    <rPh sb="30" eb="32">
      <t>キカン</t>
    </rPh>
    <rPh sb="37" eb="39">
      <t>フヨウ</t>
    </rPh>
    <phoneticPr fontId="2"/>
  </si>
  <si>
    <t>別紙</t>
    <rPh sb="0" eb="2">
      <t>ベッシ</t>
    </rPh>
    <phoneticPr fontId="2"/>
  </si>
  <si>
    <t>容器交換時等
供給設備点検</t>
    <rPh sb="0" eb="2">
      <t>ヨウキ</t>
    </rPh>
    <rPh sb="2" eb="4">
      <t>コウカン</t>
    </rPh>
    <rPh sb="4" eb="5">
      <t>ジ</t>
    </rPh>
    <rPh sb="5" eb="6">
      <t>トウ</t>
    </rPh>
    <rPh sb="7" eb="9">
      <t>キョウキュウ</t>
    </rPh>
    <rPh sb="9" eb="11">
      <t>セツビ</t>
    </rPh>
    <rPh sb="11" eb="13">
      <t>テンケン</t>
    </rPh>
    <phoneticPr fontId="2"/>
  </si>
  <si>
    <t>供給開始時
点検・調査</t>
    <rPh sb="0" eb="2">
      <t>キョウキュウ</t>
    </rPh>
    <rPh sb="2" eb="4">
      <t>カイシ</t>
    </rPh>
    <rPh sb="4" eb="5">
      <t>ジ</t>
    </rPh>
    <rPh sb="6" eb="8">
      <t>テンケン</t>
    </rPh>
    <rPh sb="9" eb="11">
      <t>チョウサ</t>
    </rPh>
    <phoneticPr fontId="2"/>
  </si>
  <si>
    <t>【変更前】</t>
    <rPh sb="1" eb="4">
      <t>ヘンコウマエ</t>
    </rPh>
    <phoneticPr fontId="2"/>
  </si>
  <si>
    <t>【変更後】</t>
    <rPh sb="1" eb="3">
      <t>ヘンコウ</t>
    </rPh>
    <rPh sb="3" eb="4">
      <t>ゴ</t>
    </rPh>
    <phoneticPr fontId="2"/>
  </si>
  <si>
    <t>41A●●●●RA</t>
    <phoneticPr fontId="2"/>
  </si>
  <si>
    <t>●●ガス株式会社</t>
    <rPh sb="4" eb="8">
      <t>カブシキガイシャ</t>
    </rPh>
    <phoneticPr fontId="2"/>
  </si>
  <si>
    <t>佐賀市●●町●-●</t>
    <rPh sb="0" eb="3">
      <t>サガシ</t>
    </rPh>
    <rPh sb="5" eb="6">
      <t>マチ</t>
    </rPh>
    <phoneticPr fontId="2"/>
  </si>
  <si>
    <t>○○株式会社　佐賀支店</t>
    <rPh sb="2" eb="6">
      <t>カブシキカイシャ</t>
    </rPh>
    <rPh sb="7" eb="11">
      <t>サガシテン</t>
    </rPh>
    <phoneticPr fontId="2"/>
  </si>
  <si>
    <t>○○株式会社　唐津支店</t>
    <rPh sb="2" eb="6">
      <t>カブシキカイシャ</t>
    </rPh>
    <rPh sb="7" eb="9">
      <t>カラツ</t>
    </rPh>
    <rPh sb="9" eb="11">
      <t>シテン</t>
    </rPh>
    <phoneticPr fontId="2"/>
  </si>
  <si>
    <t>50A○○○○ＶＡ</t>
    <phoneticPr fontId="2"/>
  </si>
  <si>
    <t>佐賀市○○町○丁目○-○</t>
    <rPh sb="0" eb="3">
      <t>サガシ</t>
    </rPh>
    <rPh sb="5" eb="6">
      <t>マチ</t>
    </rPh>
    <rPh sb="7" eb="9">
      <t>チョウメ</t>
    </rPh>
    <phoneticPr fontId="2"/>
  </si>
  <si>
    <t>唐津市○○町○-○</t>
    <rPh sb="0" eb="3">
      <t>カラツシ</t>
    </rPh>
    <rPh sb="5" eb="6">
      <t>マチ</t>
    </rPh>
    <phoneticPr fontId="2"/>
  </si>
  <si>
    <t>△△LPガス調査事務所</t>
    <rPh sb="6" eb="8">
      <t>チョウサ</t>
    </rPh>
    <rPh sb="8" eb="11">
      <t>ジムショ</t>
    </rPh>
    <phoneticPr fontId="2"/>
  </si>
  <si>
    <t>佐賀市△△町△丁目△-△</t>
    <rPh sb="0" eb="3">
      <t>サガシ</t>
    </rPh>
    <rPh sb="5" eb="6">
      <t>マチ</t>
    </rPh>
    <rPh sb="7" eb="9">
      <t>チョウメ</t>
    </rPh>
    <phoneticPr fontId="2"/>
  </si>
  <si>
    <t>57A▲▲▲▲AB</t>
    <phoneticPr fontId="2"/>
  </si>
  <si>
    <t>▲▲配送センター　佐賀事業所</t>
    <rPh sb="2" eb="4">
      <t>ハイソウ</t>
    </rPh>
    <rPh sb="9" eb="14">
      <t>サガジギョウショ</t>
    </rPh>
    <phoneticPr fontId="2"/>
  </si>
  <si>
    <t>41A△△△△HF</t>
    <phoneticPr fontId="2"/>
  </si>
  <si>
    <t>佐賀市▲▲町▲-▲</t>
    <rPh sb="0" eb="3">
      <t>サガシ</t>
    </rPh>
    <rPh sb="5" eb="6">
      <t>マチ</t>
    </rPh>
    <phoneticPr fontId="2"/>
  </si>
  <si>
    <t>解約</t>
    <rPh sb="0" eb="2">
      <t>カイヤク</t>
    </rPh>
    <phoneticPr fontId="2"/>
  </si>
  <si>
    <t>新規</t>
    <rPh sb="0" eb="2">
      <t>シンキ</t>
    </rPh>
    <phoneticPr fontId="2"/>
  </si>
  <si>
    <t>41A■■■■AB</t>
    <phoneticPr fontId="2"/>
  </si>
  <si>
    <t>■■配送センター</t>
    <rPh sb="2" eb="4">
      <t>ハイソウ</t>
    </rPh>
    <phoneticPr fontId="2"/>
  </si>
  <si>
    <t>佐賀市■■町■丁目■-■</t>
    <rPh sb="0" eb="3">
      <t>サガシ</t>
    </rPh>
    <rPh sb="5" eb="6">
      <t>マチ</t>
    </rPh>
    <rPh sb="7" eb="9">
      <t>チョウメ</t>
    </rPh>
    <phoneticPr fontId="2"/>
  </si>
  <si>
    <t>販売事業に供する貯蔵施設を持たない理由の変更</t>
    <rPh sb="8" eb="12">
      <t>チョゾウシセツ</t>
    </rPh>
    <rPh sb="13" eb="14">
      <t>モ</t>
    </rPh>
    <rPh sb="17" eb="19">
      <t>リユウ</t>
    </rPh>
    <rPh sb="20" eb="22">
      <t>ヘンコウ</t>
    </rPh>
    <phoneticPr fontId="2"/>
  </si>
  <si>
    <t>貯蔵施設を所有又は占有しない理由書</t>
    <rPh sb="0" eb="4">
      <t>チョゾウシセツ</t>
    </rPh>
    <rPh sb="5" eb="7">
      <t>ショユウ</t>
    </rPh>
    <rPh sb="7" eb="8">
      <t>マタ</t>
    </rPh>
    <rPh sb="9" eb="11">
      <t>センユウ</t>
    </rPh>
    <rPh sb="14" eb="17">
      <t>リユウショ</t>
    </rPh>
    <phoneticPr fontId="2"/>
  </si>
  <si>
    <t>１．販売所の名称及び所在地</t>
    <rPh sb="2" eb="5">
      <t>ハンバイショ</t>
    </rPh>
    <rPh sb="6" eb="8">
      <t>メイショウ</t>
    </rPh>
    <rPh sb="8" eb="9">
      <t>オヨ</t>
    </rPh>
    <rPh sb="10" eb="13">
      <t>ショザイチ</t>
    </rPh>
    <phoneticPr fontId="2"/>
  </si>
  <si>
    <t>販売所の所在地</t>
    <rPh sb="0" eb="3">
      <t>ハンバイショ</t>
    </rPh>
    <rPh sb="4" eb="7">
      <t>ショザイチ</t>
    </rPh>
    <phoneticPr fontId="2"/>
  </si>
  <si>
    <t>販売所の名称</t>
    <rPh sb="0" eb="3">
      <t>ハンバイショ</t>
    </rPh>
    <rPh sb="4" eb="6">
      <t>メイショウ</t>
    </rPh>
    <phoneticPr fontId="2"/>
  </si>
  <si>
    <t>２，貯蔵施設を所有又は占有しない理由</t>
    <phoneticPr fontId="2"/>
  </si>
  <si>
    <t>販売所と同一敷地内に充てん所を所有しているため（規則第11条第2項第1号）</t>
    <rPh sb="0" eb="3">
      <t>ハンバイショ</t>
    </rPh>
    <rPh sb="4" eb="6">
      <t>ドウイツ</t>
    </rPh>
    <rPh sb="6" eb="9">
      <t>シキチナイ</t>
    </rPh>
    <rPh sb="10" eb="11">
      <t>ジュウ</t>
    </rPh>
    <rPh sb="13" eb="14">
      <t>ショ</t>
    </rPh>
    <rPh sb="15" eb="17">
      <t>ショユウ</t>
    </rPh>
    <rPh sb="24" eb="26">
      <t>キソク</t>
    </rPh>
    <rPh sb="26" eb="27">
      <t>ダイ</t>
    </rPh>
    <rPh sb="29" eb="30">
      <t>ジョウ</t>
    </rPh>
    <rPh sb="30" eb="31">
      <t>ダイ</t>
    </rPh>
    <rPh sb="32" eb="33">
      <t>コウ</t>
    </rPh>
    <rPh sb="33" eb="34">
      <t>ダイ</t>
    </rPh>
    <rPh sb="35" eb="36">
      <t>ゴウ</t>
    </rPh>
    <phoneticPr fontId="2"/>
  </si>
  <si>
    <t>委託先事業所名</t>
    <rPh sb="0" eb="3">
      <t>イタクサキ</t>
    </rPh>
    <rPh sb="3" eb="6">
      <t>ジギョウショ</t>
    </rPh>
    <rPh sb="6" eb="7">
      <t>メイ</t>
    </rPh>
    <phoneticPr fontId="2"/>
  </si>
  <si>
    <t>委託先事業所の所在地</t>
    <rPh sb="0" eb="3">
      <t>イタクサキ</t>
    </rPh>
    <rPh sb="3" eb="6">
      <t>ジギョウショ</t>
    </rPh>
    <rPh sb="7" eb="10">
      <t>ショザイチ</t>
    </rPh>
    <phoneticPr fontId="2"/>
  </si>
  <si>
    <t>製造許可書</t>
    <rPh sb="0" eb="5">
      <t>セイゾウキョカショ</t>
    </rPh>
    <phoneticPr fontId="2"/>
  </si>
  <si>
    <t>配送契約書</t>
    <rPh sb="0" eb="5">
      <t>ハイソウケイヤクショ</t>
    </rPh>
    <phoneticPr fontId="2"/>
  </si>
  <si>
    <t>○</t>
    <phoneticPr fontId="2"/>
  </si>
  <si>
    <t>○（資本関係にある第１種製造事業者）</t>
    <rPh sb="2" eb="6">
      <t>シホンカンケイ</t>
    </rPh>
    <rPh sb="9" eb="10">
      <t>ダイ</t>
    </rPh>
    <rPh sb="11" eb="12">
      <t>シュ</t>
    </rPh>
    <rPh sb="12" eb="14">
      <t>セイゾウ</t>
    </rPh>
    <rPh sb="14" eb="17">
      <t>ジギョウシャ</t>
    </rPh>
    <phoneticPr fontId="2"/>
  </si>
  <si>
    <t>資本関係を
示す書類</t>
    <rPh sb="0" eb="4">
      <t>シホンカンケイ</t>
    </rPh>
    <rPh sb="6" eb="7">
      <t>シメ</t>
    </rPh>
    <rPh sb="8" eb="10">
      <t>ショルイ</t>
    </rPh>
    <phoneticPr fontId="2"/>
  </si>
  <si>
    <t>配送業務を以下の第１種製造事業者（もしくは第１種製造事業者と資本関係にある配送</t>
    <rPh sb="0" eb="4">
      <t>ハイソウギョウム</t>
    </rPh>
    <rPh sb="5" eb="7">
      <t>イカ</t>
    </rPh>
    <rPh sb="8" eb="9">
      <t>ダイ</t>
    </rPh>
    <rPh sb="10" eb="11">
      <t>シュ</t>
    </rPh>
    <rPh sb="11" eb="13">
      <t>セイゾウ</t>
    </rPh>
    <rPh sb="13" eb="15">
      <t>ジギョウ</t>
    </rPh>
    <rPh sb="15" eb="16">
      <t>シャ</t>
    </rPh>
    <rPh sb="21" eb="22">
      <t>ダイ</t>
    </rPh>
    <rPh sb="23" eb="24">
      <t>シュ</t>
    </rPh>
    <rPh sb="24" eb="26">
      <t>セイゾウ</t>
    </rPh>
    <rPh sb="26" eb="29">
      <t>ジギョウシャ</t>
    </rPh>
    <rPh sb="30" eb="34">
      <t>シホンカンケイ</t>
    </rPh>
    <rPh sb="37" eb="39">
      <t>ハイソウ</t>
    </rPh>
    <phoneticPr fontId="2"/>
  </si>
  <si>
    <t>センター）に全て委託しているため</t>
    <phoneticPr fontId="2"/>
  </si>
  <si>
    <t>参考：添付書類</t>
    <rPh sb="0" eb="2">
      <t>サンコウ</t>
    </rPh>
    <rPh sb="3" eb="7">
      <t>テンプショルイ</t>
    </rPh>
    <phoneticPr fontId="2"/>
  </si>
  <si>
    <t>※新規で委託する事業所について、以下の参考に従い、添付書類を出してください。</t>
    <rPh sb="1" eb="3">
      <t>シンキ</t>
    </rPh>
    <rPh sb="4" eb="6">
      <t>イタク</t>
    </rPh>
    <rPh sb="8" eb="11">
      <t>ジギョウショ</t>
    </rPh>
    <rPh sb="16" eb="18">
      <t>イカ</t>
    </rPh>
    <rPh sb="19" eb="21">
      <t>サンコウ</t>
    </rPh>
    <rPh sb="22" eb="23">
      <t>シタガ</t>
    </rPh>
    <rPh sb="25" eb="29">
      <t>テンプショルイ</t>
    </rPh>
    <rPh sb="30" eb="31">
      <t>ダ</t>
    </rPh>
    <phoneticPr fontId="2"/>
  </si>
  <si>
    <t>　</t>
    <phoneticPr fontId="2"/>
  </si>
  <si>
    <t>※備考欄には「新規」もしくは「解約」と記載ください。</t>
    <rPh sb="1" eb="4">
      <t>ビコウラン</t>
    </rPh>
    <rPh sb="7" eb="9">
      <t>シンキ</t>
    </rPh>
    <rPh sb="15" eb="17">
      <t>カイヤク</t>
    </rPh>
    <phoneticPr fontId="2"/>
  </si>
  <si>
    <t>　 既存の委託先事業所及び解約の場合は添付書類は不要です。</t>
    <rPh sb="2" eb="4">
      <t>キゾン</t>
    </rPh>
    <rPh sb="5" eb="8">
      <t>イタクサキ</t>
    </rPh>
    <rPh sb="8" eb="11">
      <t>ジギョウショ</t>
    </rPh>
    <rPh sb="11" eb="12">
      <t>オヨ</t>
    </rPh>
    <rPh sb="13" eb="15">
      <t>カイヤク</t>
    </rPh>
    <rPh sb="16" eb="18">
      <t>バアイ</t>
    </rPh>
    <rPh sb="19" eb="23">
      <t>テンプショルイ</t>
    </rPh>
    <rPh sb="24" eb="26">
      <t>フヨウ</t>
    </rPh>
    <phoneticPr fontId="2"/>
  </si>
  <si>
    <t>別紙（保安機関変更）</t>
    <rPh sb="3" eb="7">
      <t>ホアンキカン</t>
    </rPh>
    <rPh sb="7" eb="9">
      <t>ヘンコウ</t>
    </rPh>
    <phoneticPr fontId="2"/>
  </si>
  <si>
    <t>※該当する全ての委託先について記載ください。行が不足する場合は適宜追加してください。</t>
    <rPh sb="1" eb="3">
      <t>ガイトウ</t>
    </rPh>
    <rPh sb="5" eb="6">
      <t>スベ</t>
    </rPh>
    <rPh sb="8" eb="11">
      <t>イタクサキ</t>
    </rPh>
    <rPh sb="15" eb="17">
      <t>キサイ</t>
    </rPh>
    <rPh sb="22" eb="23">
      <t>ギョウ</t>
    </rPh>
    <rPh sb="24" eb="26">
      <t>フソク</t>
    </rPh>
    <rPh sb="28" eb="30">
      <t>バアイ</t>
    </rPh>
    <rPh sb="31" eb="35">
      <t>テキギツイカ</t>
    </rPh>
    <phoneticPr fontId="2"/>
  </si>
  <si>
    <t>同一敷地に充てん所
がある場合</t>
    <rPh sb="0" eb="2">
      <t>ドウイツ</t>
    </rPh>
    <rPh sb="2" eb="4">
      <t>シキチ</t>
    </rPh>
    <rPh sb="5" eb="6">
      <t>ジュウ</t>
    </rPh>
    <rPh sb="8" eb="9">
      <t>ショ</t>
    </rPh>
    <rPh sb="13" eb="15">
      <t>バアイ</t>
    </rPh>
    <phoneticPr fontId="2"/>
  </si>
  <si>
    <t>第１種製造事業
に配送委託</t>
    <rPh sb="9" eb="11">
      <t>ハイソウ</t>
    </rPh>
    <rPh sb="11" eb="13">
      <t>イタク</t>
    </rPh>
    <phoneticPr fontId="2"/>
  </si>
  <si>
    <t>第１種製造事業者と資本関係にある
配送センターに配送委託</t>
    <rPh sb="9" eb="13">
      <t>シホンカンケイ</t>
    </rPh>
    <rPh sb="17" eb="19">
      <t>ハイソウ</t>
    </rPh>
    <phoneticPr fontId="2"/>
  </si>
  <si>
    <t>軽量鉄骨、繊維強化セメント板</t>
  </si>
  <si>
    <t>屋根組及び屋根の材料</t>
  </si>
  <si>
    <t>型（Ａ-　・Ｂ-　・Ｃ）　※A-4及びB-10以上</t>
    <rPh sb="0" eb="1">
      <t>ガタ</t>
    </rPh>
    <rPh sb="17" eb="18">
      <t>オヨ</t>
    </rPh>
    <rPh sb="23" eb="25">
      <t>イジョウ</t>
    </rPh>
    <phoneticPr fontId="2"/>
  </si>
  <si>
    <t>(3) 設置場所</t>
  </si>
  <si>
    <t>③  迂回水平距離</t>
  </si>
  <si>
    <t>ｍ</t>
  </si>
  <si>
    <t xml:space="preserve">(3) 施設距離の不足に対する障壁の必要性　 </t>
  </si>
  <si>
    <t>有 ・ 無</t>
  </si>
  <si>
    <t>mm ×</t>
    <phoneticPr fontId="2"/>
  </si>
  <si>
    <t xml:space="preserve">(枠) </t>
    <phoneticPr fontId="2"/>
  </si>
  <si>
    <t xml:space="preserve">(内) </t>
    <phoneticPr fontId="2"/>
  </si>
  <si>
    <t>○○液化石油ガス株式会社　○○営業所</t>
  </si>
  <si>
    <t>ＬＰガス貯蔵施設、燃（赤字）、火気厳禁（赤字）、立入禁止（赤字）</t>
    <phoneticPr fontId="2"/>
  </si>
  <si>
    <t>50m</t>
    <phoneticPr fontId="2"/>
  </si>
  <si>
    <t>老人ホーム</t>
    <rPh sb="0" eb="2">
      <t>ロウジン</t>
    </rPh>
    <phoneticPr fontId="2"/>
  </si>
  <si>
    <t>民家</t>
    <rPh sb="0" eb="2">
      <t>ミンカ</t>
    </rPh>
    <phoneticPr fontId="2"/>
  </si>
  <si>
    <t>12m</t>
    <phoneticPr fontId="2"/>
  </si>
  <si>
    <t>コンクリートブロック</t>
    <phoneticPr fontId="2"/>
  </si>
  <si>
    <t>200cm</t>
    <phoneticPr fontId="2"/>
  </si>
  <si>
    <t>9mm,</t>
    <phoneticPr fontId="2"/>
  </si>
  <si>
    <t>40cm</t>
    <phoneticPr fontId="2"/>
  </si>
  <si>
    <t>3.2mm</t>
    <phoneticPr fontId="2"/>
  </si>
  <si>
    <t>134cm</t>
    <phoneticPr fontId="2"/>
  </si>
  <si>
    <t>39cm</t>
    <phoneticPr fontId="2"/>
  </si>
  <si>
    <t>型（Ａ-５・Ｂ-１２・Ｃ）　</t>
    <rPh sb="0" eb="1">
      <t>ガタ</t>
    </rPh>
    <phoneticPr fontId="2"/>
  </si>
  <si>
    <t>※A-4及びB-10以上</t>
    <phoneticPr fontId="2"/>
  </si>
  <si>
    <t>当該貯蔵施設の入口外側の収納ボックス内</t>
    <rPh sb="0" eb="2">
      <t>トウガイ</t>
    </rPh>
    <rPh sb="2" eb="6">
      <t>チョゾウシセツ</t>
    </rPh>
    <rPh sb="7" eb="8">
      <t>イ</t>
    </rPh>
    <rPh sb="8" eb="9">
      <t>グチ</t>
    </rPh>
    <rPh sb="9" eb="11">
      <t>ソトガワ</t>
    </rPh>
    <rPh sb="12" eb="14">
      <t>シュウノウ</t>
    </rPh>
    <rPh sb="18" eb="19">
      <t>ナイ</t>
    </rPh>
    <phoneticPr fontId="2"/>
  </si>
  <si>
    <t>民家の給湯器</t>
    <rPh sb="0" eb="2">
      <t>ミンカ</t>
    </rPh>
    <rPh sb="3" eb="6">
      <t>キュウトウキ</t>
    </rPh>
    <phoneticPr fontId="2"/>
  </si>
  <si>
    <t>３．貯蔵施設の技術上の基準に対応する事項</t>
    <phoneticPr fontId="2"/>
  </si>
  <si>
    <t>２．販売所の名称、所在地及び貯蔵施設の位置等</t>
    <phoneticPr fontId="2"/>
  </si>
  <si>
    <t>１．変更の内容</t>
    <rPh sb="2" eb="4">
      <t>ヘンコウ</t>
    </rPh>
    <rPh sb="5" eb="7">
      <t>ナイヨウ</t>
    </rPh>
    <phoneticPr fontId="2"/>
  </si>
  <si>
    <t>□ 貯蔵施設の移設</t>
    <rPh sb="2" eb="6">
      <t>チョゾウシセツ</t>
    </rPh>
    <rPh sb="7" eb="9">
      <t>イセツ</t>
    </rPh>
    <phoneticPr fontId="2"/>
  </si>
  <si>
    <t>□ 面積の変更</t>
    <rPh sb="2" eb="4">
      <t>メンセキ</t>
    </rPh>
    <rPh sb="5" eb="7">
      <t>ヘンコウ</t>
    </rPh>
    <phoneticPr fontId="2"/>
  </si>
  <si>
    <t>□ 構造の変更</t>
    <rPh sb="2" eb="4">
      <t>コウゾウ</t>
    </rPh>
    <rPh sb="5" eb="7">
      <t>ヘンコウ</t>
    </rPh>
    <phoneticPr fontId="2"/>
  </si>
  <si>
    <t>変更</t>
    <rPh sb="0" eb="2">
      <t>ヘンコウ</t>
    </rPh>
    <phoneticPr fontId="2"/>
  </si>
  <si>
    <t>●</t>
    <phoneticPr fontId="2"/>
  </si>
  <si>
    <r>
      <t>m</t>
    </r>
    <r>
      <rPr>
        <vertAlign val="superscript"/>
        <sz val="11"/>
        <rFont val="ＭＳ Ｐゴシック"/>
        <family val="3"/>
        <charset val="128"/>
      </rPr>
      <t>2　</t>
    </r>
    <r>
      <rPr>
        <sz val="11"/>
        <rFont val="ＭＳ Ｐゴシック"/>
        <family val="3"/>
        <charset val="128"/>
      </rPr>
      <t>（３トン未満）</t>
    </r>
    <rPh sb="7" eb="9">
      <t>ミマン</t>
    </rPh>
    <phoneticPr fontId="2"/>
  </si>
  <si>
    <t>変更前</t>
    <rPh sb="0" eb="3">
      <t>ヘンコウマエ</t>
    </rPh>
    <phoneticPr fontId="2"/>
  </si>
  <si>
    <t>変更後</t>
    <rPh sb="0" eb="3">
      <t>ヘンコウゴ</t>
    </rPh>
    <phoneticPr fontId="2"/>
  </si>
  <si>
    <t>販売所と同一敷地内</t>
    <phoneticPr fontId="2"/>
  </si>
  <si>
    <t>佐賀県○○市○○町○丁目○○番地</t>
    <phoneticPr fontId="2"/>
  </si>
  <si>
    <r>
      <rPr>
        <sz val="11"/>
        <color indexed="10"/>
        <rFont val="ＭＳ Ｐゴシック"/>
        <family val="3"/>
        <charset val="128"/>
      </rPr>
      <t>■</t>
    </r>
    <r>
      <rPr>
        <sz val="11"/>
        <rFont val="ＭＳ Ｐゴシック"/>
        <family val="3"/>
        <charset val="128"/>
      </rPr>
      <t xml:space="preserve"> 貯蔵施設の移設</t>
    </r>
    <rPh sb="2" eb="6">
      <t>チョゾウシセツ</t>
    </rPh>
    <rPh sb="7" eb="9">
      <t>イセツ</t>
    </rPh>
    <phoneticPr fontId="2"/>
  </si>
  <si>
    <t>補強コンクリートブロック造</t>
    <phoneticPr fontId="2"/>
  </si>
  <si>
    <t>【個人情報について】
　お預かりした個人情報は、その目的を達成するためにのみ使い、ご本人の承諾なしに第三者に提供することはありません。
　詳しくは、佐賀県のホームページの「佐賀県個人情報保護方針」をご覧ください。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</si>
</sst>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ｍ&quot;"/>
    <numFmt numFmtId="177" formatCode="&quot;(&quot;0.00&quot;ｍ)&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3"/>
      <name val="ＭＳ 明朝"/>
      <family val="1"/>
      <charset val="128"/>
    </font>
    <font>
      <sz val="13"/>
      <name val="ＭＳ Ｐゴシック"/>
      <family val="3"/>
      <charset val="128"/>
    </font>
    <font>
      <b/>
      <sz val="13"/>
      <name val="ＭＳ 明朝"/>
      <family val="1"/>
      <charset val="128"/>
    </font>
    <font>
      <sz val="11"/>
      <name val="ＭＳ 明朝"/>
      <family val="1"/>
      <charset val="128"/>
    </font>
    <font>
      <sz val="11"/>
      <name val="ＭＳ Ｐゴシック"/>
      <family val="3"/>
      <charset val="128"/>
    </font>
    <font>
      <sz val="9"/>
      <name val="ＭＳ Ｐゴシック"/>
      <family val="3"/>
      <charset val="128"/>
    </font>
    <font>
      <b/>
      <sz val="18"/>
      <name val="ＭＳ Ｐゴシック"/>
      <family val="3"/>
      <charset val="128"/>
    </font>
    <font>
      <sz val="14"/>
      <name val="ＭＳ Ｐゴシック"/>
      <family val="3"/>
      <charset val="128"/>
    </font>
    <font>
      <vertAlign val="superscript"/>
      <sz val="11"/>
      <name val="ＭＳ Ｐゴシック"/>
      <family val="3"/>
      <charset val="128"/>
    </font>
    <font>
      <sz val="8"/>
      <name val="ＭＳ Ｐゴシック"/>
      <family val="3"/>
      <charset val="128"/>
    </font>
    <font>
      <sz val="11"/>
      <color indexed="10"/>
      <name val="ＭＳ Ｐゴシック"/>
      <family val="3"/>
      <charset val="128"/>
    </font>
    <font>
      <sz val="11"/>
      <color rgb="FFFF0000"/>
      <name val="ＭＳ Ｐゴシック"/>
      <family val="3"/>
      <charset val="128"/>
    </font>
    <font>
      <b/>
      <sz val="11"/>
      <color rgb="FFFF0000"/>
      <name val="ＭＳ Ｐゴシック"/>
      <family val="3"/>
      <charset val="128"/>
    </font>
    <font>
      <sz val="10"/>
      <name val="ＭＳ 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cellStyleXfs>
  <cellXfs count="181">
    <xf numFmtId="0" fontId="0" fillId="0" borderId="0" xfId="0"/>
    <xf numFmtId="0" fontId="3" fillId="0" borderId="0" xfId="0" applyFont="1"/>
    <xf numFmtId="0" fontId="4" fillId="0" borderId="0" xfId="0" applyFont="1"/>
    <xf numFmtId="0" fontId="3" fillId="0" borderId="0" xfId="0" applyFont="1" applyAlignment="1">
      <alignment vertical="top"/>
    </xf>
    <xf numFmtId="0" fontId="6" fillId="0" borderId="0" xfId="0" applyFont="1"/>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0" fillId="0" borderId="2" xfId="0" applyBorder="1" applyAlignment="1">
      <alignment horizontal="center" vertical="center"/>
    </xf>
    <xf numFmtId="0" fontId="8" fillId="0" borderId="0" xfId="0" applyFont="1" applyAlignment="1">
      <alignment horizontal="center" vertical="center"/>
    </xf>
    <xf numFmtId="0" fontId="0" fillId="0" borderId="3" xfId="0" applyBorder="1" applyAlignment="1">
      <alignment horizontal="center" vertical="center"/>
    </xf>
    <xf numFmtId="0" fontId="8" fillId="0" borderId="4" xfId="0" applyFont="1" applyBorder="1" applyAlignment="1">
      <alignment horizontal="center" vertical="center"/>
    </xf>
    <xf numFmtId="0" fontId="0" fillId="0" borderId="5" xfId="0" applyBorder="1" applyAlignment="1">
      <alignment vertical="center"/>
    </xf>
    <xf numFmtId="0" fontId="0" fillId="0" borderId="6" xfId="0" applyBorder="1" applyAlignment="1">
      <alignment horizontal="center" vertical="center"/>
    </xf>
    <xf numFmtId="0" fontId="0" fillId="0" borderId="7" xfId="0" applyBorder="1" applyAlignment="1">
      <alignment vertical="center"/>
    </xf>
    <xf numFmtId="0" fontId="0" fillId="0" borderId="8" xfId="0"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11" xfId="0" applyBorder="1" applyAlignment="1">
      <alignment horizontal="left" vertical="center"/>
    </xf>
    <xf numFmtId="0" fontId="0" fillId="0" borderId="13" xfId="0"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1" fillId="0" borderId="0" xfId="0" applyFont="1"/>
    <xf numFmtId="0" fontId="0" fillId="0" borderId="2" xfId="0" applyBorder="1" applyAlignment="1">
      <alignment horizontal="left" vertical="center" wrapText="1"/>
    </xf>
    <xf numFmtId="0" fontId="3" fillId="0" borderId="0" xfId="0" applyFont="1" applyAlignment="1">
      <alignment horizontal="right" vertical="center"/>
    </xf>
    <xf numFmtId="0" fontId="3" fillId="0" borderId="0" xfId="0" applyFont="1" applyAlignment="1">
      <alignment vertical="center"/>
    </xf>
    <xf numFmtId="0" fontId="3" fillId="0" borderId="16" xfId="0" applyFont="1" applyBorder="1" applyAlignment="1">
      <alignment vertical="center"/>
    </xf>
    <xf numFmtId="0" fontId="3" fillId="0" borderId="17" xfId="0" applyFont="1" applyBorder="1"/>
    <xf numFmtId="0" fontId="0" fillId="0" borderId="18"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9" xfId="0" applyBorder="1" applyAlignment="1">
      <alignment horizontal="left" vertical="center" wrapText="1"/>
    </xf>
    <xf numFmtId="0" fontId="0" fillId="0" borderId="11" xfId="0" applyFont="1"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20" xfId="0" applyBorder="1" applyAlignment="1">
      <alignment horizontal="center" vertical="center"/>
    </xf>
    <xf numFmtId="0" fontId="0" fillId="0" borderId="20" xfId="0" applyBorder="1" applyAlignment="1">
      <alignment vertical="center"/>
    </xf>
    <xf numFmtId="0" fontId="0" fillId="0" borderId="0" xfId="0" applyAlignment="1">
      <alignment horizontal="center"/>
    </xf>
    <xf numFmtId="0" fontId="0" fillId="0" borderId="1" xfId="0" applyBorder="1" applyAlignment="1">
      <alignment horizont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horizontal="center" vertical="center"/>
    </xf>
    <xf numFmtId="0" fontId="0" fillId="0" borderId="24" xfId="0" applyBorder="1" applyAlignment="1">
      <alignment vertical="center"/>
    </xf>
    <xf numFmtId="0" fontId="0" fillId="0" borderId="23" xfId="0" applyBorder="1" applyAlignment="1">
      <alignment vertical="center"/>
    </xf>
    <xf numFmtId="0" fontId="0" fillId="0" borderId="23" xfId="0" applyBorder="1"/>
    <xf numFmtId="176" fontId="0" fillId="0" borderId="25" xfId="0" applyNumberFormat="1" applyBorder="1" applyAlignment="1">
      <alignment horizontal="right" vertical="center"/>
    </xf>
    <xf numFmtId="177" fontId="0" fillId="0" borderId="25" xfId="0" applyNumberFormat="1"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26" xfId="0" applyBorder="1" applyAlignment="1">
      <alignment vertical="center"/>
    </xf>
    <xf numFmtId="0" fontId="0" fillId="0" borderId="23" xfId="0" applyBorder="1" applyAlignment="1">
      <alignment horizontal="center"/>
    </xf>
    <xf numFmtId="0" fontId="0" fillId="0" borderId="27" xfId="0" applyBorder="1" applyAlignment="1">
      <alignment vertical="center"/>
    </xf>
    <xf numFmtId="0" fontId="0" fillId="0" borderId="2" xfId="0" applyBorder="1" applyAlignment="1">
      <alignment horizontal="center"/>
    </xf>
    <xf numFmtId="0" fontId="0" fillId="0" borderId="28" xfId="0" applyBorder="1" applyAlignment="1">
      <alignment vertical="center"/>
    </xf>
    <xf numFmtId="0" fontId="0" fillId="0" borderId="17" xfId="0" applyBorder="1" applyAlignment="1">
      <alignment vertical="center"/>
    </xf>
    <xf numFmtId="0" fontId="0" fillId="0" borderId="24" xfId="0" applyBorder="1" applyAlignment="1">
      <alignment horizontal="center" vertical="center"/>
    </xf>
    <xf numFmtId="0" fontId="0" fillId="0" borderId="20" xfId="0" applyBorder="1" applyAlignment="1">
      <alignment horizontal="right" vertical="center"/>
    </xf>
    <xf numFmtId="0" fontId="0" fillId="0" borderId="22" xfId="0" applyBorder="1"/>
    <xf numFmtId="0" fontId="0" fillId="0" borderId="24" xfId="0" applyBorder="1"/>
    <xf numFmtId="0" fontId="0" fillId="0" borderId="18" xfId="0" applyBorder="1" applyAlignment="1">
      <alignment horizontal="center" wrapText="1"/>
    </xf>
    <xf numFmtId="0" fontId="0" fillId="0" borderId="20" xfId="0" applyBorder="1"/>
    <xf numFmtId="0" fontId="0" fillId="0" borderId="1" xfId="0" applyBorder="1" applyAlignment="1">
      <alignment horizontal="center" vertical="center" wrapText="1"/>
    </xf>
    <xf numFmtId="0" fontId="10" fillId="0" borderId="0" xfId="0" applyFont="1" applyAlignment="1">
      <alignment vertical="center"/>
    </xf>
    <xf numFmtId="0" fontId="0" fillId="0" borderId="23" xfId="0" applyBorder="1" applyAlignment="1">
      <alignment horizontal="left" vertical="center" wrapText="1"/>
    </xf>
    <xf numFmtId="0" fontId="10" fillId="0" borderId="0" xfId="0" applyFont="1" applyAlignment="1">
      <alignment horizontal="right" vertical="center"/>
    </xf>
    <xf numFmtId="0" fontId="14" fillId="0" borderId="14" xfId="0" applyFont="1" applyBorder="1" applyAlignment="1">
      <alignment horizontal="center" vertical="center"/>
    </xf>
    <xf numFmtId="0" fontId="14" fillId="0" borderId="14" xfId="0" applyFont="1" applyBorder="1" applyAlignment="1">
      <alignment horizontal="left" vertical="center" wrapText="1"/>
    </xf>
    <xf numFmtId="0" fontId="14" fillId="0" borderId="19" xfId="0" applyFont="1" applyBorder="1" applyAlignment="1">
      <alignment horizontal="center" vertical="center"/>
    </xf>
    <xf numFmtId="0" fontId="14" fillId="0" borderId="19" xfId="0" applyFont="1" applyBorder="1" applyAlignment="1">
      <alignment horizontal="left" vertical="center" wrapText="1"/>
    </xf>
    <xf numFmtId="0" fontId="14" fillId="0" borderId="15" xfId="0" applyFont="1" applyBorder="1" applyAlignment="1">
      <alignment horizontal="center" vertical="center"/>
    </xf>
    <xf numFmtId="0" fontId="14" fillId="0" borderId="15" xfId="0" applyFont="1" applyBorder="1" applyAlignment="1">
      <alignment horizontal="left" vertical="center" wrapText="1"/>
    </xf>
    <xf numFmtId="0" fontId="14" fillId="0" borderId="2" xfId="0" applyFont="1" applyBorder="1" applyAlignment="1">
      <alignment horizontal="center" vertical="center"/>
    </xf>
    <xf numFmtId="0" fontId="14" fillId="0" borderId="2" xfId="0" applyFont="1" applyBorder="1" applyAlignment="1">
      <alignment horizontal="left" vertical="center" wrapText="1"/>
    </xf>
    <xf numFmtId="0" fontId="14" fillId="0" borderId="23" xfId="0" applyFont="1" applyBorder="1" applyAlignment="1">
      <alignment horizontal="left"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left" vertical="center" wrapText="1"/>
    </xf>
    <xf numFmtId="0" fontId="0" fillId="0" borderId="1" xfId="0" applyBorder="1" applyAlignment="1">
      <alignment horizontal="center" vertical="center" shrinkToFit="1"/>
    </xf>
    <xf numFmtId="0" fontId="0" fillId="0" borderId="29" xfId="0" applyBorder="1" applyAlignment="1">
      <alignment horizontal="center" vertical="center"/>
    </xf>
    <xf numFmtId="0" fontId="0" fillId="0" borderId="2" xfId="0" applyBorder="1" applyAlignment="1">
      <alignment horizontal="center" vertical="center" shrinkToFit="1"/>
    </xf>
    <xf numFmtId="0" fontId="8" fillId="0" borderId="0" xfId="0" applyFont="1"/>
    <xf numFmtId="0" fontId="0" fillId="0" borderId="20" xfId="0" applyBorder="1" applyAlignment="1">
      <alignment horizontal="left" vertical="center"/>
    </xf>
    <xf numFmtId="0" fontId="0" fillId="0" borderId="16" xfId="0" applyBorder="1" applyAlignment="1">
      <alignment horizontal="center" vertical="center"/>
    </xf>
    <xf numFmtId="0" fontId="12" fillId="0" borderId="29" xfId="0" applyFont="1" applyFill="1" applyBorder="1" applyAlignment="1">
      <alignment horizontal="center" vertical="center" wrapText="1" shrinkToFit="1"/>
    </xf>
    <xf numFmtId="0" fontId="12" fillId="0" borderId="29" xfId="0" applyFont="1" applyBorder="1" applyAlignment="1">
      <alignment horizontal="center" vertical="center" wrapText="1" shrinkToFit="1"/>
    </xf>
    <xf numFmtId="0" fontId="0" fillId="0" borderId="0" xfId="0" applyBorder="1" applyAlignment="1">
      <alignment horizontal="center" vertical="center"/>
    </xf>
    <xf numFmtId="0" fontId="0" fillId="0" borderId="0" xfId="0" applyBorder="1" applyAlignment="1">
      <alignment horizontal="right" vertical="center"/>
    </xf>
    <xf numFmtId="38" fontId="0" fillId="0" borderId="0" xfId="1" applyFont="1" applyFill="1" applyBorder="1" applyAlignment="1">
      <alignment horizontal="center" vertical="center"/>
    </xf>
    <xf numFmtId="0" fontId="14" fillId="0" borderId="25" xfId="0" applyFont="1" applyBorder="1" applyAlignment="1">
      <alignment horizontal="center" vertical="center"/>
    </xf>
    <xf numFmtId="0" fontId="14" fillId="0" borderId="20" xfId="0" applyFont="1" applyBorder="1" applyAlignment="1">
      <alignment vertical="center"/>
    </xf>
    <xf numFmtId="0" fontId="0" fillId="0" borderId="20" xfId="0" applyFont="1" applyBorder="1" applyAlignment="1">
      <alignment vertical="center"/>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14" fillId="0" borderId="20" xfId="0" applyFont="1" applyBorder="1" applyAlignment="1">
      <alignment horizontal="right" vertical="center"/>
    </xf>
    <xf numFmtId="0" fontId="14" fillId="0" borderId="20" xfId="0" applyFont="1" applyBorder="1" applyAlignment="1">
      <alignment horizontal="center" vertical="center"/>
    </xf>
    <xf numFmtId="0" fontId="14" fillId="0" borderId="20" xfId="0" applyFont="1" applyBorder="1"/>
    <xf numFmtId="0" fontId="0" fillId="0" borderId="1" xfId="0" applyBorder="1"/>
    <xf numFmtId="0" fontId="0" fillId="0" borderId="16" xfId="0" applyBorder="1"/>
    <xf numFmtId="0" fontId="8" fillId="0" borderId="1" xfId="0" applyFont="1" applyBorder="1" applyAlignment="1">
      <alignment textRotation="255" shrinkToFit="1"/>
    </xf>
    <xf numFmtId="0" fontId="0" fillId="0" borderId="25" xfId="0" applyBorder="1" applyAlignment="1">
      <alignment vertical="center"/>
    </xf>
    <xf numFmtId="0" fontId="0" fillId="0" borderId="25" xfId="0" applyBorder="1"/>
    <xf numFmtId="0" fontId="0" fillId="0" borderId="30" xfId="0" applyBorder="1"/>
    <xf numFmtId="0" fontId="14" fillId="0" borderId="16" xfId="0" applyFont="1" applyBorder="1" applyAlignment="1">
      <alignment horizontal="center" vertical="center"/>
    </xf>
    <xf numFmtId="0" fontId="8" fillId="0" borderId="18" xfId="0" applyFont="1" applyBorder="1" applyAlignment="1">
      <alignment textRotation="255" shrinkToFit="1"/>
    </xf>
    <xf numFmtId="0" fontId="14" fillId="0" borderId="1" xfId="0" applyFont="1" applyBorder="1" applyAlignment="1">
      <alignment horizontal="center"/>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9" fillId="0" borderId="0" xfId="0" applyFont="1" applyAlignment="1">
      <alignment horizontal="center" vertical="center"/>
    </xf>
    <xf numFmtId="0" fontId="0" fillId="0" borderId="16" xfId="0" applyFont="1" applyBorder="1" applyAlignment="1">
      <alignment horizontal="left" vertical="center"/>
    </xf>
    <xf numFmtId="0" fontId="0" fillId="0" borderId="30" xfId="0" applyFont="1" applyBorder="1" applyAlignment="1">
      <alignment horizontal="lef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0" xfId="0" applyFont="1" applyBorder="1" applyAlignment="1">
      <alignment vertical="center" wrapText="1"/>
    </xf>
    <xf numFmtId="0" fontId="0" fillId="0" borderId="12" xfId="0" applyFont="1" applyBorder="1" applyAlignment="1">
      <alignment vertical="center" wrapText="1"/>
    </xf>
    <xf numFmtId="0" fontId="0" fillId="0" borderId="0" xfId="0" applyFont="1" applyBorder="1" applyAlignment="1">
      <alignment horizontal="left" vertical="center" wrapText="1"/>
    </xf>
    <xf numFmtId="0" fontId="3" fillId="0" borderId="0" xfId="0" applyFont="1" applyAlignment="1">
      <alignment horizontal="distributed"/>
    </xf>
    <xf numFmtId="0" fontId="6" fillId="0" borderId="0" xfId="0" applyFont="1" applyAlignment="1">
      <alignment horizontal="distributed" vertical="center" wrapText="1"/>
    </xf>
    <xf numFmtId="0" fontId="6" fillId="0" borderId="0" xfId="0" applyFont="1" applyAlignment="1">
      <alignment horizontal="distributed"/>
    </xf>
    <xf numFmtId="0" fontId="5" fillId="0" borderId="0" xfId="0" applyFont="1"/>
    <xf numFmtId="0" fontId="16" fillId="0" borderId="16" xfId="0" applyFont="1" applyBorder="1" applyAlignment="1">
      <alignment horizontal="left" vertical="center" wrapText="1"/>
    </xf>
    <xf numFmtId="0" fontId="16" fillId="0" borderId="25" xfId="0" applyFont="1" applyBorder="1" applyAlignment="1">
      <alignment horizontal="left" vertical="center"/>
    </xf>
    <xf numFmtId="0" fontId="16" fillId="0" borderId="30" xfId="0" applyFont="1" applyBorder="1" applyAlignment="1">
      <alignment horizontal="left" vertical="center"/>
    </xf>
    <xf numFmtId="0" fontId="3" fillId="0" borderId="16" xfId="0" applyFont="1" applyBorder="1" applyAlignment="1">
      <alignment horizontal="distributed" vertical="center"/>
    </xf>
    <xf numFmtId="0" fontId="3" fillId="0" borderId="30" xfId="0" applyFont="1" applyBorder="1" applyAlignment="1">
      <alignment horizontal="distributed" vertical="center"/>
    </xf>
    <xf numFmtId="0" fontId="3" fillId="0" borderId="0" xfId="0" applyFont="1" applyAlignment="1">
      <alignment horizontal="left" vertical="center" wrapText="1"/>
    </xf>
    <xf numFmtId="0" fontId="3" fillId="0" borderId="0" xfId="0" applyFont="1" applyAlignment="1">
      <alignment horizontal="distributed" vertical="center"/>
    </xf>
    <xf numFmtId="0" fontId="4" fillId="0" borderId="0" xfId="0" applyFont="1" applyAlignment="1">
      <alignment horizontal="left" vertical="center"/>
    </xf>
    <xf numFmtId="0" fontId="3" fillId="0" borderId="0" xfId="0" applyFont="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0" fillId="0" borderId="0" xfId="0" applyFont="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shrinkToFit="1"/>
    </xf>
    <xf numFmtId="0" fontId="0" fillId="0" borderId="1" xfId="0" applyBorder="1" applyAlignment="1">
      <alignment horizontal="left" vertical="center" shrinkToFit="1"/>
    </xf>
    <xf numFmtId="0" fontId="0" fillId="0" borderId="1" xfId="0" applyBorder="1" applyAlignment="1">
      <alignment horizontal="left"/>
    </xf>
    <xf numFmtId="0" fontId="0" fillId="0" borderId="2" xfId="0" applyBorder="1" applyAlignment="1">
      <alignment horizontal="center" vertical="center" shrinkToFit="1"/>
    </xf>
    <xf numFmtId="0" fontId="12" fillId="0" borderId="29" xfId="0" applyFont="1" applyBorder="1" applyAlignment="1">
      <alignment horizontal="center" vertical="center" wrapText="1" shrinkToFit="1"/>
    </xf>
    <xf numFmtId="0" fontId="12" fillId="0" borderId="29" xfId="0" applyFont="1" applyBorder="1" applyAlignment="1">
      <alignment horizontal="center" vertical="center" shrinkToFit="1"/>
    </xf>
    <xf numFmtId="0" fontId="0" fillId="0" borderId="0" xfId="0" applyAlignment="1">
      <alignment horizontal="center"/>
    </xf>
    <xf numFmtId="0" fontId="0" fillId="0" borderId="25" xfId="0" applyBorder="1" applyAlignment="1">
      <alignment horizontal="left" vertical="center"/>
    </xf>
    <xf numFmtId="0" fontId="0" fillId="0" borderId="30" xfId="0" applyBorder="1" applyAlignment="1">
      <alignment horizontal="left" vertical="center"/>
    </xf>
    <xf numFmtId="0" fontId="0" fillId="0" borderId="16" xfId="0" applyBorder="1" applyAlignment="1">
      <alignment horizontal="center"/>
    </xf>
    <xf numFmtId="0" fontId="0" fillId="0" borderId="25" xfId="0" applyBorder="1" applyAlignment="1">
      <alignment horizontal="center"/>
    </xf>
    <xf numFmtId="0" fontId="0" fillId="0" borderId="30" xfId="0" applyBorder="1" applyAlignment="1">
      <alignment horizontal="center"/>
    </xf>
    <xf numFmtId="0" fontId="0" fillId="0" borderId="20" xfId="0" applyBorder="1" applyAlignment="1">
      <alignment horizontal="left" vertical="center"/>
    </xf>
    <xf numFmtId="0" fontId="0" fillId="0" borderId="16" xfId="0" applyBorder="1" applyAlignment="1">
      <alignment horizontal="center" vertical="center" wrapText="1"/>
    </xf>
    <xf numFmtId="0" fontId="0" fillId="0" borderId="25" xfId="0" applyBorder="1" applyAlignment="1">
      <alignment horizontal="center" vertical="center" wrapText="1"/>
    </xf>
    <xf numFmtId="0" fontId="0" fillId="0" borderId="30" xfId="0" applyBorder="1" applyAlignment="1">
      <alignment horizontal="center" vertical="center" wrapText="1"/>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vertical="center"/>
    </xf>
    <xf numFmtId="0" fontId="0" fillId="0" borderId="0" xfId="0" applyAlignment="1">
      <alignment horizontal="left" vertical="center"/>
    </xf>
    <xf numFmtId="38" fontId="1" fillId="0" borderId="20" xfId="1" applyFont="1" applyFill="1" applyBorder="1" applyAlignment="1">
      <alignment horizontal="center" vertical="center"/>
    </xf>
    <xf numFmtId="38" fontId="0" fillId="0" borderId="0" xfId="1" applyFont="1" applyFill="1" applyBorder="1" applyAlignment="1">
      <alignment horizontal="center" vertical="center"/>
    </xf>
    <xf numFmtId="0" fontId="14" fillId="0" borderId="25" xfId="0" applyFont="1" applyBorder="1" applyAlignment="1">
      <alignment horizontal="left" vertical="center"/>
    </xf>
    <xf numFmtId="0" fontId="14" fillId="0" borderId="30" xfId="0" applyFont="1" applyBorder="1" applyAlignment="1">
      <alignment horizontal="left" vertical="center"/>
    </xf>
    <xf numFmtId="0" fontId="14" fillId="0" borderId="20" xfId="0" applyFont="1" applyBorder="1" applyAlignment="1">
      <alignment horizontal="left" vertical="center"/>
    </xf>
    <xf numFmtId="0" fontId="14" fillId="0" borderId="25" xfId="0" applyFont="1" applyBorder="1" applyAlignment="1">
      <alignment horizontal="center" vertical="center"/>
    </xf>
    <xf numFmtId="0" fontId="14" fillId="0" borderId="30" xfId="0" applyFont="1" applyBorder="1" applyAlignment="1">
      <alignment horizontal="center" vertical="center"/>
    </xf>
    <xf numFmtId="0" fontId="14" fillId="0" borderId="16" xfId="0" applyFont="1" applyBorder="1" applyAlignment="1">
      <alignment horizontal="center" vertical="center"/>
    </xf>
    <xf numFmtId="0" fontId="14" fillId="0" borderId="25" xfId="0" applyFont="1" applyBorder="1" applyAlignment="1">
      <alignment horizontal="center"/>
    </xf>
    <xf numFmtId="0" fontId="14" fillId="0" borderId="30" xfId="0" applyFont="1" applyBorder="1" applyAlignment="1">
      <alignment horizontal="center"/>
    </xf>
    <xf numFmtId="0" fontId="14" fillId="0" borderId="16" xfId="0" applyFont="1" applyBorder="1" applyAlignment="1">
      <alignment horizontal="center"/>
    </xf>
    <xf numFmtId="0" fontId="14" fillId="0" borderId="20" xfId="0" applyFont="1" applyBorder="1" applyAlignment="1">
      <alignment vertical="center"/>
    </xf>
  </cellXfs>
  <cellStyles count="2">
    <cellStyle name="桁区切り" xfId="1" builtinId="6"/>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361950</xdr:colOff>
      <xdr:row>27</xdr:row>
      <xdr:rowOff>228599</xdr:rowOff>
    </xdr:from>
    <xdr:to>
      <xdr:col>7</xdr:col>
      <xdr:colOff>628650</xdr:colOff>
      <xdr:row>29</xdr:row>
      <xdr:rowOff>9524</xdr:rowOff>
    </xdr:to>
    <xdr:sp macro="" textlink="">
      <xdr:nvSpPr>
        <xdr:cNvPr id="2" name="楕円 1">
          <a:extLst>
            <a:ext uri="{FF2B5EF4-FFF2-40B4-BE49-F238E27FC236}">
              <a16:creationId xmlns:a16="http://schemas.microsoft.com/office/drawing/2014/main" id="{82DE24E2-A712-4FB0-A361-365162A4C81D}"/>
            </a:ext>
          </a:extLst>
        </xdr:cNvPr>
        <xdr:cNvSpPr/>
      </xdr:nvSpPr>
      <xdr:spPr>
        <a:xfrm>
          <a:off x="4543425" y="5734049"/>
          <a:ext cx="266700" cy="257175"/>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7</xdr:col>
      <xdr:colOff>628649</xdr:colOff>
      <xdr:row>62</xdr:row>
      <xdr:rowOff>228600</xdr:rowOff>
    </xdr:from>
    <xdr:to>
      <xdr:col>9</xdr:col>
      <xdr:colOff>152399</xdr:colOff>
      <xdr:row>64</xdr:row>
      <xdr:rowOff>9525</xdr:rowOff>
    </xdr:to>
    <xdr:sp macro="" textlink="">
      <xdr:nvSpPr>
        <xdr:cNvPr id="3" name="楕円 2">
          <a:extLst>
            <a:ext uri="{FF2B5EF4-FFF2-40B4-BE49-F238E27FC236}">
              <a16:creationId xmlns:a16="http://schemas.microsoft.com/office/drawing/2014/main" id="{54123A2D-3F67-4661-9120-75893C311648}"/>
            </a:ext>
          </a:extLst>
        </xdr:cNvPr>
        <xdr:cNvSpPr/>
      </xdr:nvSpPr>
      <xdr:spPr>
        <a:xfrm>
          <a:off x="4810124" y="13211175"/>
          <a:ext cx="714375" cy="257175"/>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H40"/>
  <sheetViews>
    <sheetView tabSelected="1" showWhiteSpace="0" view="pageBreakPreview" zoomScaleNormal="100" zoomScaleSheetLayoutView="100" workbookViewId="0">
      <selection activeCell="B50" sqref="B50"/>
    </sheetView>
  </sheetViews>
  <sheetFormatPr defaultRowHeight="16.5" customHeight="1" x14ac:dyDescent="0.15"/>
  <cols>
    <col min="1" max="1" width="4.125" style="6" customWidth="1"/>
    <col min="2" max="2" width="58.125" style="6" bestFit="1" customWidth="1"/>
    <col min="3" max="4" width="8.75" style="7" customWidth="1"/>
    <col min="5" max="5" width="6.5" style="7" customWidth="1"/>
    <col min="6" max="16384" width="9" style="6"/>
  </cols>
  <sheetData>
    <row r="2" spans="1:8" ht="30.75" customHeight="1" x14ac:dyDescent="0.15">
      <c r="A2" s="113" t="s">
        <v>43</v>
      </c>
      <c r="B2" s="113"/>
      <c r="C2" s="113"/>
      <c r="D2" s="113"/>
      <c r="E2" s="113"/>
      <c r="H2" s="8"/>
    </row>
    <row r="3" spans="1:8" ht="18" customHeight="1" x14ac:dyDescent="0.15">
      <c r="A3" s="9"/>
      <c r="B3" s="9"/>
      <c r="C3" s="9"/>
      <c r="D3" s="9"/>
      <c r="E3" s="9"/>
      <c r="H3" s="8"/>
    </row>
    <row r="4" spans="1:8" ht="16.5" customHeight="1" thickBot="1" x14ac:dyDescent="0.2">
      <c r="A4" s="8" t="s">
        <v>4</v>
      </c>
      <c r="E4" s="11"/>
    </row>
    <row r="5" spans="1:8" ht="21" customHeight="1" thickBot="1" x14ac:dyDescent="0.2">
      <c r="A5" s="116" t="s">
        <v>2</v>
      </c>
      <c r="B5" s="117"/>
      <c r="C5" s="118"/>
      <c r="D5" s="12" t="s">
        <v>50</v>
      </c>
      <c r="E5" s="13" t="s">
        <v>5</v>
      </c>
    </row>
    <row r="6" spans="1:8" ht="19.5" customHeight="1" thickTop="1" x14ac:dyDescent="0.15">
      <c r="A6" s="14">
        <v>1</v>
      </c>
      <c r="B6" s="119" t="s">
        <v>44</v>
      </c>
      <c r="C6" s="120"/>
      <c r="D6" s="10"/>
      <c r="E6" s="15"/>
    </row>
    <row r="7" spans="1:8" ht="19.5" customHeight="1" x14ac:dyDescent="0.15">
      <c r="A7" s="14">
        <v>2</v>
      </c>
      <c r="B7" s="114" t="s">
        <v>3</v>
      </c>
      <c r="C7" s="115"/>
      <c r="D7" s="5" t="s">
        <v>51</v>
      </c>
      <c r="E7" s="15"/>
    </row>
    <row r="8" spans="1:8" ht="19.5" customHeight="1" x14ac:dyDescent="0.15">
      <c r="A8" s="16">
        <v>3</v>
      </c>
      <c r="B8" s="114" t="s">
        <v>57</v>
      </c>
      <c r="C8" s="115"/>
      <c r="D8" s="5" t="s">
        <v>52</v>
      </c>
      <c r="E8" s="17"/>
    </row>
    <row r="9" spans="1:8" ht="19.5" customHeight="1" x14ac:dyDescent="0.15">
      <c r="A9" s="16">
        <v>4</v>
      </c>
      <c r="B9" s="114" t="s">
        <v>58</v>
      </c>
      <c r="C9" s="115"/>
      <c r="D9" s="5" t="s">
        <v>52</v>
      </c>
      <c r="E9" s="17"/>
    </row>
    <row r="10" spans="1:8" ht="19.5" customHeight="1" x14ac:dyDescent="0.15">
      <c r="A10" s="16">
        <v>5</v>
      </c>
      <c r="B10" s="114" t="s">
        <v>59</v>
      </c>
      <c r="C10" s="115"/>
      <c r="D10" s="5" t="s">
        <v>52</v>
      </c>
      <c r="E10" s="17"/>
    </row>
    <row r="11" spans="1:8" ht="19.5" customHeight="1" x14ac:dyDescent="0.15">
      <c r="A11" s="16">
        <v>6</v>
      </c>
      <c r="B11" s="114" t="s">
        <v>60</v>
      </c>
      <c r="C11" s="115"/>
      <c r="D11" s="5" t="s">
        <v>147</v>
      </c>
      <c r="E11" s="17"/>
    </row>
    <row r="12" spans="1:8" ht="19.5" customHeight="1" x14ac:dyDescent="0.15">
      <c r="A12" s="16">
        <v>7</v>
      </c>
      <c r="B12" s="114" t="s">
        <v>61</v>
      </c>
      <c r="C12" s="115"/>
      <c r="D12" s="5" t="s">
        <v>53</v>
      </c>
      <c r="E12" s="17"/>
    </row>
    <row r="13" spans="1:8" ht="19.5" customHeight="1" x14ac:dyDescent="0.15">
      <c r="A13" s="16">
        <v>8</v>
      </c>
      <c r="B13" s="114" t="s">
        <v>195</v>
      </c>
      <c r="C13" s="115"/>
      <c r="D13" s="5" t="s">
        <v>66</v>
      </c>
      <c r="E13" s="17"/>
    </row>
    <row r="14" spans="1:8" ht="19.5" customHeight="1" x14ac:dyDescent="0.15">
      <c r="A14" s="16">
        <v>9</v>
      </c>
      <c r="B14" s="114" t="s">
        <v>68</v>
      </c>
      <c r="C14" s="115"/>
      <c r="D14" s="5" t="s">
        <v>66</v>
      </c>
      <c r="E14" s="17"/>
    </row>
    <row r="15" spans="1:8" ht="19.5" customHeight="1" x14ac:dyDescent="0.15">
      <c r="A15" s="16">
        <v>10</v>
      </c>
      <c r="B15" s="114" t="s">
        <v>49</v>
      </c>
      <c r="C15" s="115"/>
      <c r="D15" s="5" t="s">
        <v>55</v>
      </c>
      <c r="E15" s="17"/>
    </row>
    <row r="16" spans="1:8" ht="19.5" customHeight="1" x14ac:dyDescent="0.15">
      <c r="A16" s="20"/>
      <c r="B16" s="21"/>
      <c r="C16" s="21"/>
      <c r="D16" s="21"/>
      <c r="E16" s="22"/>
    </row>
    <row r="17" spans="1:7" ht="19.5" customHeight="1" x14ac:dyDescent="0.15">
      <c r="A17" s="38" t="s">
        <v>51</v>
      </c>
      <c r="B17" s="123" t="s">
        <v>63</v>
      </c>
      <c r="C17" s="111"/>
      <c r="D17" s="111"/>
      <c r="E17" s="112"/>
    </row>
    <row r="18" spans="1:7" ht="19.5" customHeight="1" x14ac:dyDescent="0.15">
      <c r="A18" s="38" t="s">
        <v>52</v>
      </c>
      <c r="B18" s="123" t="s">
        <v>64</v>
      </c>
      <c r="C18" s="111"/>
      <c r="D18" s="111"/>
      <c r="E18" s="112"/>
    </row>
    <row r="19" spans="1:7" ht="19.5" customHeight="1" x14ac:dyDescent="0.15">
      <c r="A19" s="38" t="s">
        <v>53</v>
      </c>
      <c r="B19" s="123" t="s">
        <v>62</v>
      </c>
      <c r="C19" s="111"/>
      <c r="D19" s="111"/>
      <c r="E19" s="112"/>
    </row>
    <row r="20" spans="1:7" ht="45.75" customHeight="1" x14ac:dyDescent="0.15">
      <c r="A20" s="38"/>
      <c r="B20" s="121" t="s">
        <v>148</v>
      </c>
      <c r="C20" s="121"/>
      <c r="D20" s="121"/>
      <c r="E20" s="122"/>
    </row>
    <row r="21" spans="1:7" ht="19.5" customHeight="1" x14ac:dyDescent="0.15">
      <c r="A21" s="38" t="s">
        <v>65</v>
      </c>
      <c r="B21" s="123" t="s">
        <v>69</v>
      </c>
      <c r="C21" s="111"/>
      <c r="D21" s="111"/>
      <c r="E21" s="112"/>
    </row>
    <row r="22" spans="1:7" ht="19.5" customHeight="1" x14ac:dyDescent="0.15">
      <c r="A22" s="38"/>
      <c r="B22" s="123" t="s">
        <v>149</v>
      </c>
      <c r="C22" s="111"/>
      <c r="D22" s="111"/>
      <c r="E22" s="112"/>
    </row>
    <row r="23" spans="1:7" ht="19.5" customHeight="1" x14ac:dyDescent="0.15">
      <c r="A23" s="38" t="s">
        <v>54</v>
      </c>
      <c r="B23" s="123" t="s">
        <v>67</v>
      </c>
      <c r="C23" s="111"/>
      <c r="D23" s="111"/>
      <c r="E23" s="112"/>
    </row>
    <row r="24" spans="1:7" ht="16.5" customHeight="1" x14ac:dyDescent="0.15">
      <c r="A24" s="23"/>
      <c r="B24" s="111"/>
      <c r="C24" s="111"/>
      <c r="D24" s="111"/>
      <c r="E24" s="112"/>
      <c r="G24" s="30"/>
    </row>
    <row r="25" spans="1:7" ht="15.75" customHeight="1" x14ac:dyDescent="0.15">
      <c r="A25" s="23"/>
      <c r="B25" s="111"/>
      <c r="C25" s="111"/>
      <c r="D25" s="111"/>
      <c r="E25" s="112"/>
      <c r="G25" s="30"/>
    </row>
    <row r="26" spans="1:7" ht="15.75" customHeight="1" x14ac:dyDescent="0.15">
      <c r="A26" s="23"/>
      <c r="B26" s="111"/>
      <c r="C26" s="111"/>
      <c r="D26" s="111"/>
      <c r="E26" s="112"/>
      <c r="G26" s="30"/>
    </row>
    <row r="27" spans="1:7" ht="16.5" customHeight="1" x14ac:dyDescent="0.15">
      <c r="A27" s="23"/>
      <c r="B27" s="111"/>
      <c r="C27" s="111"/>
      <c r="D27" s="111"/>
      <c r="E27" s="112"/>
      <c r="G27" s="30"/>
    </row>
    <row r="28" spans="1:7" ht="16.5" customHeight="1" x14ac:dyDescent="0.15">
      <c r="A28" s="23"/>
      <c r="B28" s="111"/>
      <c r="C28" s="111"/>
      <c r="D28" s="111"/>
      <c r="E28" s="112"/>
      <c r="G28" s="30"/>
    </row>
    <row r="29" spans="1:7" ht="16.5" customHeight="1" x14ac:dyDescent="0.15">
      <c r="A29" s="23"/>
      <c r="B29" s="111"/>
      <c r="C29" s="111"/>
      <c r="D29" s="111"/>
      <c r="E29" s="112"/>
    </row>
    <row r="30" spans="1:7" ht="16.5" customHeight="1" x14ac:dyDescent="0.15">
      <c r="A30" s="23"/>
      <c r="B30" s="111"/>
      <c r="C30" s="111"/>
      <c r="D30" s="111"/>
      <c r="E30" s="112"/>
    </row>
    <row r="31" spans="1:7" ht="16.5" customHeight="1" x14ac:dyDescent="0.15">
      <c r="A31" s="23"/>
      <c r="B31" s="111"/>
      <c r="C31" s="111"/>
      <c r="D31" s="111"/>
      <c r="E31" s="112"/>
    </row>
    <row r="32" spans="1:7" ht="16.5" customHeight="1" thickBot="1" x14ac:dyDescent="0.2">
      <c r="A32" s="24"/>
      <c r="B32" s="18"/>
      <c r="C32" s="18"/>
      <c r="D32" s="18"/>
      <c r="E32" s="19"/>
    </row>
    <row r="33" spans="1:5" ht="16.5" customHeight="1" x14ac:dyDescent="0.15">
      <c r="C33" s="6"/>
      <c r="D33" s="6"/>
      <c r="E33" s="6"/>
    </row>
    <row r="34" spans="1:5" ht="16.5" customHeight="1" x14ac:dyDescent="0.15">
      <c r="A34" s="8" t="s">
        <v>6</v>
      </c>
    </row>
    <row r="35" spans="1:5" ht="16.5" customHeight="1" x14ac:dyDescent="0.15">
      <c r="A35" s="8"/>
      <c r="B35" s="8" t="s">
        <v>7</v>
      </c>
    </row>
    <row r="36" spans="1:5" ht="16.5" customHeight="1" x14ac:dyDescent="0.15">
      <c r="A36" s="8"/>
      <c r="B36" s="8" t="s">
        <v>8</v>
      </c>
    </row>
    <row r="37" spans="1:5" ht="16.5" customHeight="1" x14ac:dyDescent="0.15">
      <c r="A37" s="8"/>
      <c r="B37" s="8" t="s">
        <v>9</v>
      </c>
    </row>
    <row r="38" spans="1:5" ht="16.5" customHeight="1" x14ac:dyDescent="0.15">
      <c r="A38" s="8"/>
      <c r="B38" s="8" t="s">
        <v>10</v>
      </c>
    </row>
    <row r="39" spans="1:5" ht="16.5" customHeight="1" x14ac:dyDescent="0.15">
      <c r="A39" s="8"/>
      <c r="B39" s="8" t="s">
        <v>11</v>
      </c>
    </row>
    <row r="40" spans="1:5" ht="16.5" customHeight="1" x14ac:dyDescent="0.15">
      <c r="B40" s="8" t="s">
        <v>12</v>
      </c>
    </row>
  </sheetData>
  <mergeCells count="27">
    <mergeCell ref="B8:C8"/>
    <mergeCell ref="B9:C9"/>
    <mergeCell ref="B27:E27"/>
    <mergeCell ref="B20:E20"/>
    <mergeCell ref="B28:E28"/>
    <mergeCell ref="B17:E17"/>
    <mergeCell ref="B18:E18"/>
    <mergeCell ref="B19:E19"/>
    <mergeCell ref="B21:E21"/>
    <mergeCell ref="B22:E22"/>
    <mergeCell ref="B23:E23"/>
    <mergeCell ref="B30:E30"/>
    <mergeCell ref="B31:E31"/>
    <mergeCell ref="A2:E2"/>
    <mergeCell ref="B25:E25"/>
    <mergeCell ref="B24:E24"/>
    <mergeCell ref="B26:E26"/>
    <mergeCell ref="B10:C10"/>
    <mergeCell ref="B12:C12"/>
    <mergeCell ref="B14:C14"/>
    <mergeCell ref="B15:C15"/>
    <mergeCell ref="B11:C11"/>
    <mergeCell ref="B29:E29"/>
    <mergeCell ref="B7:C7"/>
    <mergeCell ref="A5:C5"/>
    <mergeCell ref="B6:C6"/>
    <mergeCell ref="B13:C1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44"/>
  <sheetViews>
    <sheetView view="pageBreakPreview" topLeftCell="A7" zoomScaleNormal="100" zoomScaleSheetLayoutView="100" workbookViewId="0">
      <selection activeCell="A42" sqref="A42"/>
    </sheetView>
  </sheetViews>
  <sheetFormatPr defaultColWidth="9" defaultRowHeight="13.5" x14ac:dyDescent="0.15"/>
  <cols>
    <col min="1" max="1" width="10" customWidth="1"/>
    <col min="2" max="2" width="7" customWidth="1"/>
    <col min="3" max="3" width="9" customWidth="1"/>
    <col min="4" max="4" width="15.375" customWidth="1"/>
    <col min="5" max="5" width="3.375" customWidth="1"/>
    <col min="6" max="6" width="13.25" customWidth="1"/>
    <col min="7" max="7" width="22.75" customWidth="1"/>
    <col min="8" max="8" width="5.375" customWidth="1"/>
  </cols>
  <sheetData>
    <row r="1" spans="1:9" s="2" customFormat="1" ht="24" customHeight="1" x14ac:dyDescent="0.15">
      <c r="A1" s="3" t="s">
        <v>13</v>
      </c>
      <c r="B1" s="1"/>
      <c r="C1" s="1"/>
      <c r="D1" s="1"/>
      <c r="E1" s="1"/>
      <c r="F1" s="1"/>
      <c r="G1" s="1"/>
      <c r="H1" s="1"/>
    </row>
    <row r="2" spans="1:9" s="2" customFormat="1" ht="18.75" customHeight="1" x14ac:dyDescent="0.15">
      <c r="A2" s="1"/>
      <c r="B2" s="1"/>
      <c r="C2" s="1"/>
      <c r="D2" s="1"/>
      <c r="E2" s="131" t="s">
        <v>41</v>
      </c>
      <c r="F2" s="132"/>
      <c r="G2" s="31"/>
      <c r="H2" s="32"/>
      <c r="I2" s="1"/>
    </row>
    <row r="3" spans="1:9" s="2" customFormat="1" ht="18.75" customHeight="1" x14ac:dyDescent="0.15">
      <c r="A3" s="1"/>
      <c r="B3" s="1"/>
      <c r="C3" s="1"/>
      <c r="D3" s="1"/>
      <c r="E3" s="131" t="s">
        <v>18</v>
      </c>
      <c r="F3" s="132"/>
      <c r="G3" s="31" t="s">
        <v>42</v>
      </c>
      <c r="H3" s="32"/>
      <c r="I3" s="1"/>
    </row>
    <row r="4" spans="1:9" s="2" customFormat="1" ht="27" customHeight="1" x14ac:dyDescent="0.15">
      <c r="A4" s="1"/>
      <c r="B4" s="1"/>
      <c r="C4" s="1"/>
      <c r="D4" s="1"/>
      <c r="E4" s="1"/>
      <c r="F4" s="1"/>
      <c r="G4" s="1"/>
      <c r="H4" s="1"/>
    </row>
    <row r="5" spans="1:9" s="2" customFormat="1" ht="17.100000000000001" customHeight="1" x14ac:dyDescent="0.15">
      <c r="A5" s="136" t="s">
        <v>14</v>
      </c>
      <c r="B5" s="136"/>
      <c r="C5" s="136"/>
      <c r="D5" s="136"/>
      <c r="E5" s="136"/>
      <c r="F5" s="136"/>
      <c r="G5" s="136"/>
      <c r="H5" s="1"/>
    </row>
    <row r="6" spans="1:9" s="2" customFormat="1" ht="27" customHeight="1" x14ac:dyDescent="0.15">
      <c r="A6" s="1"/>
      <c r="B6" s="1"/>
      <c r="C6" s="1"/>
      <c r="D6" s="1"/>
      <c r="E6" s="1"/>
      <c r="F6" s="1"/>
      <c r="G6" s="1"/>
      <c r="H6" s="1"/>
    </row>
    <row r="7" spans="1:9" s="2" customFormat="1" ht="17.100000000000001" customHeight="1" x14ac:dyDescent="0.15">
      <c r="A7" s="1"/>
      <c r="B7" s="1"/>
      <c r="C7" s="1"/>
      <c r="D7" s="1"/>
      <c r="E7" s="1" t="s">
        <v>1</v>
      </c>
      <c r="F7" s="1"/>
      <c r="G7" s="1"/>
      <c r="H7" s="1"/>
    </row>
    <row r="8" spans="1:9" s="2" customFormat="1" ht="30" customHeight="1" x14ac:dyDescent="0.15">
      <c r="A8" s="1"/>
      <c r="B8" s="1"/>
      <c r="C8" s="1"/>
      <c r="D8" s="1"/>
      <c r="E8" s="1"/>
      <c r="F8" s="1"/>
      <c r="G8" s="1"/>
      <c r="H8" s="1"/>
    </row>
    <row r="9" spans="1:9" s="2" customFormat="1" ht="17.100000000000001" customHeight="1" x14ac:dyDescent="0.15">
      <c r="A9" s="1" t="s">
        <v>0</v>
      </c>
      <c r="B9" s="1"/>
      <c r="C9" s="1"/>
      <c r="D9" s="1"/>
      <c r="E9" s="1"/>
      <c r="F9" s="1"/>
      <c r="G9" s="1"/>
      <c r="H9" s="1"/>
    </row>
    <row r="10" spans="1:9" s="2" customFormat="1" ht="16.5" customHeight="1" x14ac:dyDescent="0.15">
      <c r="A10" s="1"/>
      <c r="B10" s="1"/>
      <c r="C10" s="1"/>
      <c r="D10" s="1"/>
      <c r="E10" s="1"/>
      <c r="F10" s="1"/>
      <c r="G10" s="1"/>
      <c r="H10" s="1"/>
    </row>
    <row r="11" spans="1:9" s="2" customFormat="1" ht="16.5" customHeight="1" x14ac:dyDescent="0.15">
      <c r="A11" s="1"/>
      <c r="B11" s="1"/>
      <c r="C11" s="1"/>
      <c r="D11" s="124" t="s">
        <v>29</v>
      </c>
      <c r="E11" s="124"/>
      <c r="F11" s="1"/>
      <c r="G11" s="1"/>
      <c r="H11" s="1"/>
    </row>
    <row r="12" spans="1:9" s="2" customFormat="1" ht="51" customHeight="1" x14ac:dyDescent="0.15">
      <c r="A12" s="1"/>
      <c r="B12" s="1"/>
      <c r="C12" s="1"/>
      <c r="D12" s="125" t="s">
        <v>15</v>
      </c>
      <c r="E12" s="125"/>
      <c r="F12" s="1"/>
      <c r="G12" s="1"/>
      <c r="H12" s="1"/>
    </row>
    <row r="13" spans="1:9" s="2" customFormat="1" ht="11.25" customHeight="1" x14ac:dyDescent="0.15">
      <c r="A13" s="1"/>
      <c r="B13" s="1"/>
      <c r="C13" s="1"/>
      <c r="D13" s="1"/>
      <c r="E13" s="1"/>
      <c r="F13" s="1"/>
      <c r="G13" s="1"/>
      <c r="H13" s="1"/>
    </row>
    <row r="14" spans="1:9" s="2" customFormat="1" ht="30" customHeight="1" x14ac:dyDescent="0.15">
      <c r="A14" s="1"/>
      <c r="B14" s="1"/>
      <c r="C14" s="1"/>
      <c r="D14" s="126" t="s">
        <v>16</v>
      </c>
      <c r="E14" s="126"/>
      <c r="F14" s="1"/>
      <c r="G14" s="1"/>
      <c r="H14" s="1"/>
    </row>
    <row r="15" spans="1:9" s="2" customFormat="1" ht="30" customHeight="1" x14ac:dyDescent="0.15">
      <c r="A15" s="1"/>
      <c r="B15" s="1"/>
      <c r="C15" s="1"/>
      <c r="D15" s="1"/>
      <c r="E15" s="1"/>
      <c r="F15" s="1"/>
      <c r="G15" s="1"/>
      <c r="H15" s="1"/>
    </row>
    <row r="16" spans="1:9" s="2" customFormat="1" ht="48" customHeight="1" x14ac:dyDescent="0.15">
      <c r="A16" s="133" t="s">
        <v>36</v>
      </c>
      <c r="B16" s="133"/>
      <c r="C16" s="133"/>
      <c r="D16" s="133"/>
      <c r="E16" s="133"/>
      <c r="F16" s="133"/>
      <c r="G16" s="133"/>
      <c r="H16" s="133"/>
    </row>
    <row r="17" spans="1:9" s="2" customFormat="1" ht="20.100000000000001" customHeight="1" x14ac:dyDescent="0.15">
      <c r="A17" s="1"/>
      <c r="B17" s="1"/>
      <c r="C17" s="1"/>
      <c r="D17" s="1"/>
      <c r="E17" s="1"/>
      <c r="F17" s="1"/>
      <c r="G17" s="1"/>
      <c r="H17" s="1"/>
    </row>
    <row r="18" spans="1:9" s="2" customFormat="1" ht="15.75" customHeight="1" x14ac:dyDescent="0.15">
      <c r="A18" s="1" t="s">
        <v>17</v>
      </c>
      <c r="B18" s="1"/>
      <c r="C18" s="1"/>
      <c r="D18" s="1"/>
      <c r="E18" s="1"/>
      <c r="F18" s="1"/>
      <c r="G18" s="1"/>
      <c r="H18" s="1"/>
    </row>
    <row r="19" spans="1:9" s="2" customFormat="1" ht="11.25" customHeight="1" x14ac:dyDescent="0.15">
      <c r="A19" s="1"/>
      <c r="B19" s="1"/>
      <c r="C19" s="1"/>
      <c r="D19" s="1"/>
      <c r="E19" s="1"/>
      <c r="F19" s="1"/>
      <c r="G19" s="1"/>
      <c r="H19" s="1"/>
    </row>
    <row r="20" spans="1:9" s="2" customFormat="1" ht="15.75" customHeight="1" x14ac:dyDescent="0.15">
      <c r="A20" s="29" t="s">
        <v>37</v>
      </c>
      <c r="B20" s="30" t="s">
        <v>38</v>
      </c>
      <c r="C20" s="30"/>
      <c r="D20" s="30"/>
      <c r="E20" s="30"/>
      <c r="F20" s="30"/>
      <c r="G20" s="30"/>
      <c r="H20" s="1"/>
      <c r="I20" s="1"/>
    </row>
    <row r="21" spans="1:9" s="2" customFormat="1" ht="15.75" customHeight="1" x14ac:dyDescent="0.15">
      <c r="A21" s="29" t="s">
        <v>37</v>
      </c>
      <c r="B21" s="30" t="s">
        <v>30</v>
      </c>
      <c r="C21" s="30"/>
      <c r="D21" s="30"/>
      <c r="E21" s="30"/>
      <c r="F21" s="30"/>
      <c r="G21" s="30"/>
      <c r="H21" s="1"/>
      <c r="I21" s="1"/>
    </row>
    <row r="22" spans="1:9" s="2" customFormat="1" ht="17.100000000000001" customHeight="1" x14ac:dyDescent="0.15">
      <c r="A22" s="29" t="s">
        <v>37</v>
      </c>
      <c r="B22" s="30" t="s">
        <v>39</v>
      </c>
      <c r="C22" s="30"/>
      <c r="D22" s="1"/>
      <c r="E22" s="1"/>
      <c r="F22" s="1"/>
      <c r="G22" s="1"/>
      <c r="H22" s="1"/>
      <c r="I22" s="1"/>
    </row>
    <row r="23" spans="1:9" s="2" customFormat="1" ht="17.100000000000001" customHeight="1" x14ac:dyDescent="0.15">
      <c r="A23" s="29" t="s">
        <v>37</v>
      </c>
      <c r="B23" s="30" t="s">
        <v>174</v>
      </c>
      <c r="C23" s="30"/>
      <c r="D23" s="1"/>
      <c r="E23" s="1"/>
      <c r="F23" s="1"/>
      <c r="G23" s="1"/>
      <c r="H23" s="1"/>
      <c r="I23" s="1"/>
    </row>
    <row r="24" spans="1:9" s="2" customFormat="1" ht="15.75" customHeight="1" x14ac:dyDescent="0.15">
      <c r="A24" s="29" t="s">
        <v>37</v>
      </c>
      <c r="B24" s="30" t="s">
        <v>40</v>
      </c>
      <c r="C24" s="30"/>
      <c r="H24" s="1"/>
      <c r="I24" s="1"/>
    </row>
    <row r="25" spans="1:9" s="2" customFormat="1" ht="15.75" customHeight="1" x14ac:dyDescent="0.15">
      <c r="A25" s="29" t="s">
        <v>37</v>
      </c>
      <c r="B25" s="30" t="s">
        <v>31</v>
      </c>
      <c r="C25" s="30"/>
      <c r="H25" s="1"/>
      <c r="I25" s="1"/>
    </row>
    <row r="26" spans="1:9" s="2" customFormat="1" ht="11.25" customHeight="1" x14ac:dyDescent="0.15">
      <c r="A26" s="1"/>
      <c r="B26" s="1"/>
      <c r="C26" s="1"/>
      <c r="D26" s="1"/>
      <c r="E26" s="1"/>
      <c r="F26" s="1"/>
      <c r="G26" s="1"/>
      <c r="H26" s="1"/>
    </row>
    <row r="27" spans="1:9" s="2" customFormat="1" ht="15.75" customHeight="1" x14ac:dyDescent="0.15">
      <c r="A27" s="29"/>
      <c r="B27" s="134" t="s">
        <v>32</v>
      </c>
      <c r="C27" s="134"/>
      <c r="D27" s="135"/>
      <c r="E27" s="135"/>
      <c r="F27" s="135"/>
      <c r="G27" s="135"/>
      <c r="H27" s="1"/>
      <c r="I27" s="1"/>
    </row>
    <row r="28" spans="1:9" s="2" customFormat="1" ht="15.75" customHeight="1" x14ac:dyDescent="0.15">
      <c r="A28" s="29"/>
      <c r="B28" s="134" t="s">
        <v>33</v>
      </c>
      <c r="C28" s="134"/>
      <c r="D28" s="135"/>
      <c r="E28" s="135"/>
      <c r="F28" s="135"/>
      <c r="G28" s="135"/>
      <c r="H28" s="1"/>
      <c r="I28" s="1"/>
    </row>
    <row r="29" spans="1:9" s="2" customFormat="1" ht="11.25" customHeight="1" x14ac:dyDescent="0.15">
      <c r="A29" s="1"/>
      <c r="B29" s="1"/>
      <c r="C29" s="1"/>
      <c r="D29" s="1"/>
      <c r="E29" s="1"/>
      <c r="F29" s="1"/>
      <c r="G29" s="1"/>
      <c r="H29" s="1"/>
    </row>
    <row r="30" spans="1:9" s="2" customFormat="1" ht="17.100000000000001" customHeight="1" x14ac:dyDescent="0.15">
      <c r="A30" s="1" t="s">
        <v>19</v>
      </c>
      <c r="B30" s="1"/>
      <c r="C30" s="1"/>
      <c r="D30" s="1"/>
      <c r="E30" s="1"/>
      <c r="F30" s="1"/>
      <c r="G30" s="1"/>
      <c r="H30" s="1"/>
    </row>
    <row r="31" spans="1:9" s="2" customFormat="1" ht="11.25" customHeight="1" x14ac:dyDescent="0.15">
      <c r="A31" s="1"/>
      <c r="B31" s="1"/>
      <c r="C31" s="1"/>
      <c r="D31" s="1"/>
      <c r="E31" s="1"/>
      <c r="F31" s="1"/>
      <c r="G31" s="1"/>
      <c r="H31" s="1"/>
    </row>
    <row r="32" spans="1:9" s="2" customFormat="1" ht="15.75" customHeight="1" x14ac:dyDescent="0.15">
      <c r="A32" s="1"/>
      <c r="B32" s="127"/>
      <c r="C32" s="127"/>
      <c r="D32" s="127"/>
      <c r="E32" s="127"/>
      <c r="F32" s="127"/>
      <c r="G32" s="127"/>
      <c r="H32" s="1"/>
    </row>
    <row r="33" spans="1:9" s="2" customFormat="1" ht="11.25" customHeight="1" x14ac:dyDescent="0.15">
      <c r="A33" s="1"/>
      <c r="C33" s="1"/>
      <c r="D33" s="1"/>
      <c r="E33" s="1"/>
      <c r="F33" s="1"/>
      <c r="G33" s="1"/>
      <c r="H33" s="1"/>
    </row>
    <row r="34" spans="1:9" s="2" customFormat="1" ht="16.5" customHeight="1" x14ac:dyDescent="0.15">
      <c r="A34" s="1" t="s">
        <v>20</v>
      </c>
      <c r="B34" s="1"/>
      <c r="C34" s="1"/>
      <c r="D34" s="1"/>
      <c r="E34" s="1"/>
      <c r="F34" s="1"/>
      <c r="G34" s="1"/>
      <c r="H34" s="1"/>
    </row>
    <row r="35" spans="1:9" s="2" customFormat="1" ht="11.25" customHeight="1" x14ac:dyDescent="0.15">
      <c r="A35" s="1"/>
      <c r="B35" s="1"/>
      <c r="C35" s="1"/>
      <c r="D35" s="1"/>
      <c r="E35" s="1"/>
      <c r="F35" s="1"/>
      <c r="G35" s="1"/>
      <c r="H35" s="1"/>
    </row>
    <row r="36" spans="1:9" s="2" customFormat="1" ht="15.75" customHeight="1" x14ac:dyDescent="0.15">
      <c r="A36" s="1"/>
      <c r="B36" s="127"/>
      <c r="C36" s="127"/>
      <c r="D36" s="127"/>
      <c r="E36" s="127"/>
      <c r="F36" s="127"/>
      <c r="G36" s="127"/>
      <c r="H36" s="1"/>
    </row>
    <row r="37" spans="1:9" s="2" customFormat="1" ht="11.25" customHeight="1" x14ac:dyDescent="0.15">
      <c r="A37" s="1"/>
      <c r="B37" s="1"/>
      <c r="C37" s="1"/>
      <c r="D37" s="1"/>
      <c r="E37" s="1"/>
      <c r="F37" s="1"/>
      <c r="G37" s="1"/>
      <c r="H37" s="1"/>
    </row>
    <row r="38" spans="1:9" s="27" customFormat="1" ht="12.75" customHeight="1" x14ac:dyDescent="0.15">
      <c r="A38" s="4" t="s">
        <v>34</v>
      </c>
      <c r="B38" s="4" t="s">
        <v>21</v>
      </c>
      <c r="C38" s="4"/>
      <c r="D38" s="4"/>
      <c r="E38" s="4"/>
      <c r="F38" s="4"/>
      <c r="G38" s="4"/>
      <c r="H38" s="4"/>
    </row>
    <row r="39" spans="1:9" s="27" customFormat="1" x14ac:dyDescent="0.15">
      <c r="A39" s="4" t="s">
        <v>35</v>
      </c>
      <c r="B39" s="4" t="s">
        <v>22</v>
      </c>
      <c r="G39" s="4"/>
      <c r="H39" s="4"/>
    </row>
    <row r="40" spans="1:9" s="27" customFormat="1" x14ac:dyDescent="0.15">
      <c r="A40" s="4"/>
      <c r="B40" s="4"/>
      <c r="G40" s="4"/>
      <c r="H40" s="4"/>
    </row>
    <row r="41" spans="1:9" ht="65.25" customHeight="1" x14ac:dyDescent="0.15">
      <c r="A41" s="128" t="s">
        <v>243</v>
      </c>
      <c r="B41" s="129"/>
      <c r="C41" s="129"/>
      <c r="D41" s="129"/>
      <c r="E41" s="129"/>
      <c r="F41" s="129"/>
      <c r="G41" s="129"/>
      <c r="H41" s="130"/>
      <c r="I41" s="1"/>
    </row>
    <row r="42" spans="1:9" ht="17.100000000000001" customHeight="1" x14ac:dyDescent="0.15">
      <c r="A42" s="1"/>
    </row>
    <row r="43" spans="1:9" ht="17.100000000000001" customHeight="1" x14ac:dyDescent="0.15"/>
    <row r="44" spans="1:9" ht="17.100000000000001" customHeight="1" x14ac:dyDescent="0.15"/>
  </sheetData>
  <mergeCells count="14">
    <mergeCell ref="A41:H41"/>
    <mergeCell ref="E2:F2"/>
    <mergeCell ref="E3:F3"/>
    <mergeCell ref="A16:H16"/>
    <mergeCell ref="B28:C28"/>
    <mergeCell ref="B27:C27"/>
    <mergeCell ref="D28:G28"/>
    <mergeCell ref="D27:G27"/>
    <mergeCell ref="A5:G5"/>
    <mergeCell ref="D11:E11"/>
    <mergeCell ref="D12:E12"/>
    <mergeCell ref="D14:E14"/>
    <mergeCell ref="B32:G32"/>
    <mergeCell ref="B36:G36"/>
  </mergeCells>
  <phoneticPr fontId="2"/>
  <pageMargins left="0.9055118110236221" right="0.55118110236220474" top="0.58333333333333337" bottom="0.78740157480314965" header="0.51181102362204722" footer="0.51181102362204722"/>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5"/>
  <sheetViews>
    <sheetView view="pageBreakPreview" zoomScaleNormal="100" zoomScaleSheetLayoutView="100" zoomScalePageLayoutView="85" workbookViewId="0">
      <selection activeCell="E5" sqref="E5"/>
    </sheetView>
  </sheetViews>
  <sheetFormatPr defaultRowHeight="27.75" customHeight="1" x14ac:dyDescent="0.15"/>
  <cols>
    <col min="1" max="1" width="4.875" style="6" customWidth="1"/>
    <col min="2" max="2" width="19.25" style="7" customWidth="1"/>
    <col min="3" max="3" width="18.5" style="7" customWidth="1"/>
    <col min="4" max="4" width="32.125" style="7" customWidth="1"/>
    <col min="5" max="5" width="41.125" style="7" customWidth="1"/>
    <col min="6" max="6" width="12.875" style="6" customWidth="1"/>
    <col min="7" max="7" width="4.875" style="6" customWidth="1"/>
    <col min="8" max="8" width="19.25" style="7" customWidth="1"/>
    <col min="9" max="9" width="18.5" style="7" customWidth="1"/>
    <col min="10" max="10" width="32.125" style="7" customWidth="1"/>
    <col min="11" max="11" width="41.125" style="7" customWidth="1"/>
    <col min="12" max="12" width="12.875" style="6" customWidth="1"/>
    <col min="13" max="16384" width="9" style="6"/>
  </cols>
  <sheetData>
    <row r="1" spans="1:12" ht="17.25" x14ac:dyDescent="0.15">
      <c r="A1" s="68" t="s">
        <v>150</v>
      </c>
      <c r="G1" s="68" t="s">
        <v>150</v>
      </c>
    </row>
    <row r="2" spans="1:12" ht="20.25" customHeight="1" x14ac:dyDescent="0.15">
      <c r="A2" s="139" t="s">
        <v>23</v>
      </c>
      <c r="B2" s="139"/>
      <c r="C2" s="139"/>
      <c r="D2" s="139"/>
      <c r="E2" s="139"/>
      <c r="G2" s="139" t="s">
        <v>23</v>
      </c>
      <c r="H2" s="139"/>
      <c r="I2" s="139"/>
      <c r="J2" s="139"/>
      <c r="K2" s="139"/>
    </row>
    <row r="3" spans="1:12" ht="20.25" customHeight="1" x14ac:dyDescent="0.15">
      <c r="F3" s="70" t="s">
        <v>153</v>
      </c>
      <c r="L3" s="70" t="s">
        <v>154</v>
      </c>
    </row>
    <row r="4" spans="1:12" ht="48.75" customHeight="1" x14ac:dyDescent="0.15">
      <c r="A4" s="140" t="s">
        <v>24</v>
      </c>
      <c r="B4" s="141"/>
      <c r="C4" s="5" t="s">
        <v>25</v>
      </c>
      <c r="D4" s="5" t="s">
        <v>26</v>
      </c>
      <c r="E4" s="5" t="s">
        <v>28</v>
      </c>
      <c r="F4" s="5" t="s">
        <v>50</v>
      </c>
      <c r="G4" s="140" t="s">
        <v>24</v>
      </c>
      <c r="H4" s="141"/>
      <c r="I4" s="5" t="s">
        <v>25</v>
      </c>
      <c r="J4" s="5" t="s">
        <v>26</v>
      </c>
      <c r="K4" s="5" t="s">
        <v>28</v>
      </c>
      <c r="L4" s="5" t="s">
        <v>50</v>
      </c>
    </row>
    <row r="5" spans="1:12" ht="33" customHeight="1" x14ac:dyDescent="0.15">
      <c r="A5" s="142">
        <v>1</v>
      </c>
      <c r="B5" s="145" t="s">
        <v>152</v>
      </c>
      <c r="C5" s="25"/>
      <c r="D5" s="35"/>
      <c r="E5" s="35"/>
      <c r="F5" s="35"/>
      <c r="G5" s="142">
        <v>1</v>
      </c>
      <c r="H5" s="145" t="s">
        <v>152</v>
      </c>
      <c r="I5" s="25"/>
      <c r="J5" s="35"/>
      <c r="K5" s="35"/>
      <c r="L5" s="35"/>
    </row>
    <row r="6" spans="1:12" ht="33" customHeight="1" x14ac:dyDescent="0.15">
      <c r="A6" s="143"/>
      <c r="B6" s="146"/>
      <c r="C6" s="34"/>
      <c r="D6" s="37"/>
      <c r="E6" s="37"/>
      <c r="F6" s="37"/>
      <c r="G6" s="143"/>
      <c r="H6" s="146"/>
      <c r="I6" s="34"/>
      <c r="J6" s="37"/>
      <c r="K6" s="37"/>
      <c r="L6" s="37"/>
    </row>
    <row r="7" spans="1:12" ht="33" customHeight="1" x14ac:dyDescent="0.15">
      <c r="A7" s="144"/>
      <c r="B7" s="147"/>
      <c r="C7" s="26"/>
      <c r="D7" s="36"/>
      <c r="E7" s="36"/>
      <c r="F7" s="36"/>
      <c r="G7" s="144"/>
      <c r="H7" s="147"/>
      <c r="I7" s="26"/>
      <c r="J7" s="36"/>
      <c r="K7" s="36"/>
      <c r="L7" s="36"/>
    </row>
    <row r="8" spans="1:12" ht="33" customHeight="1" x14ac:dyDescent="0.15">
      <c r="A8" s="137">
        <v>2</v>
      </c>
      <c r="B8" s="138" t="s">
        <v>151</v>
      </c>
      <c r="C8" s="25"/>
      <c r="D8" s="35"/>
      <c r="E8" s="35"/>
      <c r="F8" s="35"/>
      <c r="G8" s="137">
        <v>2</v>
      </c>
      <c r="H8" s="138" t="s">
        <v>151</v>
      </c>
      <c r="I8" s="25"/>
      <c r="J8" s="35"/>
      <c r="K8" s="35"/>
      <c r="L8" s="35"/>
    </row>
    <row r="9" spans="1:12" ht="33" customHeight="1" x14ac:dyDescent="0.15">
      <c r="A9" s="137"/>
      <c r="B9" s="138"/>
      <c r="C9" s="34"/>
      <c r="D9" s="37"/>
      <c r="E9" s="37"/>
      <c r="F9" s="37"/>
      <c r="G9" s="137"/>
      <c r="H9" s="138"/>
      <c r="I9" s="34"/>
      <c r="J9" s="37"/>
      <c r="K9" s="37"/>
      <c r="L9" s="37"/>
    </row>
    <row r="10" spans="1:12" ht="33" customHeight="1" x14ac:dyDescent="0.15">
      <c r="A10" s="137"/>
      <c r="B10" s="138"/>
      <c r="C10" s="26"/>
      <c r="D10" s="36"/>
      <c r="E10" s="36"/>
      <c r="F10" s="36"/>
      <c r="G10" s="137"/>
      <c r="H10" s="138"/>
      <c r="I10" s="26"/>
      <c r="J10" s="36"/>
      <c r="K10" s="36"/>
      <c r="L10" s="36"/>
    </row>
    <row r="11" spans="1:12" ht="33" customHeight="1" x14ac:dyDescent="0.15">
      <c r="A11" s="137"/>
      <c r="B11" s="138"/>
      <c r="C11" s="10"/>
      <c r="D11" s="28"/>
      <c r="E11" s="28"/>
      <c r="F11" s="28"/>
      <c r="G11" s="137"/>
      <c r="H11" s="138"/>
      <c r="I11" s="10"/>
      <c r="J11" s="28"/>
      <c r="K11" s="28"/>
      <c r="L11" s="28"/>
    </row>
    <row r="12" spans="1:12" ht="33" customHeight="1" x14ac:dyDescent="0.15">
      <c r="A12" s="137">
        <v>3</v>
      </c>
      <c r="B12" s="138" t="s">
        <v>45</v>
      </c>
      <c r="C12" s="25"/>
      <c r="D12" s="35"/>
      <c r="E12" s="35"/>
      <c r="F12" s="35"/>
      <c r="G12" s="137">
        <v>3</v>
      </c>
      <c r="H12" s="138" t="s">
        <v>45</v>
      </c>
      <c r="I12" s="25"/>
      <c r="J12" s="35"/>
      <c r="K12" s="35"/>
      <c r="L12" s="35"/>
    </row>
    <row r="13" spans="1:12" ht="33" customHeight="1" x14ac:dyDescent="0.15">
      <c r="A13" s="137"/>
      <c r="B13" s="138"/>
      <c r="C13" s="47"/>
      <c r="D13" s="69"/>
      <c r="E13" s="69"/>
      <c r="F13" s="69"/>
      <c r="G13" s="137"/>
      <c r="H13" s="138"/>
      <c r="I13" s="47"/>
      <c r="J13" s="69"/>
      <c r="K13" s="69"/>
      <c r="L13" s="69"/>
    </row>
    <row r="14" spans="1:12" ht="33" customHeight="1" x14ac:dyDescent="0.15">
      <c r="A14" s="137"/>
      <c r="B14" s="138"/>
      <c r="C14" s="10"/>
      <c r="D14" s="28"/>
      <c r="E14" s="28"/>
      <c r="F14" s="28"/>
      <c r="G14" s="137"/>
      <c r="H14" s="138"/>
      <c r="I14" s="10"/>
      <c r="J14" s="28"/>
      <c r="K14" s="28"/>
      <c r="L14" s="28"/>
    </row>
    <row r="15" spans="1:12" ht="33" customHeight="1" x14ac:dyDescent="0.15">
      <c r="A15" s="137">
        <v>4</v>
      </c>
      <c r="B15" s="138" t="s">
        <v>46</v>
      </c>
      <c r="C15" s="25"/>
      <c r="D15" s="35"/>
      <c r="E15" s="35"/>
      <c r="F15" s="35"/>
      <c r="G15" s="137">
        <v>4</v>
      </c>
      <c r="H15" s="138" t="s">
        <v>46</v>
      </c>
      <c r="I15" s="25"/>
      <c r="J15" s="35"/>
      <c r="K15" s="35"/>
      <c r="L15" s="35"/>
    </row>
    <row r="16" spans="1:12" ht="33" customHeight="1" x14ac:dyDescent="0.15">
      <c r="A16" s="137"/>
      <c r="B16" s="138"/>
      <c r="C16" s="47"/>
      <c r="D16" s="69"/>
      <c r="E16" s="69"/>
      <c r="F16" s="69"/>
      <c r="G16" s="137"/>
      <c r="H16" s="138"/>
      <c r="I16" s="47"/>
      <c r="J16" s="69"/>
      <c r="K16" s="69"/>
      <c r="L16" s="69"/>
    </row>
    <row r="17" spans="1:12" ht="33" customHeight="1" x14ac:dyDescent="0.15">
      <c r="A17" s="137"/>
      <c r="B17" s="138"/>
      <c r="C17" s="10"/>
      <c r="D17" s="28"/>
      <c r="E17" s="28"/>
      <c r="F17" s="28"/>
      <c r="G17" s="137"/>
      <c r="H17" s="138"/>
      <c r="I17" s="10"/>
      <c r="J17" s="28"/>
      <c r="K17" s="28"/>
      <c r="L17" s="28"/>
    </row>
    <row r="18" spans="1:12" ht="33" customHeight="1" x14ac:dyDescent="0.15">
      <c r="A18" s="137">
        <v>5</v>
      </c>
      <c r="B18" s="137" t="s">
        <v>27</v>
      </c>
      <c r="C18" s="25"/>
      <c r="D18" s="35"/>
      <c r="E18" s="35"/>
      <c r="F18" s="35"/>
      <c r="G18" s="137">
        <v>5</v>
      </c>
      <c r="H18" s="137" t="s">
        <v>27</v>
      </c>
      <c r="I18" s="25"/>
      <c r="J18" s="35"/>
      <c r="K18" s="35"/>
      <c r="L18" s="35"/>
    </row>
    <row r="19" spans="1:12" ht="33" customHeight="1" x14ac:dyDescent="0.15">
      <c r="A19" s="137"/>
      <c r="B19" s="137"/>
      <c r="C19" s="10"/>
      <c r="D19" s="28"/>
      <c r="E19" s="28"/>
      <c r="F19" s="28"/>
      <c r="G19" s="137"/>
      <c r="H19" s="137"/>
      <c r="I19" s="10"/>
      <c r="J19" s="28"/>
      <c r="K19" s="28"/>
      <c r="L19" s="28"/>
    </row>
    <row r="20" spans="1:12" ht="33" customHeight="1" x14ac:dyDescent="0.15">
      <c r="A20" s="137">
        <v>6</v>
      </c>
      <c r="B20" s="138" t="s">
        <v>47</v>
      </c>
      <c r="C20" s="25"/>
      <c r="D20" s="35"/>
      <c r="E20" s="35"/>
      <c r="F20" s="35"/>
      <c r="G20" s="137">
        <v>6</v>
      </c>
      <c r="H20" s="138" t="s">
        <v>47</v>
      </c>
      <c r="I20" s="25"/>
      <c r="J20" s="35"/>
      <c r="K20" s="35"/>
      <c r="L20" s="35"/>
    </row>
    <row r="21" spans="1:12" ht="33" customHeight="1" x14ac:dyDescent="0.15">
      <c r="A21" s="137"/>
      <c r="B21" s="137"/>
      <c r="C21" s="26"/>
      <c r="D21" s="36"/>
      <c r="E21" s="36"/>
      <c r="F21" s="36"/>
      <c r="G21" s="137"/>
      <c r="H21" s="137"/>
      <c r="I21" s="26"/>
      <c r="J21" s="36"/>
      <c r="K21" s="36"/>
      <c r="L21" s="36"/>
    </row>
    <row r="22" spans="1:12" ht="33" customHeight="1" x14ac:dyDescent="0.15">
      <c r="A22" s="137"/>
      <c r="B22" s="137"/>
      <c r="C22" s="10"/>
      <c r="D22" s="28"/>
      <c r="E22" s="28"/>
      <c r="F22" s="28"/>
      <c r="G22" s="137"/>
      <c r="H22" s="137"/>
      <c r="I22" s="10"/>
      <c r="J22" s="28"/>
      <c r="K22" s="28"/>
      <c r="L22" s="28"/>
    </row>
    <row r="23" spans="1:12" ht="33" customHeight="1" x14ac:dyDescent="0.15">
      <c r="A23" s="137">
        <v>7</v>
      </c>
      <c r="B23" s="138" t="s">
        <v>48</v>
      </c>
      <c r="C23" s="25"/>
      <c r="D23" s="35"/>
      <c r="E23" s="35"/>
      <c r="F23" s="35"/>
      <c r="G23" s="137">
        <v>7</v>
      </c>
      <c r="H23" s="138" t="s">
        <v>48</v>
      </c>
      <c r="I23" s="25"/>
      <c r="J23" s="35"/>
      <c r="K23" s="35"/>
      <c r="L23" s="35"/>
    </row>
    <row r="24" spans="1:12" ht="33" customHeight="1" x14ac:dyDescent="0.15">
      <c r="A24" s="137"/>
      <c r="B24" s="137"/>
      <c r="C24" s="26"/>
      <c r="D24" s="36"/>
      <c r="E24" s="36"/>
      <c r="F24" s="36"/>
      <c r="G24" s="137"/>
      <c r="H24" s="137"/>
      <c r="I24" s="26"/>
      <c r="J24" s="36"/>
      <c r="K24" s="36"/>
      <c r="L24" s="36"/>
    </row>
    <row r="25" spans="1:12" ht="33" customHeight="1" x14ac:dyDescent="0.15">
      <c r="A25" s="137"/>
      <c r="B25" s="137"/>
      <c r="C25" s="10"/>
      <c r="D25" s="28"/>
      <c r="E25" s="28"/>
      <c r="F25" s="28"/>
      <c r="G25" s="137"/>
      <c r="H25" s="137"/>
      <c r="I25" s="10"/>
      <c r="J25" s="28"/>
      <c r="K25" s="28"/>
      <c r="L25" s="28"/>
    </row>
  </sheetData>
  <mergeCells count="32">
    <mergeCell ref="G20:G22"/>
    <mergeCell ref="H20:H22"/>
    <mergeCell ref="G23:G25"/>
    <mergeCell ref="H23:H25"/>
    <mergeCell ref="G12:G14"/>
    <mergeCell ref="H12:H14"/>
    <mergeCell ref="G15:G17"/>
    <mergeCell ref="H15:H17"/>
    <mergeCell ref="G18:G19"/>
    <mergeCell ref="H18:H19"/>
    <mergeCell ref="G2:K2"/>
    <mergeCell ref="G4:H4"/>
    <mergeCell ref="G5:G7"/>
    <mergeCell ref="H5:H7"/>
    <mergeCell ref="G8:G11"/>
    <mergeCell ref="H8:H11"/>
    <mergeCell ref="A2:E2"/>
    <mergeCell ref="A4:B4"/>
    <mergeCell ref="A20:A22"/>
    <mergeCell ref="B20:B22"/>
    <mergeCell ref="A5:A7"/>
    <mergeCell ref="B5:B7"/>
    <mergeCell ref="A23:A25"/>
    <mergeCell ref="B23:B25"/>
    <mergeCell ref="A8:A11"/>
    <mergeCell ref="B8:B11"/>
    <mergeCell ref="A12:A14"/>
    <mergeCell ref="B12:B14"/>
    <mergeCell ref="A15:A17"/>
    <mergeCell ref="B15:B17"/>
    <mergeCell ref="A18:A19"/>
    <mergeCell ref="B18:B19"/>
  </mergeCells>
  <phoneticPr fontId="2"/>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5"/>
  <sheetViews>
    <sheetView view="pageBreakPreview" zoomScaleNormal="100" zoomScaleSheetLayoutView="100" zoomScalePageLayoutView="85" workbookViewId="0">
      <selection activeCell="F17" sqref="F17"/>
    </sheetView>
  </sheetViews>
  <sheetFormatPr defaultRowHeight="27.75" customHeight="1" x14ac:dyDescent="0.15"/>
  <cols>
    <col min="1" max="1" width="4.875" style="6" customWidth="1"/>
    <col min="2" max="2" width="19.25" style="7" customWidth="1"/>
    <col min="3" max="3" width="18.5" style="7" customWidth="1"/>
    <col min="4" max="4" width="32.125" style="7" customWidth="1"/>
    <col min="5" max="5" width="41.125" style="7" customWidth="1"/>
    <col min="6" max="6" width="12.875" style="6" customWidth="1"/>
    <col min="7" max="7" width="4.875" style="6" customWidth="1"/>
    <col min="8" max="8" width="19.25" style="7" customWidth="1"/>
    <col min="9" max="9" width="18.5" style="7" customWidth="1"/>
    <col min="10" max="10" width="32.125" style="7" customWidth="1"/>
    <col min="11" max="11" width="41.125" style="7" customWidth="1"/>
    <col min="12" max="12" width="12.875" style="6" customWidth="1"/>
    <col min="13" max="16384" width="9" style="6"/>
  </cols>
  <sheetData>
    <row r="1" spans="1:12" ht="17.25" x14ac:dyDescent="0.15">
      <c r="A1" s="68" t="s">
        <v>150</v>
      </c>
      <c r="G1" s="68" t="s">
        <v>150</v>
      </c>
    </row>
    <row r="2" spans="1:12" ht="20.25" customHeight="1" x14ac:dyDescent="0.15">
      <c r="A2" s="139" t="s">
        <v>23</v>
      </c>
      <c r="B2" s="139"/>
      <c r="C2" s="139"/>
      <c r="D2" s="139"/>
      <c r="E2" s="139"/>
      <c r="G2" s="139" t="s">
        <v>23</v>
      </c>
      <c r="H2" s="139"/>
      <c r="I2" s="139"/>
      <c r="J2" s="139"/>
      <c r="K2" s="139"/>
    </row>
    <row r="3" spans="1:12" ht="20.25" customHeight="1" x14ac:dyDescent="0.15">
      <c r="F3" s="70" t="s">
        <v>153</v>
      </c>
      <c r="L3" s="70" t="s">
        <v>154</v>
      </c>
    </row>
    <row r="4" spans="1:12" ht="48.75" customHeight="1" x14ac:dyDescent="0.15">
      <c r="A4" s="140" t="s">
        <v>24</v>
      </c>
      <c r="B4" s="141"/>
      <c r="C4" s="5" t="s">
        <v>25</v>
      </c>
      <c r="D4" s="5" t="s">
        <v>26</v>
      </c>
      <c r="E4" s="5" t="s">
        <v>28</v>
      </c>
      <c r="F4" s="5" t="s">
        <v>50</v>
      </c>
      <c r="G4" s="140" t="s">
        <v>24</v>
      </c>
      <c r="H4" s="141"/>
      <c r="I4" s="5" t="s">
        <v>25</v>
      </c>
      <c r="J4" s="5" t="s">
        <v>26</v>
      </c>
      <c r="K4" s="5" t="s">
        <v>28</v>
      </c>
      <c r="L4" s="5" t="s">
        <v>50</v>
      </c>
    </row>
    <row r="5" spans="1:12" ht="33" customHeight="1" x14ac:dyDescent="0.15">
      <c r="A5" s="142">
        <v>1</v>
      </c>
      <c r="B5" s="145" t="s">
        <v>152</v>
      </c>
      <c r="C5" s="71" t="s">
        <v>155</v>
      </c>
      <c r="D5" s="72" t="s">
        <v>156</v>
      </c>
      <c r="E5" s="72" t="s">
        <v>157</v>
      </c>
      <c r="F5" s="72"/>
      <c r="G5" s="142">
        <v>1</v>
      </c>
      <c r="H5" s="145" t="s">
        <v>152</v>
      </c>
      <c r="I5" s="71" t="s">
        <v>155</v>
      </c>
      <c r="J5" s="72" t="s">
        <v>156</v>
      </c>
      <c r="K5" s="72" t="s">
        <v>157</v>
      </c>
      <c r="L5" s="72"/>
    </row>
    <row r="6" spans="1:12" ht="33" customHeight="1" x14ac:dyDescent="0.15">
      <c r="A6" s="143"/>
      <c r="B6" s="146"/>
      <c r="C6" s="73"/>
      <c r="D6" s="74"/>
      <c r="E6" s="74"/>
      <c r="F6" s="74"/>
      <c r="G6" s="143"/>
      <c r="H6" s="146"/>
      <c r="I6" s="73"/>
      <c r="J6" s="74"/>
      <c r="K6" s="74"/>
      <c r="L6" s="74"/>
    </row>
    <row r="7" spans="1:12" ht="33" customHeight="1" x14ac:dyDescent="0.15">
      <c r="A7" s="144"/>
      <c r="B7" s="147"/>
      <c r="C7" s="75"/>
      <c r="D7" s="76"/>
      <c r="E7" s="76"/>
      <c r="F7" s="76"/>
      <c r="G7" s="144"/>
      <c r="H7" s="147"/>
      <c r="I7" s="75"/>
      <c r="J7" s="76"/>
      <c r="K7" s="76"/>
      <c r="L7" s="76"/>
    </row>
    <row r="8" spans="1:12" ht="33" customHeight="1" x14ac:dyDescent="0.15">
      <c r="A8" s="137">
        <v>2</v>
      </c>
      <c r="B8" s="138" t="s">
        <v>151</v>
      </c>
      <c r="C8" s="71" t="s">
        <v>155</v>
      </c>
      <c r="D8" s="72" t="s">
        <v>156</v>
      </c>
      <c r="E8" s="72" t="s">
        <v>157</v>
      </c>
      <c r="F8" s="72"/>
      <c r="G8" s="137">
        <v>2</v>
      </c>
      <c r="H8" s="138" t="s">
        <v>151</v>
      </c>
      <c r="I8" s="71" t="s">
        <v>155</v>
      </c>
      <c r="J8" s="72" t="s">
        <v>156</v>
      </c>
      <c r="K8" s="72" t="s">
        <v>157</v>
      </c>
      <c r="L8" s="72"/>
    </row>
    <row r="9" spans="1:12" ht="33" customHeight="1" x14ac:dyDescent="0.15">
      <c r="A9" s="137"/>
      <c r="B9" s="138"/>
      <c r="C9" s="73" t="s">
        <v>160</v>
      </c>
      <c r="D9" s="74" t="s">
        <v>158</v>
      </c>
      <c r="E9" s="74" t="s">
        <v>161</v>
      </c>
      <c r="F9" s="74"/>
      <c r="G9" s="137"/>
      <c r="H9" s="138"/>
      <c r="I9" s="73" t="s">
        <v>160</v>
      </c>
      <c r="J9" s="74" t="s">
        <v>158</v>
      </c>
      <c r="K9" s="74" t="s">
        <v>161</v>
      </c>
      <c r="L9" s="74"/>
    </row>
    <row r="10" spans="1:12" ht="33" customHeight="1" x14ac:dyDescent="0.15">
      <c r="A10" s="137"/>
      <c r="B10" s="138"/>
      <c r="C10" s="73" t="s">
        <v>160</v>
      </c>
      <c r="D10" s="74" t="s">
        <v>159</v>
      </c>
      <c r="E10" s="76" t="s">
        <v>162</v>
      </c>
      <c r="F10" s="76"/>
      <c r="G10" s="137"/>
      <c r="H10" s="138"/>
      <c r="I10" s="73" t="s">
        <v>160</v>
      </c>
      <c r="J10" s="74" t="s">
        <v>159</v>
      </c>
      <c r="K10" s="76" t="s">
        <v>162</v>
      </c>
      <c r="L10" s="76"/>
    </row>
    <row r="11" spans="1:12" ht="33" customHeight="1" x14ac:dyDescent="0.15">
      <c r="A11" s="137"/>
      <c r="B11" s="138"/>
      <c r="C11" s="81" t="s">
        <v>165</v>
      </c>
      <c r="D11" s="82" t="s">
        <v>166</v>
      </c>
      <c r="E11" s="82" t="s">
        <v>168</v>
      </c>
      <c r="F11" s="80" t="s">
        <v>169</v>
      </c>
      <c r="G11" s="137"/>
      <c r="H11" s="138"/>
      <c r="I11" s="81" t="s">
        <v>171</v>
      </c>
      <c r="J11" s="82" t="s">
        <v>172</v>
      </c>
      <c r="K11" s="82" t="s">
        <v>173</v>
      </c>
      <c r="L11" s="80" t="s">
        <v>170</v>
      </c>
    </row>
    <row r="12" spans="1:12" ht="33" customHeight="1" x14ac:dyDescent="0.15">
      <c r="A12" s="137">
        <v>3</v>
      </c>
      <c r="B12" s="138" t="s">
        <v>45</v>
      </c>
      <c r="C12" s="71" t="s">
        <v>155</v>
      </c>
      <c r="D12" s="72" t="s">
        <v>156</v>
      </c>
      <c r="E12" s="72" t="s">
        <v>157</v>
      </c>
      <c r="F12" s="72"/>
      <c r="G12" s="137">
        <v>3</v>
      </c>
      <c r="H12" s="138" t="s">
        <v>45</v>
      </c>
      <c r="I12" s="71" t="s">
        <v>155</v>
      </c>
      <c r="J12" s="72" t="s">
        <v>156</v>
      </c>
      <c r="K12" s="72" t="s">
        <v>157</v>
      </c>
      <c r="L12" s="72"/>
    </row>
    <row r="13" spans="1:12" ht="33" customHeight="1" x14ac:dyDescent="0.15">
      <c r="A13" s="137"/>
      <c r="B13" s="138"/>
      <c r="C13" s="73" t="s">
        <v>167</v>
      </c>
      <c r="D13" s="79" t="s">
        <v>163</v>
      </c>
      <c r="E13" s="79" t="s">
        <v>164</v>
      </c>
      <c r="F13" s="79"/>
      <c r="G13" s="137"/>
      <c r="H13" s="138"/>
      <c r="I13" s="73" t="s">
        <v>167</v>
      </c>
      <c r="J13" s="79" t="s">
        <v>163</v>
      </c>
      <c r="K13" s="79" t="s">
        <v>164</v>
      </c>
      <c r="L13" s="79"/>
    </row>
    <row r="14" spans="1:12" ht="33" customHeight="1" x14ac:dyDescent="0.15">
      <c r="A14" s="137"/>
      <c r="B14" s="138"/>
      <c r="C14" s="77"/>
      <c r="D14" s="78"/>
      <c r="E14" s="78"/>
      <c r="F14" s="78"/>
      <c r="G14" s="137"/>
      <c r="H14" s="138"/>
      <c r="I14" s="77"/>
      <c r="J14" s="78"/>
      <c r="K14" s="78"/>
      <c r="L14" s="78"/>
    </row>
    <row r="15" spans="1:12" ht="33" customHeight="1" x14ac:dyDescent="0.15">
      <c r="A15" s="137">
        <v>4</v>
      </c>
      <c r="B15" s="138" t="s">
        <v>46</v>
      </c>
      <c r="C15" s="71" t="s">
        <v>155</v>
      </c>
      <c r="D15" s="72" t="s">
        <v>156</v>
      </c>
      <c r="E15" s="72" t="s">
        <v>157</v>
      </c>
      <c r="F15" s="72"/>
      <c r="G15" s="137">
        <v>4</v>
      </c>
      <c r="H15" s="138" t="s">
        <v>46</v>
      </c>
      <c r="I15" s="71" t="s">
        <v>155</v>
      </c>
      <c r="J15" s="72" t="s">
        <v>156</v>
      </c>
      <c r="K15" s="72" t="s">
        <v>157</v>
      </c>
      <c r="L15" s="72"/>
    </row>
    <row r="16" spans="1:12" ht="33" customHeight="1" x14ac:dyDescent="0.15">
      <c r="A16" s="137"/>
      <c r="B16" s="138"/>
      <c r="C16" s="73" t="s">
        <v>167</v>
      </c>
      <c r="D16" s="79" t="s">
        <v>163</v>
      </c>
      <c r="E16" s="79" t="s">
        <v>164</v>
      </c>
      <c r="F16" s="79"/>
      <c r="G16" s="137"/>
      <c r="H16" s="138"/>
      <c r="I16" s="73" t="s">
        <v>167</v>
      </c>
      <c r="J16" s="79" t="s">
        <v>163</v>
      </c>
      <c r="K16" s="79" t="s">
        <v>164</v>
      </c>
      <c r="L16" s="79"/>
    </row>
    <row r="17" spans="1:12" ht="33" customHeight="1" x14ac:dyDescent="0.15">
      <c r="A17" s="137"/>
      <c r="B17" s="138"/>
      <c r="C17" s="77"/>
      <c r="D17" s="78"/>
      <c r="E17" s="78"/>
      <c r="F17" s="78"/>
      <c r="G17" s="137"/>
      <c r="H17" s="138"/>
      <c r="I17" s="77"/>
      <c r="J17" s="78"/>
      <c r="K17" s="78"/>
      <c r="L17" s="78"/>
    </row>
    <row r="18" spans="1:12" ht="33" customHeight="1" x14ac:dyDescent="0.15">
      <c r="A18" s="137">
        <v>5</v>
      </c>
      <c r="B18" s="137" t="s">
        <v>27</v>
      </c>
      <c r="C18" s="71" t="s">
        <v>155</v>
      </c>
      <c r="D18" s="72" t="s">
        <v>156</v>
      </c>
      <c r="E18" s="72" t="s">
        <v>157</v>
      </c>
      <c r="F18" s="72"/>
      <c r="G18" s="137">
        <v>5</v>
      </c>
      <c r="H18" s="137" t="s">
        <v>27</v>
      </c>
      <c r="I18" s="71" t="s">
        <v>155</v>
      </c>
      <c r="J18" s="72" t="s">
        <v>156</v>
      </c>
      <c r="K18" s="72" t="s">
        <v>157</v>
      </c>
      <c r="L18" s="72"/>
    </row>
    <row r="19" spans="1:12" ht="33" customHeight="1" x14ac:dyDescent="0.15">
      <c r="A19" s="137"/>
      <c r="B19" s="137"/>
      <c r="C19" s="77"/>
      <c r="D19" s="78"/>
      <c r="E19" s="78"/>
      <c r="F19" s="78"/>
      <c r="G19" s="137"/>
      <c r="H19" s="137"/>
      <c r="I19" s="77"/>
      <c r="J19" s="78"/>
      <c r="K19" s="78"/>
      <c r="L19" s="78"/>
    </row>
    <row r="20" spans="1:12" ht="33" customHeight="1" x14ac:dyDescent="0.15">
      <c r="A20" s="137">
        <v>6</v>
      </c>
      <c r="B20" s="138" t="s">
        <v>47</v>
      </c>
      <c r="C20" s="71" t="s">
        <v>155</v>
      </c>
      <c r="D20" s="72" t="s">
        <v>156</v>
      </c>
      <c r="E20" s="72" t="s">
        <v>157</v>
      </c>
      <c r="F20" s="72"/>
      <c r="G20" s="137">
        <v>6</v>
      </c>
      <c r="H20" s="138" t="s">
        <v>47</v>
      </c>
      <c r="I20" s="71" t="s">
        <v>155</v>
      </c>
      <c r="J20" s="72" t="s">
        <v>156</v>
      </c>
      <c r="K20" s="72" t="s">
        <v>157</v>
      </c>
      <c r="L20" s="72"/>
    </row>
    <row r="21" spans="1:12" ht="33" customHeight="1" x14ac:dyDescent="0.15">
      <c r="A21" s="137"/>
      <c r="B21" s="137"/>
      <c r="C21" s="73" t="s">
        <v>160</v>
      </c>
      <c r="D21" s="74" t="s">
        <v>159</v>
      </c>
      <c r="E21" s="76" t="s">
        <v>162</v>
      </c>
      <c r="F21" s="76"/>
      <c r="G21" s="137"/>
      <c r="H21" s="137"/>
      <c r="I21" s="73" t="s">
        <v>160</v>
      </c>
      <c r="J21" s="74" t="s">
        <v>159</v>
      </c>
      <c r="K21" s="76" t="s">
        <v>162</v>
      </c>
      <c r="L21" s="76"/>
    </row>
    <row r="22" spans="1:12" ht="33" customHeight="1" x14ac:dyDescent="0.15">
      <c r="A22" s="137"/>
      <c r="B22" s="137"/>
      <c r="C22" s="77"/>
      <c r="D22" s="78"/>
      <c r="E22" s="78"/>
      <c r="F22" s="78"/>
      <c r="G22" s="137"/>
      <c r="H22" s="137"/>
      <c r="I22" s="77"/>
      <c r="J22" s="78"/>
      <c r="K22" s="78"/>
      <c r="L22" s="78"/>
    </row>
    <row r="23" spans="1:12" ht="33" customHeight="1" x14ac:dyDescent="0.15">
      <c r="A23" s="137">
        <v>7</v>
      </c>
      <c r="B23" s="138" t="s">
        <v>48</v>
      </c>
      <c r="C23" s="71" t="s">
        <v>155</v>
      </c>
      <c r="D23" s="72" t="s">
        <v>156</v>
      </c>
      <c r="E23" s="72" t="s">
        <v>157</v>
      </c>
      <c r="F23" s="72"/>
      <c r="G23" s="137">
        <v>7</v>
      </c>
      <c r="H23" s="138" t="s">
        <v>48</v>
      </c>
      <c r="I23" s="71" t="s">
        <v>155</v>
      </c>
      <c r="J23" s="72" t="s">
        <v>156</v>
      </c>
      <c r="K23" s="72" t="s">
        <v>157</v>
      </c>
      <c r="L23" s="72"/>
    </row>
    <row r="24" spans="1:12" ht="33" customHeight="1" x14ac:dyDescent="0.15">
      <c r="A24" s="137"/>
      <c r="B24" s="137"/>
      <c r="C24" s="26"/>
      <c r="D24" s="36"/>
      <c r="E24" s="36"/>
      <c r="F24" s="36"/>
      <c r="G24" s="137"/>
      <c r="H24" s="137"/>
      <c r="I24" s="26"/>
      <c r="J24" s="36"/>
      <c r="K24" s="36"/>
      <c r="L24" s="36"/>
    </row>
    <row r="25" spans="1:12" ht="33" customHeight="1" x14ac:dyDescent="0.15">
      <c r="A25" s="137"/>
      <c r="B25" s="137"/>
      <c r="C25" s="10"/>
      <c r="D25" s="28"/>
      <c r="E25" s="28"/>
      <c r="F25" s="28"/>
      <c r="G25" s="137"/>
      <c r="H25" s="137"/>
      <c r="I25" s="10"/>
      <c r="J25" s="28"/>
      <c r="K25" s="28"/>
      <c r="L25" s="28"/>
    </row>
  </sheetData>
  <mergeCells count="32">
    <mergeCell ref="A20:A22"/>
    <mergeCell ref="B20:B22"/>
    <mergeCell ref="G20:G22"/>
    <mergeCell ref="H20:H22"/>
    <mergeCell ref="A23:A25"/>
    <mergeCell ref="B23:B25"/>
    <mergeCell ref="G23:G25"/>
    <mergeCell ref="H23:H25"/>
    <mergeCell ref="A15:A17"/>
    <mergeCell ref="B15:B17"/>
    <mergeCell ref="G15:G17"/>
    <mergeCell ref="H15:H17"/>
    <mergeCell ref="A18:A19"/>
    <mergeCell ref="B18:B19"/>
    <mergeCell ref="G18:G19"/>
    <mergeCell ref="H18:H19"/>
    <mergeCell ref="A8:A11"/>
    <mergeCell ref="B8:B11"/>
    <mergeCell ref="G8:G11"/>
    <mergeCell ref="H8:H11"/>
    <mergeCell ref="A12:A14"/>
    <mergeCell ref="B12:B14"/>
    <mergeCell ref="G12:G14"/>
    <mergeCell ref="H12:H14"/>
    <mergeCell ref="A2:E2"/>
    <mergeCell ref="G2:K2"/>
    <mergeCell ref="A4:B4"/>
    <mergeCell ref="G4:H4"/>
    <mergeCell ref="A5:A7"/>
    <mergeCell ref="B5:B7"/>
    <mergeCell ref="G5:G7"/>
    <mergeCell ref="H5:H7"/>
  </mergeCells>
  <phoneticPr fontId="2"/>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29"/>
  <sheetViews>
    <sheetView view="pageBreakPreview" zoomScaleNormal="100" zoomScaleSheetLayoutView="100" workbookViewId="0">
      <selection activeCell="C5" sqref="C5:E5"/>
    </sheetView>
  </sheetViews>
  <sheetFormatPr defaultRowHeight="24" customHeight="1" x14ac:dyDescent="0.15"/>
  <cols>
    <col min="1" max="1" width="4.75" customWidth="1"/>
    <col min="2" max="2" width="14.625" customWidth="1"/>
    <col min="3" max="6" width="15.25" customWidth="1"/>
  </cols>
  <sheetData>
    <row r="2" spans="1:6" ht="24" customHeight="1" x14ac:dyDescent="0.15">
      <c r="A2" s="139" t="s">
        <v>175</v>
      </c>
      <c r="B2" s="139"/>
      <c r="C2" s="139"/>
      <c r="D2" s="139"/>
      <c r="E2" s="139"/>
    </row>
    <row r="3" spans="1:6" ht="20.25" customHeight="1" x14ac:dyDescent="0.15"/>
    <row r="4" spans="1:6" ht="24" customHeight="1" x14ac:dyDescent="0.15">
      <c r="A4" t="s">
        <v>176</v>
      </c>
    </row>
    <row r="5" spans="1:6" ht="24" customHeight="1" x14ac:dyDescent="0.15">
      <c r="A5" s="137" t="s">
        <v>178</v>
      </c>
      <c r="B5" s="137"/>
      <c r="C5" s="150"/>
      <c r="D5" s="150"/>
      <c r="E5" s="150"/>
    </row>
    <row r="6" spans="1:6" ht="24" customHeight="1" x14ac:dyDescent="0.15">
      <c r="A6" s="137" t="s">
        <v>177</v>
      </c>
      <c r="B6" s="137"/>
      <c r="C6" s="150"/>
      <c r="D6" s="150"/>
      <c r="E6" s="150"/>
    </row>
    <row r="8" spans="1:6" ht="24" customHeight="1" x14ac:dyDescent="0.15">
      <c r="A8" t="s">
        <v>179</v>
      </c>
    </row>
    <row r="9" spans="1:6" s="6" customFormat="1" ht="24" customHeight="1" x14ac:dyDescent="0.15">
      <c r="A9" s="7" t="s">
        <v>37</v>
      </c>
      <c r="B9" s="6" t="s">
        <v>180</v>
      </c>
    </row>
    <row r="10" spans="1:6" s="6" customFormat="1" ht="24" customHeight="1" x14ac:dyDescent="0.15">
      <c r="A10" s="7" t="s">
        <v>37</v>
      </c>
      <c r="B10" s="6" t="s">
        <v>188</v>
      </c>
    </row>
    <row r="11" spans="1:6" ht="24" customHeight="1" x14ac:dyDescent="0.15">
      <c r="B11" s="6" t="s">
        <v>189</v>
      </c>
    </row>
    <row r="13" spans="1:6" ht="24" customHeight="1" x14ac:dyDescent="0.15">
      <c r="B13" s="137" t="s">
        <v>181</v>
      </c>
      <c r="C13" s="137"/>
      <c r="D13" s="137" t="s">
        <v>182</v>
      </c>
      <c r="E13" s="137"/>
      <c r="F13" s="5" t="s">
        <v>50</v>
      </c>
    </row>
    <row r="14" spans="1:6" ht="24" customHeight="1" x14ac:dyDescent="0.15">
      <c r="B14" s="149"/>
      <c r="C14" s="149"/>
      <c r="D14" s="148"/>
      <c r="E14" s="148"/>
      <c r="F14" s="5"/>
    </row>
    <row r="15" spans="1:6" ht="24" customHeight="1" x14ac:dyDescent="0.15">
      <c r="B15" s="149"/>
      <c r="C15" s="149"/>
      <c r="D15" s="148"/>
      <c r="E15" s="148"/>
      <c r="F15" s="5"/>
    </row>
    <row r="16" spans="1:6" ht="24" customHeight="1" x14ac:dyDescent="0.15">
      <c r="B16" s="149"/>
      <c r="C16" s="149"/>
      <c r="D16" s="148"/>
      <c r="E16" s="148"/>
      <c r="F16" s="5"/>
    </row>
    <row r="17" spans="2:6" ht="24" customHeight="1" x14ac:dyDescent="0.15">
      <c r="B17" s="149"/>
      <c r="C17" s="149"/>
      <c r="D17" s="148"/>
      <c r="E17" s="148"/>
      <c r="F17" s="5"/>
    </row>
    <row r="18" spans="2:6" ht="24" customHeight="1" x14ac:dyDescent="0.15">
      <c r="B18" s="149"/>
      <c r="C18" s="149"/>
      <c r="D18" s="148"/>
      <c r="E18" s="148"/>
      <c r="F18" s="5"/>
    </row>
    <row r="19" spans="2:6" ht="16.5" customHeight="1" x14ac:dyDescent="0.15">
      <c r="B19" s="86" t="s">
        <v>196</v>
      </c>
    </row>
    <row r="20" spans="2:6" ht="16.5" customHeight="1" x14ac:dyDescent="0.15">
      <c r="B20" s="86" t="s">
        <v>193</v>
      </c>
    </row>
    <row r="21" spans="2:6" ht="16.5" customHeight="1" x14ac:dyDescent="0.15">
      <c r="B21" s="86" t="s">
        <v>191</v>
      </c>
    </row>
    <row r="22" spans="2:6" ht="16.5" customHeight="1" x14ac:dyDescent="0.15">
      <c r="B22" s="86" t="s">
        <v>194</v>
      </c>
    </row>
    <row r="23" spans="2:6" ht="23.25" customHeight="1" x14ac:dyDescent="0.15">
      <c r="B23" t="s">
        <v>192</v>
      </c>
    </row>
    <row r="24" spans="2:6" ht="24" customHeight="1" x14ac:dyDescent="0.15">
      <c r="B24" t="s">
        <v>190</v>
      </c>
    </row>
    <row r="25" spans="2:6" ht="27.75" customHeight="1" thickBot="1" x14ac:dyDescent="0.2">
      <c r="B25" s="84"/>
      <c r="C25" s="89" t="s">
        <v>197</v>
      </c>
      <c r="D25" s="90" t="s">
        <v>198</v>
      </c>
      <c r="E25" s="152" t="s">
        <v>199</v>
      </c>
      <c r="F25" s="153"/>
    </row>
    <row r="26" spans="2:6" ht="27.75" customHeight="1" thickTop="1" x14ac:dyDescent="0.15">
      <c r="B26" s="10" t="s">
        <v>183</v>
      </c>
      <c r="C26" s="85" t="s">
        <v>185</v>
      </c>
      <c r="D26" s="85" t="s">
        <v>185</v>
      </c>
      <c r="E26" s="151" t="s">
        <v>186</v>
      </c>
      <c r="F26" s="151"/>
    </row>
    <row r="27" spans="2:6" ht="27.75" customHeight="1" x14ac:dyDescent="0.15">
      <c r="B27" s="5" t="s">
        <v>184</v>
      </c>
      <c r="C27" s="83"/>
      <c r="D27" s="83" t="s">
        <v>185</v>
      </c>
      <c r="E27" s="148" t="s">
        <v>185</v>
      </c>
      <c r="F27" s="148"/>
    </row>
    <row r="28" spans="2:6" ht="27.75" customHeight="1" x14ac:dyDescent="0.15">
      <c r="B28" s="67" t="s">
        <v>187</v>
      </c>
      <c r="C28" s="83"/>
      <c r="D28" s="83"/>
      <c r="E28" s="148" t="s">
        <v>185</v>
      </c>
      <c r="F28" s="148"/>
    </row>
    <row r="29" spans="2:6" ht="33" customHeight="1" x14ac:dyDescent="0.15">
      <c r="B29" s="6"/>
      <c r="C29" s="6"/>
      <c r="D29" s="6"/>
      <c r="E29" s="6"/>
    </row>
  </sheetData>
  <mergeCells count="21">
    <mergeCell ref="A2:E2"/>
    <mergeCell ref="E28:F28"/>
    <mergeCell ref="E27:F27"/>
    <mergeCell ref="E26:F26"/>
    <mergeCell ref="E25:F25"/>
    <mergeCell ref="D18:E18"/>
    <mergeCell ref="B13:C13"/>
    <mergeCell ref="D17:E17"/>
    <mergeCell ref="B18:C18"/>
    <mergeCell ref="C6:E6"/>
    <mergeCell ref="C5:E5"/>
    <mergeCell ref="B15:C15"/>
    <mergeCell ref="D15:E15"/>
    <mergeCell ref="D13:E13"/>
    <mergeCell ref="D16:E16"/>
    <mergeCell ref="A5:B5"/>
    <mergeCell ref="B14:C14"/>
    <mergeCell ref="D14:E14"/>
    <mergeCell ref="B17:C17"/>
    <mergeCell ref="A6:B6"/>
    <mergeCell ref="B16:C16"/>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41"/>
  <sheetViews>
    <sheetView view="pageBreakPreview" zoomScaleNormal="100" zoomScaleSheetLayoutView="100" workbookViewId="0">
      <selection activeCell="T26" sqref="T26"/>
    </sheetView>
  </sheetViews>
  <sheetFormatPr defaultRowHeight="18.75" customHeight="1" x14ac:dyDescent="0.15"/>
  <cols>
    <col min="1" max="1" width="3.75" customWidth="1"/>
    <col min="2" max="2" width="15.875" bestFit="1" customWidth="1"/>
    <col min="3" max="3" width="3" customWidth="1"/>
    <col min="4" max="4" width="6.875" customWidth="1"/>
    <col min="5" max="5" width="9.5" customWidth="1"/>
    <col min="6" max="6" width="9.875" customWidth="1"/>
    <col min="7" max="7" width="10.625" customWidth="1"/>
    <col min="8" max="8" width="9.875" customWidth="1"/>
    <col min="9" max="9" width="7" bestFit="1" customWidth="1"/>
    <col min="10" max="10" width="6.625" customWidth="1"/>
    <col min="11" max="11" width="5.75" bestFit="1" customWidth="1"/>
  </cols>
  <sheetData>
    <row r="1" spans="1:11" ht="18.75" customHeight="1" x14ac:dyDescent="0.15">
      <c r="A1" s="154" t="s">
        <v>56</v>
      </c>
      <c r="B1" s="154"/>
      <c r="C1" s="154"/>
      <c r="D1" s="154"/>
      <c r="E1" s="154"/>
      <c r="F1" s="154"/>
      <c r="G1" s="154"/>
      <c r="H1" s="154"/>
      <c r="I1" s="154"/>
      <c r="J1" s="154"/>
      <c r="K1" s="154"/>
    </row>
    <row r="3" spans="1:11" ht="18.75" customHeight="1" x14ac:dyDescent="0.15">
      <c r="A3" t="s">
        <v>230</v>
      </c>
    </row>
    <row r="4" spans="1:11" ht="18.75" customHeight="1" x14ac:dyDescent="0.15">
      <c r="B4" t="s">
        <v>231</v>
      </c>
      <c r="E4" t="s">
        <v>232</v>
      </c>
      <c r="G4" t="s">
        <v>233</v>
      </c>
    </row>
    <row r="6" spans="1:11" ht="18.75" customHeight="1" x14ac:dyDescent="0.15">
      <c r="A6" t="s">
        <v>229</v>
      </c>
    </row>
    <row r="7" spans="1:11" ht="18.75" customHeight="1" x14ac:dyDescent="0.15">
      <c r="B7" s="102" t="s">
        <v>70</v>
      </c>
      <c r="C7" s="103"/>
      <c r="D7" s="155"/>
      <c r="E7" s="155"/>
      <c r="F7" s="155"/>
      <c r="G7" s="155"/>
      <c r="H7" s="155"/>
      <c r="I7" s="155"/>
      <c r="J7" s="156"/>
    </row>
    <row r="8" spans="1:11" ht="18.75" customHeight="1" x14ac:dyDescent="0.15">
      <c r="B8" s="102" t="s">
        <v>71</v>
      </c>
      <c r="C8" s="103"/>
      <c r="D8" s="155"/>
      <c r="E8" s="155"/>
      <c r="F8" s="155"/>
      <c r="G8" s="155"/>
      <c r="H8" s="155"/>
      <c r="I8" s="155"/>
      <c r="J8" s="156"/>
    </row>
    <row r="9" spans="1:11" ht="21.75" customHeight="1" x14ac:dyDescent="0.15">
      <c r="B9" s="102"/>
      <c r="C9" s="104" t="s">
        <v>234</v>
      </c>
      <c r="D9" s="161" t="s">
        <v>237</v>
      </c>
      <c r="E9" s="162"/>
      <c r="F9" s="163"/>
      <c r="G9" s="164" t="s">
        <v>238</v>
      </c>
      <c r="H9" s="165"/>
      <c r="I9" s="165"/>
      <c r="J9" s="166"/>
    </row>
    <row r="10" spans="1:11" ht="18.75" customHeight="1" x14ac:dyDescent="0.15">
      <c r="B10" s="102" t="s">
        <v>73</v>
      </c>
      <c r="C10" s="102"/>
      <c r="D10" s="164"/>
      <c r="E10" s="165"/>
      <c r="F10" s="166"/>
      <c r="G10" s="164"/>
      <c r="H10" s="165"/>
      <c r="I10" s="165"/>
      <c r="J10" s="166"/>
    </row>
    <row r="11" spans="1:11" ht="18.75" customHeight="1" x14ac:dyDescent="0.15">
      <c r="B11" s="102" t="s">
        <v>74</v>
      </c>
      <c r="C11" s="102"/>
      <c r="D11" s="88"/>
      <c r="E11" s="105" t="s">
        <v>236</v>
      </c>
      <c r="F11" s="106"/>
      <c r="G11" s="88"/>
      <c r="H11" s="105" t="s">
        <v>236</v>
      </c>
      <c r="I11" s="106"/>
      <c r="J11" s="107"/>
    </row>
    <row r="12" spans="1:11" ht="18.75" customHeight="1" x14ac:dyDescent="0.15">
      <c r="B12" s="102" t="s">
        <v>75</v>
      </c>
      <c r="C12" s="102"/>
      <c r="D12" s="157"/>
      <c r="E12" s="158"/>
      <c r="F12" s="159"/>
      <c r="G12" s="157"/>
      <c r="H12" s="158"/>
      <c r="I12" s="158"/>
      <c r="J12" s="159"/>
    </row>
    <row r="14" spans="1:11" ht="18.75" customHeight="1" x14ac:dyDescent="0.15">
      <c r="A14" t="s">
        <v>228</v>
      </c>
    </row>
    <row r="15" spans="1:11" ht="18.75" customHeight="1" x14ac:dyDescent="0.15">
      <c r="B15" t="s">
        <v>77</v>
      </c>
    </row>
    <row r="16" spans="1:11" ht="18.75" customHeight="1" x14ac:dyDescent="0.15">
      <c r="B16" s="44" t="s">
        <v>78</v>
      </c>
      <c r="C16" s="157" t="s">
        <v>79</v>
      </c>
      <c r="D16" s="158"/>
      <c r="E16" s="158"/>
      <c r="F16" s="158"/>
      <c r="G16" s="158"/>
      <c r="H16" s="158"/>
      <c r="I16" s="158"/>
      <c r="J16" s="158"/>
      <c r="K16" s="159"/>
    </row>
    <row r="17" spans="2:12" ht="18.75" customHeight="1" x14ac:dyDescent="0.15">
      <c r="B17" s="33" t="s">
        <v>80</v>
      </c>
      <c r="C17" s="45" t="s">
        <v>81</v>
      </c>
      <c r="D17" s="45"/>
      <c r="E17" s="45"/>
      <c r="F17" s="45"/>
      <c r="G17" s="45"/>
      <c r="H17" s="45"/>
      <c r="I17" s="45"/>
      <c r="J17" s="45"/>
      <c r="K17" s="46"/>
      <c r="L17" s="6"/>
    </row>
    <row r="18" spans="2:12" ht="18.75" customHeight="1" x14ac:dyDescent="0.15">
      <c r="B18" s="47"/>
      <c r="C18" s="39" t="s">
        <v>82</v>
      </c>
      <c r="D18" s="6"/>
      <c r="E18" s="6"/>
      <c r="F18" s="160"/>
      <c r="G18" s="160"/>
      <c r="H18" s="160"/>
      <c r="I18" s="160"/>
      <c r="J18" s="160"/>
      <c r="K18" s="48"/>
      <c r="L18" s="6"/>
    </row>
    <row r="19" spans="2:12" ht="18.75" customHeight="1" x14ac:dyDescent="0.15">
      <c r="B19" s="47"/>
      <c r="C19" s="6" t="s">
        <v>84</v>
      </c>
      <c r="D19" s="6"/>
      <c r="E19" s="6"/>
      <c r="F19" s="6"/>
      <c r="G19" s="6"/>
      <c r="H19" s="6"/>
      <c r="I19" s="6"/>
      <c r="J19" s="6"/>
      <c r="K19" s="48"/>
      <c r="L19" s="6"/>
    </row>
    <row r="20" spans="2:12" ht="18.75" customHeight="1" x14ac:dyDescent="0.15">
      <c r="B20" s="47"/>
      <c r="C20" s="6"/>
      <c r="D20" s="96"/>
      <c r="E20" s="95"/>
      <c r="F20" s="95"/>
      <c r="G20" s="95"/>
      <c r="H20" s="95"/>
      <c r="I20" s="95"/>
      <c r="J20" s="95"/>
      <c r="K20" s="48"/>
      <c r="L20" s="6"/>
    </row>
    <row r="21" spans="2:12" ht="5.25" customHeight="1" x14ac:dyDescent="0.15">
      <c r="B21" s="58"/>
      <c r="C21" s="59"/>
      <c r="D21" s="42"/>
      <c r="E21" s="42"/>
      <c r="F21" s="42"/>
      <c r="G21" s="42"/>
      <c r="H21" s="42"/>
      <c r="I21" s="42"/>
      <c r="J21" s="42"/>
      <c r="K21" s="55"/>
    </row>
    <row r="22" spans="2:12" ht="18.75" customHeight="1" x14ac:dyDescent="0.15">
      <c r="B22" s="33" t="s">
        <v>85</v>
      </c>
      <c r="C22" s="45" t="s">
        <v>86</v>
      </c>
      <c r="D22" s="45"/>
      <c r="E22" s="45"/>
      <c r="F22" s="45"/>
      <c r="G22" s="45"/>
      <c r="H22" s="45"/>
      <c r="I22" s="45"/>
      <c r="J22" s="45"/>
      <c r="K22" s="46"/>
      <c r="L22" s="6"/>
    </row>
    <row r="23" spans="2:12" ht="18.75" customHeight="1" x14ac:dyDescent="0.15">
      <c r="B23" s="49"/>
      <c r="C23" s="6" t="s">
        <v>87</v>
      </c>
      <c r="D23" s="6"/>
      <c r="E23" s="6"/>
      <c r="F23" s="42">
        <f>D11</f>
        <v>0</v>
      </c>
      <c r="G23" s="6" t="s">
        <v>88</v>
      </c>
      <c r="H23" s="6"/>
      <c r="I23" s="6"/>
      <c r="J23" s="6"/>
      <c r="K23" s="48"/>
      <c r="L23" s="6"/>
    </row>
    <row r="24" spans="2:12" ht="18.75" customHeight="1" x14ac:dyDescent="0.15">
      <c r="B24" s="47"/>
      <c r="C24" s="6" t="s">
        <v>89</v>
      </c>
      <c r="D24" s="6"/>
      <c r="E24" s="6"/>
      <c r="F24" s="6"/>
      <c r="G24" s="6"/>
      <c r="H24" s="6"/>
      <c r="I24" s="6"/>
      <c r="J24" s="6"/>
      <c r="K24" s="48"/>
      <c r="L24" s="6"/>
    </row>
    <row r="25" spans="2:12" ht="18.75" customHeight="1" x14ac:dyDescent="0.15">
      <c r="B25" s="50"/>
      <c r="C25" s="6"/>
      <c r="D25" s="164" t="s">
        <v>90</v>
      </c>
      <c r="E25" s="165"/>
      <c r="F25" s="165" t="s">
        <v>91</v>
      </c>
      <c r="G25" s="165"/>
      <c r="H25" s="5" t="s">
        <v>92</v>
      </c>
      <c r="I25" s="165" t="s">
        <v>93</v>
      </c>
      <c r="J25" s="166"/>
      <c r="K25" s="48"/>
      <c r="L25" s="6"/>
    </row>
    <row r="26" spans="2:12" ht="18.75" customHeight="1" x14ac:dyDescent="0.15">
      <c r="B26" s="50"/>
      <c r="C26" s="6"/>
      <c r="D26" s="164" t="s">
        <v>94</v>
      </c>
      <c r="E26" s="165"/>
      <c r="F26" s="51" t="str">
        <f t="array" ref="F26">_xlfn.IFS($D$11="","m",$D$11&lt;8,9*2^0.5,$D$11&lt;25,4.5*$D$11^0.5,$D$11&gt;=25,22.5)</f>
        <v>m</v>
      </c>
      <c r="G26" s="52" t="str">
        <f t="array" ref="G26">_xlfn.IFS($D$11=""," (         m) ",$D$11&lt;8,0,$D$11&lt;25,2.25*$D$11^0.5,$D$11&gt;=25,11.25)</f>
        <v xml:space="preserve"> (         m) </v>
      </c>
      <c r="H26" s="53" t="s">
        <v>95</v>
      </c>
      <c r="I26" s="164"/>
      <c r="J26" s="166"/>
      <c r="K26" s="48"/>
      <c r="L26" s="6"/>
    </row>
    <row r="27" spans="2:12" ht="18.75" customHeight="1" x14ac:dyDescent="0.15">
      <c r="B27" s="47"/>
      <c r="C27" s="6"/>
      <c r="D27" s="164" t="s">
        <v>96</v>
      </c>
      <c r="E27" s="165"/>
      <c r="F27" s="51" t="str">
        <f t="array" ref="F27">_xlfn.IFS($D$11="","m",$D$11&lt;8,6*2^0.5,$D$11&lt;25,3*$D$11^0.5,$D$11&gt;=25,15)</f>
        <v>m</v>
      </c>
      <c r="G27" s="52" t="str">
        <f t="array" ref="G27">_xlfn.IFS($D$11=""," (         m) ",$D$11&lt;8,0,$D$11&lt;25,1.5*$D$11^0.5,$D$11&gt;=25,7.5)</f>
        <v xml:space="preserve"> (         m) </v>
      </c>
      <c r="H27" s="54" t="s">
        <v>95</v>
      </c>
      <c r="I27" s="164"/>
      <c r="J27" s="166"/>
      <c r="K27" s="48"/>
      <c r="L27" s="6"/>
    </row>
    <row r="28" spans="2:12" ht="18.75" customHeight="1" x14ac:dyDescent="0.15">
      <c r="B28" s="47"/>
      <c r="C28" s="6"/>
      <c r="D28" s="6" t="s">
        <v>97</v>
      </c>
      <c r="E28" s="6"/>
      <c r="F28" s="6"/>
      <c r="G28" s="6"/>
      <c r="H28" s="6"/>
      <c r="I28" s="6"/>
      <c r="J28" s="6"/>
      <c r="K28" s="48"/>
      <c r="L28" s="6"/>
    </row>
    <row r="29" spans="2:12" ht="18.75" customHeight="1" x14ac:dyDescent="0.15">
      <c r="B29" s="47"/>
      <c r="C29" s="6" t="s">
        <v>206</v>
      </c>
      <c r="D29" s="6"/>
      <c r="E29" s="6"/>
      <c r="F29" s="6"/>
      <c r="G29" s="6"/>
      <c r="H29" s="7" t="s">
        <v>207</v>
      </c>
      <c r="I29" s="6"/>
      <c r="J29" s="6"/>
      <c r="K29" s="48"/>
      <c r="L29" s="6"/>
    </row>
    <row r="30" spans="2:12" ht="5.25" customHeight="1" x14ac:dyDescent="0.15">
      <c r="B30" s="58"/>
      <c r="C30" s="59"/>
      <c r="D30" s="42"/>
      <c r="E30" s="42"/>
      <c r="F30" s="42"/>
      <c r="G30" s="42"/>
      <c r="H30" s="42"/>
      <c r="I30" s="42"/>
      <c r="J30" s="42"/>
      <c r="K30" s="55"/>
    </row>
    <row r="31" spans="2:12" ht="18.75" customHeight="1" x14ac:dyDescent="0.15">
      <c r="B31" s="47" t="s">
        <v>98</v>
      </c>
      <c r="C31" s="6" t="s">
        <v>99</v>
      </c>
      <c r="D31" s="6"/>
      <c r="E31" s="6"/>
      <c r="F31" s="6"/>
      <c r="G31" s="6"/>
      <c r="H31" s="6"/>
      <c r="I31" s="6"/>
      <c r="J31" s="6"/>
      <c r="K31" s="48"/>
      <c r="L31" s="6"/>
    </row>
    <row r="32" spans="2:12" ht="18.75" customHeight="1" x14ac:dyDescent="0.15">
      <c r="B32" s="47"/>
      <c r="C32" s="6" t="s">
        <v>100</v>
      </c>
      <c r="D32" s="6"/>
      <c r="E32" s="6"/>
      <c r="F32" s="6"/>
      <c r="G32" s="6"/>
      <c r="H32" s="6"/>
      <c r="I32" s="6"/>
      <c r="J32" s="6"/>
      <c r="K32" s="48"/>
      <c r="L32" s="6"/>
    </row>
    <row r="33" spans="2:12" ht="18.75" customHeight="1" x14ac:dyDescent="0.15">
      <c r="B33" s="47"/>
      <c r="C33" s="6"/>
      <c r="D33" s="6" t="s">
        <v>101</v>
      </c>
      <c r="E33" s="6"/>
      <c r="F33" s="167"/>
      <c r="G33" s="167"/>
      <c r="H33" s="167"/>
      <c r="I33" s="167"/>
      <c r="J33" s="167"/>
      <c r="K33" s="48"/>
      <c r="L33" s="6"/>
    </row>
    <row r="34" spans="2:12" ht="18.75" customHeight="1" x14ac:dyDescent="0.15">
      <c r="B34" s="47"/>
      <c r="C34" s="6"/>
      <c r="D34" s="6" t="s">
        <v>102</v>
      </c>
      <c r="E34" s="6"/>
      <c r="F34" s="6" t="s">
        <v>103</v>
      </c>
      <c r="G34" s="62" t="s">
        <v>104</v>
      </c>
      <c r="H34" s="40" t="s">
        <v>105</v>
      </c>
      <c r="I34" s="42"/>
      <c r="J34" s="42" t="s">
        <v>104</v>
      </c>
      <c r="K34" s="48"/>
      <c r="L34" s="6"/>
    </row>
    <row r="35" spans="2:12" ht="18.75" customHeight="1" x14ac:dyDescent="0.15">
      <c r="B35" s="47"/>
      <c r="C35" s="6"/>
      <c r="D35" s="6" t="s">
        <v>106</v>
      </c>
      <c r="E35" s="6"/>
      <c r="F35" s="6" t="s">
        <v>107</v>
      </c>
      <c r="G35" s="62" t="s">
        <v>108</v>
      </c>
      <c r="H35" s="42"/>
      <c r="I35" s="42" t="s">
        <v>109</v>
      </c>
      <c r="J35" s="6"/>
      <c r="K35" s="48"/>
      <c r="L35" s="6"/>
    </row>
    <row r="36" spans="2:12" ht="18.75" customHeight="1" x14ac:dyDescent="0.15">
      <c r="B36" s="47"/>
      <c r="C36" s="6"/>
      <c r="D36" s="6"/>
      <c r="E36" s="6"/>
      <c r="F36" s="6" t="s">
        <v>110</v>
      </c>
      <c r="G36" s="62" t="s">
        <v>104</v>
      </c>
      <c r="H36" s="40" t="s">
        <v>111</v>
      </c>
      <c r="I36" s="42"/>
      <c r="J36" s="42" t="s">
        <v>104</v>
      </c>
      <c r="K36" s="48"/>
      <c r="L36" s="6"/>
    </row>
    <row r="37" spans="2:12" ht="18.75" customHeight="1" x14ac:dyDescent="0.15">
      <c r="B37" s="47"/>
      <c r="C37" s="6" t="s">
        <v>112</v>
      </c>
      <c r="D37" s="6"/>
      <c r="E37" s="6"/>
      <c r="F37" s="6"/>
      <c r="G37" s="6"/>
      <c r="H37" s="6"/>
      <c r="I37" s="6"/>
      <c r="J37" s="6"/>
      <c r="K37" s="48"/>
      <c r="L37" s="6"/>
    </row>
    <row r="38" spans="2:12" ht="18.75" customHeight="1" x14ac:dyDescent="0.15">
      <c r="B38" s="47"/>
      <c r="C38" s="6"/>
      <c r="D38" s="6" t="s">
        <v>101</v>
      </c>
      <c r="E38" s="6"/>
      <c r="F38" s="160"/>
      <c r="G38" s="160"/>
      <c r="H38" s="160"/>
      <c r="I38" s="160"/>
      <c r="J38" s="160"/>
      <c r="K38" s="48"/>
      <c r="L38" s="6"/>
    </row>
    <row r="39" spans="2:12" ht="18.75" customHeight="1" x14ac:dyDescent="0.15">
      <c r="B39" s="47"/>
      <c r="C39" s="6"/>
      <c r="D39" s="6" t="s">
        <v>102</v>
      </c>
      <c r="E39" s="6"/>
      <c r="F39" s="6" t="s">
        <v>114</v>
      </c>
      <c r="G39" s="62" t="s">
        <v>109</v>
      </c>
      <c r="H39" s="6" t="s">
        <v>115</v>
      </c>
      <c r="I39" s="42"/>
      <c r="J39" s="42" t="s">
        <v>104</v>
      </c>
      <c r="K39" s="48"/>
      <c r="L39" s="6"/>
    </row>
    <row r="40" spans="2:12" ht="18.75" customHeight="1" x14ac:dyDescent="0.15">
      <c r="B40" s="47"/>
      <c r="C40" s="6"/>
      <c r="D40" s="6"/>
      <c r="E40" s="6"/>
      <c r="F40" s="6" t="s">
        <v>116</v>
      </c>
      <c r="G40" s="62" t="s">
        <v>104</v>
      </c>
      <c r="H40" s="6"/>
      <c r="I40" s="6"/>
      <c r="J40" s="6"/>
      <c r="K40" s="48"/>
      <c r="L40" s="6"/>
    </row>
    <row r="41" spans="2:12" ht="18.75" customHeight="1" x14ac:dyDescent="0.15">
      <c r="B41" s="56"/>
      <c r="C41" s="6"/>
      <c r="D41" s="6" t="s">
        <v>117</v>
      </c>
      <c r="E41" s="6"/>
      <c r="F41" s="6" t="s">
        <v>118</v>
      </c>
      <c r="G41" s="6"/>
      <c r="H41" s="6"/>
      <c r="I41" s="6"/>
      <c r="J41" s="6"/>
      <c r="K41" s="48"/>
    </row>
    <row r="42" spans="2:12" ht="18.75" customHeight="1" x14ac:dyDescent="0.15">
      <c r="B42" s="56"/>
      <c r="C42" s="6"/>
      <c r="D42" s="6"/>
      <c r="E42" s="6"/>
      <c r="F42" s="6" t="s">
        <v>209</v>
      </c>
      <c r="G42" s="42"/>
      <c r="H42" s="66" t="s">
        <v>208</v>
      </c>
      <c r="I42" s="42"/>
      <c r="J42" s="42" t="s">
        <v>109</v>
      </c>
      <c r="K42" s="48"/>
    </row>
    <row r="43" spans="2:12" ht="18.75" customHeight="1" x14ac:dyDescent="0.15">
      <c r="B43" s="56"/>
      <c r="C43" s="6"/>
      <c r="D43" s="6"/>
      <c r="E43" s="6"/>
      <c r="F43" s="6" t="s">
        <v>210</v>
      </c>
      <c r="G43" s="42"/>
      <c r="H43" s="66" t="s">
        <v>208</v>
      </c>
      <c r="I43" s="42"/>
      <c r="J43" s="42" t="s">
        <v>109</v>
      </c>
      <c r="K43" s="48"/>
    </row>
    <row r="44" spans="2:12" ht="18.75" customHeight="1" x14ac:dyDescent="0.15">
      <c r="B44" s="56"/>
      <c r="C44" s="6"/>
      <c r="D44" s="6"/>
      <c r="E44" s="6"/>
      <c r="F44" s="6" t="s">
        <v>110</v>
      </c>
      <c r="G44" s="62" t="s">
        <v>104</v>
      </c>
      <c r="H44" s="40" t="s">
        <v>111</v>
      </c>
      <c r="I44" s="42"/>
      <c r="J44" s="42" t="s">
        <v>104</v>
      </c>
      <c r="K44" s="48"/>
    </row>
    <row r="45" spans="2:12" ht="5.25" customHeight="1" x14ac:dyDescent="0.15">
      <c r="B45" s="58"/>
      <c r="C45" s="59"/>
      <c r="D45" s="42"/>
      <c r="E45" s="42"/>
      <c r="F45" s="42"/>
      <c r="G45" s="42"/>
      <c r="H45" s="42"/>
      <c r="I45" s="42"/>
      <c r="J45" s="42"/>
      <c r="K45" s="55"/>
    </row>
    <row r="46" spans="2:12" ht="18.75" customHeight="1" x14ac:dyDescent="0.15">
      <c r="B46" s="33" t="s">
        <v>119</v>
      </c>
      <c r="C46" s="57" t="s">
        <v>120</v>
      </c>
      <c r="D46" s="45"/>
      <c r="E46" s="45"/>
      <c r="F46" s="45"/>
      <c r="G46" s="45"/>
      <c r="H46" s="45"/>
      <c r="I46" s="45"/>
      <c r="J46" s="45"/>
      <c r="K46" s="46"/>
    </row>
    <row r="47" spans="2:12" ht="18.75" customHeight="1" x14ac:dyDescent="0.15">
      <c r="B47" s="47"/>
      <c r="C47" s="60"/>
      <c r="D47" s="21" t="s">
        <v>201</v>
      </c>
      <c r="E47" s="21"/>
      <c r="F47" s="21"/>
      <c r="G47" s="42"/>
      <c r="H47" s="42"/>
      <c r="I47" s="42"/>
      <c r="J47" s="42"/>
      <c r="K47" s="48"/>
    </row>
    <row r="48" spans="2:12" ht="5.25" customHeight="1" x14ac:dyDescent="0.15">
      <c r="B48" s="58"/>
      <c r="C48" s="59"/>
      <c r="D48" s="42"/>
      <c r="E48" s="42"/>
      <c r="F48" s="42"/>
      <c r="G48" s="42"/>
      <c r="H48" s="42"/>
      <c r="I48" s="42"/>
      <c r="J48" s="42"/>
      <c r="K48" s="55"/>
    </row>
    <row r="49" spans="2:11" ht="18.75" customHeight="1" x14ac:dyDescent="0.15">
      <c r="B49" s="33" t="s">
        <v>121</v>
      </c>
      <c r="C49" s="57" t="s">
        <v>122</v>
      </c>
      <c r="D49" s="45"/>
      <c r="E49" s="45"/>
      <c r="F49" s="45"/>
      <c r="G49" s="45"/>
      <c r="H49" s="45"/>
      <c r="I49" s="45"/>
      <c r="J49" s="45"/>
      <c r="K49" s="46"/>
    </row>
    <row r="50" spans="2:11" ht="18.75" customHeight="1" x14ac:dyDescent="0.15">
      <c r="B50" s="56"/>
      <c r="C50" s="60" t="s">
        <v>87</v>
      </c>
      <c r="D50" s="6"/>
      <c r="E50" s="6"/>
      <c r="F50" s="41">
        <f>D11</f>
        <v>0</v>
      </c>
      <c r="G50" s="6" t="s">
        <v>88</v>
      </c>
      <c r="H50" s="6"/>
      <c r="I50" s="6"/>
      <c r="J50" s="6"/>
      <c r="K50" s="48"/>
    </row>
    <row r="51" spans="2:11" ht="18.75" customHeight="1" x14ac:dyDescent="0.15">
      <c r="B51" s="56"/>
      <c r="C51" s="60" t="s">
        <v>123</v>
      </c>
      <c r="D51" s="6"/>
      <c r="E51" s="6"/>
      <c r="F51" s="41">
        <f>F50</f>
        <v>0</v>
      </c>
      <c r="G51" s="168" t="s">
        <v>124</v>
      </c>
      <c r="H51" s="168"/>
      <c r="I51" s="169">
        <f>F51*300</f>
        <v>0</v>
      </c>
      <c r="J51" s="169"/>
      <c r="K51" s="48" t="s">
        <v>125</v>
      </c>
    </row>
    <row r="52" spans="2:11" ht="18.75" customHeight="1" x14ac:dyDescent="0.15">
      <c r="B52" s="56"/>
      <c r="C52" s="60" t="s">
        <v>126</v>
      </c>
      <c r="D52" s="6"/>
      <c r="E52" s="6"/>
      <c r="F52" s="40"/>
      <c r="G52" s="6"/>
      <c r="H52" s="6"/>
      <c r="I52" s="6"/>
      <c r="J52" s="6"/>
      <c r="K52" s="48"/>
    </row>
    <row r="53" spans="2:11" ht="18.75" customHeight="1" x14ac:dyDescent="0.15">
      <c r="B53" s="56"/>
      <c r="C53" s="60"/>
      <c r="D53" s="6"/>
      <c r="E53" s="40" t="s">
        <v>127</v>
      </c>
      <c r="F53" s="41"/>
      <c r="G53" s="7" t="s">
        <v>128</v>
      </c>
      <c r="H53" s="41"/>
      <c r="I53" s="7" t="s">
        <v>129</v>
      </c>
      <c r="J53" s="41"/>
      <c r="K53" s="61" t="s">
        <v>130</v>
      </c>
    </row>
    <row r="54" spans="2:11" ht="18.75" customHeight="1" x14ac:dyDescent="0.15">
      <c r="B54" s="56"/>
      <c r="C54" s="60"/>
      <c r="D54" s="6"/>
      <c r="E54" s="21"/>
      <c r="F54" s="92" t="s">
        <v>131</v>
      </c>
      <c r="G54" s="93">
        <f>F53*H53*J53</f>
        <v>0</v>
      </c>
      <c r="H54" s="91" t="s">
        <v>132</v>
      </c>
      <c r="I54" s="170">
        <f>I51</f>
        <v>0</v>
      </c>
      <c r="J54" s="170"/>
      <c r="K54" s="21" t="s">
        <v>125</v>
      </c>
    </row>
    <row r="55" spans="2:11" ht="5.25" customHeight="1" x14ac:dyDescent="0.15">
      <c r="B55" s="58"/>
      <c r="C55" s="59"/>
      <c r="D55" s="42"/>
      <c r="E55" s="42"/>
      <c r="F55" s="42"/>
      <c r="G55" s="42"/>
      <c r="H55" s="42"/>
      <c r="I55" s="42"/>
      <c r="J55" s="42"/>
      <c r="K55" s="55"/>
    </row>
    <row r="56" spans="2:11" ht="18.75" customHeight="1" x14ac:dyDescent="0.15">
      <c r="B56" s="33" t="s">
        <v>133</v>
      </c>
      <c r="C56" s="45" t="s">
        <v>134</v>
      </c>
      <c r="D56" s="45"/>
      <c r="E56" s="45"/>
      <c r="F56" s="45"/>
      <c r="G56" s="45"/>
      <c r="H56" s="45"/>
      <c r="I56" s="45"/>
      <c r="J56" s="45"/>
      <c r="K56" s="63"/>
    </row>
    <row r="57" spans="2:11" ht="18.75" customHeight="1" x14ac:dyDescent="0.15">
      <c r="B57" s="56"/>
      <c r="C57" s="6" t="s">
        <v>135</v>
      </c>
      <c r="D57" s="6"/>
      <c r="E57" s="41"/>
      <c r="F57" s="6" t="s">
        <v>202</v>
      </c>
      <c r="G57" s="6"/>
      <c r="H57" s="6"/>
      <c r="I57" s="6"/>
      <c r="J57" s="6"/>
      <c r="K57" s="64"/>
    </row>
    <row r="58" spans="2:11" ht="18.75" customHeight="1" x14ac:dyDescent="0.15">
      <c r="B58" s="56"/>
      <c r="C58" s="6" t="s">
        <v>136</v>
      </c>
      <c r="D58" s="6"/>
      <c r="E58" s="41"/>
      <c r="F58" s="6" t="s">
        <v>137</v>
      </c>
      <c r="G58" s="6"/>
      <c r="H58" s="6"/>
      <c r="I58" s="6"/>
      <c r="J58" s="6"/>
      <c r="K58" s="64"/>
    </row>
    <row r="59" spans="2:11" ht="18.75" customHeight="1" x14ac:dyDescent="0.15">
      <c r="B59" s="56"/>
      <c r="C59" s="6" t="s">
        <v>203</v>
      </c>
      <c r="D59" s="6"/>
      <c r="E59" s="6"/>
      <c r="F59" s="160"/>
      <c r="G59" s="160"/>
      <c r="H59" s="160"/>
      <c r="I59" s="160"/>
      <c r="J59" s="160"/>
      <c r="K59" s="64"/>
    </row>
    <row r="60" spans="2:11" ht="5.25" customHeight="1" x14ac:dyDescent="0.15">
      <c r="B60" s="58"/>
      <c r="C60" s="59"/>
      <c r="D60" s="42"/>
      <c r="E60" s="42"/>
      <c r="F60" s="42"/>
      <c r="G60" s="42"/>
      <c r="H60" s="42"/>
      <c r="I60" s="42"/>
      <c r="J60" s="42"/>
      <c r="K60" s="55"/>
    </row>
    <row r="61" spans="2:11" ht="18.75" customHeight="1" x14ac:dyDescent="0.15">
      <c r="B61" s="65" t="s">
        <v>138</v>
      </c>
      <c r="C61" s="45" t="s">
        <v>139</v>
      </c>
      <c r="D61" s="45"/>
      <c r="E61" s="45"/>
      <c r="F61" s="45"/>
      <c r="G61" s="45"/>
      <c r="H61" s="45"/>
      <c r="I61" s="45"/>
      <c r="J61" s="45"/>
      <c r="K61" s="46"/>
    </row>
    <row r="62" spans="2:11" ht="18.75" customHeight="1" x14ac:dyDescent="0.15">
      <c r="B62" s="56"/>
      <c r="C62" s="6" t="s">
        <v>140</v>
      </c>
      <c r="D62" s="6"/>
      <c r="E62" s="6"/>
      <c r="F62" s="160"/>
      <c r="G62" s="160"/>
      <c r="H62" s="160"/>
      <c r="I62" s="160"/>
      <c r="J62" s="160"/>
      <c r="K62" s="48"/>
    </row>
    <row r="63" spans="2:11" ht="18.75" customHeight="1" x14ac:dyDescent="0.15">
      <c r="B63" s="56"/>
      <c r="C63" s="6" t="s">
        <v>141</v>
      </c>
      <c r="D63" s="6"/>
      <c r="E63" s="6"/>
      <c r="F63" s="42"/>
      <c r="G63" s="6" t="s">
        <v>142</v>
      </c>
      <c r="H63" s="6"/>
      <c r="I63" s="6"/>
      <c r="J63" s="6"/>
      <c r="K63" s="48"/>
    </row>
    <row r="64" spans="2:11" ht="18.75" customHeight="1" x14ac:dyDescent="0.15">
      <c r="B64" s="56"/>
      <c r="C64" s="6" t="s">
        <v>143</v>
      </c>
      <c r="D64" s="6"/>
      <c r="E64" s="6"/>
      <c r="F64" s="6"/>
      <c r="G64" s="6"/>
      <c r="H64" s="6" t="s">
        <v>144</v>
      </c>
      <c r="I64" s="6"/>
      <c r="J64" s="6"/>
      <c r="K64" s="48"/>
    </row>
    <row r="65" spans="2:11" ht="18.75" customHeight="1" x14ac:dyDescent="0.15">
      <c r="B65" s="56"/>
      <c r="C65" s="6"/>
      <c r="D65" s="6" t="s">
        <v>145</v>
      </c>
      <c r="E65" s="6"/>
      <c r="F65" s="87"/>
      <c r="G65" s="87"/>
      <c r="H65" s="87"/>
      <c r="I65" s="87"/>
      <c r="J65" s="6"/>
      <c r="K65" s="48"/>
    </row>
    <row r="66" spans="2:11" ht="18.75" customHeight="1" x14ac:dyDescent="0.15">
      <c r="B66" s="56"/>
      <c r="C66" s="6"/>
      <c r="D66" s="6" t="s">
        <v>146</v>
      </c>
      <c r="E66" s="6"/>
      <c r="F66" s="87"/>
      <c r="G66" s="87"/>
      <c r="H66" s="87"/>
      <c r="I66" s="87"/>
      <c r="J66" s="6"/>
      <c r="K66" s="48"/>
    </row>
    <row r="67" spans="2:11" ht="18.75" customHeight="1" x14ac:dyDescent="0.15">
      <c r="B67" s="56"/>
      <c r="C67" s="6"/>
      <c r="D67" s="6" t="s">
        <v>204</v>
      </c>
      <c r="E67" s="6"/>
      <c r="F67" s="42"/>
      <c r="G67" s="6" t="s">
        <v>205</v>
      </c>
      <c r="H67" s="6"/>
      <c r="I67" s="6"/>
      <c r="J67" s="6"/>
      <c r="K67" s="48"/>
    </row>
    <row r="68" spans="2:11" ht="5.25" customHeight="1" x14ac:dyDescent="0.15">
      <c r="B68" s="58"/>
      <c r="C68" s="59"/>
      <c r="D68" s="42"/>
      <c r="E68" s="42"/>
      <c r="F68" s="42"/>
      <c r="G68" s="42"/>
      <c r="H68" s="42"/>
      <c r="I68" s="42"/>
      <c r="J68" s="42"/>
      <c r="K68" s="55"/>
    </row>
    <row r="69" spans="2:11" ht="18.75" customHeight="1" x14ac:dyDescent="0.15">
      <c r="B69" s="43"/>
    </row>
    <row r="70" spans="2:11" ht="18.75" customHeight="1" x14ac:dyDescent="0.15">
      <c r="B70" s="43"/>
    </row>
    <row r="71" spans="2:11" ht="18.75" customHeight="1" x14ac:dyDescent="0.15">
      <c r="B71" s="43"/>
    </row>
    <row r="72" spans="2:11" ht="18.75" customHeight="1" x14ac:dyDescent="0.15">
      <c r="B72" s="43"/>
    </row>
    <row r="73" spans="2:11" ht="18.75" customHeight="1" x14ac:dyDescent="0.15">
      <c r="B73" s="43"/>
    </row>
    <row r="74" spans="2:11" ht="18.75" customHeight="1" x14ac:dyDescent="0.15">
      <c r="B74" s="43"/>
    </row>
    <row r="75" spans="2:11" ht="18.75" customHeight="1" x14ac:dyDescent="0.15">
      <c r="B75" s="43"/>
    </row>
    <row r="76" spans="2:11" ht="18.75" customHeight="1" x14ac:dyDescent="0.15">
      <c r="B76" s="43"/>
    </row>
    <row r="77" spans="2:11" ht="18.75" customHeight="1" x14ac:dyDescent="0.15">
      <c r="B77" s="43"/>
    </row>
    <row r="78" spans="2:11" ht="18.75" customHeight="1" x14ac:dyDescent="0.15">
      <c r="B78" s="43"/>
    </row>
    <row r="79" spans="2:11" ht="18.75" customHeight="1" x14ac:dyDescent="0.15">
      <c r="B79" s="43"/>
    </row>
    <row r="80" spans="2:11" ht="18.75" customHeight="1" x14ac:dyDescent="0.15">
      <c r="B80" s="43"/>
    </row>
    <row r="81" spans="2:2" ht="18.75" customHeight="1" x14ac:dyDescent="0.15">
      <c r="B81" s="43"/>
    </row>
    <row r="82" spans="2:2" ht="18.75" customHeight="1" x14ac:dyDescent="0.15">
      <c r="B82" s="43"/>
    </row>
    <row r="83" spans="2:2" ht="18.75" customHeight="1" x14ac:dyDescent="0.15">
      <c r="B83" s="43"/>
    </row>
    <row r="84" spans="2:2" ht="18.75" customHeight="1" x14ac:dyDescent="0.15">
      <c r="B84" s="43"/>
    </row>
    <row r="85" spans="2:2" ht="18.75" customHeight="1" x14ac:dyDescent="0.15">
      <c r="B85" s="43"/>
    </row>
    <row r="86" spans="2:2" ht="18.75" customHeight="1" x14ac:dyDescent="0.15">
      <c r="B86" s="43"/>
    </row>
    <row r="87" spans="2:2" ht="18.75" customHeight="1" x14ac:dyDescent="0.15">
      <c r="B87" s="43"/>
    </row>
    <row r="88" spans="2:2" ht="18.75" customHeight="1" x14ac:dyDescent="0.15">
      <c r="B88" s="43"/>
    </row>
    <row r="89" spans="2:2" ht="18.75" customHeight="1" x14ac:dyDescent="0.15">
      <c r="B89" s="43"/>
    </row>
    <row r="90" spans="2:2" ht="18.75" customHeight="1" x14ac:dyDescent="0.15">
      <c r="B90" s="43"/>
    </row>
    <row r="91" spans="2:2" ht="18.75" customHeight="1" x14ac:dyDescent="0.15">
      <c r="B91" s="43"/>
    </row>
    <row r="92" spans="2:2" ht="18.75" customHeight="1" x14ac:dyDescent="0.15">
      <c r="B92" s="43"/>
    </row>
    <row r="93" spans="2:2" ht="18.75" customHeight="1" x14ac:dyDescent="0.15">
      <c r="B93" s="43"/>
    </row>
    <row r="94" spans="2:2" ht="18.75" customHeight="1" x14ac:dyDescent="0.15">
      <c r="B94" s="43"/>
    </row>
    <row r="95" spans="2:2" ht="18.75" customHeight="1" x14ac:dyDescent="0.15">
      <c r="B95" s="43"/>
    </row>
    <row r="96" spans="2:2" ht="18.75" customHeight="1" x14ac:dyDescent="0.15">
      <c r="B96" s="43"/>
    </row>
    <row r="97" spans="2:2" ht="18.75" customHeight="1" x14ac:dyDescent="0.15">
      <c r="B97" s="43"/>
    </row>
    <row r="98" spans="2:2" ht="18.75" customHeight="1" x14ac:dyDescent="0.15">
      <c r="B98" s="43"/>
    </row>
    <row r="99" spans="2:2" ht="18.75" customHeight="1" x14ac:dyDescent="0.15">
      <c r="B99" s="43"/>
    </row>
    <row r="100" spans="2:2" ht="18.75" customHeight="1" x14ac:dyDescent="0.15">
      <c r="B100" s="43"/>
    </row>
    <row r="101" spans="2:2" ht="18.75" customHeight="1" x14ac:dyDescent="0.15">
      <c r="B101" s="43"/>
    </row>
    <row r="102" spans="2:2" ht="18.75" customHeight="1" x14ac:dyDescent="0.15">
      <c r="B102" s="43"/>
    </row>
    <row r="103" spans="2:2" ht="18.75" customHeight="1" x14ac:dyDescent="0.15">
      <c r="B103" s="43"/>
    </row>
    <row r="104" spans="2:2" ht="18.75" customHeight="1" x14ac:dyDescent="0.15">
      <c r="B104" s="43"/>
    </row>
    <row r="105" spans="2:2" ht="18.75" customHeight="1" x14ac:dyDescent="0.15">
      <c r="B105" s="43"/>
    </row>
    <row r="106" spans="2:2" ht="18.75" customHeight="1" x14ac:dyDescent="0.15">
      <c r="B106" s="43"/>
    </row>
    <row r="107" spans="2:2" ht="18.75" customHeight="1" x14ac:dyDescent="0.15">
      <c r="B107" s="43"/>
    </row>
    <row r="108" spans="2:2" ht="18.75" customHeight="1" x14ac:dyDescent="0.15">
      <c r="B108" s="43"/>
    </row>
    <row r="109" spans="2:2" ht="18.75" customHeight="1" x14ac:dyDescent="0.15">
      <c r="B109" s="43"/>
    </row>
    <row r="110" spans="2:2" ht="18.75" customHeight="1" x14ac:dyDescent="0.15">
      <c r="B110" s="43"/>
    </row>
    <row r="111" spans="2:2" ht="18.75" customHeight="1" x14ac:dyDescent="0.15">
      <c r="B111" s="43"/>
    </row>
    <row r="112" spans="2:2" ht="18.75" customHeight="1" x14ac:dyDescent="0.15">
      <c r="B112" s="43"/>
    </row>
    <row r="113" spans="2:2" ht="18.75" customHeight="1" x14ac:dyDescent="0.15">
      <c r="B113" s="43"/>
    </row>
    <row r="114" spans="2:2" ht="18.75" customHeight="1" x14ac:dyDescent="0.15">
      <c r="B114" s="43"/>
    </row>
    <row r="115" spans="2:2" ht="18.75" customHeight="1" x14ac:dyDescent="0.15">
      <c r="B115" s="43"/>
    </row>
    <row r="116" spans="2:2" ht="18.75" customHeight="1" x14ac:dyDescent="0.15">
      <c r="B116" s="43"/>
    </row>
    <row r="117" spans="2:2" ht="18.75" customHeight="1" x14ac:dyDescent="0.15">
      <c r="B117" s="43"/>
    </row>
    <row r="118" spans="2:2" ht="18.75" customHeight="1" x14ac:dyDescent="0.15">
      <c r="B118" s="43"/>
    </row>
    <row r="119" spans="2:2" ht="18.75" customHeight="1" x14ac:dyDescent="0.15">
      <c r="B119" s="43"/>
    </row>
    <row r="120" spans="2:2" ht="18.75" customHeight="1" x14ac:dyDescent="0.15">
      <c r="B120" s="43"/>
    </row>
    <row r="121" spans="2:2" ht="18.75" customHeight="1" x14ac:dyDescent="0.15">
      <c r="B121" s="43"/>
    </row>
    <row r="122" spans="2:2" ht="18.75" customHeight="1" x14ac:dyDescent="0.15">
      <c r="B122" s="43"/>
    </row>
    <row r="123" spans="2:2" ht="18.75" customHeight="1" x14ac:dyDescent="0.15">
      <c r="B123" s="43"/>
    </row>
    <row r="124" spans="2:2" ht="18.75" customHeight="1" x14ac:dyDescent="0.15">
      <c r="B124" s="43"/>
    </row>
    <row r="125" spans="2:2" ht="18.75" customHeight="1" x14ac:dyDescent="0.15">
      <c r="B125" s="43"/>
    </row>
    <row r="126" spans="2:2" ht="18.75" customHeight="1" x14ac:dyDescent="0.15">
      <c r="B126" s="43"/>
    </row>
    <row r="127" spans="2:2" ht="18.75" customHeight="1" x14ac:dyDescent="0.15">
      <c r="B127" s="43"/>
    </row>
    <row r="128" spans="2:2" ht="18.75" customHeight="1" x14ac:dyDescent="0.15">
      <c r="B128" s="43"/>
    </row>
    <row r="129" spans="2:2" ht="18.75" customHeight="1" x14ac:dyDescent="0.15">
      <c r="B129" s="43"/>
    </row>
    <row r="130" spans="2:2" ht="18.75" customHeight="1" x14ac:dyDescent="0.15">
      <c r="B130" s="43"/>
    </row>
    <row r="131" spans="2:2" ht="18.75" customHeight="1" x14ac:dyDescent="0.15">
      <c r="B131" s="43"/>
    </row>
    <row r="132" spans="2:2" ht="18.75" customHeight="1" x14ac:dyDescent="0.15">
      <c r="B132" s="43"/>
    </row>
    <row r="133" spans="2:2" ht="18.75" customHeight="1" x14ac:dyDescent="0.15">
      <c r="B133" s="43"/>
    </row>
    <row r="134" spans="2:2" ht="18.75" customHeight="1" x14ac:dyDescent="0.15">
      <c r="B134" s="43"/>
    </row>
    <row r="135" spans="2:2" ht="18.75" customHeight="1" x14ac:dyDescent="0.15">
      <c r="B135" s="43"/>
    </row>
    <row r="136" spans="2:2" ht="18.75" customHeight="1" x14ac:dyDescent="0.15">
      <c r="B136" s="43"/>
    </row>
    <row r="137" spans="2:2" ht="18.75" customHeight="1" x14ac:dyDescent="0.15">
      <c r="B137" s="43"/>
    </row>
    <row r="138" spans="2:2" ht="18.75" customHeight="1" x14ac:dyDescent="0.15">
      <c r="B138" s="43"/>
    </row>
    <row r="139" spans="2:2" ht="18.75" customHeight="1" x14ac:dyDescent="0.15">
      <c r="B139" s="43"/>
    </row>
    <row r="140" spans="2:2" ht="18.75" customHeight="1" x14ac:dyDescent="0.15">
      <c r="B140" s="43"/>
    </row>
    <row r="141" spans="2:2" ht="18.75" customHeight="1" x14ac:dyDescent="0.15">
      <c r="B141" s="43"/>
    </row>
  </sheetData>
  <mergeCells count="25">
    <mergeCell ref="F62:J62"/>
    <mergeCell ref="F59:J59"/>
    <mergeCell ref="F38:J38"/>
    <mergeCell ref="D25:E25"/>
    <mergeCell ref="F25:G25"/>
    <mergeCell ref="I25:J25"/>
    <mergeCell ref="D26:E26"/>
    <mergeCell ref="I26:J26"/>
    <mergeCell ref="D27:E27"/>
    <mergeCell ref="F33:J33"/>
    <mergeCell ref="G51:H51"/>
    <mergeCell ref="I51:J51"/>
    <mergeCell ref="I27:J27"/>
    <mergeCell ref="I54:J54"/>
    <mergeCell ref="A1:K1"/>
    <mergeCell ref="D7:J7"/>
    <mergeCell ref="D8:J8"/>
    <mergeCell ref="C16:K16"/>
    <mergeCell ref="F18:J18"/>
    <mergeCell ref="D9:F9"/>
    <mergeCell ref="G9:J9"/>
    <mergeCell ref="D12:F12"/>
    <mergeCell ref="G12:J12"/>
    <mergeCell ref="G10:J10"/>
    <mergeCell ref="D10:F10"/>
  </mergeCells>
  <phoneticPr fontId="2"/>
  <conditionalFormatting sqref="F50:F51 G54 I54:J54 I51:J51 F23">
    <cfRule type="cellIs" dxfId="1" priority="1" stopIfTrue="1" operator="equal">
      <formula>0</formula>
    </cfRule>
  </conditionalFormatting>
  <pageMargins left="0.70866141732283472" right="0.70866141732283472" top="0.74803149606299213" bottom="0.74803149606299213" header="0.31496062992125984" footer="0.31496062992125984"/>
  <pageSetup paperSize="9" scale="98" orientation="portrait" r:id="rId1"/>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41"/>
  <sheetViews>
    <sheetView view="pageBreakPreview" zoomScaleNormal="100" zoomScaleSheetLayoutView="100" workbookViewId="0">
      <selection activeCell="S19" sqref="S19"/>
    </sheetView>
  </sheetViews>
  <sheetFormatPr defaultRowHeight="18.75" customHeight="1" x14ac:dyDescent="0.15"/>
  <cols>
    <col min="1" max="1" width="3.75" customWidth="1"/>
    <col min="2" max="2" width="15.875" bestFit="1" customWidth="1"/>
    <col min="3" max="3" width="3" customWidth="1"/>
    <col min="4" max="4" width="6.875" customWidth="1"/>
    <col min="5" max="5" width="9.5" customWidth="1"/>
    <col min="6" max="6" width="9.875" customWidth="1"/>
    <col min="7" max="7" width="10.625" customWidth="1"/>
    <col min="8" max="8" width="9.875" customWidth="1"/>
    <col min="9" max="9" width="7" bestFit="1" customWidth="1"/>
    <col min="10" max="10" width="6.625" customWidth="1"/>
    <col min="11" max="11" width="5.75" bestFit="1" customWidth="1"/>
  </cols>
  <sheetData>
    <row r="1" spans="1:11" ht="18.75" customHeight="1" x14ac:dyDescent="0.15">
      <c r="A1" s="154" t="s">
        <v>56</v>
      </c>
      <c r="B1" s="154"/>
      <c r="C1" s="154"/>
      <c r="D1" s="154"/>
      <c r="E1" s="154"/>
      <c r="F1" s="154"/>
      <c r="G1" s="154"/>
      <c r="H1" s="154"/>
      <c r="I1" s="154"/>
      <c r="J1" s="154"/>
      <c r="K1" s="154"/>
    </row>
    <row r="2" spans="1:11" ht="18.75" customHeight="1" x14ac:dyDescent="0.15">
      <c r="A2" s="43"/>
      <c r="B2" s="43"/>
      <c r="C2" s="43"/>
      <c r="D2" s="43"/>
      <c r="E2" s="43"/>
      <c r="F2" s="43"/>
      <c r="G2" s="43"/>
      <c r="H2" s="43"/>
      <c r="I2" s="43"/>
      <c r="J2" s="43"/>
      <c r="K2" s="43"/>
    </row>
    <row r="3" spans="1:11" ht="18.75" customHeight="1" x14ac:dyDescent="0.15">
      <c r="A3" t="s">
        <v>230</v>
      </c>
    </row>
    <row r="4" spans="1:11" ht="18.75" customHeight="1" x14ac:dyDescent="0.15">
      <c r="B4" t="s">
        <v>241</v>
      </c>
      <c r="E4" t="s">
        <v>232</v>
      </c>
      <c r="G4" t="s">
        <v>233</v>
      </c>
    </row>
    <row r="6" spans="1:11" ht="18.75" customHeight="1" x14ac:dyDescent="0.15">
      <c r="A6" t="s">
        <v>229</v>
      </c>
    </row>
    <row r="7" spans="1:11" ht="18.75" customHeight="1" x14ac:dyDescent="0.15">
      <c r="B7" s="102" t="s">
        <v>70</v>
      </c>
      <c r="C7" s="103"/>
      <c r="D7" s="171" t="s">
        <v>211</v>
      </c>
      <c r="E7" s="171"/>
      <c r="F7" s="171"/>
      <c r="G7" s="171"/>
      <c r="H7" s="171"/>
      <c r="I7" s="171"/>
      <c r="J7" s="172"/>
    </row>
    <row r="8" spans="1:11" ht="18.75" customHeight="1" x14ac:dyDescent="0.15">
      <c r="B8" s="102" t="s">
        <v>71</v>
      </c>
      <c r="C8" s="103"/>
      <c r="D8" s="171" t="s">
        <v>72</v>
      </c>
      <c r="E8" s="171"/>
      <c r="F8" s="171"/>
      <c r="G8" s="171"/>
      <c r="H8" s="171"/>
      <c r="I8" s="171"/>
      <c r="J8" s="172"/>
    </row>
    <row r="9" spans="1:11" ht="21.75" customHeight="1" x14ac:dyDescent="0.15">
      <c r="B9" s="102"/>
      <c r="C9" s="109" t="s">
        <v>234</v>
      </c>
      <c r="D9" s="161" t="s">
        <v>237</v>
      </c>
      <c r="E9" s="162"/>
      <c r="F9" s="163"/>
      <c r="G9" s="164" t="s">
        <v>238</v>
      </c>
      <c r="H9" s="165"/>
      <c r="I9" s="165"/>
      <c r="J9" s="166"/>
    </row>
    <row r="10" spans="1:11" ht="18.75" customHeight="1" x14ac:dyDescent="0.15">
      <c r="B10" s="102" t="s">
        <v>73</v>
      </c>
      <c r="C10" s="110" t="s">
        <v>235</v>
      </c>
      <c r="D10" s="174" t="s">
        <v>239</v>
      </c>
      <c r="E10" s="174"/>
      <c r="F10" s="175"/>
      <c r="G10" s="176" t="s">
        <v>240</v>
      </c>
      <c r="H10" s="174"/>
      <c r="I10" s="174"/>
      <c r="J10" s="175"/>
    </row>
    <row r="11" spans="1:11" ht="18.75" customHeight="1" x14ac:dyDescent="0.15">
      <c r="B11" s="102" t="s">
        <v>74</v>
      </c>
      <c r="C11" s="110" t="s">
        <v>235</v>
      </c>
      <c r="D11" s="94">
        <v>12.22</v>
      </c>
      <c r="E11" s="105" t="s">
        <v>236</v>
      </c>
      <c r="F11" s="106"/>
      <c r="G11" s="108">
        <v>7.42</v>
      </c>
      <c r="H11" s="105" t="s">
        <v>236</v>
      </c>
      <c r="I11" s="106"/>
      <c r="J11" s="107"/>
    </row>
    <row r="12" spans="1:11" ht="18.75" customHeight="1" x14ac:dyDescent="0.15">
      <c r="B12" s="102" t="s">
        <v>75</v>
      </c>
      <c r="C12" s="110"/>
      <c r="D12" s="177" t="s">
        <v>242</v>
      </c>
      <c r="E12" s="177"/>
      <c r="F12" s="178"/>
      <c r="G12" s="179" t="s">
        <v>242</v>
      </c>
      <c r="H12" s="177"/>
      <c r="I12" s="177"/>
      <c r="J12" s="178"/>
    </row>
    <row r="14" spans="1:11" ht="18.75" customHeight="1" x14ac:dyDescent="0.15">
      <c r="A14" t="s">
        <v>76</v>
      </c>
    </row>
    <row r="15" spans="1:11" ht="18.75" customHeight="1" x14ac:dyDescent="0.15">
      <c r="B15" t="s">
        <v>77</v>
      </c>
    </row>
    <row r="16" spans="1:11" ht="18.75" customHeight="1" x14ac:dyDescent="0.15">
      <c r="B16" s="44" t="s">
        <v>78</v>
      </c>
      <c r="C16" s="157" t="s">
        <v>79</v>
      </c>
      <c r="D16" s="158"/>
      <c r="E16" s="158"/>
      <c r="F16" s="158"/>
      <c r="G16" s="158"/>
      <c r="H16" s="158"/>
      <c r="I16" s="158"/>
      <c r="J16" s="158"/>
      <c r="K16" s="159"/>
    </row>
    <row r="17" spans="2:12" ht="18.75" customHeight="1" x14ac:dyDescent="0.15">
      <c r="B17" s="33" t="s">
        <v>80</v>
      </c>
      <c r="C17" s="45" t="s">
        <v>81</v>
      </c>
      <c r="D17" s="45"/>
      <c r="E17" s="45"/>
      <c r="F17" s="45"/>
      <c r="G17" s="45"/>
      <c r="H17" s="45"/>
      <c r="I17" s="45"/>
      <c r="J17" s="45"/>
      <c r="K17" s="46"/>
      <c r="L17" s="6"/>
    </row>
    <row r="18" spans="2:12" ht="18.75" customHeight="1" x14ac:dyDescent="0.15">
      <c r="B18" s="47"/>
      <c r="C18" s="39" t="s">
        <v>82</v>
      </c>
      <c r="D18" s="6"/>
      <c r="E18" s="6"/>
      <c r="F18" s="173" t="s">
        <v>83</v>
      </c>
      <c r="G18" s="173"/>
      <c r="H18" s="173"/>
      <c r="I18" s="173"/>
      <c r="J18" s="173"/>
      <c r="K18" s="48"/>
      <c r="L18" s="6"/>
    </row>
    <row r="19" spans="2:12" ht="18.75" customHeight="1" x14ac:dyDescent="0.15">
      <c r="B19" s="47"/>
      <c r="C19" s="6" t="s">
        <v>84</v>
      </c>
      <c r="D19" s="6"/>
      <c r="E19" s="6"/>
      <c r="F19" s="6"/>
      <c r="G19" s="6"/>
      <c r="H19" s="6"/>
      <c r="I19" s="6"/>
      <c r="J19" s="6"/>
      <c r="K19" s="48"/>
      <c r="L19" s="6"/>
    </row>
    <row r="20" spans="2:12" ht="18.75" customHeight="1" x14ac:dyDescent="0.15">
      <c r="B20" s="47"/>
      <c r="C20" s="6"/>
      <c r="D20" s="95" t="s">
        <v>212</v>
      </c>
      <c r="E20" s="95"/>
      <c r="F20" s="95"/>
      <c r="G20" s="95"/>
      <c r="H20" s="95"/>
      <c r="I20" s="95"/>
      <c r="J20" s="95"/>
      <c r="K20" s="48"/>
      <c r="L20" s="6"/>
    </row>
    <row r="21" spans="2:12" ht="5.25" customHeight="1" x14ac:dyDescent="0.15">
      <c r="B21" s="58"/>
      <c r="C21" s="59"/>
      <c r="D21" s="42"/>
      <c r="E21" s="42"/>
      <c r="F21" s="42"/>
      <c r="G21" s="42"/>
      <c r="H21" s="42"/>
      <c r="I21" s="42"/>
      <c r="J21" s="42"/>
      <c r="K21" s="55"/>
    </row>
    <row r="22" spans="2:12" ht="18.75" customHeight="1" x14ac:dyDescent="0.15">
      <c r="B22" s="33" t="s">
        <v>85</v>
      </c>
      <c r="C22" s="45" t="s">
        <v>86</v>
      </c>
      <c r="D22" s="45"/>
      <c r="E22" s="45"/>
      <c r="F22" s="45"/>
      <c r="G22" s="45"/>
      <c r="H22" s="45"/>
      <c r="I22" s="45"/>
      <c r="J22" s="45"/>
      <c r="K22" s="46"/>
      <c r="L22" s="6"/>
    </row>
    <row r="23" spans="2:12" ht="18.75" customHeight="1" x14ac:dyDescent="0.15">
      <c r="B23" s="49"/>
      <c r="C23" s="6" t="s">
        <v>87</v>
      </c>
      <c r="D23" s="6"/>
      <c r="E23" s="6"/>
      <c r="F23" s="95">
        <f>IF(G11&gt;0,G11,D11)</f>
        <v>7.42</v>
      </c>
      <c r="G23" s="6" t="s">
        <v>88</v>
      </c>
      <c r="H23" s="6"/>
      <c r="I23" s="6"/>
      <c r="J23" s="6"/>
      <c r="K23" s="48"/>
      <c r="L23" s="6"/>
    </row>
    <row r="24" spans="2:12" ht="18.75" customHeight="1" x14ac:dyDescent="0.15">
      <c r="B24" s="47"/>
      <c r="C24" s="6" t="s">
        <v>89</v>
      </c>
      <c r="D24" s="6"/>
      <c r="E24" s="6"/>
      <c r="F24" s="6"/>
      <c r="G24" s="6"/>
      <c r="H24" s="6"/>
      <c r="I24" s="6"/>
      <c r="J24" s="6"/>
      <c r="K24" s="48"/>
      <c r="L24" s="6"/>
    </row>
    <row r="25" spans="2:12" ht="18.75" customHeight="1" x14ac:dyDescent="0.15">
      <c r="B25" s="50"/>
      <c r="C25" s="6"/>
      <c r="D25" s="164" t="s">
        <v>90</v>
      </c>
      <c r="E25" s="165"/>
      <c r="F25" s="165" t="s">
        <v>91</v>
      </c>
      <c r="G25" s="165"/>
      <c r="H25" s="5" t="s">
        <v>92</v>
      </c>
      <c r="I25" s="165" t="s">
        <v>93</v>
      </c>
      <c r="J25" s="166"/>
      <c r="K25" s="48"/>
      <c r="L25" s="6"/>
    </row>
    <row r="26" spans="2:12" ht="18.75" customHeight="1" x14ac:dyDescent="0.15">
      <c r="B26" s="50"/>
      <c r="C26" s="6"/>
      <c r="D26" s="164" t="s">
        <v>94</v>
      </c>
      <c r="E26" s="165"/>
      <c r="F26" s="51">
        <f t="array" ref="F26">_xlfn.IFS($D$11="","m",$D$11&lt;8,9*2^0.5,$D$11&lt;25,4.5*$D$11^0.5,$D$11&gt;=25,22.5)</f>
        <v>15.730702463653682</v>
      </c>
      <c r="G26" s="52">
        <f t="array" ref="G26">_xlfn.IFS($D$11=""," (         m) ",$D$11&lt;8,0,$D$11&lt;25,2.25*$D$11^0.5,$D$11&gt;=25,11.25)</f>
        <v>7.8653512318268408</v>
      </c>
      <c r="H26" s="97" t="s">
        <v>213</v>
      </c>
      <c r="I26" s="176" t="s">
        <v>214</v>
      </c>
      <c r="J26" s="175"/>
      <c r="K26" s="48"/>
      <c r="L26" s="6"/>
    </row>
    <row r="27" spans="2:12" ht="18.75" customHeight="1" x14ac:dyDescent="0.15">
      <c r="B27" s="47"/>
      <c r="C27" s="6"/>
      <c r="D27" s="164" t="s">
        <v>96</v>
      </c>
      <c r="E27" s="165"/>
      <c r="F27" s="51">
        <f t="array" ref="F27">_xlfn.IFS($D$11="","m",$D$11&lt;8,6*2^0.5,$D$11&lt;25,3*$D$11^0.5,$D$11&gt;=25,15)</f>
        <v>10.487134975769122</v>
      </c>
      <c r="G27" s="52">
        <f t="array" ref="G27">_xlfn.IFS($D$11=""," (         m) ",$D$11&lt;8,0,$D$11&lt;25,1.5*$D$11^0.5,$D$11&gt;=25,7.5)</f>
        <v>5.2435674878845608</v>
      </c>
      <c r="H27" s="98" t="s">
        <v>216</v>
      </c>
      <c r="I27" s="176" t="s">
        <v>215</v>
      </c>
      <c r="J27" s="175"/>
      <c r="K27" s="48"/>
      <c r="L27" s="6"/>
    </row>
    <row r="28" spans="2:12" ht="18.75" customHeight="1" x14ac:dyDescent="0.15">
      <c r="B28" s="47"/>
      <c r="C28" s="6"/>
      <c r="D28" s="6" t="s">
        <v>97</v>
      </c>
      <c r="E28" s="6"/>
      <c r="F28" s="6"/>
      <c r="G28" s="6"/>
      <c r="H28" s="6"/>
      <c r="I28" s="6"/>
      <c r="J28" s="6"/>
      <c r="K28" s="48"/>
      <c r="L28" s="6"/>
    </row>
    <row r="29" spans="2:12" ht="18.75" customHeight="1" x14ac:dyDescent="0.15">
      <c r="B29" s="47"/>
      <c r="C29" s="6" t="s">
        <v>206</v>
      </c>
      <c r="D29" s="6"/>
      <c r="E29" s="6"/>
      <c r="F29" s="6"/>
      <c r="G29" s="6"/>
      <c r="H29" s="7" t="s">
        <v>207</v>
      </c>
      <c r="I29" s="6"/>
      <c r="J29" s="6"/>
      <c r="K29" s="48"/>
      <c r="L29" s="6"/>
    </row>
    <row r="30" spans="2:12" ht="5.25" customHeight="1" x14ac:dyDescent="0.15">
      <c r="B30" s="58"/>
      <c r="C30" s="59"/>
      <c r="D30" s="42"/>
      <c r="E30" s="42"/>
      <c r="F30" s="42"/>
      <c r="G30" s="42"/>
      <c r="H30" s="42"/>
      <c r="I30" s="42"/>
      <c r="J30" s="42"/>
      <c r="K30" s="55"/>
    </row>
    <row r="31" spans="2:12" ht="18.75" customHeight="1" x14ac:dyDescent="0.15">
      <c r="B31" s="47" t="s">
        <v>98</v>
      </c>
      <c r="C31" s="6" t="s">
        <v>99</v>
      </c>
      <c r="D31" s="6"/>
      <c r="E31" s="6"/>
      <c r="F31" s="6"/>
      <c r="G31" s="6"/>
      <c r="H31" s="6"/>
      <c r="I31" s="6"/>
      <c r="J31" s="6"/>
      <c r="K31" s="48"/>
      <c r="L31" s="6"/>
    </row>
    <row r="32" spans="2:12" ht="18.75" customHeight="1" x14ac:dyDescent="0.15">
      <c r="B32" s="47"/>
      <c r="C32" s="6" t="s">
        <v>100</v>
      </c>
      <c r="D32" s="6"/>
      <c r="E32" s="6"/>
      <c r="F32" s="6"/>
      <c r="G32" s="6"/>
      <c r="H32" s="6"/>
      <c r="I32" s="6"/>
      <c r="J32" s="6"/>
      <c r="K32" s="48"/>
      <c r="L32" s="6"/>
    </row>
    <row r="33" spans="2:12" ht="18.75" customHeight="1" x14ac:dyDescent="0.15">
      <c r="B33" s="47"/>
      <c r="C33" s="6"/>
      <c r="D33" s="6" t="s">
        <v>101</v>
      </c>
      <c r="E33" s="6"/>
      <c r="F33" s="180" t="s">
        <v>217</v>
      </c>
      <c r="G33" s="180"/>
      <c r="H33" s="180"/>
      <c r="I33" s="180"/>
      <c r="J33" s="180"/>
      <c r="K33" s="48"/>
      <c r="L33" s="6"/>
    </row>
    <row r="34" spans="2:12" ht="18.75" customHeight="1" x14ac:dyDescent="0.15">
      <c r="B34" s="47"/>
      <c r="C34" s="6"/>
      <c r="D34" s="6" t="s">
        <v>102</v>
      </c>
      <c r="E34" s="6"/>
      <c r="F34" s="6" t="s">
        <v>103</v>
      </c>
      <c r="G34" s="99" t="s">
        <v>218</v>
      </c>
      <c r="H34" s="40" t="s">
        <v>105</v>
      </c>
      <c r="I34" s="95">
        <v>15</v>
      </c>
      <c r="J34" s="95" t="s">
        <v>104</v>
      </c>
      <c r="K34" s="48"/>
      <c r="L34" s="6"/>
    </row>
    <row r="35" spans="2:12" ht="18.75" customHeight="1" x14ac:dyDescent="0.15">
      <c r="B35" s="47"/>
      <c r="C35" s="6"/>
      <c r="D35" s="6" t="s">
        <v>106</v>
      </c>
      <c r="E35" s="6"/>
      <c r="F35" s="6" t="s">
        <v>107</v>
      </c>
      <c r="G35" s="99" t="s">
        <v>219</v>
      </c>
      <c r="H35" s="95">
        <v>13</v>
      </c>
      <c r="I35" s="95" t="s">
        <v>109</v>
      </c>
      <c r="J35" s="6"/>
      <c r="K35" s="48"/>
      <c r="L35" s="6"/>
    </row>
    <row r="36" spans="2:12" ht="18.75" customHeight="1" x14ac:dyDescent="0.15">
      <c r="B36" s="47"/>
      <c r="C36" s="6"/>
      <c r="D36" s="6"/>
      <c r="E36" s="6"/>
      <c r="F36" s="6" t="s">
        <v>110</v>
      </c>
      <c r="G36" s="99" t="s">
        <v>220</v>
      </c>
      <c r="H36" s="40" t="s">
        <v>111</v>
      </c>
      <c r="I36" s="95">
        <v>40</v>
      </c>
      <c r="J36" s="95" t="s">
        <v>104</v>
      </c>
      <c r="K36" s="48"/>
      <c r="L36" s="6"/>
    </row>
    <row r="37" spans="2:12" ht="18.75" customHeight="1" x14ac:dyDescent="0.15">
      <c r="B37" s="47"/>
      <c r="C37" s="6" t="s">
        <v>112</v>
      </c>
      <c r="D37" s="6"/>
      <c r="E37" s="6"/>
      <c r="F37" s="6"/>
      <c r="G37" s="6"/>
      <c r="H37" s="6"/>
      <c r="I37" s="6"/>
      <c r="J37" s="6"/>
      <c r="K37" s="48"/>
      <c r="L37" s="6"/>
    </row>
    <row r="38" spans="2:12" ht="18.75" customHeight="1" x14ac:dyDescent="0.15">
      <c r="B38" s="47"/>
      <c r="C38" s="6"/>
      <c r="D38" s="6" t="s">
        <v>101</v>
      </c>
      <c r="E38" s="6"/>
      <c r="F38" s="173" t="s">
        <v>113</v>
      </c>
      <c r="G38" s="173"/>
      <c r="H38" s="173"/>
      <c r="I38" s="173"/>
      <c r="J38" s="173"/>
      <c r="K38" s="48"/>
      <c r="L38" s="6"/>
    </row>
    <row r="39" spans="2:12" ht="18.75" customHeight="1" x14ac:dyDescent="0.15">
      <c r="B39" s="47"/>
      <c r="C39" s="6"/>
      <c r="D39" s="6" t="s">
        <v>102</v>
      </c>
      <c r="E39" s="6"/>
      <c r="F39" s="6" t="s">
        <v>114</v>
      </c>
      <c r="G39" s="99" t="s">
        <v>221</v>
      </c>
      <c r="H39" s="6" t="s">
        <v>115</v>
      </c>
      <c r="I39" s="95">
        <v>165</v>
      </c>
      <c r="J39" s="95" t="s">
        <v>104</v>
      </c>
      <c r="K39" s="48"/>
      <c r="L39" s="6"/>
    </row>
    <row r="40" spans="2:12" ht="18.75" customHeight="1" x14ac:dyDescent="0.15">
      <c r="B40" s="47"/>
      <c r="C40" s="6"/>
      <c r="D40" s="6"/>
      <c r="E40" s="6"/>
      <c r="F40" s="6" t="s">
        <v>116</v>
      </c>
      <c r="G40" s="99" t="s">
        <v>222</v>
      </c>
      <c r="H40" s="6"/>
      <c r="I40" s="6"/>
      <c r="J40" s="6"/>
      <c r="K40" s="48"/>
      <c r="L40" s="6"/>
    </row>
    <row r="41" spans="2:12" ht="18.75" customHeight="1" x14ac:dyDescent="0.15">
      <c r="B41" s="56"/>
      <c r="C41" s="6"/>
      <c r="D41" s="6" t="s">
        <v>117</v>
      </c>
      <c r="E41" s="6"/>
      <c r="F41" s="6" t="s">
        <v>118</v>
      </c>
      <c r="G41" s="6"/>
      <c r="H41" s="6"/>
      <c r="I41" s="6"/>
      <c r="J41" s="6"/>
      <c r="K41" s="48"/>
    </row>
    <row r="42" spans="2:12" ht="18.75" customHeight="1" x14ac:dyDescent="0.15">
      <c r="B42" s="56"/>
      <c r="C42" s="6"/>
      <c r="D42" s="6"/>
      <c r="E42" s="6"/>
      <c r="F42" s="6" t="s">
        <v>209</v>
      </c>
      <c r="G42" s="95">
        <v>50</v>
      </c>
      <c r="H42" s="101" t="s">
        <v>208</v>
      </c>
      <c r="I42" s="95">
        <v>50</v>
      </c>
      <c r="J42" s="95" t="s">
        <v>109</v>
      </c>
      <c r="K42" s="48"/>
    </row>
    <row r="43" spans="2:12" ht="18.75" customHeight="1" x14ac:dyDescent="0.15">
      <c r="B43" s="56"/>
      <c r="C43" s="6"/>
      <c r="D43" s="6"/>
      <c r="E43" s="6"/>
      <c r="F43" s="6" t="s">
        <v>210</v>
      </c>
      <c r="G43" s="95">
        <v>30</v>
      </c>
      <c r="H43" s="101" t="s">
        <v>208</v>
      </c>
      <c r="I43" s="95">
        <v>30</v>
      </c>
      <c r="J43" s="95" t="s">
        <v>109</v>
      </c>
      <c r="K43" s="48"/>
    </row>
    <row r="44" spans="2:12" ht="18.75" customHeight="1" x14ac:dyDescent="0.15">
      <c r="B44" s="56"/>
      <c r="C44" s="6"/>
      <c r="D44" s="6"/>
      <c r="E44" s="6"/>
      <c r="F44" s="6" t="s">
        <v>110</v>
      </c>
      <c r="G44" s="99" t="s">
        <v>223</v>
      </c>
      <c r="H44" s="40" t="s">
        <v>111</v>
      </c>
      <c r="I44" s="95">
        <v>33.5</v>
      </c>
      <c r="J44" s="95" t="s">
        <v>104</v>
      </c>
      <c r="K44" s="48"/>
    </row>
    <row r="45" spans="2:12" ht="5.25" customHeight="1" x14ac:dyDescent="0.15">
      <c r="B45" s="58"/>
      <c r="C45" s="59"/>
      <c r="D45" s="42"/>
      <c r="E45" s="42"/>
      <c r="F45" s="42"/>
      <c r="G45" s="42"/>
      <c r="H45" s="42"/>
      <c r="I45" s="42"/>
      <c r="J45" s="42"/>
      <c r="K45" s="55"/>
    </row>
    <row r="46" spans="2:12" ht="18.75" customHeight="1" x14ac:dyDescent="0.15">
      <c r="B46" s="33" t="s">
        <v>119</v>
      </c>
      <c r="C46" s="57" t="s">
        <v>120</v>
      </c>
      <c r="D46" s="45"/>
      <c r="E46" s="45"/>
      <c r="F46" s="45"/>
      <c r="G46" s="45"/>
      <c r="H46" s="45"/>
      <c r="I46" s="45"/>
      <c r="J46" s="45"/>
      <c r="K46" s="46"/>
    </row>
    <row r="47" spans="2:12" ht="18.75" customHeight="1" x14ac:dyDescent="0.15">
      <c r="B47" s="47"/>
      <c r="C47" s="60"/>
      <c r="D47" s="21" t="s">
        <v>201</v>
      </c>
      <c r="E47" s="21"/>
      <c r="F47" s="21"/>
      <c r="G47" s="95" t="s">
        <v>200</v>
      </c>
      <c r="H47" s="42"/>
      <c r="I47" s="42"/>
      <c r="J47" s="42"/>
      <c r="K47" s="48"/>
    </row>
    <row r="48" spans="2:12" ht="5.25" customHeight="1" x14ac:dyDescent="0.15">
      <c r="B48" s="58"/>
      <c r="C48" s="59"/>
      <c r="D48" s="42"/>
      <c r="E48" s="42"/>
      <c r="F48" s="42"/>
      <c r="G48" s="42"/>
      <c r="H48" s="42"/>
      <c r="I48" s="42"/>
      <c r="J48" s="42"/>
      <c r="K48" s="55"/>
    </row>
    <row r="49" spans="2:11" ht="18.75" customHeight="1" x14ac:dyDescent="0.15">
      <c r="B49" s="33" t="s">
        <v>121</v>
      </c>
      <c r="C49" s="57" t="s">
        <v>122</v>
      </c>
      <c r="D49" s="45"/>
      <c r="E49" s="45"/>
      <c r="F49" s="45"/>
      <c r="G49" s="45"/>
      <c r="H49" s="45"/>
      <c r="I49" s="45"/>
      <c r="J49" s="45"/>
      <c r="K49" s="46"/>
    </row>
    <row r="50" spans="2:11" ht="18.75" customHeight="1" x14ac:dyDescent="0.15">
      <c r="B50" s="56"/>
      <c r="C50" s="60" t="s">
        <v>87</v>
      </c>
      <c r="D50" s="6"/>
      <c r="E50" s="6"/>
      <c r="F50" s="41">
        <f>D11</f>
        <v>12.22</v>
      </c>
      <c r="G50" s="6" t="s">
        <v>88</v>
      </c>
      <c r="H50" s="6"/>
      <c r="I50" s="6"/>
      <c r="J50" s="6"/>
      <c r="K50" s="48"/>
    </row>
    <row r="51" spans="2:11" ht="18.75" customHeight="1" x14ac:dyDescent="0.15">
      <c r="B51" s="56"/>
      <c r="C51" s="60" t="s">
        <v>123</v>
      </c>
      <c r="D51" s="6"/>
      <c r="E51" s="6"/>
      <c r="F51" s="41">
        <f>IF(G11&gt;0,G11,D11)</f>
        <v>7.42</v>
      </c>
      <c r="G51" s="168" t="s">
        <v>124</v>
      </c>
      <c r="H51" s="168"/>
      <c r="I51" s="169">
        <f>F51*300</f>
        <v>2226</v>
      </c>
      <c r="J51" s="169"/>
      <c r="K51" s="48" t="s">
        <v>125</v>
      </c>
    </row>
    <row r="52" spans="2:11" ht="18.75" customHeight="1" x14ac:dyDescent="0.15">
      <c r="B52" s="56"/>
      <c r="C52" s="60" t="s">
        <v>126</v>
      </c>
      <c r="D52" s="6"/>
      <c r="E52" s="6"/>
      <c r="F52" s="40"/>
      <c r="G52" s="6"/>
      <c r="H52" s="6"/>
      <c r="I52" s="6"/>
      <c r="J52" s="6"/>
      <c r="K52" s="48"/>
    </row>
    <row r="53" spans="2:11" ht="18.75" customHeight="1" x14ac:dyDescent="0.15">
      <c r="B53" s="56"/>
      <c r="C53" s="60"/>
      <c r="D53" s="6"/>
      <c r="E53" s="40" t="s">
        <v>127</v>
      </c>
      <c r="F53" s="100">
        <v>20</v>
      </c>
      <c r="G53" s="7" t="s">
        <v>128</v>
      </c>
      <c r="H53" s="100">
        <v>40</v>
      </c>
      <c r="I53" s="7" t="s">
        <v>129</v>
      </c>
      <c r="J53" s="100">
        <v>6</v>
      </c>
      <c r="K53" s="61" t="s">
        <v>130</v>
      </c>
    </row>
    <row r="54" spans="2:11" ht="18.75" customHeight="1" x14ac:dyDescent="0.15">
      <c r="B54" s="56"/>
      <c r="C54" s="60"/>
      <c r="D54" s="6"/>
      <c r="E54" s="21"/>
      <c r="F54" s="92" t="s">
        <v>131</v>
      </c>
      <c r="G54" s="93">
        <f>F53*H53*J53</f>
        <v>4800</v>
      </c>
      <c r="H54" s="91" t="s">
        <v>132</v>
      </c>
      <c r="I54" s="170">
        <f>I51</f>
        <v>2226</v>
      </c>
      <c r="J54" s="170"/>
      <c r="K54" s="21" t="s">
        <v>125</v>
      </c>
    </row>
    <row r="55" spans="2:11" ht="5.25" customHeight="1" x14ac:dyDescent="0.15">
      <c r="B55" s="58"/>
      <c r="C55" s="59"/>
      <c r="D55" s="42"/>
      <c r="E55" s="42"/>
      <c r="F55" s="42"/>
      <c r="G55" s="42"/>
      <c r="H55" s="42"/>
      <c r="I55" s="42"/>
      <c r="J55" s="42"/>
      <c r="K55" s="55"/>
    </row>
    <row r="56" spans="2:11" ht="18.75" customHeight="1" x14ac:dyDescent="0.15">
      <c r="B56" s="33" t="s">
        <v>133</v>
      </c>
      <c r="C56" s="45" t="s">
        <v>134</v>
      </c>
      <c r="D56" s="45"/>
      <c r="E56" s="45"/>
      <c r="F56" s="45"/>
      <c r="G56" s="45"/>
      <c r="H56" s="45"/>
      <c r="I56" s="45"/>
      <c r="J56" s="45"/>
      <c r="K56" s="63"/>
    </row>
    <row r="57" spans="2:11" ht="18.75" customHeight="1" x14ac:dyDescent="0.15">
      <c r="B57" s="56"/>
      <c r="C57" s="6" t="s">
        <v>135</v>
      </c>
      <c r="D57" s="6"/>
      <c r="E57" s="100">
        <v>20</v>
      </c>
      <c r="F57" s="6" t="s">
        <v>224</v>
      </c>
      <c r="G57" s="6"/>
      <c r="H57" s="6" t="s">
        <v>225</v>
      </c>
      <c r="I57" s="6"/>
      <c r="J57" s="6"/>
      <c r="K57" s="64"/>
    </row>
    <row r="58" spans="2:11" ht="18.75" customHeight="1" x14ac:dyDescent="0.15">
      <c r="B58" s="56"/>
      <c r="C58" s="6" t="s">
        <v>136</v>
      </c>
      <c r="D58" s="6"/>
      <c r="E58" s="100">
        <v>2</v>
      </c>
      <c r="F58" s="6" t="s">
        <v>137</v>
      </c>
      <c r="G58" s="6"/>
      <c r="H58" s="6"/>
      <c r="I58" s="6"/>
      <c r="J58" s="6"/>
      <c r="K58" s="64"/>
    </row>
    <row r="59" spans="2:11" ht="18.75" customHeight="1" x14ac:dyDescent="0.15">
      <c r="B59" s="56"/>
      <c r="C59" s="6" t="s">
        <v>203</v>
      </c>
      <c r="D59" s="6"/>
      <c r="E59" s="6"/>
      <c r="F59" s="173" t="s">
        <v>226</v>
      </c>
      <c r="G59" s="173"/>
      <c r="H59" s="173"/>
      <c r="I59" s="173"/>
      <c r="J59" s="173"/>
      <c r="K59" s="64"/>
    </row>
    <row r="60" spans="2:11" ht="5.25" customHeight="1" x14ac:dyDescent="0.15">
      <c r="B60" s="58"/>
      <c r="C60" s="59"/>
      <c r="D60" s="42"/>
      <c r="E60" s="42"/>
      <c r="F60" s="42"/>
      <c r="G60" s="42"/>
      <c r="H60" s="42"/>
      <c r="I60" s="42"/>
      <c r="J60" s="42"/>
      <c r="K60" s="55"/>
    </row>
    <row r="61" spans="2:11" ht="18.75" customHeight="1" x14ac:dyDescent="0.15">
      <c r="B61" s="65" t="s">
        <v>138</v>
      </c>
      <c r="C61" s="45" t="s">
        <v>139</v>
      </c>
      <c r="D61" s="45"/>
      <c r="E61" s="45"/>
      <c r="F61" s="45"/>
      <c r="G61" s="45"/>
      <c r="H61" s="45"/>
      <c r="I61" s="45"/>
      <c r="J61" s="45"/>
      <c r="K61" s="46"/>
    </row>
    <row r="62" spans="2:11" ht="18.75" customHeight="1" x14ac:dyDescent="0.15">
      <c r="B62" s="56"/>
      <c r="C62" s="6" t="s">
        <v>140</v>
      </c>
      <c r="D62" s="6"/>
      <c r="E62" s="6"/>
      <c r="F62" s="173" t="s">
        <v>227</v>
      </c>
      <c r="G62" s="173"/>
      <c r="H62" s="173"/>
      <c r="I62" s="173"/>
      <c r="J62" s="173"/>
      <c r="K62" s="48"/>
    </row>
    <row r="63" spans="2:11" ht="18.75" customHeight="1" x14ac:dyDescent="0.15">
      <c r="B63" s="56"/>
      <c r="C63" s="6" t="s">
        <v>141</v>
      </c>
      <c r="D63" s="6"/>
      <c r="E63" s="6"/>
      <c r="F63" s="95">
        <v>11</v>
      </c>
      <c r="G63" s="6" t="s">
        <v>142</v>
      </c>
      <c r="H63" s="6"/>
      <c r="I63" s="6"/>
      <c r="J63" s="6"/>
      <c r="K63" s="48"/>
    </row>
    <row r="64" spans="2:11" ht="18.75" customHeight="1" x14ac:dyDescent="0.15">
      <c r="B64" s="56"/>
      <c r="C64" s="6" t="s">
        <v>143</v>
      </c>
      <c r="D64" s="6"/>
      <c r="E64" s="6"/>
      <c r="F64" s="6"/>
      <c r="G64" s="6"/>
      <c r="H64" s="6" t="s">
        <v>144</v>
      </c>
      <c r="I64" s="6"/>
      <c r="J64" s="6"/>
      <c r="K64" s="48"/>
    </row>
    <row r="65" spans="2:11" ht="18.75" customHeight="1" x14ac:dyDescent="0.15">
      <c r="B65" s="56"/>
      <c r="C65" s="6"/>
      <c r="D65" s="6" t="s">
        <v>145</v>
      </c>
      <c r="E65" s="6"/>
      <c r="F65" s="87"/>
      <c r="G65" s="87"/>
      <c r="H65" s="87"/>
      <c r="I65" s="87"/>
      <c r="J65" s="6"/>
      <c r="K65" s="48"/>
    </row>
    <row r="66" spans="2:11" ht="18.75" customHeight="1" x14ac:dyDescent="0.15">
      <c r="B66" s="56"/>
      <c r="C66" s="6"/>
      <c r="D66" s="6" t="s">
        <v>146</v>
      </c>
      <c r="E66" s="6"/>
      <c r="F66" s="87"/>
      <c r="G66" s="87"/>
      <c r="H66" s="87"/>
      <c r="I66" s="87"/>
      <c r="J66" s="6"/>
      <c r="K66" s="48"/>
    </row>
    <row r="67" spans="2:11" ht="18.75" customHeight="1" x14ac:dyDescent="0.15">
      <c r="B67" s="56"/>
      <c r="C67" s="6"/>
      <c r="D67" s="6" t="s">
        <v>204</v>
      </c>
      <c r="E67" s="6"/>
      <c r="F67" s="42"/>
      <c r="G67" s="6" t="s">
        <v>205</v>
      </c>
      <c r="H67" s="6"/>
      <c r="I67" s="6"/>
      <c r="J67" s="6"/>
      <c r="K67" s="48"/>
    </row>
    <row r="68" spans="2:11" ht="5.25" customHeight="1" x14ac:dyDescent="0.15">
      <c r="B68" s="58"/>
      <c r="C68" s="59"/>
      <c r="D68" s="42"/>
      <c r="E68" s="42"/>
      <c r="F68" s="42"/>
      <c r="G68" s="42"/>
      <c r="H68" s="42"/>
      <c r="I68" s="42"/>
      <c r="J68" s="42"/>
      <c r="K68" s="55"/>
    </row>
    <row r="69" spans="2:11" ht="18.75" customHeight="1" x14ac:dyDescent="0.15">
      <c r="B69" s="43"/>
    </row>
    <row r="70" spans="2:11" ht="18.75" customHeight="1" x14ac:dyDescent="0.15">
      <c r="B70" s="43"/>
    </row>
    <row r="71" spans="2:11" ht="18.75" customHeight="1" x14ac:dyDescent="0.15">
      <c r="B71" s="43"/>
    </row>
    <row r="72" spans="2:11" ht="18.75" customHeight="1" x14ac:dyDescent="0.15">
      <c r="B72" s="43"/>
    </row>
    <row r="73" spans="2:11" ht="18.75" customHeight="1" x14ac:dyDescent="0.15">
      <c r="B73" s="43"/>
    </row>
    <row r="74" spans="2:11" ht="18.75" customHeight="1" x14ac:dyDescent="0.15">
      <c r="B74" s="43"/>
    </row>
    <row r="75" spans="2:11" ht="18.75" customHeight="1" x14ac:dyDescent="0.15">
      <c r="B75" s="43"/>
    </row>
    <row r="76" spans="2:11" ht="18.75" customHeight="1" x14ac:dyDescent="0.15">
      <c r="B76" s="43"/>
    </row>
    <row r="77" spans="2:11" ht="18.75" customHeight="1" x14ac:dyDescent="0.15">
      <c r="B77" s="43"/>
    </row>
    <row r="78" spans="2:11" ht="18.75" customHeight="1" x14ac:dyDescent="0.15">
      <c r="B78" s="43"/>
    </row>
    <row r="79" spans="2:11" ht="18.75" customHeight="1" x14ac:dyDescent="0.15">
      <c r="B79" s="43"/>
    </row>
    <row r="80" spans="2:11" ht="18.75" customHeight="1" x14ac:dyDescent="0.15">
      <c r="B80" s="43"/>
    </row>
    <row r="81" spans="2:2" ht="18.75" customHeight="1" x14ac:dyDescent="0.15">
      <c r="B81" s="43"/>
    </row>
    <row r="82" spans="2:2" ht="18.75" customHeight="1" x14ac:dyDescent="0.15">
      <c r="B82" s="43"/>
    </row>
    <row r="83" spans="2:2" ht="18.75" customHeight="1" x14ac:dyDescent="0.15">
      <c r="B83" s="43"/>
    </row>
    <row r="84" spans="2:2" ht="18.75" customHeight="1" x14ac:dyDescent="0.15">
      <c r="B84" s="43"/>
    </row>
    <row r="85" spans="2:2" ht="18.75" customHeight="1" x14ac:dyDescent="0.15">
      <c r="B85" s="43"/>
    </row>
    <row r="86" spans="2:2" ht="18.75" customHeight="1" x14ac:dyDescent="0.15">
      <c r="B86" s="43"/>
    </row>
    <row r="87" spans="2:2" ht="18.75" customHeight="1" x14ac:dyDescent="0.15">
      <c r="B87" s="43"/>
    </row>
    <row r="88" spans="2:2" ht="18.75" customHeight="1" x14ac:dyDescent="0.15">
      <c r="B88" s="43"/>
    </row>
    <row r="89" spans="2:2" ht="18.75" customHeight="1" x14ac:dyDescent="0.15">
      <c r="B89" s="43"/>
    </row>
    <row r="90" spans="2:2" ht="18.75" customHeight="1" x14ac:dyDescent="0.15">
      <c r="B90" s="43"/>
    </row>
    <row r="91" spans="2:2" ht="18.75" customHeight="1" x14ac:dyDescent="0.15">
      <c r="B91" s="43"/>
    </row>
    <row r="92" spans="2:2" ht="18.75" customHeight="1" x14ac:dyDescent="0.15">
      <c r="B92" s="43"/>
    </row>
    <row r="93" spans="2:2" ht="18.75" customHeight="1" x14ac:dyDescent="0.15">
      <c r="B93" s="43"/>
    </row>
    <row r="94" spans="2:2" ht="18.75" customHeight="1" x14ac:dyDescent="0.15">
      <c r="B94" s="43"/>
    </row>
    <row r="95" spans="2:2" ht="18.75" customHeight="1" x14ac:dyDescent="0.15">
      <c r="B95" s="43"/>
    </row>
    <row r="96" spans="2:2" ht="18.75" customHeight="1" x14ac:dyDescent="0.15">
      <c r="B96" s="43"/>
    </row>
    <row r="97" spans="2:2" ht="18.75" customHeight="1" x14ac:dyDescent="0.15">
      <c r="B97" s="43"/>
    </row>
    <row r="98" spans="2:2" ht="18.75" customHeight="1" x14ac:dyDescent="0.15">
      <c r="B98" s="43"/>
    </row>
    <row r="99" spans="2:2" ht="18.75" customHeight="1" x14ac:dyDescent="0.15">
      <c r="B99" s="43"/>
    </row>
    <row r="100" spans="2:2" ht="18.75" customHeight="1" x14ac:dyDescent="0.15">
      <c r="B100" s="43"/>
    </row>
    <row r="101" spans="2:2" ht="18.75" customHeight="1" x14ac:dyDescent="0.15">
      <c r="B101" s="43"/>
    </row>
    <row r="102" spans="2:2" ht="18.75" customHeight="1" x14ac:dyDescent="0.15">
      <c r="B102" s="43"/>
    </row>
    <row r="103" spans="2:2" ht="18.75" customHeight="1" x14ac:dyDescent="0.15">
      <c r="B103" s="43"/>
    </row>
    <row r="104" spans="2:2" ht="18.75" customHeight="1" x14ac:dyDescent="0.15">
      <c r="B104" s="43"/>
    </row>
    <row r="105" spans="2:2" ht="18.75" customHeight="1" x14ac:dyDescent="0.15">
      <c r="B105" s="43"/>
    </row>
    <row r="106" spans="2:2" ht="18.75" customHeight="1" x14ac:dyDescent="0.15">
      <c r="B106" s="43"/>
    </row>
    <row r="107" spans="2:2" ht="18.75" customHeight="1" x14ac:dyDescent="0.15">
      <c r="B107" s="43"/>
    </row>
    <row r="108" spans="2:2" ht="18.75" customHeight="1" x14ac:dyDescent="0.15">
      <c r="B108" s="43"/>
    </row>
    <row r="109" spans="2:2" ht="18.75" customHeight="1" x14ac:dyDescent="0.15">
      <c r="B109" s="43"/>
    </row>
    <row r="110" spans="2:2" ht="18.75" customHeight="1" x14ac:dyDescent="0.15">
      <c r="B110" s="43"/>
    </row>
    <row r="111" spans="2:2" ht="18.75" customHeight="1" x14ac:dyDescent="0.15">
      <c r="B111" s="43"/>
    </row>
    <row r="112" spans="2:2" ht="18.75" customHeight="1" x14ac:dyDescent="0.15">
      <c r="B112" s="43"/>
    </row>
    <row r="113" spans="2:2" ht="18.75" customHeight="1" x14ac:dyDescent="0.15">
      <c r="B113" s="43"/>
    </row>
    <row r="114" spans="2:2" ht="18.75" customHeight="1" x14ac:dyDescent="0.15">
      <c r="B114" s="43"/>
    </row>
    <row r="115" spans="2:2" ht="18.75" customHeight="1" x14ac:dyDescent="0.15">
      <c r="B115" s="43"/>
    </row>
    <row r="116" spans="2:2" ht="18.75" customHeight="1" x14ac:dyDescent="0.15">
      <c r="B116" s="43"/>
    </row>
    <row r="117" spans="2:2" ht="18.75" customHeight="1" x14ac:dyDescent="0.15">
      <c r="B117" s="43"/>
    </row>
    <row r="118" spans="2:2" ht="18.75" customHeight="1" x14ac:dyDescent="0.15">
      <c r="B118" s="43"/>
    </row>
    <row r="119" spans="2:2" ht="18.75" customHeight="1" x14ac:dyDescent="0.15">
      <c r="B119" s="43"/>
    </row>
    <row r="120" spans="2:2" ht="18.75" customHeight="1" x14ac:dyDescent="0.15">
      <c r="B120" s="43"/>
    </row>
    <row r="121" spans="2:2" ht="18.75" customHeight="1" x14ac:dyDescent="0.15">
      <c r="B121" s="43"/>
    </row>
    <row r="122" spans="2:2" ht="18.75" customHeight="1" x14ac:dyDescent="0.15">
      <c r="B122" s="43"/>
    </row>
    <row r="123" spans="2:2" ht="18.75" customHeight="1" x14ac:dyDescent="0.15">
      <c r="B123" s="43"/>
    </row>
    <row r="124" spans="2:2" ht="18.75" customHeight="1" x14ac:dyDescent="0.15">
      <c r="B124" s="43"/>
    </row>
    <row r="125" spans="2:2" ht="18.75" customHeight="1" x14ac:dyDescent="0.15">
      <c r="B125" s="43"/>
    </row>
    <row r="126" spans="2:2" ht="18.75" customHeight="1" x14ac:dyDescent="0.15">
      <c r="B126" s="43"/>
    </row>
    <row r="127" spans="2:2" ht="18.75" customHeight="1" x14ac:dyDescent="0.15">
      <c r="B127" s="43"/>
    </row>
    <row r="128" spans="2:2" ht="18.75" customHeight="1" x14ac:dyDescent="0.15">
      <c r="B128" s="43"/>
    </row>
    <row r="129" spans="2:2" ht="18.75" customHeight="1" x14ac:dyDescent="0.15">
      <c r="B129" s="43"/>
    </row>
    <row r="130" spans="2:2" ht="18.75" customHeight="1" x14ac:dyDescent="0.15">
      <c r="B130" s="43"/>
    </row>
    <row r="131" spans="2:2" ht="18.75" customHeight="1" x14ac:dyDescent="0.15">
      <c r="B131" s="43"/>
    </row>
    <row r="132" spans="2:2" ht="18.75" customHeight="1" x14ac:dyDescent="0.15">
      <c r="B132" s="43"/>
    </row>
    <row r="133" spans="2:2" ht="18.75" customHeight="1" x14ac:dyDescent="0.15">
      <c r="B133" s="43"/>
    </row>
    <row r="134" spans="2:2" ht="18.75" customHeight="1" x14ac:dyDescent="0.15">
      <c r="B134" s="43"/>
    </row>
    <row r="135" spans="2:2" ht="18.75" customHeight="1" x14ac:dyDescent="0.15">
      <c r="B135" s="43"/>
    </row>
    <row r="136" spans="2:2" ht="18.75" customHeight="1" x14ac:dyDescent="0.15">
      <c r="B136" s="43"/>
    </row>
    <row r="137" spans="2:2" ht="18.75" customHeight="1" x14ac:dyDescent="0.15">
      <c r="B137" s="43"/>
    </row>
    <row r="138" spans="2:2" ht="18.75" customHeight="1" x14ac:dyDescent="0.15">
      <c r="B138" s="43"/>
    </row>
    <row r="139" spans="2:2" ht="18.75" customHeight="1" x14ac:dyDescent="0.15">
      <c r="B139" s="43"/>
    </row>
    <row r="140" spans="2:2" ht="18.75" customHeight="1" x14ac:dyDescent="0.15">
      <c r="B140" s="43"/>
    </row>
    <row r="141" spans="2:2" ht="18.75" customHeight="1" x14ac:dyDescent="0.15">
      <c r="B141" s="43"/>
    </row>
  </sheetData>
  <mergeCells count="25">
    <mergeCell ref="F59:J59"/>
    <mergeCell ref="F62:J62"/>
    <mergeCell ref="F38:J38"/>
    <mergeCell ref="D25:E25"/>
    <mergeCell ref="F25:G25"/>
    <mergeCell ref="I25:J25"/>
    <mergeCell ref="D26:E26"/>
    <mergeCell ref="I26:J26"/>
    <mergeCell ref="D27:E27"/>
    <mergeCell ref="F33:J33"/>
    <mergeCell ref="G51:H51"/>
    <mergeCell ref="I51:J51"/>
    <mergeCell ref="I27:J27"/>
    <mergeCell ref="I54:J54"/>
    <mergeCell ref="A1:K1"/>
    <mergeCell ref="D7:J7"/>
    <mergeCell ref="D8:J8"/>
    <mergeCell ref="C16:K16"/>
    <mergeCell ref="F18:J18"/>
    <mergeCell ref="D9:F9"/>
    <mergeCell ref="G9:J9"/>
    <mergeCell ref="D10:F10"/>
    <mergeCell ref="G10:J10"/>
    <mergeCell ref="D12:F12"/>
    <mergeCell ref="G12:J12"/>
  </mergeCells>
  <phoneticPr fontId="2"/>
  <conditionalFormatting sqref="F50:F51 G54 I54:J54 I51:J51 F23">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orientation="portrait" r:id="rId1"/>
  <rowBreaks count="1" manualBreakCount="1">
    <brk id="4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必要書類</vt:lpstr>
      <vt:lpstr>変更届書</vt:lpstr>
      <vt:lpstr>別紙(保安機関変更)</vt:lpstr>
      <vt:lpstr>別紙(保安機関変更) 記載例</vt:lpstr>
      <vt:lpstr>貯蔵施設をもたない理由書</vt:lpstr>
      <vt:lpstr>貯蔵施設明細書</vt:lpstr>
      <vt:lpstr>貯蔵施設明細書  (記載例)</vt:lpstr>
      <vt:lpstr>貯蔵施設明細書!Print_Titles</vt:lpstr>
      <vt:lpstr>'貯蔵施設明細書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宮川　満大（危機管理防災課）</cp:lastModifiedBy>
  <cp:lastPrinted>2023-04-19T01:17:11Z</cp:lastPrinted>
  <dcterms:created xsi:type="dcterms:W3CDTF">2001-02-19T00:35:44Z</dcterms:created>
  <dcterms:modified xsi:type="dcterms:W3CDTF">2023-04-19T01:37:07Z</dcterms:modified>
</cp:coreProperties>
</file>